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xr:revisionPtr revIDLastSave="0" documentId="8_{32125B13-D539-B54E-91A2-E58633F996F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eference on ready made cloths" sheetId="1" r:id="rId1"/>
    <sheet name="3MTT VOOSTECH WEEK 9 TASK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<sst xmlns="http://schemas.openxmlformats.org/spreadsheetml/2006/main" count="2630" uniqueCount="400">
  <si>
    <t>Timestamp</t>
  </si>
  <si>
    <t>Gender</t>
  </si>
  <si>
    <t>Age range</t>
  </si>
  <si>
    <t xml:space="preserve">Educational Qualification </t>
  </si>
  <si>
    <t>Occupation</t>
  </si>
  <si>
    <t>Marital status</t>
  </si>
  <si>
    <t>Your individual aggregate monthly income</t>
  </si>
  <si>
    <t xml:space="preserve">how often do you buy readyto </t>
  </si>
  <si>
    <t>Which type of brand do you purchase from?</t>
  </si>
  <si>
    <t>Source of information on recent ready-to-wear or clothing apparels?</t>
  </si>
  <si>
    <t>When last did you buy a ready-to-wear clothing?</t>
  </si>
  <si>
    <t>If ready-to-wear were a person, which of the following adjectives do you feel would best describe your most preferred brand personality?</t>
  </si>
  <si>
    <t>What kind of outfits do you usually prefer?</t>
  </si>
  <si>
    <t>What influences you the most when you buy clothes?</t>
  </si>
  <si>
    <t>2021/08/26 8:12:03 pm CET</t>
  </si>
  <si>
    <t>Female</t>
  </si>
  <si>
    <t>26 - 30 years</t>
  </si>
  <si>
    <t>Tertiary (NCE, HND, Bachelorâ€™s)</t>
  </si>
  <si>
    <t>Civil servant</t>
  </si>
  <si>
    <t>Married</t>
  </si>
  <si>
    <t>Monthly</t>
  </si>
  <si>
    <t>Both (Domestic and International)</t>
  </si>
  <si>
    <t>Social media</t>
  </si>
  <si>
    <t>Less than 1 month ago</t>
  </si>
  <si>
    <t>Classy;Elegant</t>
  </si>
  <si>
    <t>Bespoke</t>
  </si>
  <si>
    <t>Wearability</t>
  </si>
  <si>
    <t>2021/08/26 8:13:28 pm CET</t>
  </si>
  <si>
    <t>Male</t>
  </si>
  <si>
    <t>Self-employed/Entrepreneur</t>
  </si>
  <si>
    <t>I donâ€™t know</t>
  </si>
  <si>
    <t>Friends and family;Social media;Work or school colleagues;Newspaper/advertisement posters;SMS/Email promotions</t>
  </si>
  <si>
    <t>I donâ€™t remember</t>
  </si>
  <si>
    <t>Rugged</t>
  </si>
  <si>
    <t>Casual (International)</t>
  </si>
  <si>
    <t>Fashion/style;Prices;Wearability</t>
  </si>
  <si>
    <t>2021/08/26 8:15:55 pm CET</t>
  </si>
  <si>
    <t>Spontaneous</t>
  </si>
  <si>
    <t>Newspaper/advertisement posters</t>
  </si>
  <si>
    <t>Imaginative</t>
  </si>
  <si>
    <t>Casual (local brands)</t>
  </si>
  <si>
    <t>Prices</t>
  </si>
  <si>
    <t>2021/08/26 8:17:05 pm CET</t>
  </si>
  <si>
    <t>20 - 25 years</t>
  </si>
  <si>
    <t>Student</t>
  </si>
  <si>
    <t>Single</t>
  </si>
  <si>
    <t>Between 1 and 6 months</t>
  </si>
  <si>
    <t>Elegant</t>
  </si>
  <si>
    <t>Occasion</t>
  </si>
  <si>
    <t>2021/08/26 8:17:30 pm CET</t>
  </si>
  <si>
    <t xml:space="preserve">Lawyer </t>
  </si>
  <si>
    <t>On special occasions</t>
  </si>
  <si>
    <t>Domestic</t>
  </si>
  <si>
    <t>Friends and family;Social media;Work or school colleagues</t>
  </si>
  <si>
    <t>Between 6 months and 1 year</t>
  </si>
  <si>
    <t>Honest;Cheerful;Imaginative;Upper class;Classy;Elegant;Sophisticated</t>
  </si>
  <si>
    <t>Fashion/style</t>
  </si>
  <si>
    <t>2021/08/26 8:19:37 pm CET</t>
  </si>
  <si>
    <t>31 - 35 years</t>
  </si>
  <si>
    <t>Masters</t>
  </si>
  <si>
    <t>Rarely</t>
  </si>
  <si>
    <t>More than 1 year ago</t>
  </si>
  <si>
    <t>Cheerful</t>
  </si>
  <si>
    <t>2021/08/26 8:21:46 pm CET</t>
  </si>
  <si>
    <t>Social media;SMS/Email promotions</t>
  </si>
  <si>
    <t>Honest;Rugged</t>
  </si>
  <si>
    <t>Prices;Occasion;Friends</t>
  </si>
  <si>
    <t>2021/08/26 8:28:02 pm CET</t>
  </si>
  <si>
    <t>Classy</t>
  </si>
  <si>
    <t>Prices;Occasion</t>
  </si>
  <si>
    <t>2021/08/26 8:28:10 pm CET</t>
  </si>
  <si>
    <t>26 - 30 years;31 - 35 years</t>
  </si>
  <si>
    <t>Between 1 and 6 months;I donâ€™t remember</t>
  </si>
  <si>
    <t>2021/08/26 8:28:20 pm CET</t>
  </si>
  <si>
    <t>36 - 40 years</t>
  </si>
  <si>
    <t>Friends and family</t>
  </si>
  <si>
    <t>Honest</t>
  </si>
  <si>
    <t>2021/08/26 8:30:01 pm CET</t>
  </si>
  <si>
    <t>Employed (private or non-profit sector)</t>
  </si>
  <si>
    <t>Once in 6 months</t>
  </si>
  <si>
    <t>Classy;Elegant;Sophisticated</t>
  </si>
  <si>
    <t>Fashion/style;Wearability</t>
  </si>
  <si>
    <t>2021/08/26 8:31:11 pm CET</t>
  </si>
  <si>
    <t>Friends and family;Social media</t>
  </si>
  <si>
    <t>Simple and classy</t>
  </si>
  <si>
    <t>2021/08/26 8:51:02 pm CET</t>
  </si>
  <si>
    <t>2021/08/26 8:56:34 pm CET</t>
  </si>
  <si>
    <t>Primary;Secondary;Tertiary (NCE, HND, Bachelorâ€™s)</t>
  </si>
  <si>
    <t>Fashion/style;Occasion</t>
  </si>
  <si>
    <t>2021/08/26 8:57:30 pm CET</t>
  </si>
  <si>
    <t>Once in 3 months</t>
  </si>
  <si>
    <t>Cheerful;Classy;Elegant;Sophisticated</t>
  </si>
  <si>
    <t>2021/08/26 8:59:12 pm CET</t>
  </si>
  <si>
    <t>Fashion/style;Prices;Wearability;Occasion</t>
  </si>
  <si>
    <t>2021/08/26 8:59:43 pm CET</t>
  </si>
  <si>
    <t>Unemployed</t>
  </si>
  <si>
    <t>2021/08/26 9:00:05 pm CET</t>
  </si>
  <si>
    <t>Prefer not to say</t>
  </si>
  <si>
    <t>Colorful;Upper class;Classy;Elegant;Sophisticated</t>
  </si>
  <si>
    <t>2021/08/26 9:00:32 pm CET</t>
  </si>
  <si>
    <t>Fashion/style;Prices;Trend</t>
  </si>
  <si>
    <t>2021/08/26 9:00:47 pm CET</t>
  </si>
  <si>
    <t>2021/08/26 9:01:56 pm CET</t>
  </si>
  <si>
    <t>2021/08/26 9:06:22 pm CET</t>
  </si>
  <si>
    <t>Work or school colleagues</t>
  </si>
  <si>
    <t>2021/08/26 9:06:34 pm CET</t>
  </si>
  <si>
    <t>2021/08/26 9:07:29 pm CET</t>
  </si>
  <si>
    <t>Fashion/style;Prices;Occasion</t>
  </si>
  <si>
    <t>2021/08/26 9:07:48 pm CET</t>
  </si>
  <si>
    <t>Always</t>
  </si>
  <si>
    <t>Last week</t>
  </si>
  <si>
    <t>2021/08/26 9:07:51 pm CET</t>
  </si>
  <si>
    <t>2021/08/26 9:07:54 pm CET</t>
  </si>
  <si>
    <t>2021/08/26 9:08:45 pm CET</t>
  </si>
  <si>
    <t>Friends and family;Social media;Work or school colleagues;SMS/Email promotions</t>
  </si>
  <si>
    <t>2021/08/26 9:11:58 pm CET</t>
  </si>
  <si>
    <t>2021/08/26 9:13:33 pm CET</t>
  </si>
  <si>
    <t>2021/08/26 9:14:01 pm CET</t>
  </si>
  <si>
    <t>41 and above</t>
  </si>
  <si>
    <t>Elegant;Tough</t>
  </si>
  <si>
    <t>2021/08/26 9:15:02 pm CET</t>
  </si>
  <si>
    <t>Upper class;Classy;Elegant</t>
  </si>
  <si>
    <t>2021/08/26 9:16:08 pm CET</t>
  </si>
  <si>
    <t>2021/08/26 9:16:12 pm CET</t>
  </si>
  <si>
    <t>2021/08/26 9:16:53 pm CET</t>
  </si>
  <si>
    <t>Imaginative;Classy;Elegant</t>
  </si>
  <si>
    <t>Fashion/style;Prices;Trend;Wearability;Occasion</t>
  </si>
  <si>
    <t>2021/08/26 9:16:55 pm CET</t>
  </si>
  <si>
    <t>Colorful</t>
  </si>
  <si>
    <t>2021/08/26 9:17:42 pm CET</t>
  </si>
  <si>
    <t>2021/08/26 9:17:54 pm CET</t>
  </si>
  <si>
    <t>Trend</t>
  </si>
  <si>
    <t>2021/08/26 9:18:09 pm CET</t>
  </si>
  <si>
    <t>Colorful;Imaginative;Classy;Elegant;Sophisticated</t>
  </si>
  <si>
    <t>2021/08/26 9:18:36 pm CET</t>
  </si>
  <si>
    <t>Afrocentric casual (local)</t>
  </si>
  <si>
    <t>2021/08/26 9:18:56 pm CET</t>
  </si>
  <si>
    <t xml:space="preserve">I donâ€™t </t>
  </si>
  <si>
    <t>Classy, comfort  and simple</t>
  </si>
  <si>
    <t>2021/08/26 9:19:11 pm CET</t>
  </si>
  <si>
    <t>Fashion/style;Prices;Trend;Wearability</t>
  </si>
  <si>
    <t>2021/08/26 9:19:29 pm CET</t>
  </si>
  <si>
    <t>Daring</t>
  </si>
  <si>
    <t>2021/08/26 9:20:01 pm CET</t>
  </si>
  <si>
    <t>2021/08/26 9:20:04 pm CET</t>
  </si>
  <si>
    <t>Imaginative;Classy;Elegant;Sophisticated</t>
  </si>
  <si>
    <t>2021/08/26 9:20:27 pm CET</t>
  </si>
  <si>
    <t>None</t>
  </si>
  <si>
    <t>Social media;Work or school colleagues</t>
  </si>
  <si>
    <t>Option 7</t>
  </si>
  <si>
    <t>2021/08/26 9:22:07 pm CET</t>
  </si>
  <si>
    <t>Masters;Doctorate</t>
  </si>
  <si>
    <t>Monthly;Once in 3 months</t>
  </si>
  <si>
    <t>International</t>
  </si>
  <si>
    <t>Honest;Colorful;Upper class;Classy;Elegant</t>
  </si>
  <si>
    <t>Fashion/style;Prices</t>
  </si>
  <si>
    <t>2021/08/26 9:22:53 pm CET</t>
  </si>
  <si>
    <t>2021/08/26 9:23:45 pm CET</t>
  </si>
  <si>
    <t>2021/08/26 9:26:22 pm CET</t>
  </si>
  <si>
    <t>Honest;Colorful;Classy;Elegant</t>
  </si>
  <si>
    <t>2021/08/26 9:26:31 pm CET</t>
  </si>
  <si>
    <t>Friends and family;Social media;SMS/Email promotions</t>
  </si>
  <si>
    <t>2021/08/26 9:26:37 pm CET</t>
  </si>
  <si>
    <t>2021/08/26 9:27:48 pm CET</t>
  </si>
  <si>
    <t>2021/08/26 9:28:44 pm CET</t>
  </si>
  <si>
    <t>Prices;Wearability</t>
  </si>
  <si>
    <t>2021/08/26 9:29:26 pm CET</t>
  </si>
  <si>
    <t>Couture/High-end (local)</t>
  </si>
  <si>
    <t>2021/08/26 9:30:09 pm CET</t>
  </si>
  <si>
    <t>Elegant;Sophisticated</t>
  </si>
  <si>
    <t>2021/08/26 9:30:12 pm CET</t>
  </si>
  <si>
    <t>2021/08/26 9:33:24 pm CET</t>
  </si>
  <si>
    <t xml:space="preserve">Daring;Classy;Elegant;Modest </t>
  </si>
  <si>
    <t>2021/08/26 9:33:43 pm CET</t>
  </si>
  <si>
    <t>2021/08/26 9:37:30 pm CET</t>
  </si>
  <si>
    <t>Imaginative;Upper class;Elegant</t>
  </si>
  <si>
    <t>Anything nice</t>
  </si>
  <si>
    <t>2021/08/26 9:40:35 pm CET</t>
  </si>
  <si>
    <t xml:space="preserve">Causal local and international </t>
  </si>
  <si>
    <t>Prices;Wearability;Occasion</t>
  </si>
  <si>
    <t>2021/08/26 9:43:02 pm CET</t>
  </si>
  <si>
    <t>2021/08/26 9:47:53 pm CET</t>
  </si>
  <si>
    <t>Fashion/style;Prices;Trend;Occasion</t>
  </si>
  <si>
    <t>2021/08/26 9:53:17 pm CET</t>
  </si>
  <si>
    <t>2021/08/26 9:55:18 pm CET</t>
  </si>
  <si>
    <t>Sophisticated</t>
  </si>
  <si>
    <t>2021/08/26 9:55:31 pm CET</t>
  </si>
  <si>
    <t>2021/08/26 9:56:21 pm CET</t>
  </si>
  <si>
    <t>2021/08/26 9:56:27 pm CET</t>
  </si>
  <si>
    <t>2021/08/26 9:58:27 pm CET</t>
  </si>
  <si>
    <t>Colorful;Classy;Elegant</t>
  </si>
  <si>
    <t>2021/08/26 9:58:47 pm CET</t>
  </si>
  <si>
    <t>Secondary</t>
  </si>
  <si>
    <t>Daring;Classy;Elegant</t>
  </si>
  <si>
    <t>2021/08/26 9:59:27 pm CET</t>
  </si>
  <si>
    <t>Cheerful;Rugged</t>
  </si>
  <si>
    <t>2021/08/26 10:01:05 pm CET</t>
  </si>
  <si>
    <t>Never have</t>
  </si>
  <si>
    <t>Never</t>
  </si>
  <si>
    <t>2021/08/26 10:01:10 pm CET</t>
  </si>
  <si>
    <t>Primary;Secondary;Tertiary (NCE, HND, Bachelorâ€™s);Masters</t>
  </si>
  <si>
    <t>Fashion/style;Wearability;Occasion</t>
  </si>
  <si>
    <t>2021/08/26 10:01:14 pm CET</t>
  </si>
  <si>
    <t>20 - 25 years;18</t>
  </si>
  <si>
    <t>2021/08/26 10:02:18 pm CET</t>
  </si>
  <si>
    <t>2021/08/26 10:03:07 pm CET</t>
  </si>
  <si>
    <t>2021/08/26 10:03:35 pm CET</t>
  </si>
  <si>
    <t>Once in 3 months;Spontaneous</t>
  </si>
  <si>
    <t>2021/08/26 10:05:45 pm CET</t>
  </si>
  <si>
    <t>Honest;Cheerful;Colorful;Upper class;Classy;Elegant</t>
  </si>
  <si>
    <t>2021/08/26 10:06:16 pm CET</t>
  </si>
  <si>
    <t>2021/08/26 10:07:19 pm CET</t>
  </si>
  <si>
    <t>Honest;Colorful;Elegant</t>
  </si>
  <si>
    <t>2021/08/26 10:09:59 pm CET</t>
  </si>
  <si>
    <t>2021/08/26 10:10:54 pm CET</t>
  </si>
  <si>
    <t>Divorced</t>
  </si>
  <si>
    <t>2021/08/26 10:12:30 pm CET</t>
  </si>
  <si>
    <t>Depends on the event. But mostly casual</t>
  </si>
  <si>
    <t>2021/08/26 10:21:05 pm CET</t>
  </si>
  <si>
    <t>2021/08/26 10:22:32 pm CET</t>
  </si>
  <si>
    <t>2021/08/26 10:23:00 pm CET</t>
  </si>
  <si>
    <t>2021/08/26 10:23:02 pm CET</t>
  </si>
  <si>
    <t>2021/08/26 10:24:49 pm CET</t>
  </si>
  <si>
    <t>2021/08/26 10:24:51 pm CET</t>
  </si>
  <si>
    <t>Simple and comfy</t>
  </si>
  <si>
    <t>2021/08/26 10:29:12 pm CET</t>
  </si>
  <si>
    <t>Upper class</t>
  </si>
  <si>
    <t>2021/08/26 10:32:12 pm CET</t>
  </si>
  <si>
    <t>2021/08/26 10:33:26 pm CET</t>
  </si>
  <si>
    <t>2021/08/26 10:35:44 pm CET</t>
  </si>
  <si>
    <t>Once in 6 months;I donâ€™t know</t>
  </si>
  <si>
    <t>2021/08/26 10:40:21 pm CET</t>
  </si>
  <si>
    <t>Daring;Imaginative;Classy;Elegant</t>
  </si>
  <si>
    <t>2021/08/26 10:46:10 pm CET</t>
  </si>
  <si>
    <t>Colorful;Upper class;Classy;Elegant</t>
  </si>
  <si>
    <t>2021/08/26 10:46:59 pm CET</t>
  </si>
  <si>
    <t>2021/08/26 10:48:17 pm CET</t>
  </si>
  <si>
    <t>Monthly;Spontaneous</t>
  </si>
  <si>
    <t>2021/08/26 10:52:31 pm CET</t>
  </si>
  <si>
    <t>2021/08/26 10:55:34 pm CET</t>
  </si>
  <si>
    <t>2021/08/26 10:56:01 pm CET</t>
  </si>
  <si>
    <t>Colorful;Daring;Sophisticated</t>
  </si>
  <si>
    <t>Fashion/style;Prices;Trend;Wearability;Occasion;Friends</t>
  </si>
  <si>
    <t>2021/08/26 11:01:37 pm CET</t>
  </si>
  <si>
    <t>2021/08/26 11:11:04 pm CET</t>
  </si>
  <si>
    <t>Colorful;Classy</t>
  </si>
  <si>
    <t>2021/08/26 11:11:58 pm CET</t>
  </si>
  <si>
    <t>Colorful;Classy;Elegant;Sophisticated</t>
  </si>
  <si>
    <t>2021/08/26 11:16:12 pm CET</t>
  </si>
  <si>
    <t>2021/08/26 11:16:19 pm CET</t>
  </si>
  <si>
    <t>Honest;Cheerful;Colorful;Daring;Upper class;Classy;Elegant;Sophisticated</t>
  </si>
  <si>
    <t>2021/08/26 11:32:34 pm CET</t>
  </si>
  <si>
    <t>2021/08/26 11:36:34 pm CET</t>
  </si>
  <si>
    <t>2021/08/26 11:38:09 pm CET</t>
  </si>
  <si>
    <t>2021/08/26 11:49:01 pm CET</t>
  </si>
  <si>
    <t>Honest;Cheerful;Imaginative;Upper class;Classy;Elegant</t>
  </si>
  <si>
    <t>Couture/High-end (lnternational)</t>
  </si>
  <si>
    <t>2021/08/26 11:50:01 pm CET</t>
  </si>
  <si>
    <t>2021/08/26 11:54:16 pm CET</t>
  </si>
  <si>
    <t>2021/08/26 11:56:30 pm CET</t>
  </si>
  <si>
    <t>2021/08/26 11:56:31 pm CET</t>
  </si>
  <si>
    <t>Fashion/style;Trend;Wearability</t>
  </si>
  <si>
    <t>2021/08/26 11:57:30 pm CET</t>
  </si>
  <si>
    <t xml:space="preserve">Classy;Elegant;Comfortable </t>
  </si>
  <si>
    <t>2021/08/26 11:58:50 pm CET</t>
  </si>
  <si>
    <t>2021/08/27 12:02:28 am CET</t>
  </si>
  <si>
    <t>2021/08/27 12:02:52 am CET</t>
  </si>
  <si>
    <t>2021/08/27 12:07:32 am CET</t>
  </si>
  <si>
    <t>Colorful;Elegant;Sophisticated</t>
  </si>
  <si>
    <t>2021/08/27 12:13:45 am CET</t>
  </si>
  <si>
    <t>2021/08/27 12:18:21 am CET</t>
  </si>
  <si>
    <t>2021/08/27 12:28:19 am CET</t>
  </si>
  <si>
    <t>2021/08/27 12:34:32 am CET</t>
  </si>
  <si>
    <t>2021/08/27 12:37:25 am CET</t>
  </si>
  <si>
    <t>2021/08/27 12:39:29 am CET</t>
  </si>
  <si>
    <t>2021/08/27 12:46:15 am CET</t>
  </si>
  <si>
    <t>2021/08/27 12:49:44 am CET</t>
  </si>
  <si>
    <t>2021/08/27 12:59:24 am CET</t>
  </si>
  <si>
    <t>Upper class;Classy;Elegant;Sophisticated</t>
  </si>
  <si>
    <t>2021/08/27 1:07:41 am CET</t>
  </si>
  <si>
    <t>Colorful;Imaginative;Classy;Elegant</t>
  </si>
  <si>
    <t>Casual both local and international nd bespoke</t>
  </si>
  <si>
    <t>2021/08/27 1:08:50 am CET</t>
  </si>
  <si>
    <t xml:space="preserve">Comfortable </t>
  </si>
  <si>
    <t>2021/08/27 1:14:07 am CET</t>
  </si>
  <si>
    <t>Prices;Trend</t>
  </si>
  <si>
    <t>2021/08/27 1:16:14 am CET</t>
  </si>
  <si>
    <t>Cheerful;Colorful;Classy;Elegant;Sophisticated</t>
  </si>
  <si>
    <t>2021/08/27 1:16:28 am CET</t>
  </si>
  <si>
    <t>Upper class;Classy</t>
  </si>
  <si>
    <t>2021/08/27 1:28:42 am CET</t>
  </si>
  <si>
    <t>2021/08/27 2:12:50 am CET</t>
  </si>
  <si>
    <t>Honest;Cheerful;Colorful;Elegant</t>
  </si>
  <si>
    <t>2021/08/27 2:38:20 am CET</t>
  </si>
  <si>
    <t>Honest;Classy;Elegant</t>
  </si>
  <si>
    <t>2021/08/27 3:13:07 am CET</t>
  </si>
  <si>
    <t>Honest;Classy;Elegant;Sophisticated</t>
  </si>
  <si>
    <t>2021/08/27 5:08:47 am CET</t>
  </si>
  <si>
    <t>Daring;Imaginative;Elegant;Sophisticated</t>
  </si>
  <si>
    <t>2021/08/27 5:11:41 am CET</t>
  </si>
  <si>
    <t>2021/08/27 5:59:37 am CET</t>
  </si>
  <si>
    <t>2021/08/27 6:08:03 am CET</t>
  </si>
  <si>
    <t>Honest;Cheerful;Colorful;Daring</t>
  </si>
  <si>
    <t>Prices;Trend;Wearability</t>
  </si>
  <si>
    <t>2021/08/27 6:29:12 am CET</t>
  </si>
  <si>
    <t>2021/08/27 6:42:08 am CET</t>
  </si>
  <si>
    <t>2021/08/27 7:10:58 am CET</t>
  </si>
  <si>
    <t>2021/08/27 7:21:39 am CET</t>
  </si>
  <si>
    <t>2021/08/27 7:35:41 am CET</t>
  </si>
  <si>
    <t>2021/08/27 7:42:10 am CET</t>
  </si>
  <si>
    <t>Honest;Elegant</t>
  </si>
  <si>
    <t>2021/08/27 7:50:33 am CET</t>
  </si>
  <si>
    <t>2021/08/27 8:14:37 am CET</t>
  </si>
  <si>
    <t>2021/08/27 8:16:14 am CET</t>
  </si>
  <si>
    <t>2021/08/27 8:28:56 am CET</t>
  </si>
  <si>
    <t>2021/08/27 9:26:59 am CET</t>
  </si>
  <si>
    <t>2021/08/27 9:28:33 am CET</t>
  </si>
  <si>
    <t xml:space="preserve">Lackadaisical </t>
  </si>
  <si>
    <t>2021/08/27 9:31:58 am CET</t>
  </si>
  <si>
    <t>2021/08/27 9:35:55 am CET</t>
  </si>
  <si>
    <t>Unique</t>
  </si>
  <si>
    <t>2021/08/27 9:38:15 am CET</t>
  </si>
  <si>
    <t>2021/08/27 9:49:16 am CET</t>
  </si>
  <si>
    <t>2021/08/27 9:50:39 am CET</t>
  </si>
  <si>
    <t>Colorful;Upper class</t>
  </si>
  <si>
    <t>2021/08/27 10:07:01 am CET</t>
  </si>
  <si>
    <t>2021/08/27 10:13:58 am CET</t>
  </si>
  <si>
    <t>2021/08/27 10:18:16 am CET</t>
  </si>
  <si>
    <t>2021/08/27 10:44:14 am CET</t>
  </si>
  <si>
    <t>2021/08/27 10:59:39 am CET</t>
  </si>
  <si>
    <t>2021/08/27 10:59:46 am CET</t>
  </si>
  <si>
    <t>2021/08/27 10:59:56 am CET</t>
  </si>
  <si>
    <t>Cheerful;Classy;Elegant</t>
  </si>
  <si>
    <t>2021/08/27 11:10:55 am CET</t>
  </si>
  <si>
    <t>Spontaneous;On special occasions</t>
  </si>
  <si>
    <t>Honest;Cheerful;Colorful;Imaginative;Classy</t>
  </si>
  <si>
    <t>2021/08/27 11:22:04 am CET</t>
  </si>
  <si>
    <t>2021/08/27 11:37:21 am CET</t>
  </si>
  <si>
    <t>Fashion/style;Trend;Wearability;Occasion</t>
  </si>
  <si>
    <t>2021/08/27 12:19:43 pm CET</t>
  </si>
  <si>
    <t>Daring;Elegant</t>
  </si>
  <si>
    <t>2021/08/27 12:24:22 pm CET</t>
  </si>
  <si>
    <t>Modest, regal and comfortable</t>
  </si>
  <si>
    <t>2021/08/27 12:33:04 pm CET</t>
  </si>
  <si>
    <t>2021/08/27 12:59:23 pm CET</t>
  </si>
  <si>
    <t>2021/08/27 1:26:28 pm CET</t>
  </si>
  <si>
    <t>2021/08/27 2:22:35 pm CET</t>
  </si>
  <si>
    <t>Honest;Daring;Sophisticated</t>
  </si>
  <si>
    <t>2021/08/27 2:38:28 pm CET</t>
  </si>
  <si>
    <t>2021/08/27 2:40:47 pm CET</t>
  </si>
  <si>
    <t>Colorful;Daring;Imaginative;Classy;Sophisticated</t>
  </si>
  <si>
    <t>2021/08/27 2:41:24 pm CET</t>
  </si>
  <si>
    <t>Honest;Classy</t>
  </si>
  <si>
    <t>2021/08/27 3:04:33 pm CET</t>
  </si>
  <si>
    <t>2021/08/27 3:04:47 pm CET</t>
  </si>
  <si>
    <t>Daring;Classy;Elegant;Sophisticated</t>
  </si>
  <si>
    <t>2021/08/27 3:15:09 pm CET</t>
  </si>
  <si>
    <t>2021/08/27 3:59:33 pm CET</t>
  </si>
  <si>
    <t>Honest;Imaginative</t>
  </si>
  <si>
    <t>2021/08/27 4:30:06 pm CET</t>
  </si>
  <si>
    <t>Calm</t>
  </si>
  <si>
    <t>2021/08/27 5:02:08 pm CET</t>
  </si>
  <si>
    <t>2021/08/27 5:51:26 pm CET</t>
  </si>
  <si>
    <t>2021/08/27 6:30:43 pm CET</t>
  </si>
  <si>
    <t>2021/08/27 6:38:39 pm CET</t>
  </si>
  <si>
    <t>Honest;Daring;Imaginative;Upper class</t>
  </si>
  <si>
    <t>Fashion/style;Prices;Wearability;Occasion;Friends</t>
  </si>
  <si>
    <t>2021/08/27 6:50:04 pm CET</t>
  </si>
  <si>
    <t>2021/08/27 7:02:02 pm CET</t>
  </si>
  <si>
    <t>Cheerful;Elegant</t>
  </si>
  <si>
    <t>2021/08/27 7:06:23 pm CET</t>
  </si>
  <si>
    <t>2021/08/27 7:15:30 pm CET</t>
  </si>
  <si>
    <t>2021/08/27 7:23:43 pm CET</t>
  </si>
  <si>
    <t>Honest;Colorful;Classy;Elegant;Sophisticated</t>
  </si>
  <si>
    <t>2021/08/27 9:02:08 pm CET</t>
  </si>
  <si>
    <t>On special occasions;Rarely</t>
  </si>
  <si>
    <t>2021/08/27 9:15:12 pm CET</t>
  </si>
  <si>
    <t>2021/08/27 11:35:30 pm CET</t>
  </si>
  <si>
    <t>2021/08/28 10:48:18 am CET</t>
  </si>
  <si>
    <t>2021/08/29 7:03:49 am CET</t>
  </si>
  <si>
    <t>2021/08/29 12:10:31 pm CET</t>
  </si>
  <si>
    <t>2021/08/30 8:04:24 am CET</t>
  </si>
  <si>
    <t>Covered,decent</t>
  </si>
  <si>
    <t>A mix of international,local brands</t>
  </si>
  <si>
    <t>2021/08/30 8:47:00 pm CET</t>
  </si>
  <si>
    <t>Honest;Colorful;Daring;Imaginative;Upper class;Classy;Elegant;Sophisticated</t>
  </si>
  <si>
    <t>2021/08/30 10:10:40 pm CET</t>
  </si>
  <si>
    <t>Engaged</t>
  </si>
  <si>
    <t>Cheerful;Upper class;Classy;Elegant</t>
  </si>
  <si>
    <t>2021/08/31 1:19:24 pm CET</t>
  </si>
  <si>
    <t>Friends and family;Social media;Newspaper/advertisement posters</t>
  </si>
  <si>
    <t>Cheerful;Colorful;Daring;Imaginative;Upper class;Classy;Elegant;Sophisticated</t>
  </si>
  <si>
    <t>Tertiary (NCE, HND, Bachelor's)</t>
  </si>
  <si>
    <t>Tertiary (NCE, HND)</t>
  </si>
  <si>
    <t>MONTHLY BUDGET</t>
  </si>
  <si>
    <t>CATEGORY OF BUDGET</t>
  </si>
  <si>
    <t>MEAN</t>
  </si>
  <si>
    <t>MEDIAN</t>
  </si>
  <si>
    <t>MODE</t>
  </si>
  <si>
    <t>STEDEV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</si>
</sst>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" fillId="0" borderId="0">
      <alignment vertical="top"/>
      <protection locked="0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3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1" applyNumberFormat="1" applyFont="1" applyAlignment="1" applyProtection="1"/>
    <xf numFmtId="1" fontId="2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 /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MEASURE</a:t>
            </a:r>
            <a:r>
              <a:rPr lang="en-US" baseline="0"/>
              <a:t> OF CENTRAL TENDENCY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'3MTT VOOSTECH WEEK 9 TASK'!$A$2:$A$6</c:f>
              <c:strCache>
                <c:ptCount val="5"/>
                <c:pt idx="1">
                  <c:v>MEAN</c:v>
                </c:pt>
                <c:pt idx="2">
                  <c:v>MEDIAN</c:v>
                </c:pt>
                <c:pt idx="3">
                  <c:v>MODE</c:v>
                </c:pt>
                <c:pt idx="4">
                  <c:v>STEDEV</c:v>
                </c:pt>
              </c:strCache>
            </c:strRef>
          </c:cat>
          <c:val>
            <c:numRef>
              <c:f>'3MTT VOOSTECH WEEK 9 TASK'!$B$2:$B$6</c:f>
              <c:numCache>
                <c:formatCode>#,##0</c:formatCode>
                <c:ptCount val="5"/>
                <c:pt idx="1">
                  <c:v>46960.199004975126</c:v>
                </c:pt>
                <c:pt idx="2">
                  <c:v>43000</c:v>
                </c:pt>
                <c:pt idx="3" formatCode="General">
                  <c:v>20000</c:v>
                </c:pt>
                <c:pt idx="4" formatCode="0">
                  <c:v>52811.820721881944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F-FD4C-A531-B44CC902D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5820304"/>
        <c:axId val="305818504"/>
      </c:barChart>
      <c:catAx>
        <c:axId val="3058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8504"/>
        <c:crosses val="autoZero"/>
        <c:auto val="1"/>
        <c:lblAlgn val="ctr"/>
        <c:lblOffset val="100"/>
        <c:noMultiLvlLbl val="0"/>
      </c:catAx>
      <c:valAx>
        <c:axId val="3058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2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304463</xdr:colOff>
      <xdr:row>21</xdr:row>
      <xdr:rowOff>75902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topLeftCell="A179" workbookViewId="0">
      <selection activeCell="Q187" sqref="Q187"/>
    </sheetView>
  </sheetViews>
  <sheetFormatPr defaultColWidth="9.953125" defaultRowHeight="15" x14ac:dyDescent="0.2"/>
  <cols>
    <col min="1" max="1" width="25.69140625" bestFit="1" customWidth="1"/>
    <col min="3" max="3" width="23.40625" bestFit="1" customWidth="1"/>
    <col min="4" max="4" width="57.7109375" bestFit="1" customWidth="1"/>
    <col min="5" max="5" width="36.58984375" bestFit="1" customWidth="1"/>
    <col min="6" max="6" width="15.73828125" bestFit="1" customWidth="1"/>
    <col min="7" max="7" width="39.4140625" bestFit="1" customWidth="1"/>
    <col min="8" max="8" width="31.87890625" bestFit="1" customWidth="1"/>
    <col min="9" max="9" width="40.625" bestFit="1" customWidth="1"/>
    <col min="10" max="10" width="108.15625" bestFit="1" customWidth="1"/>
    <col min="11" max="11" width="45.0625" bestFit="1" customWidth="1"/>
    <col min="12" max="12" width="126.71875" bestFit="1" customWidth="1"/>
    <col min="13" max="13" width="43.44921875" bestFit="1" customWidth="1"/>
    <col min="14" max="14" width="52.4609375" bestFit="1" customWidth="1"/>
    <col min="15" max="15" width="70.62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394</v>
      </c>
      <c r="P1" s="1" t="s">
        <v>395</v>
      </c>
    </row>
    <row r="2" spans="1:1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s="2">
        <v>400000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s="2">
        <v>50000</v>
      </c>
      <c r="P2" t="str">
        <f>IF(O2&lt;=20000,"LOW PRICE"," HIGH PRICE")</f>
        <v xml:space="preserve"> HIGH PRICE</v>
      </c>
    </row>
    <row r="3" spans="1:16" x14ac:dyDescent="0.2">
      <c r="A3" t="s">
        <v>27</v>
      </c>
      <c r="B3" t="s">
        <v>28</v>
      </c>
      <c r="C3" t="s">
        <v>16</v>
      </c>
      <c r="D3" t="s">
        <v>17</v>
      </c>
      <c r="E3" t="s">
        <v>29</v>
      </c>
      <c r="F3" t="s">
        <v>19</v>
      </c>
      <c r="G3" s="2">
        <v>100000</v>
      </c>
      <c r="H3" t="s">
        <v>30</v>
      </c>
      <c r="I3" t="s">
        <v>21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s="2">
        <v>20000</v>
      </c>
      <c r="P3" t="str">
        <f t="shared" ref="P3:P66" si="0">IF(O3&lt;=20000,"LOW PRICE"," HIGH PRICE")</f>
        <v>LOW PRICE</v>
      </c>
    </row>
    <row r="4" spans="1:16" x14ac:dyDescent="0.2">
      <c r="A4" t="s">
        <v>36</v>
      </c>
      <c r="B4" t="s">
        <v>28</v>
      </c>
      <c r="C4" t="s">
        <v>16</v>
      </c>
      <c r="D4" t="s">
        <v>17</v>
      </c>
      <c r="E4" t="s">
        <v>29</v>
      </c>
      <c r="F4" t="s">
        <v>19</v>
      </c>
      <c r="G4" s="2">
        <v>300000</v>
      </c>
      <c r="H4" t="s">
        <v>37</v>
      </c>
      <c r="I4" t="s">
        <v>21</v>
      </c>
      <c r="J4" t="s">
        <v>38</v>
      </c>
      <c r="K4" t="s">
        <v>32</v>
      </c>
      <c r="L4" t="s">
        <v>39</v>
      </c>
      <c r="M4" t="s">
        <v>40</v>
      </c>
      <c r="N4" t="s">
        <v>41</v>
      </c>
      <c r="O4" s="2">
        <v>20000</v>
      </c>
      <c r="P4" t="str">
        <f t="shared" si="0"/>
        <v>LOW PRICE</v>
      </c>
    </row>
    <row r="5" spans="1:16" x14ac:dyDescent="0.2">
      <c r="A5" t="s">
        <v>42</v>
      </c>
      <c r="B5" t="s">
        <v>15</v>
      </c>
      <c r="C5" t="s">
        <v>43</v>
      </c>
      <c r="D5" t="s">
        <v>17</v>
      </c>
      <c r="E5" t="s">
        <v>44</v>
      </c>
      <c r="F5" t="s">
        <v>45</v>
      </c>
      <c r="G5" s="2">
        <v>100000</v>
      </c>
      <c r="H5" t="s">
        <v>37</v>
      </c>
      <c r="I5" t="s">
        <v>21</v>
      </c>
      <c r="J5" t="s">
        <v>22</v>
      </c>
      <c r="K5" t="s">
        <v>46</v>
      </c>
      <c r="L5" t="s">
        <v>47</v>
      </c>
      <c r="M5" t="s">
        <v>25</v>
      </c>
      <c r="N5" t="s">
        <v>48</v>
      </c>
      <c r="O5" s="2">
        <v>50000</v>
      </c>
      <c r="P5" t="str">
        <f t="shared" si="0"/>
        <v xml:space="preserve"> HIGH PRICE</v>
      </c>
    </row>
    <row r="6" spans="1:16" x14ac:dyDescent="0.2">
      <c r="A6" t="s">
        <v>49</v>
      </c>
      <c r="B6" t="s">
        <v>15</v>
      </c>
      <c r="C6" t="s">
        <v>16</v>
      </c>
      <c r="D6" t="s">
        <v>17</v>
      </c>
      <c r="E6" t="s">
        <v>50</v>
      </c>
      <c r="F6" t="s">
        <v>45</v>
      </c>
      <c r="G6" s="2">
        <v>100000</v>
      </c>
      <c r="H6" t="s">
        <v>51</v>
      </c>
      <c r="I6" t="s">
        <v>52</v>
      </c>
      <c r="J6" t="s">
        <v>53</v>
      </c>
      <c r="K6" t="s">
        <v>54</v>
      </c>
      <c r="L6" t="s">
        <v>55</v>
      </c>
      <c r="M6" t="s">
        <v>25</v>
      </c>
      <c r="N6" t="s">
        <v>56</v>
      </c>
      <c r="O6" s="2">
        <v>20000</v>
      </c>
      <c r="P6" t="str">
        <f t="shared" si="0"/>
        <v>LOW PRICE</v>
      </c>
    </row>
    <row r="7" spans="1:16" x14ac:dyDescent="0.2">
      <c r="A7" t="s">
        <v>57</v>
      </c>
      <c r="B7" t="s">
        <v>15</v>
      </c>
      <c r="C7" t="s">
        <v>58</v>
      </c>
      <c r="D7" t="s">
        <v>59</v>
      </c>
      <c r="E7" t="s">
        <v>29</v>
      </c>
      <c r="F7" t="s">
        <v>19</v>
      </c>
      <c r="G7" s="2">
        <v>300000</v>
      </c>
      <c r="H7" t="s">
        <v>60</v>
      </c>
      <c r="I7" t="s">
        <v>21</v>
      </c>
      <c r="J7" t="s">
        <v>22</v>
      </c>
      <c r="K7" t="s">
        <v>61</v>
      </c>
      <c r="L7" t="s">
        <v>62</v>
      </c>
      <c r="M7" t="s">
        <v>40</v>
      </c>
      <c r="N7" t="s">
        <v>26</v>
      </c>
      <c r="O7" s="2">
        <v>50000</v>
      </c>
      <c r="P7" t="str">
        <f t="shared" si="0"/>
        <v xml:space="preserve"> HIGH PRICE</v>
      </c>
    </row>
    <row r="8" spans="1:16" x14ac:dyDescent="0.2">
      <c r="A8" t="s">
        <v>63</v>
      </c>
      <c r="B8" t="s">
        <v>28</v>
      </c>
      <c r="C8" t="s">
        <v>58</v>
      </c>
      <c r="D8" t="s">
        <v>59</v>
      </c>
      <c r="E8" t="s">
        <v>29</v>
      </c>
      <c r="F8" t="s">
        <v>19</v>
      </c>
      <c r="G8" s="2">
        <v>500000</v>
      </c>
      <c r="H8" t="s">
        <v>60</v>
      </c>
      <c r="I8" t="s">
        <v>21</v>
      </c>
      <c r="J8" t="s">
        <v>64</v>
      </c>
      <c r="K8" t="s">
        <v>61</v>
      </c>
      <c r="L8" t="s">
        <v>65</v>
      </c>
      <c r="M8" t="s">
        <v>40</v>
      </c>
      <c r="N8" t="s">
        <v>66</v>
      </c>
      <c r="O8" s="2">
        <v>50000</v>
      </c>
      <c r="P8" t="str">
        <f t="shared" si="0"/>
        <v xml:space="preserve"> HIGH PRICE</v>
      </c>
    </row>
    <row r="9" spans="1:16" x14ac:dyDescent="0.2">
      <c r="A9" t="s">
        <v>67</v>
      </c>
      <c r="B9" t="s">
        <v>15</v>
      </c>
      <c r="C9" t="s">
        <v>58</v>
      </c>
      <c r="D9" t="s">
        <v>59</v>
      </c>
      <c r="E9" t="s">
        <v>18</v>
      </c>
      <c r="F9" t="s">
        <v>19</v>
      </c>
      <c r="G9" s="2">
        <v>500000</v>
      </c>
      <c r="H9" t="s">
        <v>51</v>
      </c>
      <c r="I9" t="s">
        <v>21</v>
      </c>
      <c r="J9" t="s">
        <v>22</v>
      </c>
      <c r="K9" t="s">
        <v>54</v>
      </c>
      <c r="L9" t="s">
        <v>68</v>
      </c>
      <c r="M9" t="s">
        <v>40</v>
      </c>
      <c r="N9" t="s">
        <v>69</v>
      </c>
      <c r="O9" s="2">
        <v>50000</v>
      </c>
      <c r="P9" t="str">
        <f t="shared" si="0"/>
        <v xml:space="preserve"> HIGH PRICE</v>
      </c>
    </row>
    <row r="10" spans="1:16" x14ac:dyDescent="0.2">
      <c r="A10" t="s">
        <v>70</v>
      </c>
      <c r="B10" t="s">
        <v>28</v>
      </c>
      <c r="C10" t="s">
        <v>71</v>
      </c>
      <c r="D10" t="s">
        <v>17</v>
      </c>
      <c r="E10" t="s">
        <v>29</v>
      </c>
      <c r="F10" t="s">
        <v>45</v>
      </c>
      <c r="G10" s="2">
        <v>200000</v>
      </c>
      <c r="H10" t="s">
        <v>60</v>
      </c>
      <c r="I10" t="s">
        <v>21</v>
      </c>
      <c r="J10" t="s">
        <v>22</v>
      </c>
      <c r="K10" t="s">
        <v>72</v>
      </c>
      <c r="L10" t="s">
        <v>47</v>
      </c>
      <c r="M10" t="s">
        <v>40</v>
      </c>
      <c r="N10" t="s">
        <v>56</v>
      </c>
      <c r="O10" s="2">
        <v>20000</v>
      </c>
      <c r="P10" t="str">
        <f t="shared" si="0"/>
        <v>LOW PRICE</v>
      </c>
    </row>
    <row r="11" spans="1:16" x14ac:dyDescent="0.2">
      <c r="A11" t="s">
        <v>73</v>
      </c>
      <c r="B11" t="s">
        <v>28</v>
      </c>
      <c r="C11" t="s">
        <v>74</v>
      </c>
      <c r="D11" t="s">
        <v>59</v>
      </c>
      <c r="E11" t="s">
        <v>29</v>
      </c>
      <c r="F11" t="s">
        <v>19</v>
      </c>
      <c r="G11" s="2">
        <v>500000</v>
      </c>
      <c r="H11" t="s">
        <v>51</v>
      </c>
      <c r="I11" t="s">
        <v>52</v>
      </c>
      <c r="J11" t="s">
        <v>75</v>
      </c>
      <c r="K11" t="s">
        <v>46</v>
      </c>
      <c r="L11" t="s">
        <v>76</v>
      </c>
      <c r="M11" t="s">
        <v>40</v>
      </c>
      <c r="N11" t="s">
        <v>41</v>
      </c>
      <c r="O11" s="2">
        <v>100000</v>
      </c>
      <c r="P11" t="str">
        <f t="shared" si="0"/>
        <v xml:space="preserve"> HIGH PRICE</v>
      </c>
    </row>
    <row r="12" spans="1:16" x14ac:dyDescent="0.2">
      <c r="A12" t="s">
        <v>77</v>
      </c>
      <c r="B12" t="s">
        <v>15</v>
      </c>
      <c r="C12" t="s">
        <v>16</v>
      </c>
      <c r="D12" t="s">
        <v>59</v>
      </c>
      <c r="E12" t="s">
        <v>78</v>
      </c>
      <c r="F12" t="s">
        <v>19</v>
      </c>
      <c r="G12" s="2">
        <v>100000</v>
      </c>
      <c r="H12" t="s">
        <v>79</v>
      </c>
      <c r="I12" t="s">
        <v>21</v>
      </c>
      <c r="J12" t="s">
        <v>22</v>
      </c>
      <c r="K12" t="s">
        <v>23</v>
      </c>
      <c r="L12" t="s">
        <v>80</v>
      </c>
      <c r="M12" t="s">
        <v>25</v>
      </c>
      <c r="N12" t="s">
        <v>81</v>
      </c>
      <c r="O12" s="2">
        <v>100000</v>
      </c>
      <c r="P12" t="str">
        <f t="shared" si="0"/>
        <v xml:space="preserve"> HIGH PRICE</v>
      </c>
    </row>
    <row r="13" spans="1:16" x14ac:dyDescent="0.2">
      <c r="A13" t="s">
        <v>82</v>
      </c>
      <c r="B13" t="s">
        <v>15</v>
      </c>
      <c r="C13" t="s">
        <v>16</v>
      </c>
      <c r="D13" t="s">
        <v>17</v>
      </c>
      <c r="E13" t="s">
        <v>29</v>
      </c>
      <c r="F13" t="s">
        <v>19</v>
      </c>
      <c r="G13" s="2">
        <v>100000</v>
      </c>
      <c r="H13" t="s">
        <v>60</v>
      </c>
      <c r="I13" t="s">
        <v>52</v>
      </c>
      <c r="J13" t="s">
        <v>83</v>
      </c>
      <c r="K13" t="s">
        <v>32</v>
      </c>
      <c r="L13" t="s">
        <v>84</v>
      </c>
      <c r="M13" t="s">
        <v>40</v>
      </c>
      <c r="N13" t="s">
        <v>35</v>
      </c>
      <c r="O13" s="2">
        <v>20000</v>
      </c>
      <c r="P13" t="str">
        <f t="shared" si="0"/>
        <v>LOW PRICE</v>
      </c>
    </row>
    <row r="14" spans="1:16" x14ac:dyDescent="0.2">
      <c r="A14" t="s">
        <v>85</v>
      </c>
      <c r="B14" t="s">
        <v>28</v>
      </c>
      <c r="C14" t="s">
        <v>58</v>
      </c>
      <c r="D14" t="s">
        <v>59</v>
      </c>
      <c r="E14" t="s">
        <v>78</v>
      </c>
      <c r="F14" t="s">
        <v>19</v>
      </c>
      <c r="G14" s="2">
        <v>500000</v>
      </c>
      <c r="H14" t="s">
        <v>60</v>
      </c>
      <c r="I14" t="s">
        <v>52</v>
      </c>
      <c r="J14" t="s">
        <v>75</v>
      </c>
      <c r="K14" t="s">
        <v>54</v>
      </c>
      <c r="L14" t="s">
        <v>47</v>
      </c>
      <c r="M14" t="s">
        <v>40</v>
      </c>
      <c r="N14" t="s">
        <v>26</v>
      </c>
      <c r="O14" s="2">
        <v>20000</v>
      </c>
      <c r="P14" t="str">
        <f t="shared" si="0"/>
        <v>LOW PRICE</v>
      </c>
    </row>
    <row r="15" spans="1:16" x14ac:dyDescent="0.2">
      <c r="A15" t="s">
        <v>86</v>
      </c>
      <c r="B15" t="s">
        <v>15</v>
      </c>
      <c r="C15" s="3">
        <v>19</v>
      </c>
      <c r="D15" t="s">
        <v>87</v>
      </c>
      <c r="E15" t="s">
        <v>44</v>
      </c>
      <c r="F15" t="s">
        <v>45</v>
      </c>
      <c r="G15" s="2">
        <v>100000</v>
      </c>
      <c r="H15" t="s">
        <v>37</v>
      </c>
      <c r="I15" t="s">
        <v>21</v>
      </c>
      <c r="J15" t="s">
        <v>53</v>
      </c>
      <c r="K15" t="s">
        <v>23</v>
      </c>
      <c r="L15" t="s">
        <v>24</v>
      </c>
      <c r="M15" t="s">
        <v>34</v>
      </c>
      <c r="N15" t="s">
        <v>88</v>
      </c>
      <c r="O15" s="2">
        <v>20000</v>
      </c>
      <c r="P15" t="str">
        <f t="shared" si="0"/>
        <v>LOW PRICE</v>
      </c>
    </row>
    <row r="16" spans="1:16" x14ac:dyDescent="0.2">
      <c r="A16" t="s">
        <v>89</v>
      </c>
      <c r="B16" t="s">
        <v>15</v>
      </c>
      <c r="C16" t="s">
        <v>74</v>
      </c>
      <c r="D16" t="s">
        <v>59</v>
      </c>
      <c r="E16" t="s">
        <v>18</v>
      </c>
      <c r="F16" t="s">
        <v>19</v>
      </c>
      <c r="G16" s="2">
        <v>100000</v>
      </c>
      <c r="H16" t="s">
        <v>90</v>
      </c>
      <c r="I16" t="s">
        <v>52</v>
      </c>
      <c r="J16" t="s">
        <v>22</v>
      </c>
      <c r="K16" t="s">
        <v>46</v>
      </c>
      <c r="L16" t="s">
        <v>91</v>
      </c>
      <c r="M16" t="s">
        <v>40</v>
      </c>
      <c r="N16" t="s">
        <v>26</v>
      </c>
      <c r="O16" s="2">
        <v>20000</v>
      </c>
      <c r="P16" t="str">
        <f t="shared" si="0"/>
        <v>LOW PRICE</v>
      </c>
    </row>
    <row r="17" spans="1:16" x14ac:dyDescent="0.2">
      <c r="A17" t="s">
        <v>92</v>
      </c>
      <c r="B17" t="s">
        <v>28</v>
      </c>
      <c r="C17" t="s">
        <v>58</v>
      </c>
      <c r="D17" t="s">
        <v>59</v>
      </c>
      <c r="E17" t="s">
        <v>78</v>
      </c>
      <c r="F17" t="s">
        <v>19</v>
      </c>
      <c r="G17" s="2">
        <v>300000</v>
      </c>
      <c r="H17" t="s">
        <v>60</v>
      </c>
      <c r="I17" t="s">
        <v>21</v>
      </c>
      <c r="J17" t="s">
        <v>22</v>
      </c>
      <c r="K17" t="s">
        <v>61</v>
      </c>
      <c r="L17" t="s">
        <v>68</v>
      </c>
      <c r="M17" t="s">
        <v>34</v>
      </c>
      <c r="N17" t="s">
        <v>93</v>
      </c>
      <c r="O17" s="2">
        <v>50000</v>
      </c>
      <c r="P17" t="str">
        <f t="shared" si="0"/>
        <v xml:space="preserve"> HIGH PRICE</v>
      </c>
    </row>
    <row r="18" spans="1:16" x14ac:dyDescent="0.2">
      <c r="A18" t="s">
        <v>94</v>
      </c>
      <c r="B18" t="s">
        <v>15</v>
      </c>
      <c r="C18" t="s">
        <v>43</v>
      </c>
      <c r="D18" t="s">
        <v>17</v>
      </c>
      <c r="E18" t="s">
        <v>95</v>
      </c>
      <c r="F18" t="s">
        <v>45</v>
      </c>
      <c r="G18" s="2">
        <v>100000</v>
      </c>
      <c r="H18" t="s">
        <v>37</v>
      </c>
      <c r="I18" t="s">
        <v>21</v>
      </c>
      <c r="J18" t="s">
        <v>22</v>
      </c>
      <c r="K18" t="s">
        <v>23</v>
      </c>
      <c r="L18" t="s">
        <v>68</v>
      </c>
      <c r="M18" t="s">
        <v>25</v>
      </c>
      <c r="N18" t="s">
        <v>41</v>
      </c>
      <c r="O18" s="2">
        <v>20000</v>
      </c>
      <c r="P18" t="str">
        <f t="shared" si="0"/>
        <v>LOW PRICE</v>
      </c>
    </row>
    <row r="19" spans="1:16" x14ac:dyDescent="0.2">
      <c r="A19" t="s">
        <v>96</v>
      </c>
      <c r="B19" t="s">
        <v>15</v>
      </c>
      <c r="C19" t="s">
        <v>16</v>
      </c>
      <c r="D19" t="s">
        <v>59</v>
      </c>
      <c r="E19" t="s">
        <v>18</v>
      </c>
      <c r="F19" t="s">
        <v>97</v>
      </c>
      <c r="G19" s="2">
        <v>300000</v>
      </c>
      <c r="H19" t="s">
        <v>37</v>
      </c>
      <c r="I19" t="s">
        <v>21</v>
      </c>
      <c r="J19" t="s">
        <v>22</v>
      </c>
      <c r="K19" t="s">
        <v>23</v>
      </c>
      <c r="L19" t="s">
        <v>98</v>
      </c>
      <c r="M19" t="s">
        <v>34</v>
      </c>
      <c r="N19" t="s">
        <v>26</v>
      </c>
      <c r="O19" s="2">
        <v>100000</v>
      </c>
      <c r="P19" t="str">
        <f t="shared" si="0"/>
        <v xml:space="preserve"> HIGH PRICE</v>
      </c>
    </row>
    <row r="20" spans="1:16" x14ac:dyDescent="0.2">
      <c r="A20" t="s">
        <v>99</v>
      </c>
      <c r="B20" t="s">
        <v>15</v>
      </c>
      <c r="C20" t="s">
        <v>16</v>
      </c>
      <c r="D20" t="s">
        <v>59</v>
      </c>
      <c r="E20" t="s">
        <v>18</v>
      </c>
      <c r="F20" t="s">
        <v>19</v>
      </c>
      <c r="G20" s="2">
        <v>200000</v>
      </c>
      <c r="H20" t="s">
        <v>37</v>
      </c>
      <c r="I20" t="s">
        <v>52</v>
      </c>
      <c r="J20" t="s">
        <v>53</v>
      </c>
      <c r="K20" t="s">
        <v>46</v>
      </c>
      <c r="L20" t="s">
        <v>80</v>
      </c>
      <c r="M20" t="s">
        <v>40</v>
      </c>
      <c r="N20" t="s">
        <v>100</v>
      </c>
      <c r="O20" s="2">
        <v>50000</v>
      </c>
      <c r="P20" t="str">
        <f t="shared" si="0"/>
        <v xml:space="preserve"> HIGH PRICE</v>
      </c>
    </row>
    <row r="21" spans="1:16" x14ac:dyDescent="0.2">
      <c r="A21" t="s">
        <v>101</v>
      </c>
      <c r="B21" t="s">
        <v>15</v>
      </c>
      <c r="C21" t="s">
        <v>43</v>
      </c>
      <c r="D21" t="s">
        <v>17</v>
      </c>
      <c r="E21" t="s">
        <v>29</v>
      </c>
      <c r="F21" t="s">
        <v>45</v>
      </c>
      <c r="G21" s="2">
        <v>100000</v>
      </c>
      <c r="H21" t="s">
        <v>60</v>
      </c>
      <c r="I21" t="s">
        <v>21</v>
      </c>
      <c r="J21" t="s">
        <v>75</v>
      </c>
      <c r="K21" t="s">
        <v>32</v>
      </c>
      <c r="L21" t="s">
        <v>47</v>
      </c>
      <c r="M21" t="s">
        <v>40</v>
      </c>
      <c r="N21" t="s">
        <v>26</v>
      </c>
      <c r="O21" s="2">
        <v>20000</v>
      </c>
      <c r="P21" t="str">
        <f t="shared" si="0"/>
        <v>LOW PRICE</v>
      </c>
    </row>
    <row r="22" spans="1:16" x14ac:dyDescent="0.2">
      <c r="A22" t="s">
        <v>102</v>
      </c>
      <c r="B22" t="s">
        <v>15</v>
      </c>
      <c r="C22" t="s">
        <v>58</v>
      </c>
      <c r="D22" t="s">
        <v>59</v>
      </c>
      <c r="E22" t="s">
        <v>29</v>
      </c>
      <c r="F22" t="s">
        <v>19</v>
      </c>
      <c r="G22" s="2">
        <v>200000</v>
      </c>
      <c r="H22" t="s">
        <v>60</v>
      </c>
      <c r="I22" t="s">
        <v>21</v>
      </c>
      <c r="J22" t="s">
        <v>83</v>
      </c>
      <c r="K22" t="s">
        <v>54</v>
      </c>
      <c r="L22" t="s">
        <v>47</v>
      </c>
      <c r="M22" t="s">
        <v>25</v>
      </c>
      <c r="N22" t="s">
        <v>69</v>
      </c>
      <c r="O22" s="2">
        <v>50000</v>
      </c>
      <c r="P22" t="str">
        <f t="shared" si="0"/>
        <v xml:space="preserve"> HIGH PRICE</v>
      </c>
    </row>
    <row r="23" spans="1:16" x14ac:dyDescent="0.2">
      <c r="A23" t="s">
        <v>103</v>
      </c>
      <c r="B23" t="s">
        <v>28</v>
      </c>
      <c r="C23" t="s">
        <v>43</v>
      </c>
      <c r="D23" t="s">
        <v>17</v>
      </c>
      <c r="E23" t="s">
        <v>29</v>
      </c>
      <c r="F23" t="s">
        <v>45</v>
      </c>
      <c r="G23" s="2">
        <v>100000</v>
      </c>
      <c r="H23" t="s">
        <v>51</v>
      </c>
      <c r="I23" t="s">
        <v>52</v>
      </c>
      <c r="J23" t="s">
        <v>104</v>
      </c>
      <c r="K23" t="s">
        <v>54</v>
      </c>
      <c r="L23" t="s">
        <v>68</v>
      </c>
      <c r="M23" t="s">
        <v>34</v>
      </c>
      <c r="N23" t="s">
        <v>56</v>
      </c>
      <c r="O23" s="2">
        <v>20000</v>
      </c>
      <c r="P23" t="str">
        <f t="shared" si="0"/>
        <v>LOW PRICE</v>
      </c>
    </row>
    <row r="24" spans="1:16" x14ac:dyDescent="0.2">
      <c r="A24" t="s">
        <v>105</v>
      </c>
      <c r="B24" t="s">
        <v>15</v>
      </c>
      <c r="C24" t="s">
        <v>16</v>
      </c>
      <c r="D24" t="s">
        <v>17</v>
      </c>
      <c r="E24" t="s">
        <v>29</v>
      </c>
      <c r="F24" t="s">
        <v>19</v>
      </c>
      <c r="G24" s="2">
        <v>100000</v>
      </c>
      <c r="H24" t="s">
        <v>90</v>
      </c>
      <c r="I24" t="s">
        <v>52</v>
      </c>
      <c r="J24" t="s">
        <v>22</v>
      </c>
      <c r="K24" t="s">
        <v>46</v>
      </c>
      <c r="L24" t="s">
        <v>47</v>
      </c>
      <c r="M24" t="s">
        <v>40</v>
      </c>
      <c r="N24" t="s">
        <v>26</v>
      </c>
      <c r="O24" s="2">
        <v>20000</v>
      </c>
      <c r="P24" t="str">
        <f t="shared" si="0"/>
        <v>LOW PRICE</v>
      </c>
    </row>
    <row r="25" spans="1:16" x14ac:dyDescent="0.2">
      <c r="A25" t="s">
        <v>106</v>
      </c>
      <c r="B25" t="s">
        <v>15</v>
      </c>
      <c r="C25" t="s">
        <v>16</v>
      </c>
      <c r="D25" t="s">
        <v>59</v>
      </c>
      <c r="E25" t="s">
        <v>78</v>
      </c>
      <c r="F25" t="s">
        <v>45</v>
      </c>
      <c r="G25" s="2">
        <v>400000</v>
      </c>
      <c r="H25" t="s">
        <v>20</v>
      </c>
      <c r="I25" t="s">
        <v>52</v>
      </c>
      <c r="J25" t="s">
        <v>22</v>
      </c>
      <c r="K25" t="s">
        <v>23</v>
      </c>
      <c r="L25" t="s">
        <v>80</v>
      </c>
      <c r="M25" t="s">
        <v>40</v>
      </c>
      <c r="N25" t="s">
        <v>107</v>
      </c>
      <c r="O25" s="2">
        <v>50000</v>
      </c>
      <c r="P25" t="str">
        <f t="shared" si="0"/>
        <v xml:space="preserve"> HIGH PRICE</v>
      </c>
    </row>
    <row r="26" spans="1:16" x14ac:dyDescent="0.2">
      <c r="A26" t="s">
        <v>108</v>
      </c>
      <c r="B26" t="s">
        <v>15</v>
      </c>
      <c r="C26" t="s">
        <v>43</v>
      </c>
      <c r="D26" t="s">
        <v>17</v>
      </c>
      <c r="E26" t="s">
        <v>29</v>
      </c>
      <c r="F26" t="s">
        <v>45</v>
      </c>
      <c r="G26" s="2">
        <v>100000</v>
      </c>
      <c r="H26" t="s">
        <v>109</v>
      </c>
      <c r="I26" t="s">
        <v>21</v>
      </c>
      <c r="J26" t="s">
        <v>75</v>
      </c>
      <c r="K26" t="s">
        <v>110</v>
      </c>
      <c r="L26" t="s">
        <v>47</v>
      </c>
      <c r="M26" t="s">
        <v>40</v>
      </c>
      <c r="N26" t="s">
        <v>56</v>
      </c>
      <c r="O26" s="2">
        <v>20000</v>
      </c>
      <c r="P26" t="str">
        <f t="shared" si="0"/>
        <v>LOW PRICE</v>
      </c>
    </row>
    <row r="27" spans="1:16" x14ac:dyDescent="0.2">
      <c r="A27" t="s">
        <v>111</v>
      </c>
      <c r="B27" t="s">
        <v>15</v>
      </c>
      <c r="C27" t="s">
        <v>16</v>
      </c>
      <c r="D27" t="s">
        <v>59</v>
      </c>
      <c r="E27" t="s">
        <v>95</v>
      </c>
      <c r="F27" t="s">
        <v>19</v>
      </c>
      <c r="G27" s="2">
        <v>100000</v>
      </c>
      <c r="H27" t="s">
        <v>37</v>
      </c>
      <c r="I27" t="s">
        <v>21</v>
      </c>
      <c r="J27" t="s">
        <v>22</v>
      </c>
      <c r="K27" t="s">
        <v>46</v>
      </c>
      <c r="L27" t="s">
        <v>68</v>
      </c>
      <c r="M27" t="s">
        <v>40</v>
      </c>
      <c r="N27" t="s">
        <v>26</v>
      </c>
      <c r="O27" s="2">
        <v>50000</v>
      </c>
      <c r="P27" t="str">
        <f t="shared" si="0"/>
        <v xml:space="preserve"> HIGH PRICE</v>
      </c>
    </row>
    <row r="28" spans="1:16" x14ac:dyDescent="0.2">
      <c r="A28" t="s">
        <v>112</v>
      </c>
      <c r="B28" t="s">
        <v>15</v>
      </c>
      <c r="C28" t="s">
        <v>16</v>
      </c>
      <c r="D28" t="s">
        <v>59</v>
      </c>
      <c r="E28" t="s">
        <v>29</v>
      </c>
      <c r="F28" t="s">
        <v>97</v>
      </c>
      <c r="G28" s="2">
        <v>300000</v>
      </c>
      <c r="H28" t="s">
        <v>60</v>
      </c>
      <c r="I28" t="s">
        <v>21</v>
      </c>
      <c r="J28" t="s">
        <v>22</v>
      </c>
      <c r="K28" t="s">
        <v>32</v>
      </c>
      <c r="L28" t="s">
        <v>47</v>
      </c>
      <c r="M28" t="s">
        <v>25</v>
      </c>
      <c r="N28" t="s">
        <v>26</v>
      </c>
      <c r="O28" s="2">
        <v>20000</v>
      </c>
      <c r="P28" t="str">
        <f t="shared" si="0"/>
        <v>LOW PRICE</v>
      </c>
    </row>
    <row r="29" spans="1:16" x14ac:dyDescent="0.2">
      <c r="A29" t="s">
        <v>113</v>
      </c>
      <c r="B29" t="s">
        <v>15</v>
      </c>
      <c r="C29" t="s">
        <v>58</v>
      </c>
      <c r="D29" t="s">
        <v>59</v>
      </c>
      <c r="E29" t="s">
        <v>18</v>
      </c>
      <c r="F29" t="s">
        <v>45</v>
      </c>
      <c r="G29" s="2">
        <v>500000</v>
      </c>
      <c r="H29" t="s">
        <v>37</v>
      </c>
      <c r="I29" t="s">
        <v>21</v>
      </c>
      <c r="J29" t="s">
        <v>114</v>
      </c>
      <c r="K29" t="s">
        <v>46</v>
      </c>
      <c r="L29" t="s">
        <v>47</v>
      </c>
      <c r="M29" t="s">
        <v>34</v>
      </c>
      <c r="N29" t="s">
        <v>56</v>
      </c>
      <c r="O29" s="2">
        <v>50000</v>
      </c>
      <c r="P29" t="str">
        <f t="shared" si="0"/>
        <v xml:space="preserve"> HIGH PRICE</v>
      </c>
    </row>
    <row r="30" spans="1:16" x14ac:dyDescent="0.2">
      <c r="A30" t="s">
        <v>115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s="2">
        <v>100000</v>
      </c>
      <c r="H30" t="s">
        <v>37</v>
      </c>
      <c r="I30" t="s">
        <v>52</v>
      </c>
      <c r="J30" t="s">
        <v>83</v>
      </c>
      <c r="K30" t="s">
        <v>23</v>
      </c>
      <c r="L30" t="s">
        <v>68</v>
      </c>
      <c r="M30" t="s">
        <v>40</v>
      </c>
      <c r="N30" t="s">
        <v>48</v>
      </c>
      <c r="O30" s="2">
        <v>50000</v>
      </c>
      <c r="P30" t="str">
        <f t="shared" si="0"/>
        <v xml:space="preserve"> HIGH PRICE</v>
      </c>
    </row>
    <row r="31" spans="1:16" x14ac:dyDescent="0.2">
      <c r="A31" t="s">
        <v>116</v>
      </c>
      <c r="B31" t="s">
        <v>15</v>
      </c>
      <c r="C31" t="s">
        <v>16</v>
      </c>
      <c r="D31" t="s">
        <v>17</v>
      </c>
      <c r="E31" t="s">
        <v>78</v>
      </c>
      <c r="F31" t="s">
        <v>19</v>
      </c>
      <c r="G31" s="2">
        <v>200000</v>
      </c>
      <c r="H31" t="s">
        <v>37</v>
      </c>
      <c r="I31" t="s">
        <v>21</v>
      </c>
      <c r="J31" t="s">
        <v>22</v>
      </c>
      <c r="K31" t="s">
        <v>23</v>
      </c>
      <c r="L31" t="s">
        <v>68</v>
      </c>
      <c r="M31" t="s">
        <v>40</v>
      </c>
      <c r="N31" t="s">
        <v>26</v>
      </c>
      <c r="O31" s="2">
        <v>20000</v>
      </c>
      <c r="P31" t="str">
        <f t="shared" si="0"/>
        <v>LOW PRICE</v>
      </c>
    </row>
    <row r="32" spans="1:16" x14ac:dyDescent="0.2">
      <c r="A32" t="s">
        <v>117</v>
      </c>
      <c r="B32" t="s">
        <v>15</v>
      </c>
      <c r="C32" t="s">
        <v>118</v>
      </c>
      <c r="D32" t="s">
        <v>17</v>
      </c>
      <c r="E32" t="s">
        <v>95</v>
      </c>
      <c r="F32" t="s">
        <v>19</v>
      </c>
      <c r="G32" s="2">
        <v>10000</v>
      </c>
      <c r="H32" t="s">
        <v>60</v>
      </c>
      <c r="I32" t="s">
        <v>21</v>
      </c>
      <c r="J32" t="s">
        <v>22</v>
      </c>
      <c r="K32" t="s">
        <v>54</v>
      </c>
      <c r="L32" t="s">
        <v>119</v>
      </c>
      <c r="M32" t="s">
        <v>40</v>
      </c>
      <c r="N32" t="s">
        <v>35</v>
      </c>
      <c r="O32" s="2">
        <v>7000</v>
      </c>
      <c r="P32" t="str">
        <f t="shared" si="0"/>
        <v>LOW PRICE</v>
      </c>
    </row>
    <row r="33" spans="1:16" x14ac:dyDescent="0.2">
      <c r="A33" t="s">
        <v>120</v>
      </c>
      <c r="B33" t="s">
        <v>15</v>
      </c>
      <c r="C33" t="s">
        <v>58</v>
      </c>
      <c r="D33" t="s">
        <v>59</v>
      </c>
      <c r="E33" t="s">
        <v>29</v>
      </c>
      <c r="F33" t="s">
        <v>45</v>
      </c>
      <c r="G33" s="2">
        <v>300000</v>
      </c>
      <c r="H33" t="s">
        <v>90</v>
      </c>
      <c r="I33" t="s">
        <v>21</v>
      </c>
      <c r="J33" t="s">
        <v>22</v>
      </c>
      <c r="K33" t="s">
        <v>23</v>
      </c>
      <c r="L33" t="s">
        <v>121</v>
      </c>
      <c r="M33" t="s">
        <v>25</v>
      </c>
      <c r="N33" t="s">
        <v>56</v>
      </c>
      <c r="O33" s="2">
        <v>50000</v>
      </c>
      <c r="P33" t="str">
        <f t="shared" si="0"/>
        <v xml:space="preserve"> HIGH PRICE</v>
      </c>
    </row>
    <row r="34" spans="1:16" x14ac:dyDescent="0.2">
      <c r="A34" t="s">
        <v>122</v>
      </c>
      <c r="B34" t="s">
        <v>15</v>
      </c>
      <c r="C34" t="s">
        <v>43</v>
      </c>
      <c r="D34" t="s">
        <v>17</v>
      </c>
      <c r="E34" t="s">
        <v>29</v>
      </c>
      <c r="F34" t="s">
        <v>45</v>
      </c>
      <c r="G34" s="2">
        <v>100000</v>
      </c>
      <c r="H34" t="s">
        <v>37</v>
      </c>
      <c r="I34" t="s">
        <v>21</v>
      </c>
      <c r="J34" t="s">
        <v>22</v>
      </c>
      <c r="K34" t="s">
        <v>23</v>
      </c>
      <c r="L34" t="s">
        <v>47</v>
      </c>
      <c r="M34" t="s">
        <v>40</v>
      </c>
      <c r="N34" t="s">
        <v>41</v>
      </c>
      <c r="O34" s="2">
        <v>50000</v>
      </c>
      <c r="P34" t="str">
        <f t="shared" si="0"/>
        <v xml:space="preserve"> HIGH PRICE</v>
      </c>
    </row>
    <row r="35" spans="1:16" x14ac:dyDescent="0.2">
      <c r="A35" t="s">
        <v>123</v>
      </c>
      <c r="B35" t="s">
        <v>28</v>
      </c>
      <c r="C35" t="s">
        <v>58</v>
      </c>
      <c r="D35" t="s">
        <v>59</v>
      </c>
      <c r="E35" t="s">
        <v>78</v>
      </c>
      <c r="F35" t="s">
        <v>45</v>
      </c>
      <c r="G35" s="2">
        <v>400000</v>
      </c>
      <c r="H35" t="s">
        <v>60</v>
      </c>
      <c r="I35" t="s">
        <v>21</v>
      </c>
      <c r="J35" t="s">
        <v>22</v>
      </c>
      <c r="K35" t="s">
        <v>54</v>
      </c>
      <c r="L35" t="s">
        <v>68</v>
      </c>
      <c r="M35" t="s">
        <v>25</v>
      </c>
      <c r="N35" t="s">
        <v>26</v>
      </c>
      <c r="O35" s="2">
        <v>50000</v>
      </c>
      <c r="P35" t="str">
        <f t="shared" si="0"/>
        <v xml:space="preserve"> HIGH PRICE</v>
      </c>
    </row>
    <row r="36" spans="1:16" x14ac:dyDescent="0.2">
      <c r="A36" t="s">
        <v>124</v>
      </c>
      <c r="B36" t="s">
        <v>15</v>
      </c>
      <c r="C36" t="s">
        <v>58</v>
      </c>
      <c r="D36" t="s">
        <v>17</v>
      </c>
      <c r="E36" t="s">
        <v>78</v>
      </c>
      <c r="F36" t="s">
        <v>19</v>
      </c>
      <c r="G36" s="2">
        <v>500000</v>
      </c>
      <c r="H36" t="s">
        <v>37</v>
      </c>
      <c r="I36" t="s">
        <v>21</v>
      </c>
      <c r="J36" t="s">
        <v>75</v>
      </c>
      <c r="K36" t="s">
        <v>54</v>
      </c>
      <c r="L36" t="s">
        <v>125</v>
      </c>
      <c r="M36" t="s">
        <v>40</v>
      </c>
      <c r="N36" t="s">
        <v>126</v>
      </c>
      <c r="O36" s="2">
        <v>20000</v>
      </c>
      <c r="P36" t="str">
        <f t="shared" si="0"/>
        <v>LOW PRICE</v>
      </c>
    </row>
    <row r="37" spans="1:16" x14ac:dyDescent="0.2">
      <c r="A37" t="s">
        <v>127</v>
      </c>
      <c r="B37" t="s">
        <v>15</v>
      </c>
      <c r="C37" t="s">
        <v>58</v>
      </c>
      <c r="D37" t="s">
        <v>59</v>
      </c>
      <c r="E37" t="s">
        <v>44</v>
      </c>
      <c r="F37" t="s">
        <v>45</v>
      </c>
      <c r="G37" s="2">
        <v>100000</v>
      </c>
      <c r="H37" t="s">
        <v>60</v>
      </c>
      <c r="I37" t="s">
        <v>21</v>
      </c>
      <c r="J37" t="s">
        <v>38</v>
      </c>
      <c r="K37" t="s">
        <v>61</v>
      </c>
      <c r="L37" t="s">
        <v>128</v>
      </c>
      <c r="M37" t="s">
        <v>34</v>
      </c>
      <c r="N37" t="s">
        <v>26</v>
      </c>
      <c r="O37" s="2">
        <v>50000</v>
      </c>
      <c r="P37" t="str">
        <f t="shared" si="0"/>
        <v xml:space="preserve"> HIGH PRICE</v>
      </c>
    </row>
    <row r="38" spans="1:16" x14ac:dyDescent="0.2">
      <c r="A38" t="s">
        <v>129</v>
      </c>
      <c r="B38" t="s">
        <v>15</v>
      </c>
      <c r="C38" t="s">
        <v>74</v>
      </c>
      <c r="D38" t="s">
        <v>17</v>
      </c>
      <c r="E38" t="s">
        <v>78</v>
      </c>
      <c r="F38" t="s">
        <v>19</v>
      </c>
      <c r="G38" s="2">
        <v>200000</v>
      </c>
      <c r="H38" t="s">
        <v>90</v>
      </c>
      <c r="I38" t="s">
        <v>21</v>
      </c>
      <c r="J38" t="s">
        <v>75</v>
      </c>
      <c r="K38" t="s">
        <v>23</v>
      </c>
      <c r="L38" t="s">
        <v>76</v>
      </c>
      <c r="M38" t="s">
        <v>34</v>
      </c>
      <c r="N38" t="s">
        <v>56</v>
      </c>
      <c r="O38" s="2">
        <v>50000</v>
      </c>
      <c r="P38" t="str">
        <f t="shared" si="0"/>
        <v xml:space="preserve"> HIGH PRICE</v>
      </c>
    </row>
    <row r="39" spans="1:16" x14ac:dyDescent="0.2">
      <c r="A39" t="s">
        <v>130</v>
      </c>
      <c r="B39" t="s">
        <v>28</v>
      </c>
      <c r="C39" t="s">
        <v>58</v>
      </c>
      <c r="D39" t="s">
        <v>59</v>
      </c>
      <c r="E39" t="s">
        <v>29</v>
      </c>
      <c r="F39" t="s">
        <v>45</v>
      </c>
      <c r="G39" s="2">
        <v>200000</v>
      </c>
      <c r="H39" t="s">
        <v>60</v>
      </c>
      <c r="I39" t="s">
        <v>52</v>
      </c>
      <c r="J39" t="s">
        <v>22</v>
      </c>
      <c r="K39" t="s">
        <v>46</v>
      </c>
      <c r="L39" t="s">
        <v>47</v>
      </c>
      <c r="M39" t="s">
        <v>40</v>
      </c>
      <c r="N39" t="s">
        <v>131</v>
      </c>
      <c r="O39" s="2">
        <v>50000</v>
      </c>
      <c r="P39" t="str">
        <f t="shared" si="0"/>
        <v xml:space="preserve"> HIGH PRICE</v>
      </c>
    </row>
    <row r="40" spans="1:16" x14ac:dyDescent="0.2">
      <c r="A40" t="s">
        <v>132</v>
      </c>
      <c r="B40" t="s">
        <v>28</v>
      </c>
      <c r="C40" t="s">
        <v>43</v>
      </c>
      <c r="D40" t="s">
        <v>17</v>
      </c>
      <c r="E40" t="s">
        <v>78</v>
      </c>
      <c r="F40" t="s">
        <v>45</v>
      </c>
      <c r="G40" s="2">
        <v>200000</v>
      </c>
      <c r="H40" t="s">
        <v>51</v>
      </c>
      <c r="I40" t="s">
        <v>21</v>
      </c>
      <c r="J40" t="s">
        <v>53</v>
      </c>
      <c r="K40" t="s">
        <v>46</v>
      </c>
      <c r="L40" t="s">
        <v>133</v>
      </c>
      <c r="M40" t="s">
        <v>40</v>
      </c>
      <c r="N40" t="s">
        <v>48</v>
      </c>
      <c r="O40" s="2">
        <v>20000</v>
      </c>
      <c r="P40" t="str">
        <f t="shared" si="0"/>
        <v>LOW PRICE</v>
      </c>
    </row>
    <row r="41" spans="1:16" x14ac:dyDescent="0.2">
      <c r="A41" t="s">
        <v>134</v>
      </c>
      <c r="B41" t="s">
        <v>15</v>
      </c>
      <c r="C41" t="s">
        <v>58</v>
      </c>
      <c r="D41" t="s">
        <v>17</v>
      </c>
      <c r="E41" t="s">
        <v>95</v>
      </c>
      <c r="F41" t="s">
        <v>19</v>
      </c>
      <c r="G41" s="4">
        <v>10000</v>
      </c>
      <c r="H41" t="s">
        <v>51</v>
      </c>
      <c r="I41" t="s">
        <v>52</v>
      </c>
      <c r="J41" t="s">
        <v>22</v>
      </c>
      <c r="K41" t="s">
        <v>54</v>
      </c>
      <c r="L41" t="s">
        <v>47</v>
      </c>
      <c r="M41" t="s">
        <v>135</v>
      </c>
      <c r="N41" t="s">
        <v>56</v>
      </c>
      <c r="O41" s="2">
        <v>20000</v>
      </c>
      <c r="P41" t="str">
        <f t="shared" si="0"/>
        <v>LOW PRICE</v>
      </c>
    </row>
    <row r="42" spans="1:16" x14ac:dyDescent="0.2">
      <c r="A42" t="s">
        <v>136</v>
      </c>
      <c r="B42" t="s">
        <v>15</v>
      </c>
      <c r="C42" t="s">
        <v>16</v>
      </c>
      <c r="D42" t="s">
        <v>59</v>
      </c>
      <c r="E42" t="s">
        <v>29</v>
      </c>
      <c r="F42" t="s">
        <v>19</v>
      </c>
      <c r="G42" s="2">
        <v>100000</v>
      </c>
      <c r="H42" t="s">
        <v>60</v>
      </c>
      <c r="I42" t="s">
        <v>137</v>
      </c>
      <c r="J42" t="s">
        <v>22</v>
      </c>
      <c r="K42" t="s">
        <v>32</v>
      </c>
      <c r="L42" t="s">
        <v>138</v>
      </c>
      <c r="M42" t="s">
        <v>40</v>
      </c>
      <c r="N42" t="s">
        <v>26</v>
      </c>
      <c r="O42" s="2">
        <v>50000</v>
      </c>
      <c r="P42" t="str">
        <f t="shared" si="0"/>
        <v xml:space="preserve"> HIGH PRICE</v>
      </c>
    </row>
    <row r="43" spans="1:16" x14ac:dyDescent="0.2">
      <c r="A43" t="s">
        <v>139</v>
      </c>
      <c r="B43" t="s">
        <v>15</v>
      </c>
      <c r="C43" t="s">
        <v>43</v>
      </c>
      <c r="D43" t="s">
        <v>59</v>
      </c>
      <c r="E43" t="s">
        <v>18</v>
      </c>
      <c r="F43" t="s">
        <v>45</v>
      </c>
      <c r="G43" s="2">
        <v>200000</v>
      </c>
      <c r="H43" t="s">
        <v>20</v>
      </c>
      <c r="I43" t="s">
        <v>21</v>
      </c>
      <c r="J43" t="s">
        <v>22</v>
      </c>
      <c r="K43" t="s">
        <v>23</v>
      </c>
      <c r="L43" t="s">
        <v>39</v>
      </c>
      <c r="M43" t="s">
        <v>34</v>
      </c>
      <c r="N43" t="s">
        <v>140</v>
      </c>
      <c r="O43" s="2">
        <v>100000</v>
      </c>
      <c r="P43" t="str">
        <f t="shared" si="0"/>
        <v xml:space="preserve"> HIGH PRICE</v>
      </c>
    </row>
    <row r="44" spans="1:16" x14ac:dyDescent="0.2">
      <c r="A44" t="s">
        <v>141</v>
      </c>
      <c r="B44" t="s">
        <v>28</v>
      </c>
      <c r="C44" t="s">
        <v>16</v>
      </c>
      <c r="D44" t="s">
        <v>59</v>
      </c>
      <c r="E44" t="s">
        <v>18</v>
      </c>
      <c r="F44" t="s">
        <v>19</v>
      </c>
      <c r="G44" s="2">
        <v>200000</v>
      </c>
      <c r="H44" t="s">
        <v>90</v>
      </c>
      <c r="I44" t="s">
        <v>21</v>
      </c>
      <c r="J44" t="s">
        <v>83</v>
      </c>
      <c r="K44" t="s">
        <v>46</v>
      </c>
      <c r="L44" t="s">
        <v>142</v>
      </c>
      <c r="M44" t="s">
        <v>40</v>
      </c>
      <c r="N44" t="s">
        <v>81</v>
      </c>
      <c r="O44" s="2">
        <v>20000</v>
      </c>
      <c r="P44" t="str">
        <f t="shared" si="0"/>
        <v>LOW PRICE</v>
      </c>
    </row>
    <row r="45" spans="1:16" x14ac:dyDescent="0.2">
      <c r="A45" t="s">
        <v>143</v>
      </c>
      <c r="B45" t="s">
        <v>15</v>
      </c>
      <c r="C45" t="s">
        <v>58</v>
      </c>
      <c r="D45" t="s">
        <v>17</v>
      </c>
      <c r="E45" t="s">
        <v>29</v>
      </c>
      <c r="F45" t="s">
        <v>19</v>
      </c>
      <c r="G45" s="4">
        <v>10000</v>
      </c>
      <c r="H45" t="s">
        <v>60</v>
      </c>
      <c r="I45" t="s">
        <v>21</v>
      </c>
      <c r="J45" t="s">
        <v>22</v>
      </c>
      <c r="K45" t="s">
        <v>61</v>
      </c>
      <c r="L45" t="s">
        <v>47</v>
      </c>
      <c r="M45" t="s">
        <v>40</v>
      </c>
      <c r="N45" t="s">
        <v>41</v>
      </c>
      <c r="O45" s="2">
        <v>20000</v>
      </c>
      <c r="P45" t="str">
        <f t="shared" si="0"/>
        <v>LOW PRICE</v>
      </c>
    </row>
    <row r="46" spans="1:16" x14ac:dyDescent="0.2">
      <c r="A46" t="s">
        <v>144</v>
      </c>
      <c r="B46" t="s">
        <v>15</v>
      </c>
      <c r="C46" t="s">
        <v>43</v>
      </c>
      <c r="D46" t="s">
        <v>17</v>
      </c>
      <c r="E46" t="s">
        <v>29</v>
      </c>
      <c r="F46" t="s">
        <v>45</v>
      </c>
      <c r="G46" s="2">
        <v>100000</v>
      </c>
      <c r="H46" t="s">
        <v>20</v>
      </c>
      <c r="I46" t="s">
        <v>21</v>
      </c>
      <c r="J46" t="s">
        <v>22</v>
      </c>
      <c r="K46" t="s">
        <v>23</v>
      </c>
      <c r="L46" t="s">
        <v>145</v>
      </c>
      <c r="M46" t="s">
        <v>135</v>
      </c>
      <c r="N46" t="s">
        <v>81</v>
      </c>
      <c r="O46" s="2">
        <v>50000</v>
      </c>
      <c r="P46" t="str">
        <f t="shared" si="0"/>
        <v xml:space="preserve"> HIGH PRICE</v>
      </c>
    </row>
    <row r="47" spans="1:16" x14ac:dyDescent="0.2">
      <c r="A47" t="s">
        <v>146</v>
      </c>
      <c r="B47" t="s">
        <v>28</v>
      </c>
      <c r="C47" t="s">
        <v>16</v>
      </c>
      <c r="D47" t="s">
        <v>17</v>
      </c>
      <c r="E47" t="s">
        <v>29</v>
      </c>
      <c r="F47" t="s">
        <v>45</v>
      </c>
      <c r="G47" s="2">
        <v>200000</v>
      </c>
      <c r="H47" t="s">
        <v>37</v>
      </c>
      <c r="I47" t="s">
        <v>21</v>
      </c>
      <c r="J47" t="s">
        <v>148</v>
      </c>
      <c r="K47" t="s">
        <v>46</v>
      </c>
      <c r="L47" t="s">
        <v>68</v>
      </c>
      <c r="M47" t="s">
        <v>149</v>
      </c>
      <c r="N47" t="s">
        <v>41</v>
      </c>
      <c r="O47" s="2">
        <v>20000</v>
      </c>
      <c r="P47" t="str">
        <f t="shared" si="0"/>
        <v>LOW PRICE</v>
      </c>
    </row>
    <row r="48" spans="1:16" x14ac:dyDescent="0.2">
      <c r="A48" t="s">
        <v>150</v>
      </c>
      <c r="B48" t="s">
        <v>28</v>
      </c>
      <c r="C48" t="s">
        <v>58</v>
      </c>
      <c r="D48" t="s">
        <v>151</v>
      </c>
      <c r="E48" t="s">
        <v>78</v>
      </c>
      <c r="F48" t="s">
        <v>45</v>
      </c>
      <c r="G48" s="2">
        <v>500000</v>
      </c>
      <c r="H48" t="s">
        <v>152</v>
      </c>
      <c r="I48" t="s">
        <v>153</v>
      </c>
      <c r="J48" t="s">
        <v>148</v>
      </c>
      <c r="K48" t="s">
        <v>46</v>
      </c>
      <c r="L48" t="s">
        <v>154</v>
      </c>
      <c r="M48" t="s">
        <v>25</v>
      </c>
      <c r="N48" t="s">
        <v>56</v>
      </c>
      <c r="O48" s="2">
        <v>100000</v>
      </c>
      <c r="P48" t="str">
        <f t="shared" si="0"/>
        <v xml:space="preserve"> HIGH PRICE</v>
      </c>
    </row>
    <row r="49" spans="1:16" x14ac:dyDescent="0.2">
      <c r="A49" t="s">
        <v>150</v>
      </c>
      <c r="B49" t="s">
        <v>15</v>
      </c>
      <c r="C49" t="s">
        <v>58</v>
      </c>
      <c r="D49" t="s">
        <v>59</v>
      </c>
      <c r="E49" t="s">
        <v>95</v>
      </c>
      <c r="F49" t="s">
        <v>19</v>
      </c>
      <c r="G49" s="2">
        <v>100000</v>
      </c>
      <c r="H49" t="s">
        <v>37</v>
      </c>
      <c r="I49" t="s">
        <v>52</v>
      </c>
      <c r="J49" t="s">
        <v>22</v>
      </c>
      <c r="K49" t="s">
        <v>46</v>
      </c>
      <c r="L49" t="s">
        <v>47</v>
      </c>
      <c r="M49" t="s">
        <v>40</v>
      </c>
      <c r="N49" t="s">
        <v>155</v>
      </c>
      <c r="O49" s="2">
        <v>20000</v>
      </c>
      <c r="P49" t="str">
        <f t="shared" si="0"/>
        <v>LOW PRICE</v>
      </c>
    </row>
    <row r="50" spans="1:16" x14ac:dyDescent="0.2">
      <c r="A50" t="s">
        <v>156</v>
      </c>
      <c r="B50" t="s">
        <v>15</v>
      </c>
      <c r="C50" t="s">
        <v>43</v>
      </c>
      <c r="D50" t="s">
        <v>17</v>
      </c>
      <c r="E50" t="s">
        <v>44</v>
      </c>
      <c r="F50" t="s">
        <v>45</v>
      </c>
      <c r="G50" s="2">
        <v>200000</v>
      </c>
      <c r="H50" t="s">
        <v>37</v>
      </c>
      <c r="I50" t="s">
        <v>52</v>
      </c>
      <c r="J50" t="s">
        <v>22</v>
      </c>
      <c r="K50" t="s">
        <v>23</v>
      </c>
      <c r="L50" t="s">
        <v>47</v>
      </c>
      <c r="M50" t="s">
        <v>40</v>
      </c>
      <c r="N50" t="s">
        <v>41</v>
      </c>
      <c r="O50" s="2">
        <v>20000</v>
      </c>
      <c r="P50" t="str">
        <f t="shared" si="0"/>
        <v>LOW PRICE</v>
      </c>
    </row>
    <row r="51" spans="1:16" x14ac:dyDescent="0.2">
      <c r="A51" t="s">
        <v>157</v>
      </c>
      <c r="B51" t="s">
        <v>15</v>
      </c>
      <c r="C51" t="s">
        <v>58</v>
      </c>
      <c r="D51" t="s">
        <v>17</v>
      </c>
      <c r="E51" t="s">
        <v>29</v>
      </c>
      <c r="F51" t="s">
        <v>19</v>
      </c>
      <c r="G51" s="2">
        <v>100000</v>
      </c>
      <c r="H51" t="s">
        <v>51</v>
      </c>
      <c r="I51" t="s">
        <v>21</v>
      </c>
      <c r="J51" t="s">
        <v>22</v>
      </c>
      <c r="K51" t="s">
        <v>46</v>
      </c>
      <c r="L51" t="s">
        <v>68</v>
      </c>
      <c r="M51" t="s">
        <v>34</v>
      </c>
      <c r="N51" t="s">
        <v>56</v>
      </c>
      <c r="O51" s="2">
        <v>50000</v>
      </c>
      <c r="P51" t="str">
        <f t="shared" si="0"/>
        <v xml:space="preserve"> HIGH PRICE</v>
      </c>
    </row>
    <row r="52" spans="1:16" x14ac:dyDescent="0.2">
      <c r="A52" t="s">
        <v>158</v>
      </c>
      <c r="B52" t="s">
        <v>15</v>
      </c>
      <c r="C52" t="s">
        <v>43</v>
      </c>
      <c r="D52" t="s">
        <v>17</v>
      </c>
      <c r="E52" t="s">
        <v>18</v>
      </c>
      <c r="F52" t="s">
        <v>45</v>
      </c>
      <c r="G52" s="2">
        <v>300000</v>
      </c>
      <c r="H52" t="s">
        <v>51</v>
      </c>
      <c r="I52" t="s">
        <v>21</v>
      </c>
      <c r="J52" t="s">
        <v>22</v>
      </c>
      <c r="K52" t="s">
        <v>54</v>
      </c>
      <c r="L52" t="s">
        <v>159</v>
      </c>
      <c r="M52" t="s">
        <v>25</v>
      </c>
      <c r="N52" t="s">
        <v>93</v>
      </c>
      <c r="O52" s="2">
        <v>20000</v>
      </c>
      <c r="P52" t="str">
        <f t="shared" si="0"/>
        <v>LOW PRICE</v>
      </c>
    </row>
    <row r="53" spans="1:16" x14ac:dyDescent="0.2">
      <c r="A53" t="s">
        <v>160</v>
      </c>
      <c r="B53" t="s">
        <v>15</v>
      </c>
      <c r="C53" t="s">
        <v>16</v>
      </c>
      <c r="D53" t="s">
        <v>59</v>
      </c>
      <c r="E53" t="s">
        <v>29</v>
      </c>
      <c r="F53" t="s">
        <v>19</v>
      </c>
      <c r="G53" s="2">
        <v>300000</v>
      </c>
      <c r="H53" t="s">
        <v>37</v>
      </c>
      <c r="I53" t="s">
        <v>21</v>
      </c>
      <c r="J53" t="s">
        <v>161</v>
      </c>
      <c r="K53" t="s">
        <v>23</v>
      </c>
      <c r="L53" t="s">
        <v>68</v>
      </c>
      <c r="M53" t="s">
        <v>40</v>
      </c>
      <c r="N53" t="s">
        <v>26</v>
      </c>
      <c r="O53" s="2">
        <v>50000</v>
      </c>
      <c r="P53" t="str">
        <f t="shared" si="0"/>
        <v xml:space="preserve"> HIGH PRICE</v>
      </c>
    </row>
    <row r="54" spans="1:16" x14ac:dyDescent="0.2">
      <c r="A54" t="s">
        <v>162</v>
      </c>
      <c r="B54" t="s">
        <v>15</v>
      </c>
      <c r="C54" t="s">
        <v>58</v>
      </c>
      <c r="D54" t="s">
        <v>17</v>
      </c>
      <c r="E54" t="s">
        <v>18</v>
      </c>
      <c r="F54" t="s">
        <v>19</v>
      </c>
      <c r="G54" s="2">
        <v>200000</v>
      </c>
      <c r="H54" t="s">
        <v>37</v>
      </c>
      <c r="I54" t="s">
        <v>21</v>
      </c>
      <c r="J54" t="s">
        <v>22</v>
      </c>
      <c r="K54" t="s">
        <v>23</v>
      </c>
      <c r="L54" t="s">
        <v>47</v>
      </c>
      <c r="M54" t="s">
        <v>40</v>
      </c>
      <c r="N54" t="s">
        <v>56</v>
      </c>
      <c r="O54" s="2">
        <v>50000</v>
      </c>
      <c r="P54" t="str">
        <f t="shared" si="0"/>
        <v xml:space="preserve"> HIGH PRICE</v>
      </c>
    </row>
    <row r="55" spans="1:16" x14ac:dyDescent="0.2">
      <c r="A55" t="s">
        <v>163</v>
      </c>
      <c r="B55" t="s">
        <v>15</v>
      </c>
      <c r="C55" t="s">
        <v>58</v>
      </c>
      <c r="D55" t="s">
        <v>59</v>
      </c>
      <c r="E55" t="s">
        <v>29</v>
      </c>
      <c r="F55" t="s">
        <v>19</v>
      </c>
      <c r="G55" s="2">
        <v>200000</v>
      </c>
      <c r="H55" t="s">
        <v>37</v>
      </c>
      <c r="I55" t="s">
        <v>52</v>
      </c>
      <c r="J55" t="s">
        <v>22</v>
      </c>
      <c r="K55" t="s">
        <v>23</v>
      </c>
      <c r="L55" t="s">
        <v>47</v>
      </c>
      <c r="M55" t="s">
        <v>40</v>
      </c>
      <c r="N55" t="s">
        <v>26</v>
      </c>
      <c r="O55" s="2">
        <v>20000</v>
      </c>
      <c r="P55" t="str">
        <f t="shared" si="0"/>
        <v>LOW PRICE</v>
      </c>
    </row>
    <row r="56" spans="1:16" x14ac:dyDescent="0.2">
      <c r="A56" t="s">
        <v>164</v>
      </c>
      <c r="B56" t="s">
        <v>28</v>
      </c>
      <c r="C56" t="s">
        <v>16</v>
      </c>
      <c r="D56" t="s">
        <v>17</v>
      </c>
      <c r="E56" t="s">
        <v>18</v>
      </c>
      <c r="F56" t="s">
        <v>45</v>
      </c>
      <c r="G56" s="2">
        <v>300000</v>
      </c>
      <c r="H56" t="s">
        <v>51</v>
      </c>
      <c r="I56" t="s">
        <v>52</v>
      </c>
      <c r="J56" t="s">
        <v>22</v>
      </c>
      <c r="K56" t="s">
        <v>32</v>
      </c>
      <c r="L56" t="s">
        <v>68</v>
      </c>
      <c r="M56" t="s">
        <v>40</v>
      </c>
      <c r="N56" t="s">
        <v>165</v>
      </c>
      <c r="O56" s="2">
        <v>20000</v>
      </c>
      <c r="P56" t="str">
        <f t="shared" si="0"/>
        <v>LOW PRICE</v>
      </c>
    </row>
    <row r="57" spans="1:16" x14ac:dyDescent="0.2">
      <c r="A57" t="s">
        <v>166</v>
      </c>
      <c r="B57" t="s">
        <v>28</v>
      </c>
      <c r="C57" t="s">
        <v>74</v>
      </c>
      <c r="D57" t="s">
        <v>59</v>
      </c>
      <c r="E57" t="s">
        <v>78</v>
      </c>
      <c r="F57" t="s">
        <v>19</v>
      </c>
      <c r="G57" s="2">
        <v>500000</v>
      </c>
      <c r="H57" t="s">
        <v>20</v>
      </c>
      <c r="I57" t="s">
        <v>21</v>
      </c>
      <c r="J57" t="s">
        <v>22</v>
      </c>
      <c r="K57" t="s">
        <v>23</v>
      </c>
      <c r="L57" t="s">
        <v>47</v>
      </c>
      <c r="M57" t="s">
        <v>167</v>
      </c>
      <c r="N57" t="s">
        <v>140</v>
      </c>
      <c r="O57" s="2">
        <v>50000</v>
      </c>
      <c r="P57" t="str">
        <f t="shared" si="0"/>
        <v xml:space="preserve"> HIGH PRICE</v>
      </c>
    </row>
    <row r="58" spans="1:16" x14ac:dyDescent="0.2">
      <c r="A58" t="s">
        <v>168</v>
      </c>
      <c r="B58" t="s">
        <v>15</v>
      </c>
      <c r="C58" t="s">
        <v>43</v>
      </c>
      <c r="D58" t="s">
        <v>17</v>
      </c>
      <c r="E58" t="s">
        <v>95</v>
      </c>
      <c r="F58" t="s">
        <v>45</v>
      </c>
      <c r="G58" s="2">
        <v>100000</v>
      </c>
      <c r="H58" t="s">
        <v>90</v>
      </c>
      <c r="I58" t="s">
        <v>21</v>
      </c>
      <c r="J58" t="s">
        <v>22</v>
      </c>
      <c r="K58" t="s">
        <v>23</v>
      </c>
      <c r="L58" t="s">
        <v>169</v>
      </c>
      <c r="M58" t="s">
        <v>40</v>
      </c>
      <c r="N58" t="s">
        <v>35</v>
      </c>
      <c r="O58" s="2">
        <v>20000</v>
      </c>
      <c r="P58" t="str">
        <f t="shared" si="0"/>
        <v>LOW PRICE</v>
      </c>
    </row>
    <row r="59" spans="1:16" x14ac:dyDescent="0.2">
      <c r="A59" t="s">
        <v>170</v>
      </c>
      <c r="B59" t="s">
        <v>28</v>
      </c>
      <c r="C59" t="s">
        <v>58</v>
      </c>
      <c r="D59" t="s">
        <v>17</v>
      </c>
      <c r="E59" t="s">
        <v>18</v>
      </c>
      <c r="F59" t="s">
        <v>19</v>
      </c>
      <c r="G59" s="2">
        <v>200000</v>
      </c>
      <c r="H59" t="s">
        <v>90</v>
      </c>
      <c r="I59" t="s">
        <v>52</v>
      </c>
      <c r="J59" t="s">
        <v>83</v>
      </c>
      <c r="K59" t="s">
        <v>23</v>
      </c>
      <c r="L59" t="s">
        <v>68</v>
      </c>
      <c r="M59" t="s">
        <v>40</v>
      </c>
      <c r="N59" t="s">
        <v>56</v>
      </c>
      <c r="O59" s="2">
        <v>20000</v>
      </c>
      <c r="P59" t="str">
        <f t="shared" si="0"/>
        <v>LOW PRICE</v>
      </c>
    </row>
    <row r="60" spans="1:16" x14ac:dyDescent="0.2">
      <c r="A60" t="s">
        <v>171</v>
      </c>
      <c r="B60" t="s">
        <v>15</v>
      </c>
      <c r="C60" t="s">
        <v>16</v>
      </c>
      <c r="D60" t="s">
        <v>17</v>
      </c>
      <c r="E60" t="s">
        <v>18</v>
      </c>
      <c r="F60" t="s">
        <v>45</v>
      </c>
      <c r="G60" s="2">
        <v>200000</v>
      </c>
      <c r="H60" t="s">
        <v>51</v>
      </c>
      <c r="I60" t="s">
        <v>21</v>
      </c>
      <c r="J60" t="s">
        <v>83</v>
      </c>
      <c r="K60" t="s">
        <v>46</v>
      </c>
      <c r="L60" t="s">
        <v>172</v>
      </c>
      <c r="M60" t="s">
        <v>34</v>
      </c>
      <c r="N60" t="s">
        <v>56</v>
      </c>
      <c r="O60" s="2">
        <v>20000</v>
      </c>
      <c r="P60" t="str">
        <f t="shared" si="0"/>
        <v>LOW PRICE</v>
      </c>
    </row>
    <row r="61" spans="1:16" x14ac:dyDescent="0.2">
      <c r="A61" t="s">
        <v>173</v>
      </c>
      <c r="B61" t="s">
        <v>15</v>
      </c>
      <c r="C61" t="s">
        <v>43</v>
      </c>
      <c r="D61" t="s">
        <v>17</v>
      </c>
      <c r="E61" t="s">
        <v>29</v>
      </c>
      <c r="F61" t="s">
        <v>45</v>
      </c>
      <c r="G61" s="2">
        <v>100000</v>
      </c>
      <c r="H61" t="s">
        <v>51</v>
      </c>
      <c r="I61" t="s">
        <v>52</v>
      </c>
      <c r="J61" t="s">
        <v>22</v>
      </c>
      <c r="K61" t="s">
        <v>54</v>
      </c>
      <c r="L61" t="s">
        <v>68</v>
      </c>
      <c r="M61" t="s">
        <v>25</v>
      </c>
      <c r="N61" t="s">
        <v>48</v>
      </c>
      <c r="O61" s="2">
        <v>50000</v>
      </c>
      <c r="P61" t="str">
        <f t="shared" si="0"/>
        <v xml:space="preserve"> HIGH PRICE</v>
      </c>
    </row>
    <row r="62" spans="1:16" x14ac:dyDescent="0.2">
      <c r="A62" t="s">
        <v>174</v>
      </c>
      <c r="B62" t="s">
        <v>28</v>
      </c>
      <c r="C62" t="s">
        <v>58</v>
      </c>
      <c r="D62" t="s">
        <v>59</v>
      </c>
      <c r="E62" t="s">
        <v>78</v>
      </c>
      <c r="F62" t="s">
        <v>19</v>
      </c>
      <c r="G62" s="2">
        <v>500000</v>
      </c>
      <c r="H62" t="s">
        <v>90</v>
      </c>
      <c r="I62" t="s">
        <v>21</v>
      </c>
      <c r="J62" t="s">
        <v>147</v>
      </c>
      <c r="K62" t="s">
        <v>46</v>
      </c>
      <c r="L62" t="s">
        <v>175</v>
      </c>
      <c r="M62" t="s">
        <v>176</v>
      </c>
      <c r="N62" t="s">
        <v>26</v>
      </c>
      <c r="O62" s="2">
        <v>50000</v>
      </c>
      <c r="P62" t="str">
        <f t="shared" si="0"/>
        <v xml:space="preserve"> HIGH PRICE</v>
      </c>
    </row>
    <row r="63" spans="1:16" x14ac:dyDescent="0.2">
      <c r="A63" t="s">
        <v>177</v>
      </c>
      <c r="B63" t="s">
        <v>15</v>
      </c>
      <c r="C63" t="s">
        <v>74</v>
      </c>
      <c r="D63" t="s">
        <v>59</v>
      </c>
      <c r="E63" t="s">
        <v>18</v>
      </c>
      <c r="F63" t="s">
        <v>45</v>
      </c>
      <c r="G63" s="2">
        <v>300000</v>
      </c>
      <c r="H63" t="s">
        <v>37</v>
      </c>
      <c r="I63" t="s">
        <v>21</v>
      </c>
      <c r="J63" t="s">
        <v>53</v>
      </c>
      <c r="K63" t="s">
        <v>46</v>
      </c>
      <c r="L63" t="s">
        <v>91</v>
      </c>
      <c r="M63" t="s">
        <v>178</v>
      </c>
      <c r="N63" t="s">
        <v>179</v>
      </c>
      <c r="O63" s="2">
        <v>50000</v>
      </c>
      <c r="P63" t="str">
        <f t="shared" si="0"/>
        <v xml:space="preserve"> HIGH PRICE</v>
      </c>
    </row>
    <row r="64" spans="1:16" x14ac:dyDescent="0.2">
      <c r="A64" t="s">
        <v>180</v>
      </c>
      <c r="B64" t="s">
        <v>28</v>
      </c>
      <c r="C64" t="s">
        <v>16</v>
      </c>
      <c r="D64" t="s">
        <v>59</v>
      </c>
      <c r="E64" t="s">
        <v>29</v>
      </c>
      <c r="F64" t="s">
        <v>45</v>
      </c>
      <c r="G64" s="2">
        <v>100000</v>
      </c>
      <c r="H64" t="s">
        <v>51</v>
      </c>
      <c r="I64" t="s">
        <v>21</v>
      </c>
      <c r="J64" t="s">
        <v>104</v>
      </c>
      <c r="K64" t="s">
        <v>32</v>
      </c>
      <c r="L64" t="s">
        <v>68</v>
      </c>
      <c r="M64" t="s">
        <v>40</v>
      </c>
      <c r="N64" t="s">
        <v>48</v>
      </c>
      <c r="O64" s="2">
        <v>50000</v>
      </c>
      <c r="P64" t="str">
        <f t="shared" si="0"/>
        <v xml:space="preserve"> HIGH PRICE</v>
      </c>
    </row>
    <row r="65" spans="1:16" x14ac:dyDescent="0.2">
      <c r="A65" t="s">
        <v>181</v>
      </c>
      <c r="B65" t="s">
        <v>15</v>
      </c>
      <c r="C65" t="s">
        <v>16</v>
      </c>
      <c r="D65" t="s">
        <v>17</v>
      </c>
      <c r="E65" t="s">
        <v>78</v>
      </c>
      <c r="F65" t="s">
        <v>45</v>
      </c>
      <c r="G65" s="2">
        <v>100000</v>
      </c>
      <c r="H65" t="s">
        <v>37</v>
      </c>
      <c r="I65" t="s">
        <v>52</v>
      </c>
      <c r="J65" t="s">
        <v>83</v>
      </c>
      <c r="K65" t="s">
        <v>46</v>
      </c>
      <c r="L65" t="s">
        <v>62</v>
      </c>
      <c r="M65" t="s">
        <v>40</v>
      </c>
      <c r="N65" t="s">
        <v>182</v>
      </c>
      <c r="O65" s="2">
        <v>15000</v>
      </c>
      <c r="P65" t="str">
        <f t="shared" si="0"/>
        <v>LOW PRICE</v>
      </c>
    </row>
    <row r="66" spans="1:16" x14ac:dyDescent="0.2">
      <c r="A66" t="s">
        <v>183</v>
      </c>
      <c r="B66" t="s">
        <v>15</v>
      </c>
      <c r="C66" t="s">
        <v>58</v>
      </c>
      <c r="D66" t="s">
        <v>59</v>
      </c>
      <c r="E66" t="s">
        <v>78</v>
      </c>
      <c r="F66" t="s">
        <v>19</v>
      </c>
      <c r="G66" s="2">
        <v>100000</v>
      </c>
      <c r="H66" t="s">
        <v>60</v>
      </c>
      <c r="I66" t="s">
        <v>21</v>
      </c>
      <c r="J66" t="s">
        <v>22</v>
      </c>
      <c r="K66" t="s">
        <v>54</v>
      </c>
      <c r="L66" t="s">
        <v>47</v>
      </c>
      <c r="M66" t="s">
        <v>34</v>
      </c>
      <c r="N66" t="s">
        <v>26</v>
      </c>
      <c r="O66" s="2">
        <v>50000</v>
      </c>
      <c r="P66" t="str">
        <f t="shared" si="0"/>
        <v xml:space="preserve"> HIGH PRICE</v>
      </c>
    </row>
    <row r="67" spans="1:16" x14ac:dyDescent="0.2">
      <c r="A67" t="s">
        <v>184</v>
      </c>
      <c r="B67" t="s">
        <v>15</v>
      </c>
      <c r="C67" t="s">
        <v>43</v>
      </c>
      <c r="D67" t="s">
        <v>17</v>
      </c>
      <c r="E67" t="s">
        <v>44</v>
      </c>
      <c r="F67" t="s">
        <v>19</v>
      </c>
      <c r="G67" s="2">
        <v>100000</v>
      </c>
      <c r="H67" t="s">
        <v>79</v>
      </c>
      <c r="I67" t="s">
        <v>21</v>
      </c>
      <c r="J67" t="s">
        <v>22</v>
      </c>
      <c r="K67" t="s">
        <v>46</v>
      </c>
      <c r="L67" t="s">
        <v>185</v>
      </c>
      <c r="M67" t="s">
        <v>25</v>
      </c>
      <c r="N67" t="s">
        <v>26</v>
      </c>
      <c r="O67" s="2">
        <v>20000</v>
      </c>
      <c r="P67" t="str">
        <f t="shared" ref="P67:P130" si="1">IF(O67&lt;=20000,"LOW PRICE"," HIGH PRICE")</f>
        <v>LOW PRICE</v>
      </c>
    </row>
    <row r="68" spans="1:16" x14ac:dyDescent="0.2">
      <c r="A68" t="s">
        <v>186</v>
      </c>
      <c r="B68" t="s">
        <v>15</v>
      </c>
      <c r="C68" t="s">
        <v>58</v>
      </c>
      <c r="D68" t="s">
        <v>17</v>
      </c>
      <c r="E68" t="s">
        <v>95</v>
      </c>
      <c r="F68" t="s">
        <v>45</v>
      </c>
      <c r="G68" s="2">
        <v>100000</v>
      </c>
      <c r="H68" t="s">
        <v>60</v>
      </c>
      <c r="I68" t="s">
        <v>21</v>
      </c>
      <c r="J68" t="s">
        <v>22</v>
      </c>
      <c r="K68" t="s">
        <v>54</v>
      </c>
      <c r="L68" t="s">
        <v>24</v>
      </c>
      <c r="M68" t="s">
        <v>40</v>
      </c>
      <c r="N68" t="s">
        <v>26</v>
      </c>
      <c r="O68" s="2">
        <v>50000</v>
      </c>
      <c r="P68" t="str">
        <f t="shared" si="1"/>
        <v xml:space="preserve"> HIGH PRICE</v>
      </c>
    </row>
    <row r="69" spans="1:16" x14ac:dyDescent="0.2">
      <c r="A69" t="s">
        <v>187</v>
      </c>
      <c r="B69" t="s">
        <v>28</v>
      </c>
      <c r="C69" t="s">
        <v>58</v>
      </c>
      <c r="D69" t="s">
        <v>59</v>
      </c>
      <c r="E69" t="s">
        <v>78</v>
      </c>
      <c r="F69" t="s">
        <v>45</v>
      </c>
      <c r="G69" s="2">
        <v>200000</v>
      </c>
      <c r="H69" t="s">
        <v>37</v>
      </c>
      <c r="I69" t="s">
        <v>21</v>
      </c>
      <c r="J69" t="s">
        <v>75</v>
      </c>
      <c r="K69" t="s">
        <v>23</v>
      </c>
      <c r="L69" t="s">
        <v>62</v>
      </c>
      <c r="M69" t="s">
        <v>40</v>
      </c>
      <c r="N69" t="s">
        <v>26</v>
      </c>
      <c r="O69" s="2">
        <v>20000</v>
      </c>
      <c r="P69" t="str">
        <f t="shared" si="1"/>
        <v>LOW PRICE</v>
      </c>
    </row>
    <row r="70" spans="1:16" x14ac:dyDescent="0.2">
      <c r="A70" t="s">
        <v>188</v>
      </c>
      <c r="B70" t="s">
        <v>28</v>
      </c>
      <c r="C70" t="s">
        <v>58</v>
      </c>
      <c r="D70" t="s">
        <v>59</v>
      </c>
      <c r="E70" t="s">
        <v>18</v>
      </c>
      <c r="F70" t="s">
        <v>19</v>
      </c>
      <c r="G70" s="2">
        <v>300000</v>
      </c>
      <c r="H70" t="s">
        <v>37</v>
      </c>
      <c r="I70" t="s">
        <v>21</v>
      </c>
      <c r="J70" t="s">
        <v>83</v>
      </c>
      <c r="K70" t="s">
        <v>32</v>
      </c>
      <c r="L70" t="s">
        <v>145</v>
      </c>
      <c r="M70" t="s">
        <v>40</v>
      </c>
      <c r="N70" t="s">
        <v>35</v>
      </c>
      <c r="O70" s="2">
        <v>20000</v>
      </c>
      <c r="P70" t="str">
        <f t="shared" si="1"/>
        <v>LOW PRICE</v>
      </c>
    </row>
    <row r="71" spans="1:16" x14ac:dyDescent="0.2">
      <c r="A71" t="s">
        <v>189</v>
      </c>
      <c r="B71" t="s">
        <v>15</v>
      </c>
      <c r="C71" t="s">
        <v>16</v>
      </c>
      <c r="D71" t="s">
        <v>59</v>
      </c>
      <c r="E71" t="s">
        <v>18</v>
      </c>
      <c r="F71" t="s">
        <v>45</v>
      </c>
      <c r="G71" s="2">
        <v>200000</v>
      </c>
      <c r="H71" t="s">
        <v>37</v>
      </c>
      <c r="I71" t="s">
        <v>21</v>
      </c>
      <c r="J71" t="s">
        <v>53</v>
      </c>
      <c r="K71" t="s">
        <v>23</v>
      </c>
      <c r="L71" t="s">
        <v>190</v>
      </c>
      <c r="M71" t="s">
        <v>135</v>
      </c>
      <c r="N71" t="s">
        <v>56</v>
      </c>
      <c r="O71" s="2">
        <v>50000</v>
      </c>
      <c r="P71" t="str">
        <f t="shared" si="1"/>
        <v xml:space="preserve"> HIGH PRICE</v>
      </c>
    </row>
    <row r="72" spans="1:16" x14ac:dyDescent="0.2">
      <c r="A72" t="s">
        <v>191</v>
      </c>
      <c r="B72" t="s">
        <v>15</v>
      </c>
      <c r="C72" t="s">
        <v>43</v>
      </c>
      <c r="D72" t="s">
        <v>192</v>
      </c>
      <c r="E72" t="s">
        <v>44</v>
      </c>
      <c r="F72" t="s">
        <v>45</v>
      </c>
      <c r="G72" s="2">
        <v>200000</v>
      </c>
      <c r="H72" t="s">
        <v>37</v>
      </c>
      <c r="I72" t="s">
        <v>21</v>
      </c>
      <c r="J72" t="s">
        <v>83</v>
      </c>
      <c r="K72" t="s">
        <v>46</v>
      </c>
      <c r="L72" t="s">
        <v>193</v>
      </c>
      <c r="M72" t="s">
        <v>40</v>
      </c>
      <c r="N72" t="s">
        <v>56</v>
      </c>
      <c r="O72" s="2">
        <v>100000</v>
      </c>
      <c r="P72" t="str">
        <f t="shared" si="1"/>
        <v xml:space="preserve"> HIGH PRICE</v>
      </c>
    </row>
    <row r="73" spans="1:16" x14ac:dyDescent="0.2">
      <c r="A73" t="s">
        <v>194</v>
      </c>
      <c r="B73" t="s">
        <v>15</v>
      </c>
      <c r="C73" t="s">
        <v>16</v>
      </c>
      <c r="D73" t="s">
        <v>59</v>
      </c>
      <c r="E73" t="s">
        <v>78</v>
      </c>
      <c r="F73" t="s">
        <v>45</v>
      </c>
      <c r="G73" s="2">
        <v>100000</v>
      </c>
      <c r="H73" t="s">
        <v>60</v>
      </c>
      <c r="I73" t="s">
        <v>21</v>
      </c>
      <c r="J73" t="s">
        <v>22</v>
      </c>
      <c r="K73" t="s">
        <v>32</v>
      </c>
      <c r="L73" t="s">
        <v>195</v>
      </c>
      <c r="M73" t="s">
        <v>40</v>
      </c>
      <c r="N73" t="s">
        <v>88</v>
      </c>
      <c r="O73" s="2">
        <v>20000</v>
      </c>
      <c r="P73" t="str">
        <f t="shared" si="1"/>
        <v>LOW PRICE</v>
      </c>
    </row>
    <row r="74" spans="1:16" x14ac:dyDescent="0.2">
      <c r="A74" t="s">
        <v>196</v>
      </c>
      <c r="B74" t="s">
        <v>15</v>
      </c>
      <c r="C74" t="s">
        <v>16</v>
      </c>
      <c r="D74" t="s">
        <v>17</v>
      </c>
      <c r="E74" t="s">
        <v>29</v>
      </c>
      <c r="F74" t="s">
        <v>19</v>
      </c>
      <c r="G74" s="2">
        <v>100000</v>
      </c>
      <c r="H74" t="s">
        <v>197</v>
      </c>
      <c r="I74" t="s">
        <v>52</v>
      </c>
      <c r="J74" t="s">
        <v>22</v>
      </c>
      <c r="K74" t="s">
        <v>198</v>
      </c>
      <c r="L74" t="s">
        <v>47</v>
      </c>
      <c r="M74" t="s">
        <v>40</v>
      </c>
      <c r="N74" t="s">
        <v>26</v>
      </c>
      <c r="O74" s="2">
        <v>20000</v>
      </c>
      <c r="P74" t="str">
        <f t="shared" si="1"/>
        <v>LOW PRICE</v>
      </c>
    </row>
    <row r="75" spans="1:16" x14ac:dyDescent="0.2">
      <c r="A75" t="s">
        <v>199</v>
      </c>
      <c r="B75" t="s">
        <v>15</v>
      </c>
      <c r="C75" t="s">
        <v>16</v>
      </c>
      <c r="D75" t="s">
        <v>200</v>
      </c>
      <c r="E75" t="s">
        <v>29</v>
      </c>
      <c r="F75" t="s">
        <v>19</v>
      </c>
      <c r="G75" s="2">
        <v>300000</v>
      </c>
      <c r="H75" t="s">
        <v>37</v>
      </c>
      <c r="I75" t="s">
        <v>21</v>
      </c>
      <c r="J75" t="s">
        <v>83</v>
      </c>
      <c r="K75" t="s">
        <v>46</v>
      </c>
      <c r="L75" t="s">
        <v>80</v>
      </c>
      <c r="M75" t="s">
        <v>167</v>
      </c>
      <c r="N75" t="s">
        <v>201</v>
      </c>
      <c r="O75" s="2">
        <v>20000</v>
      </c>
      <c r="P75" t="str">
        <f t="shared" si="1"/>
        <v>LOW PRICE</v>
      </c>
    </row>
    <row r="76" spans="1:16" x14ac:dyDescent="0.2">
      <c r="A76" t="s">
        <v>202</v>
      </c>
      <c r="B76" t="s">
        <v>15</v>
      </c>
      <c r="C76" t="s">
        <v>203</v>
      </c>
      <c r="D76" t="s">
        <v>17</v>
      </c>
      <c r="E76" t="s">
        <v>44</v>
      </c>
      <c r="F76" t="s">
        <v>45</v>
      </c>
      <c r="G76" s="2">
        <v>100000</v>
      </c>
      <c r="H76" t="s">
        <v>60</v>
      </c>
      <c r="I76" t="s">
        <v>52</v>
      </c>
      <c r="J76" t="s">
        <v>22</v>
      </c>
      <c r="K76" t="s">
        <v>32</v>
      </c>
      <c r="L76" t="s">
        <v>47</v>
      </c>
      <c r="M76" t="s">
        <v>40</v>
      </c>
      <c r="N76" t="s">
        <v>26</v>
      </c>
      <c r="O76" s="2">
        <v>20000</v>
      </c>
      <c r="P76" t="str">
        <f t="shared" si="1"/>
        <v>LOW PRICE</v>
      </c>
    </row>
    <row r="77" spans="1:16" x14ac:dyDescent="0.2">
      <c r="A77" t="s">
        <v>204</v>
      </c>
      <c r="B77" t="s">
        <v>15</v>
      </c>
      <c r="C77" t="s">
        <v>74</v>
      </c>
      <c r="D77" t="s">
        <v>59</v>
      </c>
      <c r="E77" t="s">
        <v>78</v>
      </c>
      <c r="F77" t="s">
        <v>19</v>
      </c>
      <c r="G77" s="2">
        <v>500000</v>
      </c>
      <c r="H77" t="s">
        <v>20</v>
      </c>
      <c r="I77" t="s">
        <v>21</v>
      </c>
      <c r="J77" t="s">
        <v>53</v>
      </c>
      <c r="K77" t="s">
        <v>23</v>
      </c>
      <c r="L77" t="s">
        <v>55</v>
      </c>
      <c r="M77" t="s">
        <v>40</v>
      </c>
      <c r="N77" t="s">
        <v>35</v>
      </c>
      <c r="O77" s="2">
        <v>50000</v>
      </c>
      <c r="P77" t="str">
        <f t="shared" si="1"/>
        <v xml:space="preserve"> HIGH PRICE</v>
      </c>
    </row>
    <row r="78" spans="1:16" x14ac:dyDescent="0.2">
      <c r="A78" t="s">
        <v>205</v>
      </c>
      <c r="B78" t="s">
        <v>15</v>
      </c>
      <c r="C78" t="s">
        <v>16</v>
      </c>
      <c r="D78" t="s">
        <v>59</v>
      </c>
      <c r="E78" t="s">
        <v>29</v>
      </c>
      <c r="F78" t="s">
        <v>19</v>
      </c>
      <c r="G78" s="2">
        <v>100000</v>
      </c>
      <c r="H78" t="s">
        <v>60</v>
      </c>
      <c r="I78" t="s">
        <v>21</v>
      </c>
      <c r="J78" t="s">
        <v>22</v>
      </c>
      <c r="K78" t="s">
        <v>61</v>
      </c>
      <c r="L78" t="s">
        <v>185</v>
      </c>
      <c r="M78" t="s">
        <v>167</v>
      </c>
      <c r="N78" t="s">
        <v>56</v>
      </c>
      <c r="O78" s="2">
        <v>20000</v>
      </c>
      <c r="P78" t="str">
        <f t="shared" si="1"/>
        <v>LOW PRICE</v>
      </c>
    </row>
    <row r="79" spans="1:16" x14ac:dyDescent="0.2">
      <c r="A79" t="s">
        <v>206</v>
      </c>
      <c r="B79" t="s">
        <v>15</v>
      </c>
      <c r="C79" t="s">
        <v>16</v>
      </c>
      <c r="D79" t="s">
        <v>17</v>
      </c>
      <c r="E79" t="s">
        <v>78</v>
      </c>
      <c r="F79" t="s">
        <v>19</v>
      </c>
      <c r="G79" s="2">
        <v>100000</v>
      </c>
      <c r="H79" t="s">
        <v>207</v>
      </c>
      <c r="I79" t="s">
        <v>21</v>
      </c>
      <c r="J79" t="s">
        <v>22</v>
      </c>
      <c r="K79" t="s">
        <v>23</v>
      </c>
      <c r="L79" t="s">
        <v>80</v>
      </c>
      <c r="M79" t="s">
        <v>40</v>
      </c>
      <c r="N79" t="s">
        <v>165</v>
      </c>
      <c r="O79" s="2">
        <v>20000</v>
      </c>
      <c r="P79" t="str">
        <f t="shared" si="1"/>
        <v>LOW PRICE</v>
      </c>
    </row>
    <row r="80" spans="1:16" x14ac:dyDescent="0.2">
      <c r="A80" t="s">
        <v>208</v>
      </c>
      <c r="B80" t="s">
        <v>15</v>
      </c>
      <c r="C80" t="s">
        <v>43</v>
      </c>
      <c r="D80" t="s">
        <v>17</v>
      </c>
      <c r="E80" t="s">
        <v>44</v>
      </c>
      <c r="F80" t="s">
        <v>45</v>
      </c>
      <c r="G80" s="2">
        <v>100000</v>
      </c>
      <c r="H80" t="s">
        <v>60</v>
      </c>
      <c r="I80" t="s">
        <v>21</v>
      </c>
      <c r="J80" t="s">
        <v>83</v>
      </c>
      <c r="K80" t="s">
        <v>61</v>
      </c>
      <c r="L80" t="s">
        <v>209</v>
      </c>
      <c r="M80" t="s">
        <v>25</v>
      </c>
      <c r="N80" t="s">
        <v>56</v>
      </c>
      <c r="O80" s="2">
        <v>200000</v>
      </c>
      <c r="P80" t="str">
        <f t="shared" si="1"/>
        <v xml:space="preserve"> HIGH PRICE</v>
      </c>
    </row>
    <row r="81" spans="1:16" x14ac:dyDescent="0.2">
      <c r="A81" t="s">
        <v>210</v>
      </c>
      <c r="B81" t="s">
        <v>28</v>
      </c>
      <c r="C81" t="s">
        <v>58</v>
      </c>
      <c r="D81" t="s">
        <v>59</v>
      </c>
      <c r="E81" t="s">
        <v>78</v>
      </c>
      <c r="F81" t="s">
        <v>19</v>
      </c>
      <c r="G81" s="2">
        <v>200000</v>
      </c>
      <c r="H81" t="s">
        <v>60</v>
      </c>
      <c r="I81" t="s">
        <v>153</v>
      </c>
      <c r="J81" t="s">
        <v>22</v>
      </c>
      <c r="K81" t="s">
        <v>32</v>
      </c>
      <c r="L81" t="s">
        <v>68</v>
      </c>
      <c r="M81" t="s">
        <v>34</v>
      </c>
      <c r="N81" t="s">
        <v>48</v>
      </c>
      <c r="O81" s="2">
        <v>100000</v>
      </c>
      <c r="P81" t="str">
        <f t="shared" si="1"/>
        <v xml:space="preserve"> HIGH PRICE</v>
      </c>
    </row>
    <row r="82" spans="1:16" x14ac:dyDescent="0.2">
      <c r="A82" t="s">
        <v>211</v>
      </c>
      <c r="B82" t="s">
        <v>15</v>
      </c>
      <c r="C82" t="s">
        <v>58</v>
      </c>
      <c r="D82" t="s">
        <v>17</v>
      </c>
      <c r="E82" t="s">
        <v>18</v>
      </c>
      <c r="F82" t="s">
        <v>45</v>
      </c>
      <c r="G82" s="2">
        <v>200000</v>
      </c>
      <c r="H82" t="s">
        <v>37</v>
      </c>
      <c r="I82" t="s">
        <v>21</v>
      </c>
      <c r="J82" t="s">
        <v>53</v>
      </c>
      <c r="K82" t="s">
        <v>46</v>
      </c>
      <c r="L82" t="s">
        <v>212</v>
      </c>
      <c r="M82" t="s">
        <v>34</v>
      </c>
      <c r="N82" t="s">
        <v>56</v>
      </c>
      <c r="O82" s="2">
        <v>50000</v>
      </c>
      <c r="P82" t="str">
        <f t="shared" si="1"/>
        <v xml:space="preserve"> HIGH PRICE</v>
      </c>
    </row>
    <row r="83" spans="1:16" x14ac:dyDescent="0.2">
      <c r="A83" t="s">
        <v>213</v>
      </c>
      <c r="B83" t="s">
        <v>15</v>
      </c>
      <c r="C83" t="s">
        <v>16</v>
      </c>
      <c r="D83" t="s">
        <v>59</v>
      </c>
      <c r="E83" t="s">
        <v>44</v>
      </c>
      <c r="F83" t="s">
        <v>19</v>
      </c>
      <c r="G83" s="2">
        <v>500000</v>
      </c>
      <c r="H83" t="s">
        <v>37</v>
      </c>
      <c r="I83" t="s">
        <v>21</v>
      </c>
      <c r="J83" t="s">
        <v>83</v>
      </c>
      <c r="K83" t="s">
        <v>23</v>
      </c>
      <c r="L83" t="s">
        <v>125</v>
      </c>
      <c r="M83" t="s">
        <v>167</v>
      </c>
      <c r="N83" t="s">
        <v>35</v>
      </c>
      <c r="O83" s="2">
        <v>50000</v>
      </c>
      <c r="P83" t="str">
        <f t="shared" si="1"/>
        <v xml:space="preserve"> HIGH PRICE</v>
      </c>
    </row>
    <row r="84" spans="1:16" x14ac:dyDescent="0.2">
      <c r="A84" t="s">
        <v>214</v>
      </c>
      <c r="B84" t="s">
        <v>15</v>
      </c>
      <c r="C84" t="s">
        <v>16</v>
      </c>
      <c r="D84" t="s">
        <v>59</v>
      </c>
      <c r="E84" t="s">
        <v>29</v>
      </c>
      <c r="F84" t="s">
        <v>215</v>
      </c>
      <c r="G84" s="2">
        <v>500000</v>
      </c>
      <c r="H84" t="s">
        <v>51</v>
      </c>
      <c r="I84" t="s">
        <v>21</v>
      </c>
      <c r="J84" t="s">
        <v>22</v>
      </c>
      <c r="K84" t="s">
        <v>46</v>
      </c>
      <c r="L84" t="s">
        <v>185</v>
      </c>
      <c r="M84" t="s">
        <v>167</v>
      </c>
      <c r="N84" t="s">
        <v>131</v>
      </c>
      <c r="O84" s="2">
        <v>50000</v>
      </c>
      <c r="P84" t="str">
        <f t="shared" si="1"/>
        <v xml:space="preserve"> HIGH PRICE</v>
      </c>
    </row>
    <row r="85" spans="1:16" x14ac:dyDescent="0.2">
      <c r="A85" t="s">
        <v>216</v>
      </c>
      <c r="B85" t="s">
        <v>15</v>
      </c>
      <c r="C85" t="s">
        <v>74</v>
      </c>
      <c r="D85" t="s">
        <v>17</v>
      </c>
      <c r="E85" t="s">
        <v>18</v>
      </c>
      <c r="F85" t="s">
        <v>45</v>
      </c>
      <c r="G85" s="2">
        <v>100000</v>
      </c>
      <c r="H85" t="s">
        <v>37</v>
      </c>
      <c r="I85" t="s">
        <v>52</v>
      </c>
      <c r="J85" t="s">
        <v>53</v>
      </c>
      <c r="K85" t="s">
        <v>46</v>
      </c>
      <c r="L85" t="s">
        <v>39</v>
      </c>
      <c r="M85" t="s">
        <v>217</v>
      </c>
      <c r="N85" t="s">
        <v>155</v>
      </c>
      <c r="O85" s="2">
        <v>70000</v>
      </c>
      <c r="P85" t="str">
        <f t="shared" si="1"/>
        <v xml:space="preserve"> HIGH PRICE</v>
      </c>
    </row>
    <row r="86" spans="1:16" x14ac:dyDescent="0.2">
      <c r="A86" t="s">
        <v>218</v>
      </c>
      <c r="B86" t="s">
        <v>15</v>
      </c>
      <c r="C86" t="s">
        <v>16</v>
      </c>
      <c r="D86" t="s">
        <v>17</v>
      </c>
      <c r="E86" t="s">
        <v>29</v>
      </c>
      <c r="F86" t="s">
        <v>45</v>
      </c>
      <c r="G86" s="2">
        <v>100000</v>
      </c>
      <c r="H86" t="s">
        <v>37</v>
      </c>
      <c r="I86" t="s">
        <v>21</v>
      </c>
      <c r="J86" t="s">
        <v>22</v>
      </c>
      <c r="K86" t="s">
        <v>46</v>
      </c>
      <c r="L86" t="s">
        <v>68</v>
      </c>
      <c r="M86" t="s">
        <v>40</v>
      </c>
      <c r="N86" t="s">
        <v>165</v>
      </c>
      <c r="O86" s="2">
        <v>20000</v>
      </c>
      <c r="P86" t="str">
        <f t="shared" si="1"/>
        <v>LOW PRICE</v>
      </c>
    </row>
    <row r="87" spans="1:16" x14ac:dyDescent="0.2">
      <c r="A87" t="s">
        <v>219</v>
      </c>
      <c r="B87" t="s">
        <v>15</v>
      </c>
      <c r="C87" t="s">
        <v>16</v>
      </c>
      <c r="D87" t="s">
        <v>17</v>
      </c>
      <c r="E87" t="s">
        <v>29</v>
      </c>
      <c r="F87" t="s">
        <v>45</v>
      </c>
      <c r="G87" s="2">
        <v>100000</v>
      </c>
      <c r="H87" t="s">
        <v>37</v>
      </c>
      <c r="I87" t="s">
        <v>21</v>
      </c>
      <c r="J87" t="s">
        <v>83</v>
      </c>
      <c r="K87" t="s">
        <v>23</v>
      </c>
      <c r="L87" t="s">
        <v>39</v>
      </c>
      <c r="M87" t="s">
        <v>40</v>
      </c>
      <c r="N87" t="s">
        <v>26</v>
      </c>
      <c r="O87" s="2">
        <v>50000</v>
      </c>
      <c r="P87" t="str">
        <f t="shared" si="1"/>
        <v xml:space="preserve"> HIGH PRICE</v>
      </c>
    </row>
    <row r="88" spans="1:16" x14ac:dyDescent="0.2">
      <c r="A88" t="s">
        <v>220</v>
      </c>
      <c r="B88" t="s">
        <v>28</v>
      </c>
      <c r="C88" t="s">
        <v>58</v>
      </c>
      <c r="D88" t="s">
        <v>59</v>
      </c>
      <c r="E88" t="s">
        <v>78</v>
      </c>
      <c r="F88" t="s">
        <v>19</v>
      </c>
      <c r="G88" s="2">
        <v>300000</v>
      </c>
      <c r="H88" t="s">
        <v>37</v>
      </c>
      <c r="I88" t="s">
        <v>21</v>
      </c>
      <c r="J88" t="s">
        <v>114</v>
      </c>
      <c r="K88" t="s">
        <v>46</v>
      </c>
      <c r="L88" t="s">
        <v>76</v>
      </c>
      <c r="M88" t="s">
        <v>135</v>
      </c>
      <c r="N88" t="s">
        <v>56</v>
      </c>
      <c r="O88" s="2">
        <v>50000</v>
      </c>
      <c r="P88" t="str">
        <f t="shared" si="1"/>
        <v xml:space="preserve"> HIGH PRICE</v>
      </c>
    </row>
    <row r="89" spans="1:16" x14ac:dyDescent="0.2">
      <c r="A89" t="s">
        <v>221</v>
      </c>
      <c r="B89" t="s">
        <v>15</v>
      </c>
      <c r="C89" t="s">
        <v>16</v>
      </c>
      <c r="D89" t="s">
        <v>192</v>
      </c>
      <c r="E89" t="s">
        <v>44</v>
      </c>
      <c r="F89" t="s">
        <v>45</v>
      </c>
      <c r="G89" s="2">
        <v>100000</v>
      </c>
      <c r="H89" t="s">
        <v>60</v>
      </c>
      <c r="I89" t="s">
        <v>21</v>
      </c>
      <c r="J89" t="s">
        <v>22</v>
      </c>
      <c r="K89" t="s">
        <v>23</v>
      </c>
      <c r="L89" t="s">
        <v>128</v>
      </c>
      <c r="M89" t="s">
        <v>40</v>
      </c>
      <c r="N89" t="s">
        <v>56</v>
      </c>
      <c r="O89" s="2">
        <v>50000</v>
      </c>
      <c r="P89" t="str">
        <f t="shared" si="1"/>
        <v xml:space="preserve"> HIGH PRICE</v>
      </c>
    </row>
    <row r="90" spans="1:16" x14ac:dyDescent="0.2">
      <c r="A90" t="s">
        <v>222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s="2">
        <v>300000</v>
      </c>
      <c r="H90" t="s">
        <v>60</v>
      </c>
      <c r="I90" t="s">
        <v>52</v>
      </c>
      <c r="J90" t="s">
        <v>22</v>
      </c>
      <c r="K90" t="s">
        <v>46</v>
      </c>
      <c r="L90" t="s">
        <v>128</v>
      </c>
      <c r="M90" t="s">
        <v>34</v>
      </c>
      <c r="N90" t="s">
        <v>26</v>
      </c>
      <c r="O90" s="2">
        <v>20000</v>
      </c>
      <c r="P90" t="str">
        <f t="shared" si="1"/>
        <v>LOW PRICE</v>
      </c>
    </row>
    <row r="91" spans="1:16" x14ac:dyDescent="0.2">
      <c r="A91" t="s">
        <v>223</v>
      </c>
      <c r="B91" t="s">
        <v>15</v>
      </c>
      <c r="C91" t="s">
        <v>16</v>
      </c>
      <c r="D91" t="s">
        <v>59</v>
      </c>
      <c r="E91" t="s">
        <v>18</v>
      </c>
      <c r="F91" t="s">
        <v>19</v>
      </c>
      <c r="G91" s="2">
        <v>100000</v>
      </c>
      <c r="H91" t="s">
        <v>60</v>
      </c>
      <c r="I91" t="s">
        <v>52</v>
      </c>
      <c r="J91" t="s">
        <v>22</v>
      </c>
      <c r="K91" t="s">
        <v>32</v>
      </c>
      <c r="L91" t="s">
        <v>224</v>
      </c>
      <c r="M91" t="s">
        <v>34</v>
      </c>
      <c r="N91" t="s">
        <v>26</v>
      </c>
      <c r="O91" s="2">
        <v>20000</v>
      </c>
      <c r="P91" t="str">
        <f t="shared" si="1"/>
        <v>LOW PRICE</v>
      </c>
    </row>
    <row r="92" spans="1:16" x14ac:dyDescent="0.2">
      <c r="A92" t="s">
        <v>225</v>
      </c>
      <c r="B92" t="s">
        <v>28</v>
      </c>
      <c r="C92" t="s">
        <v>58</v>
      </c>
      <c r="D92" t="s">
        <v>17</v>
      </c>
      <c r="E92" t="s">
        <v>29</v>
      </c>
      <c r="F92" t="s">
        <v>45</v>
      </c>
      <c r="G92" s="2">
        <v>100000</v>
      </c>
      <c r="H92" t="s">
        <v>51</v>
      </c>
      <c r="I92" t="s">
        <v>21</v>
      </c>
      <c r="J92" t="s">
        <v>22</v>
      </c>
      <c r="K92" t="s">
        <v>32</v>
      </c>
      <c r="L92" t="s">
        <v>226</v>
      </c>
      <c r="M92" t="s">
        <v>25</v>
      </c>
      <c r="N92" t="s">
        <v>26</v>
      </c>
      <c r="O92" s="2">
        <v>20000</v>
      </c>
      <c r="P92" t="str">
        <f t="shared" si="1"/>
        <v>LOW PRICE</v>
      </c>
    </row>
    <row r="93" spans="1:16" x14ac:dyDescent="0.2">
      <c r="A93" t="s">
        <v>227</v>
      </c>
      <c r="B93" t="s">
        <v>28</v>
      </c>
      <c r="C93" t="s">
        <v>16</v>
      </c>
      <c r="D93" t="s">
        <v>59</v>
      </c>
      <c r="E93" t="s">
        <v>78</v>
      </c>
      <c r="F93" t="s">
        <v>45</v>
      </c>
      <c r="G93" s="2">
        <v>400000</v>
      </c>
      <c r="H93" t="s">
        <v>90</v>
      </c>
      <c r="I93" t="s">
        <v>21</v>
      </c>
      <c r="J93" t="s">
        <v>53</v>
      </c>
      <c r="K93" t="s">
        <v>46</v>
      </c>
      <c r="L93" t="s">
        <v>39</v>
      </c>
      <c r="M93" t="s">
        <v>34</v>
      </c>
      <c r="N93" t="s">
        <v>26</v>
      </c>
      <c r="O93" s="2">
        <v>50000</v>
      </c>
      <c r="P93" t="str">
        <f t="shared" si="1"/>
        <v xml:space="preserve"> HIGH PRICE</v>
      </c>
    </row>
    <row r="94" spans="1:16" x14ac:dyDescent="0.2">
      <c r="A94" t="s">
        <v>228</v>
      </c>
      <c r="B94" t="s">
        <v>15</v>
      </c>
      <c r="C94" t="s">
        <v>118</v>
      </c>
      <c r="D94" t="s">
        <v>17</v>
      </c>
      <c r="E94" t="s">
        <v>95</v>
      </c>
      <c r="F94" t="s">
        <v>19</v>
      </c>
      <c r="G94" s="2">
        <v>200000</v>
      </c>
      <c r="H94" t="s">
        <v>37</v>
      </c>
      <c r="I94" t="s">
        <v>21</v>
      </c>
      <c r="J94" t="s">
        <v>83</v>
      </c>
      <c r="K94" t="s">
        <v>46</v>
      </c>
      <c r="L94" t="s">
        <v>76</v>
      </c>
      <c r="M94" t="s">
        <v>135</v>
      </c>
      <c r="N94" t="s">
        <v>26</v>
      </c>
      <c r="O94" s="2">
        <v>50000</v>
      </c>
      <c r="P94" t="str">
        <f t="shared" si="1"/>
        <v xml:space="preserve"> HIGH PRICE</v>
      </c>
    </row>
    <row r="95" spans="1:16" x14ac:dyDescent="0.2">
      <c r="A95" t="s">
        <v>229</v>
      </c>
      <c r="B95" t="s">
        <v>28</v>
      </c>
      <c r="C95" t="s">
        <v>58</v>
      </c>
      <c r="D95" t="s">
        <v>17</v>
      </c>
      <c r="E95" t="s">
        <v>18</v>
      </c>
      <c r="F95" t="s">
        <v>19</v>
      </c>
      <c r="G95" s="2">
        <v>400000</v>
      </c>
      <c r="H95" t="s">
        <v>230</v>
      </c>
      <c r="I95" t="s">
        <v>52</v>
      </c>
      <c r="J95" t="s">
        <v>75</v>
      </c>
      <c r="K95" t="s">
        <v>23</v>
      </c>
      <c r="L95" t="s">
        <v>142</v>
      </c>
      <c r="M95" t="s">
        <v>40</v>
      </c>
      <c r="N95" t="s">
        <v>41</v>
      </c>
      <c r="O95" s="2">
        <v>50000</v>
      </c>
      <c r="P95" t="str">
        <f t="shared" si="1"/>
        <v xml:space="preserve"> HIGH PRICE</v>
      </c>
    </row>
    <row r="96" spans="1:16" x14ac:dyDescent="0.2">
      <c r="A96" t="s">
        <v>231</v>
      </c>
      <c r="B96" t="s">
        <v>28</v>
      </c>
      <c r="C96" t="s">
        <v>58</v>
      </c>
      <c r="D96" t="s">
        <v>59</v>
      </c>
      <c r="E96" t="s">
        <v>18</v>
      </c>
      <c r="F96" t="s">
        <v>19</v>
      </c>
      <c r="G96" s="2">
        <v>500000</v>
      </c>
      <c r="H96" t="s">
        <v>60</v>
      </c>
      <c r="I96" t="s">
        <v>21</v>
      </c>
      <c r="J96" t="s">
        <v>83</v>
      </c>
      <c r="K96" t="s">
        <v>61</v>
      </c>
      <c r="L96" t="s">
        <v>232</v>
      </c>
      <c r="M96" t="s">
        <v>25</v>
      </c>
      <c r="N96" t="s">
        <v>93</v>
      </c>
      <c r="O96" s="2">
        <v>20000</v>
      </c>
      <c r="P96" t="str">
        <f t="shared" si="1"/>
        <v>LOW PRICE</v>
      </c>
    </row>
    <row r="97" spans="1:16" x14ac:dyDescent="0.2">
      <c r="A97" t="s">
        <v>233</v>
      </c>
      <c r="B97" t="s">
        <v>15</v>
      </c>
      <c r="C97" t="s">
        <v>16</v>
      </c>
      <c r="D97" t="s">
        <v>17</v>
      </c>
      <c r="E97" t="s">
        <v>29</v>
      </c>
      <c r="F97" t="s">
        <v>19</v>
      </c>
      <c r="G97" s="2">
        <v>100000</v>
      </c>
      <c r="H97" t="s">
        <v>37</v>
      </c>
      <c r="I97" t="s">
        <v>52</v>
      </c>
      <c r="J97" t="s">
        <v>22</v>
      </c>
      <c r="K97" t="s">
        <v>54</v>
      </c>
      <c r="L97" t="s">
        <v>234</v>
      </c>
      <c r="M97" t="s">
        <v>40</v>
      </c>
      <c r="N97" t="s">
        <v>41</v>
      </c>
      <c r="O97" s="2">
        <v>20000</v>
      </c>
      <c r="P97" t="str">
        <f t="shared" si="1"/>
        <v>LOW PRICE</v>
      </c>
    </row>
    <row r="98" spans="1:16" x14ac:dyDescent="0.2">
      <c r="A98" t="s">
        <v>235</v>
      </c>
      <c r="B98" t="s">
        <v>15</v>
      </c>
      <c r="C98" t="s">
        <v>43</v>
      </c>
      <c r="D98" t="s">
        <v>17</v>
      </c>
      <c r="E98" t="s">
        <v>18</v>
      </c>
      <c r="F98" t="s">
        <v>45</v>
      </c>
      <c r="G98" s="2">
        <v>100000</v>
      </c>
      <c r="H98" t="s">
        <v>51</v>
      </c>
      <c r="I98" t="s">
        <v>21</v>
      </c>
      <c r="J98" t="s">
        <v>22</v>
      </c>
      <c r="K98" t="s">
        <v>32</v>
      </c>
      <c r="L98" t="s">
        <v>47</v>
      </c>
      <c r="M98" t="s">
        <v>25</v>
      </c>
      <c r="N98" t="s">
        <v>56</v>
      </c>
      <c r="O98" s="2">
        <v>20000</v>
      </c>
      <c r="P98" t="str">
        <f t="shared" si="1"/>
        <v>LOW PRICE</v>
      </c>
    </row>
    <row r="99" spans="1:16" x14ac:dyDescent="0.2">
      <c r="A99" t="s">
        <v>236</v>
      </c>
      <c r="B99" t="s">
        <v>15</v>
      </c>
      <c r="C99" t="s">
        <v>16</v>
      </c>
      <c r="D99" t="s">
        <v>17</v>
      </c>
      <c r="E99" t="s">
        <v>29</v>
      </c>
      <c r="F99" t="s">
        <v>45</v>
      </c>
      <c r="G99" s="2">
        <v>200000</v>
      </c>
      <c r="H99" t="s">
        <v>237</v>
      </c>
      <c r="I99" t="s">
        <v>21</v>
      </c>
      <c r="J99" t="s">
        <v>83</v>
      </c>
      <c r="K99" t="s">
        <v>23</v>
      </c>
      <c r="L99" t="s">
        <v>91</v>
      </c>
      <c r="M99" t="s">
        <v>40</v>
      </c>
      <c r="N99" t="s">
        <v>26</v>
      </c>
      <c r="O99" s="2">
        <v>50000</v>
      </c>
      <c r="P99" t="str">
        <f t="shared" si="1"/>
        <v xml:space="preserve"> HIGH PRICE</v>
      </c>
    </row>
    <row r="100" spans="1:16" x14ac:dyDescent="0.2">
      <c r="A100" t="s">
        <v>238</v>
      </c>
      <c r="B100" t="s">
        <v>15</v>
      </c>
      <c r="C100" t="s">
        <v>58</v>
      </c>
      <c r="D100" t="s">
        <v>59</v>
      </c>
      <c r="E100" t="s">
        <v>29</v>
      </c>
      <c r="F100" t="s">
        <v>19</v>
      </c>
      <c r="G100" s="2">
        <v>100000</v>
      </c>
      <c r="H100" t="s">
        <v>37</v>
      </c>
      <c r="I100" t="s">
        <v>153</v>
      </c>
      <c r="J100" t="s">
        <v>75</v>
      </c>
      <c r="K100" t="s">
        <v>54</v>
      </c>
      <c r="L100" t="s">
        <v>62</v>
      </c>
      <c r="M100" t="s">
        <v>40</v>
      </c>
      <c r="N100" t="s">
        <v>26</v>
      </c>
      <c r="O100" s="2">
        <v>20000</v>
      </c>
      <c r="P100" t="str">
        <f t="shared" si="1"/>
        <v>LOW PRICE</v>
      </c>
    </row>
    <row r="101" spans="1:16" x14ac:dyDescent="0.2">
      <c r="A101" t="s">
        <v>239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s="2">
        <v>200000</v>
      </c>
      <c r="H101" t="s">
        <v>51</v>
      </c>
      <c r="I101" t="s">
        <v>21</v>
      </c>
      <c r="J101" t="s">
        <v>22</v>
      </c>
      <c r="K101" t="s">
        <v>54</v>
      </c>
      <c r="L101" t="s">
        <v>24</v>
      </c>
      <c r="M101" t="s">
        <v>40</v>
      </c>
      <c r="N101" t="s">
        <v>126</v>
      </c>
      <c r="O101" s="2">
        <v>70000</v>
      </c>
      <c r="P101" t="str">
        <f t="shared" si="1"/>
        <v xml:space="preserve"> HIGH PRICE</v>
      </c>
    </row>
    <row r="102" spans="1:16" x14ac:dyDescent="0.2">
      <c r="A102" t="s">
        <v>240</v>
      </c>
      <c r="B102" t="s">
        <v>15</v>
      </c>
      <c r="C102" t="s">
        <v>16</v>
      </c>
      <c r="D102" t="s">
        <v>59</v>
      </c>
      <c r="E102" t="s">
        <v>18</v>
      </c>
      <c r="F102" t="s">
        <v>19</v>
      </c>
      <c r="G102" s="2">
        <v>200000</v>
      </c>
      <c r="H102" t="s">
        <v>37</v>
      </c>
      <c r="I102" t="s">
        <v>21</v>
      </c>
      <c r="J102" t="s">
        <v>148</v>
      </c>
      <c r="K102" t="s">
        <v>46</v>
      </c>
      <c r="L102" t="s">
        <v>241</v>
      </c>
      <c r="M102" t="s">
        <v>25</v>
      </c>
      <c r="N102" t="s">
        <v>242</v>
      </c>
      <c r="O102" s="2">
        <v>20000</v>
      </c>
      <c r="P102" t="str">
        <f t="shared" si="1"/>
        <v>LOW PRICE</v>
      </c>
    </row>
    <row r="103" spans="1:16" x14ac:dyDescent="0.2">
      <c r="A103" t="s">
        <v>243</v>
      </c>
      <c r="B103" t="s">
        <v>15</v>
      </c>
      <c r="C103" t="s">
        <v>43</v>
      </c>
      <c r="D103" t="s">
        <v>17</v>
      </c>
      <c r="E103" t="s">
        <v>29</v>
      </c>
      <c r="F103" t="s">
        <v>19</v>
      </c>
      <c r="G103" s="2">
        <v>200000</v>
      </c>
      <c r="H103" t="s">
        <v>20</v>
      </c>
      <c r="I103" t="s">
        <v>21</v>
      </c>
      <c r="J103" t="s">
        <v>22</v>
      </c>
      <c r="K103" t="s">
        <v>23</v>
      </c>
      <c r="L103" t="s">
        <v>68</v>
      </c>
      <c r="M103" t="s">
        <v>25</v>
      </c>
      <c r="N103" t="s">
        <v>26</v>
      </c>
      <c r="O103" s="2">
        <v>100000</v>
      </c>
      <c r="P103" t="str">
        <f t="shared" si="1"/>
        <v xml:space="preserve"> HIGH PRICE</v>
      </c>
    </row>
    <row r="104" spans="1:16" x14ac:dyDescent="0.2">
      <c r="A104" t="s">
        <v>244</v>
      </c>
      <c r="B104" t="s">
        <v>15</v>
      </c>
      <c r="C104" t="s">
        <v>43</v>
      </c>
      <c r="D104" t="s">
        <v>17</v>
      </c>
      <c r="E104" t="s">
        <v>44</v>
      </c>
      <c r="F104" t="s">
        <v>45</v>
      </c>
      <c r="G104" s="2">
        <v>100000</v>
      </c>
      <c r="H104" t="s">
        <v>37</v>
      </c>
      <c r="I104" t="s">
        <v>21</v>
      </c>
      <c r="J104" t="s">
        <v>22</v>
      </c>
      <c r="K104" t="s">
        <v>46</v>
      </c>
      <c r="L104" t="s">
        <v>245</v>
      </c>
      <c r="M104" t="s">
        <v>34</v>
      </c>
      <c r="N104" t="s">
        <v>56</v>
      </c>
      <c r="O104" s="2">
        <v>20000</v>
      </c>
      <c r="P104" t="str">
        <f t="shared" si="1"/>
        <v>LOW PRICE</v>
      </c>
    </row>
    <row r="105" spans="1:16" x14ac:dyDescent="0.2">
      <c r="A105" t="s">
        <v>246</v>
      </c>
      <c r="B105" t="s">
        <v>15</v>
      </c>
      <c r="C105" t="s">
        <v>16</v>
      </c>
      <c r="D105" t="s">
        <v>17</v>
      </c>
      <c r="E105" t="s">
        <v>95</v>
      </c>
      <c r="F105" t="s">
        <v>19</v>
      </c>
      <c r="G105" s="2">
        <v>100000</v>
      </c>
      <c r="H105" t="s">
        <v>90</v>
      </c>
      <c r="I105" t="s">
        <v>21</v>
      </c>
      <c r="J105" t="s">
        <v>22</v>
      </c>
      <c r="K105" t="s">
        <v>23</v>
      </c>
      <c r="L105" t="s">
        <v>247</v>
      </c>
      <c r="M105" t="s">
        <v>25</v>
      </c>
      <c r="N105" t="s">
        <v>100</v>
      </c>
      <c r="O105" s="2">
        <v>20000</v>
      </c>
      <c r="P105" t="str">
        <f t="shared" si="1"/>
        <v>LOW PRICE</v>
      </c>
    </row>
    <row r="106" spans="1:16" x14ac:dyDescent="0.2">
      <c r="A106" t="s">
        <v>248</v>
      </c>
      <c r="B106" t="s">
        <v>15</v>
      </c>
      <c r="C106" t="s">
        <v>16</v>
      </c>
      <c r="D106" t="s">
        <v>59</v>
      </c>
      <c r="E106" t="s">
        <v>18</v>
      </c>
      <c r="F106" t="s">
        <v>45</v>
      </c>
      <c r="G106" s="2">
        <v>300000</v>
      </c>
      <c r="H106" t="s">
        <v>37</v>
      </c>
      <c r="I106" t="s">
        <v>52</v>
      </c>
      <c r="J106" t="s">
        <v>83</v>
      </c>
      <c r="K106" t="s">
        <v>23</v>
      </c>
      <c r="L106" t="s">
        <v>80</v>
      </c>
      <c r="M106" t="s">
        <v>40</v>
      </c>
      <c r="N106" t="s">
        <v>165</v>
      </c>
      <c r="O106" s="2">
        <v>50000</v>
      </c>
      <c r="P106" t="str">
        <f t="shared" si="1"/>
        <v xml:space="preserve"> HIGH PRICE</v>
      </c>
    </row>
    <row r="107" spans="1:16" x14ac:dyDescent="0.2">
      <c r="A107" t="s">
        <v>249</v>
      </c>
      <c r="B107" t="s">
        <v>15</v>
      </c>
      <c r="C107" t="s">
        <v>16</v>
      </c>
      <c r="D107" t="s">
        <v>59</v>
      </c>
      <c r="E107" t="s">
        <v>18</v>
      </c>
      <c r="F107" t="s">
        <v>19</v>
      </c>
      <c r="G107" s="2">
        <v>200000</v>
      </c>
      <c r="H107" t="s">
        <v>51</v>
      </c>
      <c r="I107" t="s">
        <v>21</v>
      </c>
      <c r="J107" t="s">
        <v>53</v>
      </c>
      <c r="K107" t="s">
        <v>23</v>
      </c>
      <c r="L107" t="s">
        <v>250</v>
      </c>
      <c r="M107" t="s">
        <v>25</v>
      </c>
      <c r="N107" t="s">
        <v>26</v>
      </c>
      <c r="O107" s="2">
        <v>20000</v>
      </c>
      <c r="P107" t="str">
        <f t="shared" si="1"/>
        <v>LOW PRICE</v>
      </c>
    </row>
    <row r="108" spans="1:16" x14ac:dyDescent="0.2">
      <c r="A108" t="s">
        <v>251</v>
      </c>
      <c r="B108" t="s">
        <v>15</v>
      </c>
      <c r="C108" t="s">
        <v>74</v>
      </c>
      <c r="D108" t="s">
        <v>17</v>
      </c>
      <c r="E108" t="s">
        <v>95</v>
      </c>
      <c r="F108" t="s">
        <v>19</v>
      </c>
      <c r="G108" s="2">
        <v>100000</v>
      </c>
      <c r="H108" t="s">
        <v>37</v>
      </c>
      <c r="I108" t="s">
        <v>153</v>
      </c>
      <c r="J108" t="s">
        <v>75</v>
      </c>
      <c r="K108" t="s">
        <v>61</v>
      </c>
      <c r="L108" t="s">
        <v>24</v>
      </c>
      <c r="M108" t="s">
        <v>34</v>
      </c>
      <c r="N108" t="s">
        <v>26</v>
      </c>
      <c r="O108" s="2">
        <v>20000</v>
      </c>
      <c r="P108" t="str">
        <f t="shared" si="1"/>
        <v>LOW PRICE</v>
      </c>
    </row>
    <row r="109" spans="1:16" x14ac:dyDescent="0.2">
      <c r="A109" t="s">
        <v>252</v>
      </c>
      <c r="B109" t="s">
        <v>28</v>
      </c>
      <c r="C109" t="s">
        <v>118</v>
      </c>
      <c r="D109" t="s">
        <v>59</v>
      </c>
      <c r="E109" t="s">
        <v>18</v>
      </c>
      <c r="F109" t="s">
        <v>215</v>
      </c>
      <c r="G109" s="2">
        <v>500000</v>
      </c>
      <c r="H109" t="s">
        <v>37</v>
      </c>
      <c r="I109" t="s">
        <v>21</v>
      </c>
      <c r="J109" t="s">
        <v>83</v>
      </c>
      <c r="K109" t="s">
        <v>46</v>
      </c>
      <c r="L109" t="s">
        <v>80</v>
      </c>
      <c r="M109" t="s">
        <v>40</v>
      </c>
      <c r="N109" t="s">
        <v>81</v>
      </c>
      <c r="O109" s="2">
        <v>50000</v>
      </c>
      <c r="P109" t="str">
        <f t="shared" si="1"/>
        <v xml:space="preserve"> HIGH PRICE</v>
      </c>
    </row>
    <row r="110" spans="1:16" x14ac:dyDescent="0.2">
      <c r="A110" t="s">
        <v>253</v>
      </c>
      <c r="B110" t="s">
        <v>28</v>
      </c>
      <c r="C110" t="s">
        <v>58</v>
      </c>
      <c r="D110" t="s">
        <v>59</v>
      </c>
      <c r="E110" t="s">
        <v>29</v>
      </c>
      <c r="F110" t="s">
        <v>19</v>
      </c>
      <c r="G110" s="2">
        <v>200000</v>
      </c>
      <c r="H110" t="s">
        <v>60</v>
      </c>
      <c r="I110" t="s">
        <v>52</v>
      </c>
      <c r="J110" t="s">
        <v>75</v>
      </c>
      <c r="K110" t="s">
        <v>46</v>
      </c>
      <c r="L110" t="s">
        <v>39</v>
      </c>
      <c r="M110" t="s">
        <v>25</v>
      </c>
      <c r="N110" t="s">
        <v>131</v>
      </c>
      <c r="O110" s="2">
        <v>50000</v>
      </c>
      <c r="P110" t="str">
        <f t="shared" si="1"/>
        <v xml:space="preserve"> HIGH PRICE</v>
      </c>
    </row>
    <row r="111" spans="1:16" x14ac:dyDescent="0.2">
      <c r="A111" t="s">
        <v>254</v>
      </c>
      <c r="B111" t="s">
        <v>15</v>
      </c>
      <c r="C111">
        <v>18</v>
      </c>
      <c r="D111" t="s">
        <v>192</v>
      </c>
      <c r="E111" t="s">
        <v>44</v>
      </c>
      <c r="F111" t="s">
        <v>45</v>
      </c>
      <c r="G111" s="2">
        <v>100000</v>
      </c>
      <c r="H111" t="s">
        <v>30</v>
      </c>
      <c r="I111" t="s">
        <v>21</v>
      </c>
      <c r="J111" t="s">
        <v>75</v>
      </c>
      <c r="K111" t="s">
        <v>46</v>
      </c>
      <c r="L111" t="s">
        <v>255</v>
      </c>
      <c r="M111" t="s">
        <v>256</v>
      </c>
      <c r="N111" t="s">
        <v>56</v>
      </c>
      <c r="O111" s="2">
        <v>20000</v>
      </c>
      <c r="P111" t="str">
        <f t="shared" si="1"/>
        <v>LOW PRICE</v>
      </c>
    </row>
    <row r="112" spans="1:16" x14ac:dyDescent="0.2">
      <c r="A112" t="s">
        <v>257</v>
      </c>
      <c r="B112" t="s">
        <v>28</v>
      </c>
      <c r="C112" t="s">
        <v>16</v>
      </c>
      <c r="D112" t="s">
        <v>59</v>
      </c>
      <c r="E112" t="s">
        <v>18</v>
      </c>
      <c r="F112" t="s">
        <v>45</v>
      </c>
      <c r="G112" s="2">
        <v>200000</v>
      </c>
      <c r="H112" t="s">
        <v>90</v>
      </c>
      <c r="I112" t="s">
        <v>21</v>
      </c>
      <c r="J112" t="s">
        <v>75</v>
      </c>
      <c r="K112" t="s">
        <v>23</v>
      </c>
      <c r="L112" t="s">
        <v>62</v>
      </c>
      <c r="M112" t="s">
        <v>34</v>
      </c>
      <c r="N112" t="s">
        <v>56</v>
      </c>
      <c r="O112" s="2">
        <v>50000</v>
      </c>
      <c r="P112" t="str">
        <f t="shared" si="1"/>
        <v xml:space="preserve"> HIGH PRICE</v>
      </c>
    </row>
    <row r="113" spans="1:16" x14ac:dyDescent="0.2">
      <c r="A113" t="s">
        <v>258</v>
      </c>
      <c r="B113" t="s">
        <v>15</v>
      </c>
      <c r="C113" t="s">
        <v>43</v>
      </c>
      <c r="D113" t="s">
        <v>17</v>
      </c>
      <c r="E113" t="s">
        <v>29</v>
      </c>
      <c r="F113" t="s">
        <v>45</v>
      </c>
      <c r="G113" s="2">
        <v>100000</v>
      </c>
      <c r="H113" t="s">
        <v>60</v>
      </c>
      <c r="I113" t="s">
        <v>21</v>
      </c>
      <c r="J113" t="s">
        <v>22</v>
      </c>
      <c r="K113" t="s">
        <v>61</v>
      </c>
      <c r="L113" t="s">
        <v>47</v>
      </c>
      <c r="M113" t="s">
        <v>40</v>
      </c>
      <c r="N113" t="s">
        <v>81</v>
      </c>
      <c r="O113" s="2">
        <v>50000</v>
      </c>
      <c r="P113" t="str">
        <f t="shared" si="1"/>
        <v xml:space="preserve"> HIGH PRICE</v>
      </c>
    </row>
    <row r="114" spans="1:16" x14ac:dyDescent="0.2">
      <c r="A114" t="s">
        <v>259</v>
      </c>
      <c r="B114" t="s">
        <v>15</v>
      </c>
      <c r="C114" t="s">
        <v>16</v>
      </c>
      <c r="D114" t="s">
        <v>17</v>
      </c>
      <c r="E114" t="s">
        <v>44</v>
      </c>
      <c r="F114" t="s">
        <v>45</v>
      </c>
      <c r="G114" s="2">
        <v>100000</v>
      </c>
      <c r="H114" t="s">
        <v>37</v>
      </c>
      <c r="I114" t="s">
        <v>52</v>
      </c>
      <c r="J114" t="s">
        <v>22</v>
      </c>
      <c r="K114" t="s">
        <v>46</v>
      </c>
      <c r="L114" t="s">
        <v>47</v>
      </c>
      <c r="M114" t="s">
        <v>40</v>
      </c>
      <c r="N114" t="s">
        <v>26</v>
      </c>
      <c r="O114" s="2">
        <v>50000</v>
      </c>
      <c r="P114" t="str">
        <f t="shared" si="1"/>
        <v xml:space="preserve"> HIGH PRICE</v>
      </c>
    </row>
    <row r="115" spans="1:16" x14ac:dyDescent="0.2">
      <c r="A115" t="s">
        <v>260</v>
      </c>
      <c r="B115" t="s">
        <v>15</v>
      </c>
      <c r="C115" t="s">
        <v>16</v>
      </c>
      <c r="D115" t="s">
        <v>59</v>
      </c>
      <c r="E115" t="s">
        <v>29</v>
      </c>
      <c r="F115" t="s">
        <v>19</v>
      </c>
      <c r="G115" s="2">
        <v>400000</v>
      </c>
      <c r="H115" t="s">
        <v>20</v>
      </c>
      <c r="I115" t="s">
        <v>21</v>
      </c>
      <c r="J115" t="s">
        <v>22</v>
      </c>
      <c r="K115" t="s">
        <v>23</v>
      </c>
      <c r="L115" t="s">
        <v>24</v>
      </c>
      <c r="M115" t="s">
        <v>25</v>
      </c>
      <c r="N115" t="s">
        <v>261</v>
      </c>
      <c r="O115" s="2">
        <v>100000</v>
      </c>
      <c r="P115" t="str">
        <f t="shared" si="1"/>
        <v xml:space="preserve"> HIGH PRICE</v>
      </c>
    </row>
    <row r="116" spans="1:16" x14ac:dyDescent="0.2">
      <c r="A116" t="s">
        <v>262</v>
      </c>
      <c r="B116" t="s">
        <v>15</v>
      </c>
      <c r="C116" t="s">
        <v>16</v>
      </c>
      <c r="D116" t="s">
        <v>59</v>
      </c>
      <c r="E116" t="s">
        <v>29</v>
      </c>
      <c r="F116" t="s">
        <v>45</v>
      </c>
      <c r="G116" s="2">
        <v>100000</v>
      </c>
      <c r="H116" t="s">
        <v>37</v>
      </c>
      <c r="I116" t="s">
        <v>21</v>
      </c>
      <c r="J116" t="s">
        <v>83</v>
      </c>
      <c r="K116" t="s">
        <v>32</v>
      </c>
      <c r="L116" t="s">
        <v>263</v>
      </c>
      <c r="M116" t="s">
        <v>40</v>
      </c>
      <c r="N116" t="s">
        <v>35</v>
      </c>
      <c r="O116" s="2">
        <v>20000</v>
      </c>
      <c r="P116" t="str">
        <f t="shared" si="1"/>
        <v>LOW PRICE</v>
      </c>
    </row>
    <row r="117" spans="1:16" x14ac:dyDescent="0.2">
      <c r="A117" t="s">
        <v>264</v>
      </c>
      <c r="B117" t="s">
        <v>15</v>
      </c>
      <c r="C117" t="s">
        <v>43</v>
      </c>
      <c r="D117" t="s">
        <v>17</v>
      </c>
      <c r="E117" t="s">
        <v>29</v>
      </c>
      <c r="F117" t="s">
        <v>19</v>
      </c>
      <c r="G117" s="2">
        <v>300000</v>
      </c>
      <c r="H117" t="s">
        <v>60</v>
      </c>
      <c r="I117" t="s">
        <v>52</v>
      </c>
      <c r="J117" t="s">
        <v>22</v>
      </c>
      <c r="K117" t="s">
        <v>32</v>
      </c>
      <c r="L117" t="s">
        <v>47</v>
      </c>
      <c r="M117" t="s">
        <v>34</v>
      </c>
      <c r="N117" t="s">
        <v>88</v>
      </c>
      <c r="O117" s="2">
        <v>50000</v>
      </c>
      <c r="P117" t="str">
        <f t="shared" si="1"/>
        <v xml:space="preserve"> HIGH PRICE</v>
      </c>
    </row>
    <row r="118" spans="1:16" x14ac:dyDescent="0.2">
      <c r="A118" t="s">
        <v>265</v>
      </c>
      <c r="B118" t="s">
        <v>15</v>
      </c>
      <c r="C118" t="s">
        <v>16</v>
      </c>
      <c r="D118" t="s">
        <v>59</v>
      </c>
      <c r="E118" t="s">
        <v>78</v>
      </c>
      <c r="F118" t="s">
        <v>19</v>
      </c>
      <c r="G118" s="2">
        <v>100000</v>
      </c>
      <c r="H118" t="s">
        <v>37</v>
      </c>
      <c r="I118" t="s">
        <v>52</v>
      </c>
      <c r="J118" t="s">
        <v>22</v>
      </c>
      <c r="K118" t="s">
        <v>46</v>
      </c>
      <c r="L118" t="s">
        <v>47</v>
      </c>
      <c r="M118" t="s">
        <v>167</v>
      </c>
      <c r="N118" t="s">
        <v>26</v>
      </c>
      <c r="O118" s="2">
        <v>50000</v>
      </c>
      <c r="P118" t="str">
        <f t="shared" si="1"/>
        <v xml:space="preserve"> HIGH PRICE</v>
      </c>
    </row>
    <row r="119" spans="1:16" x14ac:dyDescent="0.2">
      <c r="A119" t="s">
        <v>266</v>
      </c>
      <c r="B119" t="s">
        <v>15</v>
      </c>
      <c r="C119" t="s">
        <v>58</v>
      </c>
      <c r="D119" t="s">
        <v>17</v>
      </c>
      <c r="E119" t="s">
        <v>29</v>
      </c>
      <c r="F119" t="s">
        <v>45</v>
      </c>
      <c r="G119" s="2">
        <v>200000</v>
      </c>
      <c r="H119" t="s">
        <v>51</v>
      </c>
      <c r="I119" t="s">
        <v>52</v>
      </c>
      <c r="J119" t="s">
        <v>22</v>
      </c>
      <c r="K119" t="s">
        <v>61</v>
      </c>
      <c r="L119" t="s">
        <v>47</v>
      </c>
      <c r="M119" t="s">
        <v>40</v>
      </c>
      <c r="N119" t="s">
        <v>56</v>
      </c>
      <c r="O119" s="2">
        <v>20000</v>
      </c>
      <c r="P119" t="str">
        <f t="shared" si="1"/>
        <v>LOW PRICE</v>
      </c>
    </row>
    <row r="120" spans="1:16" x14ac:dyDescent="0.2">
      <c r="A120" t="s">
        <v>267</v>
      </c>
      <c r="B120" t="s">
        <v>15</v>
      </c>
      <c r="C120" t="s">
        <v>16</v>
      </c>
      <c r="D120" t="s">
        <v>17</v>
      </c>
      <c r="E120" t="s">
        <v>29</v>
      </c>
      <c r="F120" t="s">
        <v>19</v>
      </c>
      <c r="G120" s="2">
        <v>200000</v>
      </c>
      <c r="H120" t="s">
        <v>90</v>
      </c>
      <c r="I120" t="s">
        <v>21</v>
      </c>
      <c r="J120" t="s">
        <v>53</v>
      </c>
      <c r="K120" t="s">
        <v>23</v>
      </c>
      <c r="L120" t="s">
        <v>268</v>
      </c>
      <c r="M120" t="s">
        <v>40</v>
      </c>
      <c r="N120" t="s">
        <v>165</v>
      </c>
      <c r="O120" s="2">
        <v>20000</v>
      </c>
      <c r="P120" t="str">
        <f t="shared" si="1"/>
        <v>LOW PRICE</v>
      </c>
    </row>
    <row r="121" spans="1:16" x14ac:dyDescent="0.2">
      <c r="A121" t="s">
        <v>269</v>
      </c>
      <c r="B121" t="s">
        <v>15</v>
      </c>
      <c r="C121" t="s">
        <v>16</v>
      </c>
      <c r="D121" t="s">
        <v>17</v>
      </c>
      <c r="E121" t="s">
        <v>95</v>
      </c>
      <c r="F121" t="s">
        <v>19</v>
      </c>
      <c r="G121" s="2">
        <v>100000</v>
      </c>
      <c r="H121" t="s">
        <v>30</v>
      </c>
      <c r="I121" t="s">
        <v>153</v>
      </c>
      <c r="J121" t="s">
        <v>22</v>
      </c>
      <c r="K121" t="s">
        <v>32</v>
      </c>
      <c r="L121" t="s">
        <v>68</v>
      </c>
      <c r="M121" t="s">
        <v>34</v>
      </c>
      <c r="N121" t="s">
        <v>56</v>
      </c>
      <c r="O121" s="2">
        <v>8000</v>
      </c>
      <c r="P121" t="str">
        <f t="shared" si="1"/>
        <v>LOW PRICE</v>
      </c>
    </row>
    <row r="122" spans="1:16" x14ac:dyDescent="0.2">
      <c r="A122" t="s">
        <v>270</v>
      </c>
      <c r="B122" t="s">
        <v>15</v>
      </c>
      <c r="C122" t="s">
        <v>16</v>
      </c>
      <c r="D122" t="s">
        <v>17</v>
      </c>
      <c r="E122" t="s">
        <v>95</v>
      </c>
      <c r="F122" t="s">
        <v>45</v>
      </c>
      <c r="G122" s="2">
        <v>100000</v>
      </c>
      <c r="H122" t="s">
        <v>60</v>
      </c>
      <c r="I122" t="s">
        <v>21</v>
      </c>
      <c r="J122" t="s">
        <v>22</v>
      </c>
      <c r="K122" t="s">
        <v>32</v>
      </c>
      <c r="L122" t="s">
        <v>68</v>
      </c>
      <c r="M122" t="s">
        <v>40</v>
      </c>
      <c r="N122" t="s">
        <v>56</v>
      </c>
      <c r="O122" s="2">
        <v>20000</v>
      </c>
      <c r="P122" t="str">
        <f t="shared" si="1"/>
        <v>LOW PRICE</v>
      </c>
    </row>
    <row r="123" spans="1:16" x14ac:dyDescent="0.2">
      <c r="A123" t="s">
        <v>271</v>
      </c>
      <c r="B123" t="s">
        <v>15</v>
      </c>
      <c r="C123" t="s">
        <v>16</v>
      </c>
      <c r="D123" t="s">
        <v>59</v>
      </c>
      <c r="E123" t="s">
        <v>78</v>
      </c>
      <c r="F123" t="s">
        <v>19</v>
      </c>
      <c r="G123" s="2">
        <v>200000</v>
      </c>
      <c r="H123" t="s">
        <v>37</v>
      </c>
      <c r="I123" t="s">
        <v>21</v>
      </c>
      <c r="J123" t="s">
        <v>22</v>
      </c>
      <c r="K123" t="s">
        <v>46</v>
      </c>
      <c r="L123" t="s">
        <v>68</v>
      </c>
      <c r="M123" t="s">
        <v>40</v>
      </c>
      <c r="N123" t="s">
        <v>41</v>
      </c>
      <c r="O123" s="2">
        <v>50000</v>
      </c>
      <c r="P123" t="str">
        <f t="shared" si="1"/>
        <v xml:space="preserve"> HIGH PRICE</v>
      </c>
    </row>
    <row r="124" spans="1:16" x14ac:dyDescent="0.2">
      <c r="A124" t="s">
        <v>272</v>
      </c>
      <c r="B124" t="s">
        <v>15</v>
      </c>
      <c r="C124" t="s">
        <v>16</v>
      </c>
      <c r="D124" t="s">
        <v>17</v>
      </c>
      <c r="E124" t="s">
        <v>95</v>
      </c>
      <c r="F124" t="s">
        <v>45</v>
      </c>
      <c r="G124" s="2">
        <v>100000</v>
      </c>
      <c r="H124" t="s">
        <v>51</v>
      </c>
      <c r="I124" t="s">
        <v>21</v>
      </c>
      <c r="J124" t="s">
        <v>83</v>
      </c>
      <c r="K124" t="s">
        <v>54</v>
      </c>
      <c r="L124" t="s">
        <v>47</v>
      </c>
      <c r="M124" t="s">
        <v>40</v>
      </c>
      <c r="N124" t="s">
        <v>56</v>
      </c>
      <c r="O124" s="2">
        <v>20000</v>
      </c>
      <c r="P124" t="str">
        <f t="shared" si="1"/>
        <v>LOW PRICE</v>
      </c>
    </row>
    <row r="125" spans="1:16" x14ac:dyDescent="0.2">
      <c r="A125" t="s">
        <v>273</v>
      </c>
      <c r="B125" t="s">
        <v>15</v>
      </c>
      <c r="C125" t="s">
        <v>16</v>
      </c>
      <c r="D125" t="s">
        <v>59</v>
      </c>
      <c r="E125" t="s">
        <v>44</v>
      </c>
      <c r="F125" t="s">
        <v>19</v>
      </c>
      <c r="G125" s="2">
        <v>100000</v>
      </c>
      <c r="H125" t="s">
        <v>37</v>
      </c>
      <c r="I125" t="s">
        <v>21</v>
      </c>
      <c r="J125" t="s">
        <v>22</v>
      </c>
      <c r="K125" t="s">
        <v>46</v>
      </c>
      <c r="L125" t="s">
        <v>80</v>
      </c>
      <c r="M125" t="s">
        <v>40</v>
      </c>
      <c r="N125" t="s">
        <v>26</v>
      </c>
      <c r="O125" s="2">
        <v>75000</v>
      </c>
      <c r="P125" t="str">
        <f t="shared" si="1"/>
        <v xml:space="preserve"> HIGH PRICE</v>
      </c>
    </row>
    <row r="126" spans="1:16" x14ac:dyDescent="0.2">
      <c r="A126" t="s">
        <v>274</v>
      </c>
      <c r="B126" t="s">
        <v>15</v>
      </c>
      <c r="C126" t="s">
        <v>43</v>
      </c>
      <c r="D126" t="s">
        <v>17</v>
      </c>
      <c r="E126" t="s">
        <v>44</v>
      </c>
      <c r="F126" t="s">
        <v>45</v>
      </c>
      <c r="G126" s="2">
        <v>100000</v>
      </c>
      <c r="H126" t="s">
        <v>90</v>
      </c>
      <c r="I126" t="s">
        <v>52</v>
      </c>
      <c r="J126" t="s">
        <v>83</v>
      </c>
      <c r="K126" t="s">
        <v>46</v>
      </c>
      <c r="L126" t="s">
        <v>47</v>
      </c>
      <c r="M126" t="s">
        <v>40</v>
      </c>
      <c r="N126" t="s">
        <v>56</v>
      </c>
      <c r="O126" s="2">
        <v>20000</v>
      </c>
      <c r="P126" t="str">
        <f t="shared" si="1"/>
        <v>LOW PRICE</v>
      </c>
    </row>
    <row r="127" spans="1:16" x14ac:dyDescent="0.2">
      <c r="A127" t="s">
        <v>275</v>
      </c>
      <c r="B127" t="s">
        <v>28</v>
      </c>
      <c r="C127" t="s">
        <v>58</v>
      </c>
      <c r="D127" t="s">
        <v>17</v>
      </c>
      <c r="E127" t="s">
        <v>29</v>
      </c>
      <c r="F127" t="s">
        <v>45</v>
      </c>
      <c r="G127" s="2">
        <v>200000</v>
      </c>
      <c r="H127" t="s">
        <v>60</v>
      </c>
      <c r="I127" t="s">
        <v>21</v>
      </c>
      <c r="J127" t="s">
        <v>22</v>
      </c>
      <c r="K127" t="s">
        <v>32</v>
      </c>
      <c r="L127" t="s">
        <v>68</v>
      </c>
      <c r="M127" t="s">
        <v>25</v>
      </c>
      <c r="N127" t="s">
        <v>26</v>
      </c>
      <c r="O127" s="2">
        <v>20000</v>
      </c>
      <c r="P127" t="str">
        <f t="shared" si="1"/>
        <v>LOW PRICE</v>
      </c>
    </row>
    <row r="128" spans="1:16" x14ac:dyDescent="0.2">
      <c r="A128" t="s">
        <v>276</v>
      </c>
      <c r="B128" t="s">
        <v>15</v>
      </c>
      <c r="C128" t="s">
        <v>16</v>
      </c>
      <c r="D128" t="s">
        <v>59</v>
      </c>
      <c r="E128" t="s">
        <v>18</v>
      </c>
      <c r="F128" t="s">
        <v>19</v>
      </c>
      <c r="G128" s="2">
        <v>200000</v>
      </c>
      <c r="H128" t="s">
        <v>60</v>
      </c>
      <c r="I128" t="s">
        <v>153</v>
      </c>
      <c r="J128" t="s">
        <v>22</v>
      </c>
      <c r="K128" t="s">
        <v>61</v>
      </c>
      <c r="L128" t="s">
        <v>80</v>
      </c>
      <c r="M128" t="s">
        <v>25</v>
      </c>
      <c r="N128" t="s">
        <v>179</v>
      </c>
      <c r="O128" s="2">
        <v>20000</v>
      </c>
      <c r="P128" t="str">
        <f t="shared" si="1"/>
        <v>LOW PRICE</v>
      </c>
    </row>
    <row r="129" spans="1:16" x14ac:dyDescent="0.2">
      <c r="A129" t="s">
        <v>277</v>
      </c>
      <c r="B129" t="s">
        <v>15</v>
      </c>
      <c r="C129" t="s">
        <v>16</v>
      </c>
      <c r="D129" t="s">
        <v>59</v>
      </c>
      <c r="E129" t="s">
        <v>29</v>
      </c>
      <c r="F129" t="s">
        <v>19</v>
      </c>
      <c r="G129" s="2">
        <v>200000</v>
      </c>
      <c r="H129" t="s">
        <v>37</v>
      </c>
      <c r="I129" t="s">
        <v>21</v>
      </c>
      <c r="J129" t="s">
        <v>83</v>
      </c>
      <c r="K129" t="s">
        <v>23</v>
      </c>
      <c r="L129" t="s">
        <v>278</v>
      </c>
      <c r="M129" t="s">
        <v>40</v>
      </c>
      <c r="N129" t="s">
        <v>56</v>
      </c>
      <c r="O129" s="2">
        <v>50000</v>
      </c>
      <c r="P129" t="str">
        <f t="shared" si="1"/>
        <v xml:space="preserve"> HIGH PRICE</v>
      </c>
    </row>
    <row r="130" spans="1:16" x14ac:dyDescent="0.2">
      <c r="A130" t="s">
        <v>279</v>
      </c>
      <c r="B130" t="s">
        <v>15</v>
      </c>
      <c r="C130" t="s">
        <v>16</v>
      </c>
      <c r="D130" t="s">
        <v>17</v>
      </c>
      <c r="E130" t="s">
        <v>78</v>
      </c>
      <c r="F130" t="s">
        <v>45</v>
      </c>
      <c r="G130" s="2">
        <v>200000</v>
      </c>
      <c r="H130" t="s">
        <v>20</v>
      </c>
      <c r="I130" t="s">
        <v>21</v>
      </c>
      <c r="J130" t="s">
        <v>83</v>
      </c>
      <c r="K130" t="s">
        <v>46</v>
      </c>
      <c r="L130" t="s">
        <v>280</v>
      </c>
      <c r="M130" t="s">
        <v>281</v>
      </c>
      <c r="N130" t="s">
        <v>56</v>
      </c>
      <c r="O130" s="2">
        <v>50000</v>
      </c>
      <c r="P130" t="str">
        <f t="shared" si="1"/>
        <v xml:space="preserve"> HIGH PRICE</v>
      </c>
    </row>
    <row r="131" spans="1:16" x14ac:dyDescent="0.2">
      <c r="A131" t="s">
        <v>282</v>
      </c>
      <c r="B131" t="s">
        <v>15</v>
      </c>
      <c r="C131" t="s">
        <v>118</v>
      </c>
      <c r="D131" t="s">
        <v>17</v>
      </c>
      <c r="E131" t="s">
        <v>95</v>
      </c>
      <c r="F131" t="s">
        <v>19</v>
      </c>
      <c r="G131" s="2">
        <v>100000</v>
      </c>
      <c r="H131" t="s">
        <v>37</v>
      </c>
      <c r="I131" t="s">
        <v>21</v>
      </c>
      <c r="J131" t="s">
        <v>75</v>
      </c>
      <c r="K131" t="s">
        <v>46</v>
      </c>
      <c r="L131" t="s">
        <v>283</v>
      </c>
      <c r="M131" t="s">
        <v>40</v>
      </c>
      <c r="N131" t="s">
        <v>26</v>
      </c>
      <c r="O131" s="2">
        <v>5000</v>
      </c>
      <c r="P131" t="str">
        <f t="shared" ref="P131:P194" si="2">IF(O131&lt;=20000,"LOW PRICE"," HIGH PRICE")</f>
        <v>LOW PRICE</v>
      </c>
    </row>
    <row r="132" spans="1:16" x14ac:dyDescent="0.2">
      <c r="A132" t="s">
        <v>284</v>
      </c>
      <c r="B132" t="s">
        <v>15</v>
      </c>
      <c r="C132" t="s">
        <v>16</v>
      </c>
      <c r="D132" t="s">
        <v>17</v>
      </c>
      <c r="E132" t="s">
        <v>29</v>
      </c>
      <c r="F132" t="s">
        <v>19</v>
      </c>
      <c r="G132" s="2">
        <v>500000</v>
      </c>
      <c r="H132" t="s">
        <v>20</v>
      </c>
      <c r="I132" t="s">
        <v>21</v>
      </c>
      <c r="J132" t="s">
        <v>22</v>
      </c>
      <c r="K132" t="s">
        <v>23</v>
      </c>
      <c r="L132" t="s">
        <v>68</v>
      </c>
      <c r="M132" t="s">
        <v>256</v>
      </c>
      <c r="N132" t="s">
        <v>285</v>
      </c>
      <c r="O132" s="2">
        <v>50000</v>
      </c>
      <c r="P132" t="str">
        <f t="shared" si="2"/>
        <v xml:space="preserve"> HIGH PRICE</v>
      </c>
    </row>
    <row r="133" spans="1:16" x14ac:dyDescent="0.2">
      <c r="A133" t="s">
        <v>286</v>
      </c>
      <c r="B133" t="s">
        <v>15</v>
      </c>
      <c r="C133" t="s">
        <v>43</v>
      </c>
      <c r="D133" t="s">
        <v>17</v>
      </c>
      <c r="E133" t="s">
        <v>78</v>
      </c>
      <c r="F133" t="s">
        <v>215</v>
      </c>
      <c r="G133" s="2">
        <v>100000</v>
      </c>
      <c r="H133" t="s">
        <v>60</v>
      </c>
      <c r="I133" t="s">
        <v>52</v>
      </c>
      <c r="J133" t="s">
        <v>148</v>
      </c>
      <c r="K133" t="s">
        <v>61</v>
      </c>
      <c r="L133" t="s">
        <v>287</v>
      </c>
      <c r="M133" t="s">
        <v>40</v>
      </c>
      <c r="N133" t="s">
        <v>35</v>
      </c>
      <c r="O133" s="2">
        <v>20000</v>
      </c>
      <c r="P133" t="str">
        <f t="shared" si="2"/>
        <v>LOW PRICE</v>
      </c>
    </row>
    <row r="134" spans="1:16" x14ac:dyDescent="0.2">
      <c r="A134" t="s">
        <v>288</v>
      </c>
      <c r="B134" t="s">
        <v>15</v>
      </c>
      <c r="C134" t="s">
        <v>16</v>
      </c>
      <c r="D134" t="s">
        <v>59</v>
      </c>
      <c r="E134" t="s">
        <v>29</v>
      </c>
      <c r="F134" t="s">
        <v>45</v>
      </c>
      <c r="G134" s="2">
        <v>200000</v>
      </c>
      <c r="H134" t="s">
        <v>51</v>
      </c>
      <c r="I134" t="s">
        <v>21</v>
      </c>
      <c r="J134" t="s">
        <v>22</v>
      </c>
      <c r="K134" t="s">
        <v>23</v>
      </c>
      <c r="L134" t="s">
        <v>289</v>
      </c>
      <c r="M134" t="s">
        <v>135</v>
      </c>
      <c r="N134" t="s">
        <v>26</v>
      </c>
      <c r="O134" s="2">
        <v>50000</v>
      </c>
      <c r="P134" t="str">
        <f t="shared" si="2"/>
        <v xml:space="preserve"> HIGH PRICE</v>
      </c>
    </row>
    <row r="135" spans="1:16" x14ac:dyDescent="0.2">
      <c r="A135" t="s">
        <v>290</v>
      </c>
      <c r="B135" t="s">
        <v>15</v>
      </c>
      <c r="C135" t="s">
        <v>16</v>
      </c>
      <c r="D135" t="s">
        <v>59</v>
      </c>
      <c r="E135" t="s">
        <v>29</v>
      </c>
      <c r="F135" t="s">
        <v>19</v>
      </c>
      <c r="G135" s="2">
        <v>100000</v>
      </c>
      <c r="H135" t="s">
        <v>51</v>
      </c>
      <c r="I135" t="s">
        <v>52</v>
      </c>
      <c r="J135" t="s">
        <v>22</v>
      </c>
      <c r="K135" t="s">
        <v>23</v>
      </c>
      <c r="L135" t="s">
        <v>68</v>
      </c>
      <c r="M135" t="s">
        <v>40</v>
      </c>
      <c r="N135" t="s">
        <v>48</v>
      </c>
      <c r="O135" s="2">
        <v>50000</v>
      </c>
      <c r="P135" t="str">
        <f t="shared" si="2"/>
        <v xml:space="preserve"> HIGH PRICE</v>
      </c>
    </row>
    <row r="136" spans="1:16" x14ac:dyDescent="0.2">
      <c r="A136" t="s">
        <v>291</v>
      </c>
      <c r="B136" t="s">
        <v>28</v>
      </c>
      <c r="C136" t="s">
        <v>118</v>
      </c>
      <c r="D136" t="s">
        <v>59</v>
      </c>
      <c r="E136" t="s">
        <v>29</v>
      </c>
      <c r="F136" t="s">
        <v>19</v>
      </c>
      <c r="G136" s="2">
        <v>200000</v>
      </c>
      <c r="H136" t="s">
        <v>60</v>
      </c>
      <c r="I136" t="s">
        <v>21</v>
      </c>
      <c r="J136" t="s">
        <v>75</v>
      </c>
      <c r="K136" t="s">
        <v>61</v>
      </c>
      <c r="L136" t="s">
        <v>292</v>
      </c>
      <c r="M136" t="s">
        <v>40</v>
      </c>
      <c r="N136" t="s">
        <v>26</v>
      </c>
      <c r="O136" s="2">
        <v>100000</v>
      </c>
      <c r="P136" t="str">
        <f t="shared" si="2"/>
        <v xml:space="preserve"> HIGH PRICE</v>
      </c>
    </row>
    <row r="137" spans="1:16" x14ac:dyDescent="0.2">
      <c r="A137" t="s">
        <v>293</v>
      </c>
      <c r="B137" t="s">
        <v>28</v>
      </c>
      <c r="C137" t="s">
        <v>74</v>
      </c>
      <c r="D137" t="s">
        <v>59</v>
      </c>
      <c r="E137" t="s">
        <v>29</v>
      </c>
      <c r="F137" t="s">
        <v>19</v>
      </c>
      <c r="G137" s="2">
        <v>500000</v>
      </c>
      <c r="H137" t="s">
        <v>90</v>
      </c>
      <c r="I137" t="s">
        <v>21</v>
      </c>
      <c r="J137" t="s">
        <v>75</v>
      </c>
      <c r="K137" t="s">
        <v>46</v>
      </c>
      <c r="L137" t="s">
        <v>294</v>
      </c>
      <c r="M137" t="s">
        <v>40</v>
      </c>
      <c r="N137" t="s">
        <v>56</v>
      </c>
      <c r="O137" s="2">
        <v>200000</v>
      </c>
      <c r="P137" t="str">
        <f t="shared" si="2"/>
        <v xml:space="preserve"> HIGH PRICE</v>
      </c>
    </row>
    <row r="138" spans="1:16" x14ac:dyDescent="0.2">
      <c r="A138" t="s">
        <v>295</v>
      </c>
      <c r="B138" t="s">
        <v>28</v>
      </c>
      <c r="C138" t="s">
        <v>58</v>
      </c>
      <c r="D138" t="s">
        <v>59</v>
      </c>
      <c r="E138" t="s">
        <v>18</v>
      </c>
      <c r="F138" t="s">
        <v>45</v>
      </c>
      <c r="G138" s="2">
        <v>500000</v>
      </c>
      <c r="H138" t="s">
        <v>37</v>
      </c>
      <c r="I138" t="s">
        <v>21</v>
      </c>
      <c r="J138" t="s">
        <v>22</v>
      </c>
      <c r="K138" t="s">
        <v>23</v>
      </c>
      <c r="L138" t="s">
        <v>296</v>
      </c>
      <c r="M138" t="s">
        <v>34</v>
      </c>
      <c r="N138" t="s">
        <v>56</v>
      </c>
      <c r="O138" s="2">
        <v>100000</v>
      </c>
      <c r="P138" t="str">
        <f t="shared" si="2"/>
        <v xml:space="preserve"> HIGH PRICE</v>
      </c>
    </row>
    <row r="139" spans="1:16" x14ac:dyDescent="0.2">
      <c r="A139" t="s">
        <v>297</v>
      </c>
      <c r="B139" t="s">
        <v>15</v>
      </c>
      <c r="C139" t="s">
        <v>16</v>
      </c>
      <c r="D139" t="s">
        <v>59</v>
      </c>
      <c r="E139" t="s">
        <v>18</v>
      </c>
      <c r="F139" t="s">
        <v>19</v>
      </c>
      <c r="G139" s="2">
        <v>200000</v>
      </c>
      <c r="H139" t="s">
        <v>60</v>
      </c>
      <c r="I139" t="s">
        <v>21</v>
      </c>
      <c r="J139" t="s">
        <v>83</v>
      </c>
      <c r="K139" t="s">
        <v>46</v>
      </c>
      <c r="L139" t="s">
        <v>298</v>
      </c>
      <c r="M139" t="s">
        <v>25</v>
      </c>
      <c r="N139" t="s">
        <v>201</v>
      </c>
      <c r="O139" s="2">
        <v>100000</v>
      </c>
      <c r="P139" t="str">
        <f t="shared" si="2"/>
        <v xml:space="preserve"> HIGH PRICE</v>
      </c>
    </row>
    <row r="140" spans="1:16" x14ac:dyDescent="0.2">
      <c r="A140" t="s">
        <v>299</v>
      </c>
      <c r="B140" t="s">
        <v>15</v>
      </c>
      <c r="C140" t="s">
        <v>58</v>
      </c>
      <c r="D140" t="s">
        <v>17</v>
      </c>
      <c r="E140" t="s">
        <v>29</v>
      </c>
      <c r="F140" t="s">
        <v>19</v>
      </c>
      <c r="G140" s="2">
        <v>400000</v>
      </c>
      <c r="H140" t="s">
        <v>90</v>
      </c>
      <c r="I140" t="s">
        <v>52</v>
      </c>
      <c r="J140" t="s">
        <v>83</v>
      </c>
      <c r="K140" t="s">
        <v>23</v>
      </c>
      <c r="L140" t="s">
        <v>68</v>
      </c>
      <c r="M140" t="s">
        <v>40</v>
      </c>
      <c r="N140" t="s">
        <v>56</v>
      </c>
      <c r="O140" s="2">
        <v>100000</v>
      </c>
      <c r="P140" t="str">
        <f t="shared" si="2"/>
        <v xml:space="preserve"> HIGH PRICE</v>
      </c>
    </row>
    <row r="141" spans="1:16" x14ac:dyDescent="0.2">
      <c r="A141" t="s">
        <v>300</v>
      </c>
      <c r="B141" t="s">
        <v>15</v>
      </c>
      <c r="C141" t="s">
        <v>16</v>
      </c>
      <c r="D141" t="s">
        <v>17</v>
      </c>
      <c r="E141" t="s">
        <v>78</v>
      </c>
      <c r="F141" t="s">
        <v>19</v>
      </c>
      <c r="G141" s="2">
        <v>100000</v>
      </c>
      <c r="H141" t="s">
        <v>37</v>
      </c>
      <c r="I141" t="s">
        <v>52</v>
      </c>
      <c r="J141" t="s">
        <v>22</v>
      </c>
      <c r="K141" t="s">
        <v>61</v>
      </c>
      <c r="L141" t="s">
        <v>24</v>
      </c>
      <c r="M141" t="s">
        <v>25</v>
      </c>
      <c r="N141" t="s">
        <v>56</v>
      </c>
      <c r="O141" s="2">
        <v>50000</v>
      </c>
      <c r="P141" t="str">
        <f t="shared" si="2"/>
        <v xml:space="preserve"> HIGH PRICE</v>
      </c>
    </row>
    <row r="142" spans="1:16" x14ac:dyDescent="0.2">
      <c r="A142" t="s">
        <v>301</v>
      </c>
      <c r="B142" t="s">
        <v>28</v>
      </c>
      <c r="C142" t="s">
        <v>74</v>
      </c>
      <c r="D142" t="s">
        <v>17</v>
      </c>
      <c r="E142" t="s">
        <v>95</v>
      </c>
      <c r="F142" t="s">
        <v>19</v>
      </c>
      <c r="G142" s="2">
        <v>100000</v>
      </c>
      <c r="H142" t="s">
        <v>60</v>
      </c>
      <c r="I142" t="s">
        <v>21</v>
      </c>
      <c r="J142" t="s">
        <v>75</v>
      </c>
      <c r="K142" t="s">
        <v>32</v>
      </c>
      <c r="L142" t="s">
        <v>302</v>
      </c>
      <c r="M142" t="s">
        <v>40</v>
      </c>
      <c r="N142" t="s">
        <v>303</v>
      </c>
      <c r="O142" s="2">
        <v>20000</v>
      </c>
      <c r="P142" t="str">
        <f t="shared" si="2"/>
        <v>LOW PRICE</v>
      </c>
    </row>
    <row r="143" spans="1:16" x14ac:dyDescent="0.2">
      <c r="A143" t="s">
        <v>304</v>
      </c>
      <c r="B143" t="s">
        <v>28</v>
      </c>
      <c r="C143" t="s">
        <v>16</v>
      </c>
      <c r="D143" t="s">
        <v>17</v>
      </c>
      <c r="E143" t="s">
        <v>18</v>
      </c>
      <c r="F143" t="s">
        <v>45</v>
      </c>
      <c r="G143" s="2">
        <v>300000</v>
      </c>
      <c r="H143" t="s">
        <v>90</v>
      </c>
      <c r="I143" t="s">
        <v>21</v>
      </c>
      <c r="J143" t="s">
        <v>83</v>
      </c>
      <c r="K143" t="s">
        <v>23</v>
      </c>
      <c r="L143" t="s">
        <v>68</v>
      </c>
      <c r="M143" t="s">
        <v>135</v>
      </c>
      <c r="N143" t="s">
        <v>26</v>
      </c>
      <c r="O143" s="2">
        <v>50000</v>
      </c>
      <c r="P143" t="str">
        <f t="shared" si="2"/>
        <v xml:space="preserve"> HIGH PRICE</v>
      </c>
    </row>
    <row r="144" spans="1:16" x14ac:dyDescent="0.2">
      <c r="A144" t="s">
        <v>305</v>
      </c>
      <c r="B144" t="s">
        <v>28</v>
      </c>
      <c r="C144" t="s">
        <v>118</v>
      </c>
      <c r="D144" t="s">
        <v>17</v>
      </c>
      <c r="E144" t="s">
        <v>18</v>
      </c>
      <c r="F144" t="s">
        <v>19</v>
      </c>
      <c r="G144" s="2">
        <v>200000</v>
      </c>
      <c r="H144" t="s">
        <v>60</v>
      </c>
      <c r="I144" t="s">
        <v>52</v>
      </c>
      <c r="J144" t="s">
        <v>75</v>
      </c>
      <c r="K144" t="s">
        <v>54</v>
      </c>
      <c r="L144" t="s">
        <v>128</v>
      </c>
      <c r="M144" t="s">
        <v>40</v>
      </c>
      <c r="N144" t="s">
        <v>56</v>
      </c>
      <c r="O144" s="2">
        <v>60000</v>
      </c>
      <c r="P144" t="str">
        <f t="shared" si="2"/>
        <v xml:space="preserve"> HIGH PRICE</v>
      </c>
    </row>
    <row r="145" spans="1:16" x14ac:dyDescent="0.2">
      <c r="A145" t="s">
        <v>306</v>
      </c>
      <c r="B145" t="s">
        <v>28</v>
      </c>
      <c r="C145" t="s">
        <v>74</v>
      </c>
      <c r="D145" t="s">
        <v>59</v>
      </c>
      <c r="E145" t="s">
        <v>29</v>
      </c>
      <c r="F145" t="s">
        <v>19</v>
      </c>
      <c r="G145" s="2">
        <v>500000</v>
      </c>
      <c r="H145" t="s">
        <v>20</v>
      </c>
      <c r="I145" t="s">
        <v>21</v>
      </c>
      <c r="J145" t="s">
        <v>22</v>
      </c>
      <c r="K145" t="s">
        <v>23</v>
      </c>
      <c r="L145" t="s">
        <v>68</v>
      </c>
      <c r="M145" t="s">
        <v>25</v>
      </c>
      <c r="N145" t="s">
        <v>26</v>
      </c>
      <c r="O145" s="2">
        <v>400000</v>
      </c>
      <c r="P145" t="str">
        <f t="shared" si="2"/>
        <v xml:space="preserve"> HIGH PRICE</v>
      </c>
    </row>
    <row r="146" spans="1:16" x14ac:dyDescent="0.2">
      <c r="A146" t="s">
        <v>307</v>
      </c>
      <c r="B146" t="s">
        <v>28</v>
      </c>
      <c r="C146" t="s">
        <v>16</v>
      </c>
      <c r="D146" t="s">
        <v>17</v>
      </c>
      <c r="E146" t="s">
        <v>78</v>
      </c>
      <c r="F146" t="s">
        <v>45</v>
      </c>
      <c r="G146" s="2">
        <v>300000</v>
      </c>
      <c r="H146" t="s">
        <v>37</v>
      </c>
      <c r="I146" t="s">
        <v>21</v>
      </c>
      <c r="J146" t="s">
        <v>53</v>
      </c>
      <c r="K146" t="s">
        <v>23</v>
      </c>
      <c r="L146" t="s">
        <v>76</v>
      </c>
      <c r="M146" t="s">
        <v>135</v>
      </c>
      <c r="N146" t="s">
        <v>48</v>
      </c>
      <c r="O146" s="2">
        <v>50000</v>
      </c>
      <c r="P146" t="str">
        <f t="shared" si="2"/>
        <v xml:space="preserve"> HIGH PRICE</v>
      </c>
    </row>
    <row r="147" spans="1:16" x14ac:dyDescent="0.2">
      <c r="A147" t="s">
        <v>308</v>
      </c>
      <c r="B147" t="s">
        <v>28</v>
      </c>
      <c r="C147" t="s">
        <v>74</v>
      </c>
      <c r="D147" t="s">
        <v>59</v>
      </c>
      <c r="E147" t="s">
        <v>78</v>
      </c>
      <c r="F147" t="s">
        <v>19</v>
      </c>
      <c r="G147" s="2">
        <v>500000</v>
      </c>
      <c r="H147" t="s">
        <v>60</v>
      </c>
      <c r="I147" t="s">
        <v>21</v>
      </c>
      <c r="J147" t="s">
        <v>148</v>
      </c>
      <c r="K147" t="s">
        <v>23</v>
      </c>
      <c r="L147" t="s">
        <v>68</v>
      </c>
      <c r="M147" t="s">
        <v>34</v>
      </c>
      <c r="N147" t="s">
        <v>165</v>
      </c>
      <c r="O147" s="2">
        <v>100000</v>
      </c>
      <c r="P147" t="str">
        <f t="shared" si="2"/>
        <v xml:space="preserve"> HIGH PRICE</v>
      </c>
    </row>
    <row r="148" spans="1:16" x14ac:dyDescent="0.2">
      <c r="A148" t="s">
        <v>309</v>
      </c>
      <c r="B148" t="s">
        <v>28</v>
      </c>
      <c r="C148" t="s">
        <v>58</v>
      </c>
      <c r="D148" t="s">
        <v>59</v>
      </c>
      <c r="E148" t="s">
        <v>29</v>
      </c>
      <c r="F148" t="s">
        <v>19</v>
      </c>
      <c r="G148" s="2">
        <v>200000</v>
      </c>
      <c r="H148" t="s">
        <v>60</v>
      </c>
      <c r="I148" t="s">
        <v>153</v>
      </c>
      <c r="J148" t="s">
        <v>75</v>
      </c>
      <c r="K148" t="s">
        <v>61</v>
      </c>
      <c r="L148" t="s">
        <v>310</v>
      </c>
      <c r="M148" t="s">
        <v>149</v>
      </c>
      <c r="N148" t="s">
        <v>26</v>
      </c>
      <c r="O148" s="2">
        <v>50000</v>
      </c>
      <c r="P148" t="str">
        <f t="shared" si="2"/>
        <v xml:space="preserve"> HIGH PRICE</v>
      </c>
    </row>
    <row r="149" spans="1:16" x14ac:dyDescent="0.2">
      <c r="A149" t="s">
        <v>311</v>
      </c>
      <c r="B149" t="s">
        <v>15</v>
      </c>
      <c r="C149" t="s">
        <v>16</v>
      </c>
      <c r="D149" t="s">
        <v>17</v>
      </c>
      <c r="E149" t="s">
        <v>78</v>
      </c>
      <c r="F149" t="s">
        <v>19</v>
      </c>
      <c r="G149" s="2">
        <v>300000</v>
      </c>
      <c r="H149" t="s">
        <v>79</v>
      </c>
      <c r="I149" t="s">
        <v>21</v>
      </c>
      <c r="J149" t="s">
        <v>83</v>
      </c>
      <c r="K149" t="s">
        <v>46</v>
      </c>
      <c r="L149" t="s">
        <v>234</v>
      </c>
      <c r="M149" t="s">
        <v>40</v>
      </c>
      <c r="N149" t="s">
        <v>26</v>
      </c>
      <c r="O149" s="2">
        <v>50000</v>
      </c>
      <c r="P149" t="str">
        <f t="shared" si="2"/>
        <v xml:space="preserve"> HIGH PRICE</v>
      </c>
    </row>
    <row r="150" spans="1:16" x14ac:dyDescent="0.2">
      <c r="A150" t="s">
        <v>312</v>
      </c>
      <c r="B150" t="s">
        <v>28</v>
      </c>
      <c r="C150" t="s">
        <v>16</v>
      </c>
      <c r="D150" t="s">
        <v>17</v>
      </c>
      <c r="E150" t="s">
        <v>18</v>
      </c>
      <c r="F150" t="s">
        <v>45</v>
      </c>
      <c r="G150" s="2">
        <v>400000</v>
      </c>
      <c r="H150" t="s">
        <v>20</v>
      </c>
      <c r="I150" t="s">
        <v>21</v>
      </c>
      <c r="J150" t="s">
        <v>22</v>
      </c>
      <c r="K150" t="s">
        <v>23</v>
      </c>
      <c r="L150" t="s">
        <v>68</v>
      </c>
      <c r="M150" t="s">
        <v>25</v>
      </c>
      <c r="N150" t="s">
        <v>48</v>
      </c>
      <c r="O150" s="2">
        <v>100000</v>
      </c>
      <c r="P150" t="str">
        <f t="shared" si="2"/>
        <v xml:space="preserve"> HIGH PRICE</v>
      </c>
    </row>
    <row r="151" spans="1:16" x14ac:dyDescent="0.2">
      <c r="A151" t="s">
        <v>313</v>
      </c>
      <c r="B151" t="s">
        <v>15</v>
      </c>
      <c r="C151" t="s">
        <v>16</v>
      </c>
      <c r="D151" t="s">
        <v>17</v>
      </c>
      <c r="E151" t="s">
        <v>78</v>
      </c>
      <c r="F151" t="s">
        <v>215</v>
      </c>
      <c r="G151" s="2">
        <v>100000</v>
      </c>
      <c r="H151" t="s">
        <v>60</v>
      </c>
      <c r="I151" t="s">
        <v>52</v>
      </c>
      <c r="J151" t="s">
        <v>22</v>
      </c>
      <c r="K151" t="s">
        <v>46</v>
      </c>
      <c r="L151" t="s">
        <v>62</v>
      </c>
      <c r="M151" t="s">
        <v>40</v>
      </c>
      <c r="N151" t="s">
        <v>56</v>
      </c>
      <c r="O151" s="2">
        <v>20000</v>
      </c>
      <c r="P151" t="str">
        <f t="shared" si="2"/>
        <v>LOW PRICE</v>
      </c>
    </row>
    <row r="152" spans="1:16" x14ac:dyDescent="0.2">
      <c r="A152" t="s">
        <v>314</v>
      </c>
      <c r="B152" t="s">
        <v>28</v>
      </c>
      <c r="C152" t="s">
        <v>74</v>
      </c>
      <c r="D152" t="s">
        <v>17</v>
      </c>
      <c r="E152" t="s">
        <v>29</v>
      </c>
      <c r="F152" t="s">
        <v>19</v>
      </c>
      <c r="G152" s="2">
        <v>500000</v>
      </c>
      <c r="H152" t="s">
        <v>60</v>
      </c>
      <c r="I152" t="s">
        <v>52</v>
      </c>
      <c r="J152" t="s">
        <v>75</v>
      </c>
      <c r="K152" t="s">
        <v>23</v>
      </c>
      <c r="L152" t="s">
        <v>128</v>
      </c>
      <c r="M152" t="s">
        <v>40</v>
      </c>
      <c r="N152" t="s">
        <v>26</v>
      </c>
      <c r="O152" s="2">
        <v>100000</v>
      </c>
      <c r="P152" t="str">
        <f t="shared" si="2"/>
        <v xml:space="preserve"> HIGH PRICE</v>
      </c>
    </row>
    <row r="153" spans="1:16" x14ac:dyDescent="0.2">
      <c r="A153" t="s">
        <v>315</v>
      </c>
      <c r="B153" t="s">
        <v>15</v>
      </c>
      <c r="C153" t="s">
        <v>16</v>
      </c>
      <c r="D153" t="s">
        <v>17</v>
      </c>
      <c r="E153" t="s">
        <v>18</v>
      </c>
      <c r="F153" t="s">
        <v>45</v>
      </c>
      <c r="G153" s="2">
        <v>200000</v>
      </c>
      <c r="H153" t="s">
        <v>37</v>
      </c>
      <c r="I153" t="s">
        <v>21</v>
      </c>
      <c r="J153" t="s">
        <v>22</v>
      </c>
      <c r="K153" t="s">
        <v>54</v>
      </c>
      <c r="L153" t="s">
        <v>47</v>
      </c>
      <c r="M153" t="s">
        <v>135</v>
      </c>
      <c r="N153" t="s">
        <v>26</v>
      </c>
      <c r="O153" s="2">
        <v>20000</v>
      </c>
      <c r="P153" t="str">
        <f t="shared" si="2"/>
        <v>LOW PRICE</v>
      </c>
    </row>
    <row r="154" spans="1:16" x14ac:dyDescent="0.2">
      <c r="A154" t="s">
        <v>316</v>
      </c>
      <c r="B154" t="s">
        <v>15</v>
      </c>
      <c r="C154" t="s">
        <v>43</v>
      </c>
      <c r="D154" t="s">
        <v>17</v>
      </c>
      <c r="E154" t="s">
        <v>78</v>
      </c>
      <c r="F154" t="s">
        <v>45</v>
      </c>
      <c r="G154" s="2">
        <v>100000</v>
      </c>
      <c r="H154" t="s">
        <v>90</v>
      </c>
      <c r="I154" t="s">
        <v>21</v>
      </c>
      <c r="J154" t="s">
        <v>53</v>
      </c>
      <c r="K154" t="s">
        <v>46</v>
      </c>
      <c r="L154" t="s">
        <v>317</v>
      </c>
      <c r="M154" t="s">
        <v>25</v>
      </c>
      <c r="N154" t="s">
        <v>35</v>
      </c>
      <c r="O154" s="2">
        <v>20000</v>
      </c>
      <c r="P154" t="str">
        <f t="shared" si="2"/>
        <v>LOW PRICE</v>
      </c>
    </row>
    <row r="155" spans="1:16" x14ac:dyDescent="0.2">
      <c r="A155" t="s">
        <v>318</v>
      </c>
      <c r="B155" t="s">
        <v>15</v>
      </c>
      <c r="C155" s="3">
        <v>18</v>
      </c>
      <c r="D155" t="s">
        <v>17</v>
      </c>
      <c r="E155" t="s">
        <v>44</v>
      </c>
      <c r="F155" t="s">
        <v>45</v>
      </c>
      <c r="G155" s="2">
        <v>100000</v>
      </c>
      <c r="H155" t="s">
        <v>60</v>
      </c>
      <c r="I155" t="s">
        <v>21</v>
      </c>
      <c r="J155" t="s">
        <v>22</v>
      </c>
      <c r="K155" t="s">
        <v>46</v>
      </c>
      <c r="L155" t="s">
        <v>68</v>
      </c>
      <c r="M155" t="s">
        <v>25</v>
      </c>
      <c r="N155" t="s">
        <v>155</v>
      </c>
      <c r="O155" s="2">
        <v>20000</v>
      </c>
      <c r="P155" t="str">
        <f t="shared" si="2"/>
        <v>LOW PRICE</v>
      </c>
    </row>
    <row r="156" spans="1:16" x14ac:dyDescent="0.2">
      <c r="A156" t="s">
        <v>319</v>
      </c>
      <c r="B156" t="s">
        <v>28</v>
      </c>
      <c r="C156" t="s">
        <v>43</v>
      </c>
      <c r="D156" t="s">
        <v>392</v>
      </c>
      <c r="E156" t="s">
        <v>18</v>
      </c>
      <c r="F156" t="s">
        <v>19</v>
      </c>
      <c r="G156" s="2">
        <v>200000</v>
      </c>
      <c r="H156" t="s">
        <v>37</v>
      </c>
      <c r="I156" t="s">
        <v>153</v>
      </c>
      <c r="J156" t="s">
        <v>22</v>
      </c>
      <c r="K156" t="s">
        <v>61</v>
      </c>
      <c r="L156" t="s">
        <v>320</v>
      </c>
      <c r="M156" t="s">
        <v>34</v>
      </c>
      <c r="N156" t="s">
        <v>26</v>
      </c>
      <c r="O156" s="2">
        <v>20000</v>
      </c>
      <c r="P156" t="str">
        <f t="shared" si="2"/>
        <v>LOW PRICE</v>
      </c>
    </row>
    <row r="157" spans="1:16" x14ac:dyDescent="0.2">
      <c r="A157" t="s">
        <v>321</v>
      </c>
      <c r="B157" t="s">
        <v>15</v>
      </c>
      <c r="C157" t="s">
        <v>43</v>
      </c>
      <c r="D157" t="s">
        <v>392</v>
      </c>
      <c r="E157" t="s">
        <v>29</v>
      </c>
      <c r="F157" t="s">
        <v>45</v>
      </c>
      <c r="G157" s="2">
        <v>100000</v>
      </c>
      <c r="H157" t="s">
        <v>60</v>
      </c>
      <c r="I157" t="s">
        <v>52</v>
      </c>
      <c r="J157" t="s">
        <v>22</v>
      </c>
      <c r="K157" t="s">
        <v>61</v>
      </c>
      <c r="L157" t="s">
        <v>185</v>
      </c>
      <c r="M157" t="s">
        <v>149</v>
      </c>
      <c r="N157" t="s">
        <v>26</v>
      </c>
      <c r="O157" s="2">
        <v>20000</v>
      </c>
      <c r="P157" t="str">
        <f t="shared" si="2"/>
        <v>LOW PRICE</v>
      </c>
    </row>
    <row r="158" spans="1:16" x14ac:dyDescent="0.2">
      <c r="A158" t="s">
        <v>322</v>
      </c>
      <c r="B158" t="s">
        <v>15</v>
      </c>
      <c r="C158" t="s">
        <v>16</v>
      </c>
      <c r="D158" t="s">
        <v>59</v>
      </c>
      <c r="E158" t="s">
        <v>78</v>
      </c>
      <c r="F158" t="s">
        <v>45</v>
      </c>
      <c r="G158" s="2">
        <v>300000</v>
      </c>
      <c r="H158" t="s">
        <v>79</v>
      </c>
      <c r="I158" t="s">
        <v>21</v>
      </c>
      <c r="J158" t="s">
        <v>22</v>
      </c>
      <c r="K158" t="s">
        <v>54</v>
      </c>
      <c r="L158" t="s">
        <v>80</v>
      </c>
      <c r="M158" t="s">
        <v>25</v>
      </c>
      <c r="N158" t="s">
        <v>93</v>
      </c>
      <c r="O158" s="2">
        <v>50000</v>
      </c>
      <c r="P158" t="str">
        <f t="shared" si="2"/>
        <v xml:space="preserve"> HIGH PRICE</v>
      </c>
    </row>
    <row r="159" spans="1:16" x14ac:dyDescent="0.2">
      <c r="A159" t="s">
        <v>323</v>
      </c>
      <c r="B159" t="s">
        <v>15</v>
      </c>
      <c r="C159" t="s">
        <v>118</v>
      </c>
      <c r="D159" t="s">
        <v>392</v>
      </c>
      <c r="E159" t="s">
        <v>78</v>
      </c>
      <c r="F159" t="s">
        <v>19</v>
      </c>
      <c r="G159" s="2">
        <v>500000</v>
      </c>
      <c r="H159" t="s">
        <v>37</v>
      </c>
      <c r="I159" t="s">
        <v>21</v>
      </c>
      <c r="J159" t="s">
        <v>22</v>
      </c>
      <c r="K159" t="s">
        <v>46</v>
      </c>
      <c r="L159" t="s">
        <v>324</v>
      </c>
      <c r="M159" t="s">
        <v>40</v>
      </c>
      <c r="N159" t="s">
        <v>26</v>
      </c>
      <c r="O159" s="2">
        <v>50000</v>
      </c>
      <c r="P159" t="str">
        <f t="shared" si="2"/>
        <v xml:space="preserve"> HIGH PRICE</v>
      </c>
    </row>
    <row r="160" spans="1:16" x14ac:dyDescent="0.2">
      <c r="A160" t="s">
        <v>325</v>
      </c>
      <c r="B160" t="s">
        <v>15</v>
      </c>
      <c r="C160" t="s">
        <v>43</v>
      </c>
      <c r="D160" t="s">
        <v>392</v>
      </c>
      <c r="E160" t="s">
        <v>95</v>
      </c>
      <c r="F160" t="s">
        <v>45</v>
      </c>
      <c r="G160" s="2">
        <v>100000</v>
      </c>
      <c r="H160" t="s">
        <v>90</v>
      </c>
      <c r="I160" t="s">
        <v>52</v>
      </c>
      <c r="J160" t="s">
        <v>83</v>
      </c>
      <c r="K160" t="s">
        <v>23</v>
      </c>
      <c r="L160" t="s">
        <v>47</v>
      </c>
      <c r="M160" t="s">
        <v>167</v>
      </c>
      <c r="N160" t="s">
        <v>261</v>
      </c>
      <c r="O160" s="2">
        <v>20000</v>
      </c>
      <c r="P160" t="str">
        <f t="shared" si="2"/>
        <v>LOW PRICE</v>
      </c>
    </row>
    <row r="161" spans="1:16" x14ac:dyDescent="0.2">
      <c r="A161" t="s">
        <v>326</v>
      </c>
      <c r="B161" t="s">
        <v>28</v>
      </c>
      <c r="C161" t="s">
        <v>58</v>
      </c>
      <c r="D161" t="s">
        <v>59</v>
      </c>
      <c r="E161" t="s">
        <v>18</v>
      </c>
      <c r="F161" t="s">
        <v>45</v>
      </c>
      <c r="G161" s="2">
        <v>200000</v>
      </c>
      <c r="H161" t="s">
        <v>79</v>
      </c>
      <c r="I161" t="s">
        <v>52</v>
      </c>
      <c r="J161" t="s">
        <v>75</v>
      </c>
      <c r="K161" t="s">
        <v>46</v>
      </c>
      <c r="L161" t="s">
        <v>68</v>
      </c>
      <c r="M161" t="s">
        <v>40</v>
      </c>
      <c r="N161" t="s">
        <v>48</v>
      </c>
      <c r="O161" s="2">
        <v>100000</v>
      </c>
      <c r="P161" t="str">
        <f t="shared" si="2"/>
        <v xml:space="preserve"> HIGH PRICE</v>
      </c>
    </row>
    <row r="162" spans="1:16" x14ac:dyDescent="0.2">
      <c r="A162" t="s">
        <v>327</v>
      </c>
      <c r="B162" t="s">
        <v>15</v>
      </c>
      <c r="C162" t="s">
        <v>16</v>
      </c>
      <c r="D162" t="s">
        <v>59</v>
      </c>
      <c r="E162" t="s">
        <v>78</v>
      </c>
      <c r="F162" t="s">
        <v>45</v>
      </c>
      <c r="G162" s="2">
        <v>400000</v>
      </c>
      <c r="H162" t="s">
        <v>60</v>
      </c>
      <c r="I162" t="s">
        <v>21</v>
      </c>
      <c r="J162" t="s">
        <v>53</v>
      </c>
      <c r="K162" t="s">
        <v>46</v>
      </c>
      <c r="L162" t="s">
        <v>278</v>
      </c>
      <c r="M162" t="s">
        <v>34</v>
      </c>
      <c r="N162" t="s">
        <v>93</v>
      </c>
      <c r="O162" s="2">
        <v>20000</v>
      </c>
      <c r="P162" t="str">
        <f t="shared" si="2"/>
        <v>LOW PRICE</v>
      </c>
    </row>
    <row r="163" spans="1:16" x14ac:dyDescent="0.2">
      <c r="A163" t="s">
        <v>328</v>
      </c>
      <c r="B163" t="s">
        <v>15</v>
      </c>
      <c r="C163" t="s">
        <v>43</v>
      </c>
      <c r="D163" t="s">
        <v>192</v>
      </c>
      <c r="E163" t="s">
        <v>95</v>
      </c>
      <c r="F163" t="s">
        <v>19</v>
      </c>
      <c r="G163" s="2">
        <v>10000</v>
      </c>
      <c r="H163" t="s">
        <v>60</v>
      </c>
      <c r="I163" t="s">
        <v>21</v>
      </c>
      <c r="J163" t="s">
        <v>83</v>
      </c>
      <c r="K163" t="s">
        <v>61</v>
      </c>
      <c r="L163" t="s">
        <v>68</v>
      </c>
      <c r="M163" t="s">
        <v>40</v>
      </c>
      <c r="N163" t="s">
        <v>41</v>
      </c>
      <c r="O163" s="2">
        <v>20000</v>
      </c>
      <c r="P163" t="str">
        <f t="shared" si="2"/>
        <v>LOW PRICE</v>
      </c>
    </row>
    <row r="164" spans="1:16" x14ac:dyDescent="0.2">
      <c r="A164" t="s">
        <v>329</v>
      </c>
      <c r="B164" t="s">
        <v>28</v>
      </c>
      <c r="C164" t="s">
        <v>16</v>
      </c>
      <c r="D164" t="s">
        <v>392</v>
      </c>
      <c r="E164" t="s">
        <v>78</v>
      </c>
      <c r="F164" t="s">
        <v>19</v>
      </c>
      <c r="G164" s="2">
        <v>500000</v>
      </c>
      <c r="H164" t="s">
        <v>37</v>
      </c>
      <c r="I164" t="s">
        <v>21</v>
      </c>
      <c r="J164" t="s">
        <v>22</v>
      </c>
      <c r="K164" t="s">
        <v>23</v>
      </c>
      <c r="L164" t="s">
        <v>47</v>
      </c>
      <c r="M164" t="s">
        <v>34</v>
      </c>
      <c r="N164" t="s">
        <v>48</v>
      </c>
      <c r="O164" s="2">
        <v>100000</v>
      </c>
      <c r="P164" t="str">
        <f t="shared" si="2"/>
        <v xml:space="preserve"> HIGH PRICE</v>
      </c>
    </row>
    <row r="165" spans="1:16" x14ac:dyDescent="0.2">
      <c r="A165" t="s">
        <v>330</v>
      </c>
      <c r="B165" t="s">
        <v>15</v>
      </c>
      <c r="C165" t="s">
        <v>16</v>
      </c>
      <c r="D165" t="s">
        <v>59</v>
      </c>
      <c r="E165" t="s">
        <v>18</v>
      </c>
      <c r="F165" t="s">
        <v>45</v>
      </c>
      <c r="G165" s="2">
        <v>200000</v>
      </c>
      <c r="H165" t="s">
        <v>37</v>
      </c>
      <c r="I165" t="s">
        <v>21</v>
      </c>
      <c r="J165" t="s">
        <v>22</v>
      </c>
      <c r="K165" t="s">
        <v>46</v>
      </c>
      <c r="L165" t="s">
        <v>185</v>
      </c>
      <c r="M165" t="s">
        <v>25</v>
      </c>
      <c r="N165" t="s">
        <v>56</v>
      </c>
      <c r="O165" s="2">
        <v>20000</v>
      </c>
      <c r="P165" t="str">
        <f t="shared" si="2"/>
        <v>LOW PRICE</v>
      </c>
    </row>
    <row r="166" spans="1:16" x14ac:dyDescent="0.2">
      <c r="A166" t="s">
        <v>331</v>
      </c>
      <c r="B166" t="s">
        <v>28</v>
      </c>
      <c r="C166" t="s">
        <v>16</v>
      </c>
      <c r="D166" t="s">
        <v>59</v>
      </c>
      <c r="E166" t="s">
        <v>29</v>
      </c>
      <c r="F166" t="s">
        <v>45</v>
      </c>
      <c r="G166" s="2">
        <v>100000</v>
      </c>
      <c r="H166" t="s">
        <v>37</v>
      </c>
      <c r="I166" t="s">
        <v>21</v>
      </c>
      <c r="J166" t="s">
        <v>22</v>
      </c>
      <c r="K166" t="s">
        <v>23</v>
      </c>
      <c r="L166" t="s">
        <v>332</v>
      </c>
      <c r="M166" t="s">
        <v>135</v>
      </c>
      <c r="N166" t="s">
        <v>56</v>
      </c>
      <c r="O166" s="2">
        <v>20000</v>
      </c>
      <c r="P166" t="str">
        <f t="shared" si="2"/>
        <v>LOW PRICE</v>
      </c>
    </row>
    <row r="167" spans="1:16" x14ac:dyDescent="0.2">
      <c r="A167" t="s">
        <v>333</v>
      </c>
      <c r="B167" t="s">
        <v>15</v>
      </c>
      <c r="C167" t="s">
        <v>58</v>
      </c>
      <c r="D167" t="s">
        <v>392</v>
      </c>
      <c r="E167" t="s">
        <v>29</v>
      </c>
      <c r="F167" t="s">
        <v>19</v>
      </c>
      <c r="G167" s="2">
        <v>100000</v>
      </c>
      <c r="H167" t="s">
        <v>334</v>
      </c>
      <c r="I167" t="s">
        <v>21</v>
      </c>
      <c r="J167" t="s">
        <v>83</v>
      </c>
      <c r="K167" t="s">
        <v>61</v>
      </c>
      <c r="L167" t="s">
        <v>335</v>
      </c>
      <c r="M167" t="s">
        <v>149</v>
      </c>
      <c r="N167" t="s">
        <v>41</v>
      </c>
      <c r="O167" s="2">
        <v>20000</v>
      </c>
      <c r="P167" t="str">
        <f t="shared" si="2"/>
        <v>LOW PRICE</v>
      </c>
    </row>
    <row r="168" spans="1:16" x14ac:dyDescent="0.2">
      <c r="A168" t="s">
        <v>336</v>
      </c>
      <c r="B168" t="s">
        <v>28</v>
      </c>
      <c r="C168" t="s">
        <v>58</v>
      </c>
      <c r="D168" t="s">
        <v>392</v>
      </c>
      <c r="E168" t="s">
        <v>29</v>
      </c>
      <c r="F168" t="s">
        <v>19</v>
      </c>
      <c r="G168" s="2">
        <v>200000</v>
      </c>
      <c r="H168" t="s">
        <v>79</v>
      </c>
      <c r="I168" t="s">
        <v>21</v>
      </c>
      <c r="J168" t="s">
        <v>22</v>
      </c>
      <c r="K168" t="s">
        <v>54</v>
      </c>
      <c r="L168" t="s">
        <v>76</v>
      </c>
      <c r="M168" t="s">
        <v>135</v>
      </c>
      <c r="N168" t="s">
        <v>56</v>
      </c>
      <c r="O168" s="2">
        <v>100000</v>
      </c>
      <c r="P168" t="str">
        <f t="shared" si="2"/>
        <v xml:space="preserve"> HIGH PRICE</v>
      </c>
    </row>
    <row r="169" spans="1:16" x14ac:dyDescent="0.2">
      <c r="A169" t="s">
        <v>337</v>
      </c>
      <c r="B169" t="s">
        <v>15</v>
      </c>
      <c r="C169" t="s">
        <v>43</v>
      </c>
      <c r="D169" t="s">
        <v>392</v>
      </c>
      <c r="E169" t="s">
        <v>44</v>
      </c>
      <c r="F169" t="s">
        <v>19</v>
      </c>
      <c r="G169" s="4">
        <v>20000</v>
      </c>
      <c r="H169" t="s">
        <v>60</v>
      </c>
      <c r="I169" t="s">
        <v>52</v>
      </c>
      <c r="J169" t="s">
        <v>22</v>
      </c>
      <c r="K169" t="s">
        <v>23</v>
      </c>
      <c r="L169" t="s">
        <v>47</v>
      </c>
      <c r="M169" t="s">
        <v>34</v>
      </c>
      <c r="N169" t="s">
        <v>338</v>
      </c>
      <c r="O169" s="2">
        <v>20000</v>
      </c>
      <c r="P169" t="str">
        <f t="shared" si="2"/>
        <v>LOW PRICE</v>
      </c>
    </row>
    <row r="170" spans="1:16" x14ac:dyDescent="0.2">
      <c r="A170" t="s">
        <v>339</v>
      </c>
      <c r="B170" t="s">
        <v>15</v>
      </c>
      <c r="C170" t="s">
        <v>43</v>
      </c>
      <c r="D170" t="s">
        <v>392</v>
      </c>
      <c r="E170" t="s">
        <v>78</v>
      </c>
      <c r="F170" t="s">
        <v>45</v>
      </c>
      <c r="G170" s="2">
        <v>100000</v>
      </c>
      <c r="H170" t="s">
        <v>60</v>
      </c>
      <c r="I170" t="s">
        <v>21</v>
      </c>
      <c r="J170" t="s">
        <v>22</v>
      </c>
      <c r="K170" t="s">
        <v>61</v>
      </c>
      <c r="L170" t="s">
        <v>340</v>
      </c>
      <c r="M170" t="s">
        <v>25</v>
      </c>
      <c r="N170" t="s">
        <v>41</v>
      </c>
      <c r="O170" s="2">
        <v>20000</v>
      </c>
      <c r="P170" t="str">
        <f t="shared" si="2"/>
        <v>LOW PRICE</v>
      </c>
    </row>
    <row r="171" spans="1:16" x14ac:dyDescent="0.2">
      <c r="A171" t="s">
        <v>341</v>
      </c>
      <c r="B171" t="s">
        <v>15</v>
      </c>
      <c r="C171" t="s">
        <v>16</v>
      </c>
      <c r="D171" t="s">
        <v>59</v>
      </c>
      <c r="E171" t="s">
        <v>29</v>
      </c>
      <c r="F171" t="s">
        <v>45</v>
      </c>
      <c r="G171" s="2">
        <v>200000</v>
      </c>
      <c r="H171" t="s">
        <v>37</v>
      </c>
      <c r="I171" t="s">
        <v>52</v>
      </c>
      <c r="J171" t="s">
        <v>83</v>
      </c>
      <c r="K171" t="s">
        <v>23</v>
      </c>
      <c r="L171" t="s">
        <v>342</v>
      </c>
      <c r="M171" t="s">
        <v>40</v>
      </c>
      <c r="N171" t="s">
        <v>26</v>
      </c>
      <c r="O171" s="2">
        <v>20000</v>
      </c>
      <c r="P171" t="str">
        <f t="shared" si="2"/>
        <v>LOW PRICE</v>
      </c>
    </row>
    <row r="172" spans="1:16" x14ac:dyDescent="0.2">
      <c r="A172" t="s">
        <v>343</v>
      </c>
      <c r="B172" t="s">
        <v>15</v>
      </c>
      <c r="C172" t="s">
        <v>43</v>
      </c>
      <c r="D172" t="s">
        <v>392</v>
      </c>
      <c r="E172" t="s">
        <v>44</v>
      </c>
      <c r="F172" t="s">
        <v>45</v>
      </c>
      <c r="G172" s="2">
        <v>10000</v>
      </c>
      <c r="H172" t="s">
        <v>37</v>
      </c>
      <c r="I172" t="s">
        <v>21</v>
      </c>
      <c r="J172" t="s">
        <v>22</v>
      </c>
      <c r="K172" t="s">
        <v>23</v>
      </c>
      <c r="L172" t="s">
        <v>226</v>
      </c>
      <c r="M172" t="s">
        <v>25</v>
      </c>
      <c r="N172" t="s">
        <v>56</v>
      </c>
      <c r="O172" s="2">
        <v>20000</v>
      </c>
      <c r="P172" t="str">
        <f t="shared" si="2"/>
        <v>LOW PRICE</v>
      </c>
    </row>
    <row r="173" spans="1:16" x14ac:dyDescent="0.2">
      <c r="A173" t="s">
        <v>344</v>
      </c>
      <c r="B173" t="s">
        <v>28</v>
      </c>
      <c r="C173" t="s">
        <v>16</v>
      </c>
      <c r="D173" t="s">
        <v>393</v>
      </c>
      <c r="E173" t="s">
        <v>18</v>
      </c>
      <c r="F173" t="s">
        <v>45</v>
      </c>
      <c r="G173" s="2">
        <v>300000</v>
      </c>
      <c r="H173" t="s">
        <v>79</v>
      </c>
      <c r="I173" t="s">
        <v>52</v>
      </c>
      <c r="J173" t="s">
        <v>22</v>
      </c>
      <c r="K173" t="s">
        <v>46</v>
      </c>
      <c r="L173" t="s">
        <v>47</v>
      </c>
      <c r="M173" t="s">
        <v>25</v>
      </c>
      <c r="N173" t="s">
        <v>35</v>
      </c>
      <c r="O173" s="2">
        <v>50000</v>
      </c>
      <c r="P173" t="str">
        <f t="shared" si="2"/>
        <v xml:space="preserve"> HIGH PRICE</v>
      </c>
    </row>
    <row r="174" spans="1:16" x14ac:dyDescent="0.2">
      <c r="A174" t="s">
        <v>345</v>
      </c>
      <c r="B174" t="s">
        <v>15</v>
      </c>
      <c r="C174" t="s">
        <v>16</v>
      </c>
      <c r="D174" t="s">
        <v>392</v>
      </c>
      <c r="E174" t="s">
        <v>78</v>
      </c>
      <c r="F174" t="s">
        <v>19</v>
      </c>
      <c r="G174" s="2">
        <v>200000</v>
      </c>
      <c r="H174" t="s">
        <v>37</v>
      </c>
      <c r="I174" t="s">
        <v>21</v>
      </c>
      <c r="J174" t="s">
        <v>53</v>
      </c>
      <c r="K174" t="s">
        <v>46</v>
      </c>
      <c r="L174" t="s">
        <v>91</v>
      </c>
      <c r="M174" t="s">
        <v>167</v>
      </c>
      <c r="N174" t="s">
        <v>93</v>
      </c>
      <c r="O174" s="2">
        <v>20000</v>
      </c>
      <c r="P174" t="str">
        <f t="shared" si="2"/>
        <v>LOW PRICE</v>
      </c>
    </row>
    <row r="175" spans="1:16" x14ac:dyDescent="0.2">
      <c r="A175" t="s">
        <v>346</v>
      </c>
      <c r="B175" t="s">
        <v>15</v>
      </c>
      <c r="C175" t="s">
        <v>43</v>
      </c>
      <c r="D175" t="s">
        <v>392</v>
      </c>
      <c r="E175" t="s">
        <v>18</v>
      </c>
      <c r="F175" t="s">
        <v>45</v>
      </c>
      <c r="G175" s="2">
        <v>200000</v>
      </c>
      <c r="H175" t="s">
        <v>20</v>
      </c>
      <c r="I175" t="s">
        <v>21</v>
      </c>
      <c r="J175" t="s">
        <v>83</v>
      </c>
      <c r="K175" t="s">
        <v>46</v>
      </c>
      <c r="L175" t="s">
        <v>347</v>
      </c>
      <c r="M175" t="s">
        <v>40</v>
      </c>
      <c r="N175" t="s">
        <v>81</v>
      </c>
      <c r="O175" s="2">
        <v>20000</v>
      </c>
      <c r="P175" t="str">
        <f t="shared" si="2"/>
        <v>LOW PRICE</v>
      </c>
    </row>
    <row r="176" spans="1:16" x14ac:dyDescent="0.2">
      <c r="A176" t="s">
        <v>348</v>
      </c>
      <c r="B176" t="s">
        <v>15</v>
      </c>
      <c r="C176" t="s">
        <v>16</v>
      </c>
      <c r="D176" t="s">
        <v>392</v>
      </c>
      <c r="E176" t="s">
        <v>18</v>
      </c>
      <c r="F176" t="s">
        <v>45</v>
      </c>
      <c r="G176" s="2">
        <v>100000</v>
      </c>
      <c r="H176" t="s">
        <v>37</v>
      </c>
      <c r="I176" t="s">
        <v>21</v>
      </c>
      <c r="J176" t="s">
        <v>22</v>
      </c>
      <c r="K176" t="s">
        <v>23</v>
      </c>
      <c r="L176" t="s">
        <v>47</v>
      </c>
      <c r="M176" t="s">
        <v>25</v>
      </c>
      <c r="N176" t="s">
        <v>56</v>
      </c>
      <c r="O176" s="2">
        <v>50000</v>
      </c>
      <c r="P176" t="str">
        <f t="shared" si="2"/>
        <v xml:space="preserve"> HIGH PRICE</v>
      </c>
    </row>
    <row r="177" spans="1:16" x14ac:dyDescent="0.2">
      <c r="A177" t="s">
        <v>349</v>
      </c>
      <c r="B177" t="s">
        <v>15</v>
      </c>
      <c r="C177" t="s">
        <v>16</v>
      </c>
      <c r="D177" t="s">
        <v>392</v>
      </c>
      <c r="E177" t="s">
        <v>78</v>
      </c>
      <c r="F177" t="s">
        <v>45</v>
      </c>
      <c r="G177" s="2">
        <v>100000</v>
      </c>
      <c r="H177" t="s">
        <v>37</v>
      </c>
      <c r="I177" t="s">
        <v>21</v>
      </c>
      <c r="J177" t="s">
        <v>22</v>
      </c>
      <c r="K177" t="s">
        <v>32</v>
      </c>
      <c r="L177" t="s">
        <v>350</v>
      </c>
      <c r="M177" t="s">
        <v>135</v>
      </c>
      <c r="N177" t="s">
        <v>26</v>
      </c>
      <c r="O177" s="2">
        <v>20000</v>
      </c>
      <c r="P177" t="str">
        <f t="shared" si="2"/>
        <v>LOW PRICE</v>
      </c>
    </row>
    <row r="178" spans="1:16" x14ac:dyDescent="0.2">
      <c r="A178" t="s">
        <v>351</v>
      </c>
      <c r="B178" t="s">
        <v>28</v>
      </c>
      <c r="C178" t="s">
        <v>16</v>
      </c>
      <c r="D178" t="s">
        <v>59</v>
      </c>
      <c r="E178" t="s">
        <v>44</v>
      </c>
      <c r="F178" t="s">
        <v>45</v>
      </c>
      <c r="G178" s="2">
        <v>200000</v>
      </c>
      <c r="H178" t="s">
        <v>334</v>
      </c>
      <c r="I178" t="s">
        <v>52</v>
      </c>
      <c r="J178" t="s">
        <v>83</v>
      </c>
      <c r="K178" t="s">
        <v>32</v>
      </c>
      <c r="L178" t="s">
        <v>352</v>
      </c>
      <c r="M178" t="s">
        <v>40</v>
      </c>
      <c r="N178" t="s">
        <v>155</v>
      </c>
      <c r="O178" s="2">
        <v>20000</v>
      </c>
      <c r="P178" t="str">
        <f t="shared" si="2"/>
        <v>LOW PRICE</v>
      </c>
    </row>
    <row r="179" spans="1:16" x14ac:dyDescent="0.2">
      <c r="A179" t="s">
        <v>353</v>
      </c>
      <c r="B179" t="s">
        <v>15</v>
      </c>
      <c r="C179" t="s">
        <v>16</v>
      </c>
      <c r="D179" t="s">
        <v>392</v>
      </c>
      <c r="E179" t="s">
        <v>95</v>
      </c>
      <c r="F179" t="s">
        <v>19</v>
      </c>
      <c r="G179" s="2">
        <v>30000</v>
      </c>
      <c r="H179" t="s">
        <v>60</v>
      </c>
      <c r="I179" t="s">
        <v>21</v>
      </c>
      <c r="J179" t="s">
        <v>22</v>
      </c>
      <c r="K179" t="s">
        <v>46</v>
      </c>
      <c r="L179" t="s">
        <v>62</v>
      </c>
      <c r="M179" t="s">
        <v>40</v>
      </c>
      <c r="N179" t="s">
        <v>26</v>
      </c>
      <c r="O179" s="2">
        <v>20000</v>
      </c>
      <c r="P179" t="str">
        <f t="shared" si="2"/>
        <v>LOW PRICE</v>
      </c>
    </row>
    <row r="180" spans="1:16" x14ac:dyDescent="0.2">
      <c r="A180" t="s">
        <v>354</v>
      </c>
      <c r="B180" t="s">
        <v>15</v>
      </c>
      <c r="C180" t="s">
        <v>43</v>
      </c>
      <c r="D180" t="s">
        <v>392</v>
      </c>
      <c r="E180" t="s">
        <v>44</v>
      </c>
      <c r="F180" t="s">
        <v>45</v>
      </c>
      <c r="G180" s="2">
        <v>100000</v>
      </c>
      <c r="H180" t="s">
        <v>37</v>
      </c>
      <c r="I180" t="s">
        <v>21</v>
      </c>
      <c r="J180" t="s">
        <v>83</v>
      </c>
      <c r="K180" t="s">
        <v>46</v>
      </c>
      <c r="L180" t="s">
        <v>355</v>
      </c>
      <c r="M180" t="s">
        <v>40</v>
      </c>
      <c r="N180" t="s">
        <v>56</v>
      </c>
      <c r="O180" s="2">
        <v>20000</v>
      </c>
      <c r="P180" t="str">
        <f t="shared" si="2"/>
        <v>LOW PRICE</v>
      </c>
    </row>
    <row r="181" spans="1:16" x14ac:dyDescent="0.2">
      <c r="A181" t="s">
        <v>356</v>
      </c>
      <c r="B181" t="s">
        <v>15</v>
      </c>
      <c r="C181" t="s">
        <v>43</v>
      </c>
      <c r="D181" t="s">
        <v>392</v>
      </c>
      <c r="E181" t="s">
        <v>78</v>
      </c>
      <c r="F181" t="s">
        <v>45</v>
      </c>
      <c r="G181" s="2">
        <v>100000</v>
      </c>
      <c r="H181" t="s">
        <v>51</v>
      </c>
      <c r="I181" t="s">
        <v>21</v>
      </c>
      <c r="J181" t="s">
        <v>148</v>
      </c>
      <c r="K181" t="s">
        <v>54</v>
      </c>
      <c r="L181" t="s">
        <v>226</v>
      </c>
      <c r="M181" t="s">
        <v>40</v>
      </c>
      <c r="N181" t="s">
        <v>41</v>
      </c>
      <c r="O181" s="2">
        <v>20000</v>
      </c>
      <c r="P181" t="str">
        <f t="shared" si="2"/>
        <v>LOW PRICE</v>
      </c>
    </row>
    <row r="182" spans="1:16" x14ac:dyDescent="0.2">
      <c r="A182" t="s">
        <v>357</v>
      </c>
      <c r="B182" t="s">
        <v>15</v>
      </c>
      <c r="C182" t="s">
        <v>58</v>
      </c>
      <c r="D182" t="s">
        <v>392</v>
      </c>
      <c r="E182" t="s">
        <v>78</v>
      </c>
      <c r="F182" t="s">
        <v>45</v>
      </c>
      <c r="G182" s="2">
        <v>500000</v>
      </c>
      <c r="H182" t="s">
        <v>51</v>
      </c>
      <c r="I182" t="s">
        <v>21</v>
      </c>
      <c r="J182" t="s">
        <v>53</v>
      </c>
      <c r="K182" t="s">
        <v>46</v>
      </c>
      <c r="L182" t="s">
        <v>358</v>
      </c>
      <c r="M182" t="s">
        <v>40</v>
      </c>
      <c r="N182" t="s">
        <v>26</v>
      </c>
      <c r="O182" s="2">
        <v>20000</v>
      </c>
      <c r="P182" t="str">
        <f t="shared" si="2"/>
        <v>LOW PRICE</v>
      </c>
    </row>
    <row r="183" spans="1:16" x14ac:dyDescent="0.2">
      <c r="A183" t="s">
        <v>359</v>
      </c>
      <c r="B183" t="s">
        <v>15</v>
      </c>
      <c r="C183" t="s">
        <v>16</v>
      </c>
      <c r="D183" t="s">
        <v>392</v>
      </c>
      <c r="E183" t="s">
        <v>29</v>
      </c>
      <c r="F183" t="s">
        <v>19</v>
      </c>
      <c r="G183" s="2">
        <v>100000</v>
      </c>
      <c r="H183" t="s">
        <v>37</v>
      </c>
      <c r="I183" t="s">
        <v>21</v>
      </c>
      <c r="J183" t="s">
        <v>22</v>
      </c>
      <c r="K183" t="s">
        <v>23</v>
      </c>
      <c r="L183" t="s">
        <v>360</v>
      </c>
      <c r="M183" t="s">
        <v>40</v>
      </c>
      <c r="N183" t="s">
        <v>56</v>
      </c>
      <c r="O183" s="2">
        <v>50000</v>
      </c>
      <c r="P183" t="str">
        <f t="shared" si="2"/>
        <v xml:space="preserve"> HIGH PRICE</v>
      </c>
    </row>
    <row r="184" spans="1:16" x14ac:dyDescent="0.2">
      <c r="A184" t="s">
        <v>361</v>
      </c>
      <c r="B184" t="s">
        <v>15</v>
      </c>
      <c r="C184" t="s">
        <v>74</v>
      </c>
      <c r="D184" t="s">
        <v>59</v>
      </c>
      <c r="E184" t="s">
        <v>18</v>
      </c>
      <c r="F184" t="s">
        <v>19</v>
      </c>
      <c r="G184" s="2">
        <v>200000</v>
      </c>
      <c r="H184" t="s">
        <v>334</v>
      </c>
      <c r="I184" t="s">
        <v>21</v>
      </c>
      <c r="J184" t="s">
        <v>83</v>
      </c>
      <c r="K184" t="s">
        <v>23</v>
      </c>
      <c r="L184" t="s">
        <v>125</v>
      </c>
      <c r="M184" t="s">
        <v>135</v>
      </c>
      <c r="N184" t="s">
        <v>35</v>
      </c>
      <c r="O184" s="2">
        <v>50000</v>
      </c>
      <c r="P184" t="str">
        <f t="shared" si="2"/>
        <v xml:space="preserve"> HIGH PRICE</v>
      </c>
    </row>
    <row r="185" spans="1:16" x14ac:dyDescent="0.2">
      <c r="A185" t="s">
        <v>362</v>
      </c>
      <c r="B185" t="s">
        <v>15</v>
      </c>
      <c r="C185" t="s">
        <v>43</v>
      </c>
      <c r="D185" t="s">
        <v>392</v>
      </c>
      <c r="E185" t="s">
        <v>44</v>
      </c>
      <c r="F185" t="s">
        <v>45</v>
      </c>
      <c r="G185" s="5">
        <v>50000</v>
      </c>
      <c r="H185" t="s">
        <v>60</v>
      </c>
      <c r="I185" t="s">
        <v>21</v>
      </c>
      <c r="J185" t="s">
        <v>83</v>
      </c>
      <c r="K185" t="s">
        <v>32</v>
      </c>
      <c r="L185" t="s">
        <v>62</v>
      </c>
      <c r="M185" t="s">
        <v>34</v>
      </c>
      <c r="N185" t="s">
        <v>56</v>
      </c>
      <c r="O185" s="2">
        <v>20000</v>
      </c>
      <c r="P185" t="str">
        <f t="shared" si="2"/>
        <v>LOW PRICE</v>
      </c>
    </row>
    <row r="186" spans="1:16" x14ac:dyDescent="0.2">
      <c r="A186" t="s">
        <v>363</v>
      </c>
      <c r="B186" t="s">
        <v>15</v>
      </c>
      <c r="C186" t="s">
        <v>16</v>
      </c>
      <c r="D186" t="s">
        <v>392</v>
      </c>
      <c r="E186" t="s">
        <v>78</v>
      </c>
      <c r="F186" t="s">
        <v>45</v>
      </c>
      <c r="G186" s="2">
        <v>200000</v>
      </c>
      <c r="H186" t="s">
        <v>90</v>
      </c>
      <c r="I186" t="s">
        <v>21</v>
      </c>
      <c r="J186" t="s">
        <v>22</v>
      </c>
      <c r="K186" t="s">
        <v>46</v>
      </c>
      <c r="L186" t="s">
        <v>142</v>
      </c>
      <c r="M186" t="s">
        <v>34</v>
      </c>
      <c r="N186" t="s">
        <v>56</v>
      </c>
      <c r="O186" s="2">
        <v>50000</v>
      </c>
      <c r="P186" t="str">
        <f t="shared" si="2"/>
        <v xml:space="preserve"> HIGH PRICE</v>
      </c>
    </row>
    <row r="187" spans="1:16" x14ac:dyDescent="0.2">
      <c r="A187" t="s">
        <v>364</v>
      </c>
      <c r="B187" t="s">
        <v>28</v>
      </c>
      <c r="C187" t="s">
        <v>16</v>
      </c>
      <c r="D187" t="s">
        <v>59</v>
      </c>
      <c r="E187" t="s">
        <v>18</v>
      </c>
      <c r="F187" t="s">
        <v>215</v>
      </c>
      <c r="G187" s="2">
        <v>500000</v>
      </c>
      <c r="H187" t="s">
        <v>79</v>
      </c>
      <c r="I187" t="s">
        <v>21</v>
      </c>
      <c r="J187" t="s">
        <v>53</v>
      </c>
      <c r="K187" t="s">
        <v>23</v>
      </c>
      <c r="L187" t="s">
        <v>365</v>
      </c>
      <c r="M187" t="s">
        <v>40</v>
      </c>
      <c r="N187" t="s">
        <v>366</v>
      </c>
      <c r="O187" s="2">
        <v>400000</v>
      </c>
      <c r="P187" t="str">
        <f t="shared" si="2"/>
        <v xml:space="preserve"> HIGH PRICE</v>
      </c>
    </row>
    <row r="188" spans="1:16" x14ac:dyDescent="0.2">
      <c r="A188" t="s">
        <v>367</v>
      </c>
      <c r="B188" t="s">
        <v>15</v>
      </c>
      <c r="C188" t="s">
        <v>58</v>
      </c>
      <c r="D188" t="s">
        <v>59</v>
      </c>
      <c r="E188" t="s">
        <v>18</v>
      </c>
      <c r="F188" t="s">
        <v>19</v>
      </c>
      <c r="G188" s="2">
        <v>300000</v>
      </c>
      <c r="H188" t="s">
        <v>51</v>
      </c>
      <c r="I188" t="s">
        <v>21</v>
      </c>
      <c r="J188" t="s">
        <v>53</v>
      </c>
      <c r="K188" t="s">
        <v>54</v>
      </c>
      <c r="L188" t="s">
        <v>24</v>
      </c>
      <c r="M188" t="s">
        <v>135</v>
      </c>
      <c r="N188" t="s">
        <v>140</v>
      </c>
      <c r="O188" s="2">
        <v>20000</v>
      </c>
      <c r="P188" t="str">
        <f t="shared" si="2"/>
        <v>LOW PRICE</v>
      </c>
    </row>
    <row r="189" spans="1:16" x14ac:dyDescent="0.2">
      <c r="A189" t="s">
        <v>368</v>
      </c>
      <c r="B189" t="s">
        <v>15</v>
      </c>
      <c r="C189" t="s">
        <v>74</v>
      </c>
      <c r="D189" t="s">
        <v>59</v>
      </c>
      <c r="E189" t="s">
        <v>18</v>
      </c>
      <c r="F189" t="s">
        <v>45</v>
      </c>
      <c r="G189" s="2">
        <v>200000</v>
      </c>
      <c r="H189" t="s">
        <v>37</v>
      </c>
      <c r="I189" t="s">
        <v>21</v>
      </c>
      <c r="J189" t="s">
        <v>83</v>
      </c>
      <c r="K189" t="s">
        <v>54</v>
      </c>
      <c r="L189" t="s">
        <v>369</v>
      </c>
      <c r="M189" t="s">
        <v>135</v>
      </c>
      <c r="N189" t="s">
        <v>26</v>
      </c>
      <c r="O189" s="2">
        <v>20000</v>
      </c>
      <c r="P189" t="str">
        <f t="shared" si="2"/>
        <v>LOW PRICE</v>
      </c>
    </row>
    <row r="190" spans="1:16" x14ac:dyDescent="0.2">
      <c r="A190" t="s">
        <v>370</v>
      </c>
      <c r="B190" t="s">
        <v>15</v>
      </c>
      <c r="C190" t="s">
        <v>16</v>
      </c>
      <c r="D190" t="s">
        <v>392</v>
      </c>
      <c r="E190" t="s">
        <v>18</v>
      </c>
      <c r="F190" t="s">
        <v>19</v>
      </c>
      <c r="G190" s="2">
        <v>200000</v>
      </c>
      <c r="H190" t="s">
        <v>79</v>
      </c>
      <c r="I190" t="s">
        <v>52</v>
      </c>
      <c r="J190" t="s">
        <v>22</v>
      </c>
      <c r="K190" t="s">
        <v>54</v>
      </c>
      <c r="L190" t="s">
        <v>47</v>
      </c>
      <c r="M190" t="s">
        <v>40</v>
      </c>
      <c r="N190" t="s">
        <v>26</v>
      </c>
      <c r="O190" s="2">
        <v>50000</v>
      </c>
      <c r="P190" t="str">
        <f t="shared" si="2"/>
        <v xml:space="preserve"> HIGH PRICE</v>
      </c>
    </row>
    <row r="191" spans="1:16" x14ac:dyDescent="0.2">
      <c r="A191" t="s">
        <v>371</v>
      </c>
      <c r="B191" t="s">
        <v>28</v>
      </c>
      <c r="C191" t="s">
        <v>74</v>
      </c>
      <c r="D191" t="s">
        <v>59</v>
      </c>
      <c r="E191" t="s">
        <v>18</v>
      </c>
      <c r="F191" t="s">
        <v>19</v>
      </c>
      <c r="G191" s="2">
        <v>200000</v>
      </c>
      <c r="H191" t="s">
        <v>90</v>
      </c>
      <c r="I191" t="s">
        <v>21</v>
      </c>
      <c r="J191" t="s">
        <v>75</v>
      </c>
      <c r="K191" t="s">
        <v>46</v>
      </c>
      <c r="L191" t="s">
        <v>68</v>
      </c>
      <c r="M191" t="s">
        <v>40</v>
      </c>
      <c r="N191" t="s">
        <v>26</v>
      </c>
      <c r="O191" s="2">
        <v>20000</v>
      </c>
      <c r="P191" t="str">
        <f t="shared" si="2"/>
        <v>LOW PRICE</v>
      </c>
    </row>
    <row r="192" spans="1:16" x14ac:dyDescent="0.2">
      <c r="A192" t="s">
        <v>372</v>
      </c>
      <c r="B192" t="s">
        <v>15</v>
      </c>
      <c r="C192" t="s">
        <v>43</v>
      </c>
      <c r="D192" t="s">
        <v>392</v>
      </c>
      <c r="E192" t="s">
        <v>44</v>
      </c>
      <c r="F192" t="s">
        <v>45</v>
      </c>
      <c r="G192" s="2">
        <v>100000</v>
      </c>
      <c r="H192" t="s">
        <v>60</v>
      </c>
      <c r="I192" t="s">
        <v>52</v>
      </c>
      <c r="J192" t="s">
        <v>53</v>
      </c>
      <c r="K192" t="s">
        <v>61</v>
      </c>
      <c r="L192" t="s">
        <v>373</v>
      </c>
      <c r="M192" t="s">
        <v>25</v>
      </c>
      <c r="N192" t="s">
        <v>56</v>
      </c>
      <c r="O192" s="2">
        <v>20000</v>
      </c>
      <c r="P192" t="str">
        <f t="shared" si="2"/>
        <v>LOW PRICE</v>
      </c>
    </row>
    <row r="193" spans="1:16" x14ac:dyDescent="0.2">
      <c r="A193" t="s">
        <v>374</v>
      </c>
      <c r="B193" t="s">
        <v>15</v>
      </c>
      <c r="C193" t="s">
        <v>43</v>
      </c>
      <c r="D193" t="s">
        <v>192</v>
      </c>
      <c r="E193" t="s">
        <v>44</v>
      </c>
      <c r="F193" t="s">
        <v>97</v>
      </c>
      <c r="G193" s="2">
        <v>500000</v>
      </c>
      <c r="H193" t="s">
        <v>375</v>
      </c>
      <c r="I193" t="s">
        <v>153</v>
      </c>
      <c r="J193" t="s">
        <v>22</v>
      </c>
      <c r="K193" t="s">
        <v>32</v>
      </c>
      <c r="L193" t="s">
        <v>47</v>
      </c>
      <c r="M193" t="s">
        <v>34</v>
      </c>
      <c r="N193" t="s">
        <v>48</v>
      </c>
      <c r="O193" s="2">
        <v>400000</v>
      </c>
      <c r="P193" t="str">
        <f t="shared" si="2"/>
        <v xml:space="preserve"> HIGH PRICE</v>
      </c>
    </row>
    <row r="194" spans="1:16" x14ac:dyDescent="0.2">
      <c r="A194" t="s">
        <v>376</v>
      </c>
      <c r="B194" t="s">
        <v>15</v>
      </c>
      <c r="C194" t="s">
        <v>16</v>
      </c>
      <c r="D194" t="s">
        <v>392</v>
      </c>
      <c r="E194" t="s">
        <v>29</v>
      </c>
      <c r="F194" t="s">
        <v>45</v>
      </c>
      <c r="G194" s="2">
        <v>100000</v>
      </c>
      <c r="H194" t="s">
        <v>51</v>
      </c>
      <c r="I194" t="s">
        <v>52</v>
      </c>
      <c r="J194" t="s">
        <v>75</v>
      </c>
      <c r="K194" t="s">
        <v>54</v>
      </c>
      <c r="L194" t="s">
        <v>47</v>
      </c>
      <c r="M194" t="s">
        <v>25</v>
      </c>
      <c r="N194" t="s">
        <v>26</v>
      </c>
      <c r="O194" s="2">
        <v>100000</v>
      </c>
      <c r="P194" t="str">
        <f t="shared" si="2"/>
        <v xml:space="preserve"> HIGH PRICE</v>
      </c>
    </row>
    <row r="195" spans="1:16" x14ac:dyDescent="0.2">
      <c r="A195" t="s">
        <v>377</v>
      </c>
      <c r="B195" t="s">
        <v>28</v>
      </c>
      <c r="C195" t="s">
        <v>43</v>
      </c>
      <c r="D195" t="s">
        <v>392</v>
      </c>
      <c r="E195" t="s">
        <v>78</v>
      </c>
      <c r="F195" t="s">
        <v>45</v>
      </c>
      <c r="G195" s="2">
        <v>100000</v>
      </c>
      <c r="H195" t="s">
        <v>51</v>
      </c>
      <c r="I195" t="s">
        <v>52</v>
      </c>
      <c r="J195" t="s">
        <v>22</v>
      </c>
      <c r="K195" t="s">
        <v>23</v>
      </c>
      <c r="L195" t="s">
        <v>68</v>
      </c>
      <c r="M195" t="s">
        <v>135</v>
      </c>
      <c r="N195" t="s">
        <v>56</v>
      </c>
      <c r="O195" s="2">
        <v>70000</v>
      </c>
      <c r="P195" t="str">
        <f t="shared" ref="P195:P202" si="3">IF(O195&lt;=20000,"LOW PRICE"," HIGH PRICE")</f>
        <v xml:space="preserve"> HIGH PRICE</v>
      </c>
    </row>
    <row r="196" spans="1:16" x14ac:dyDescent="0.2">
      <c r="A196" t="s">
        <v>378</v>
      </c>
      <c r="B196" t="s">
        <v>15</v>
      </c>
      <c r="C196" t="s">
        <v>58</v>
      </c>
      <c r="D196" t="s">
        <v>59</v>
      </c>
      <c r="E196" t="s">
        <v>95</v>
      </c>
      <c r="F196" t="s">
        <v>19</v>
      </c>
      <c r="G196" s="2">
        <v>100000</v>
      </c>
      <c r="H196" t="s">
        <v>51</v>
      </c>
      <c r="I196" t="s">
        <v>21</v>
      </c>
      <c r="J196" t="s">
        <v>83</v>
      </c>
      <c r="K196" t="s">
        <v>54</v>
      </c>
      <c r="L196" t="s">
        <v>369</v>
      </c>
      <c r="M196" t="s">
        <v>135</v>
      </c>
      <c r="N196" t="s">
        <v>48</v>
      </c>
      <c r="O196" s="2">
        <v>8000</v>
      </c>
      <c r="P196" t="str">
        <f t="shared" si="3"/>
        <v>LOW PRICE</v>
      </c>
    </row>
    <row r="197" spans="1:16" x14ac:dyDescent="0.2">
      <c r="A197" t="s">
        <v>379</v>
      </c>
      <c r="B197" t="s">
        <v>28</v>
      </c>
      <c r="C197" t="s">
        <v>16</v>
      </c>
      <c r="D197" t="s">
        <v>392</v>
      </c>
      <c r="E197" t="s">
        <v>44</v>
      </c>
      <c r="F197" t="s">
        <v>45</v>
      </c>
      <c r="G197" s="2">
        <v>100000</v>
      </c>
      <c r="H197" t="s">
        <v>37</v>
      </c>
      <c r="I197" t="s">
        <v>21</v>
      </c>
      <c r="J197" t="s">
        <v>83</v>
      </c>
      <c r="K197" t="s">
        <v>23</v>
      </c>
      <c r="L197" t="s">
        <v>76</v>
      </c>
      <c r="M197" t="s">
        <v>40</v>
      </c>
      <c r="N197" t="s">
        <v>41</v>
      </c>
      <c r="O197" s="2">
        <v>10000</v>
      </c>
      <c r="P197" t="str">
        <f t="shared" si="3"/>
        <v>LOW PRICE</v>
      </c>
    </row>
    <row r="198" spans="1:16" x14ac:dyDescent="0.2">
      <c r="A198" t="s">
        <v>380</v>
      </c>
      <c r="B198" t="s">
        <v>15</v>
      </c>
      <c r="C198" t="s">
        <v>43</v>
      </c>
      <c r="D198" t="s">
        <v>392</v>
      </c>
      <c r="E198" t="s">
        <v>29</v>
      </c>
      <c r="F198" t="s">
        <v>215</v>
      </c>
      <c r="G198" s="2">
        <v>100000</v>
      </c>
      <c r="H198" t="s">
        <v>51</v>
      </c>
      <c r="I198" t="s">
        <v>52</v>
      </c>
      <c r="J198" t="s">
        <v>22</v>
      </c>
      <c r="K198" t="s">
        <v>23</v>
      </c>
      <c r="L198" t="s">
        <v>68</v>
      </c>
      <c r="M198" t="s">
        <v>149</v>
      </c>
      <c r="N198" t="s">
        <v>35</v>
      </c>
      <c r="O198" s="2">
        <v>68000</v>
      </c>
      <c r="P198" t="str">
        <f t="shared" si="3"/>
        <v xml:space="preserve"> HIGH PRICE</v>
      </c>
    </row>
    <row r="199" spans="1:16" x14ac:dyDescent="0.2">
      <c r="A199" t="s">
        <v>381</v>
      </c>
      <c r="B199" t="s">
        <v>15</v>
      </c>
      <c r="C199" t="s">
        <v>16</v>
      </c>
      <c r="D199" t="s">
        <v>59</v>
      </c>
      <c r="E199" t="s">
        <v>29</v>
      </c>
      <c r="F199" t="s">
        <v>19</v>
      </c>
      <c r="G199" s="2">
        <v>100000</v>
      </c>
      <c r="H199" t="s">
        <v>51</v>
      </c>
      <c r="I199" t="s">
        <v>21</v>
      </c>
      <c r="J199" t="s">
        <v>53</v>
      </c>
      <c r="K199" t="s">
        <v>61</v>
      </c>
      <c r="L199" t="s">
        <v>382</v>
      </c>
      <c r="M199" t="s">
        <v>383</v>
      </c>
      <c r="N199" t="s">
        <v>41</v>
      </c>
      <c r="O199" s="2">
        <v>25000</v>
      </c>
      <c r="P199" t="str">
        <f t="shared" si="3"/>
        <v xml:space="preserve"> HIGH PRICE</v>
      </c>
    </row>
    <row r="200" spans="1:16" x14ac:dyDescent="0.2">
      <c r="A200" t="s">
        <v>384</v>
      </c>
      <c r="B200" t="s">
        <v>15</v>
      </c>
      <c r="C200" t="s">
        <v>74</v>
      </c>
      <c r="D200" t="s">
        <v>59</v>
      </c>
      <c r="E200" t="s">
        <v>18</v>
      </c>
      <c r="F200" t="s">
        <v>215</v>
      </c>
      <c r="G200" s="2">
        <v>400000</v>
      </c>
      <c r="H200" t="s">
        <v>37</v>
      </c>
      <c r="I200" t="s">
        <v>21</v>
      </c>
      <c r="J200" t="s">
        <v>83</v>
      </c>
      <c r="K200" t="s">
        <v>46</v>
      </c>
      <c r="L200" t="s">
        <v>385</v>
      </c>
      <c r="M200" t="s">
        <v>25</v>
      </c>
      <c r="N200" t="s">
        <v>56</v>
      </c>
      <c r="O200" s="6">
        <v>15000</v>
      </c>
      <c r="P200" t="str">
        <f t="shared" si="3"/>
        <v>LOW PRICE</v>
      </c>
    </row>
    <row r="201" spans="1:16" x14ac:dyDescent="0.2">
      <c r="A201" t="s">
        <v>386</v>
      </c>
      <c r="B201" t="s">
        <v>15</v>
      </c>
      <c r="C201" t="s">
        <v>43</v>
      </c>
      <c r="D201" t="s">
        <v>392</v>
      </c>
      <c r="E201" t="s">
        <v>44</v>
      </c>
      <c r="F201" t="s">
        <v>387</v>
      </c>
      <c r="G201" s="2">
        <v>200000</v>
      </c>
      <c r="H201" t="s">
        <v>60</v>
      </c>
      <c r="I201" t="s">
        <v>52</v>
      </c>
      <c r="J201" t="s">
        <v>22</v>
      </c>
      <c r="K201" t="s">
        <v>61</v>
      </c>
      <c r="L201" t="s">
        <v>388</v>
      </c>
      <c r="M201" t="s">
        <v>34</v>
      </c>
      <c r="N201" t="s">
        <v>35</v>
      </c>
      <c r="O201" s="6">
        <v>43000</v>
      </c>
      <c r="P201" t="str">
        <f t="shared" si="3"/>
        <v xml:space="preserve"> HIGH PRICE</v>
      </c>
    </row>
    <row r="202" spans="1:16" x14ac:dyDescent="0.2">
      <c r="A202" t="s">
        <v>389</v>
      </c>
      <c r="B202" t="s">
        <v>15</v>
      </c>
      <c r="C202" t="s">
        <v>43</v>
      </c>
      <c r="D202" t="s">
        <v>59</v>
      </c>
      <c r="E202" t="s">
        <v>95</v>
      </c>
      <c r="F202" t="s">
        <v>45</v>
      </c>
      <c r="G202" s="2">
        <v>100000</v>
      </c>
      <c r="H202" t="s">
        <v>51</v>
      </c>
      <c r="I202" t="s">
        <v>21</v>
      </c>
      <c r="J202" t="s">
        <v>390</v>
      </c>
      <c r="K202" t="s">
        <v>46</v>
      </c>
      <c r="L202" t="s">
        <v>391</v>
      </c>
      <c r="M202" t="s">
        <v>40</v>
      </c>
      <c r="N202" t="s">
        <v>26</v>
      </c>
      <c r="O202" s="2">
        <v>20000</v>
      </c>
      <c r="P202" t="str">
        <f t="shared" si="3"/>
        <v>LOW PRICE</v>
      </c>
    </row>
    <row r="203" spans="1:16" x14ac:dyDescent="0.2">
      <c r="G2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"/>
  <sheetViews>
    <sheetView tabSelected="1" topLeftCell="K1" workbookViewId="0">
      <selection activeCell="D4" sqref="D4"/>
    </sheetView>
  </sheetViews>
  <sheetFormatPr defaultColWidth="9.953125" defaultRowHeight="15" x14ac:dyDescent="0.2"/>
  <sheetData>
    <row r="3" spans="1:2" x14ac:dyDescent="0.2">
      <c r="A3" t="s">
        <v>396</v>
      </c>
      <c r="B3" s="2">
        <f>AVERAGE('preference on ready made cloths'!O2:O202)</f>
        <v>46960.199004975126</v>
      </c>
    </row>
    <row r="4" spans="1:2" x14ac:dyDescent="0.2">
      <c r="A4" t="s">
        <v>397</v>
      </c>
      <c r="B4" s="2">
        <f>MEDIAN('preference on ready made cloths'!O2:O202)</f>
        <v>43000</v>
      </c>
    </row>
    <row r="5" spans="1:2" x14ac:dyDescent="0.2">
      <c r="A5" t="s">
        <v>398</v>
      </c>
      <c r="B5">
        <f>MODE('preference on ready made cloths'!O2:O202)</f>
        <v>20000</v>
      </c>
    </row>
    <row r="6" spans="1:2" x14ac:dyDescent="0.2">
      <c r="A6" t="s">
        <v>399</v>
      </c>
      <c r="B6" s="7">
        <f>STDEV('preference on ready made cloths'!O2:O202)</f>
        <v>52811.820721881944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preference on ready made cloths</vt:lpstr>
      <vt:lpstr>3MTT VOOSTECH WEEK 9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MUSAA</dc:creator>
  <cp:lastModifiedBy>zaynab</cp:lastModifiedBy>
  <dcterms:created xsi:type="dcterms:W3CDTF">2024-03-03T14:33:32Z</dcterms:created>
  <dcterms:modified xsi:type="dcterms:W3CDTF">2024-04-06T11:51:34Z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6c895401c86249e396e6d14cf6368fc2</vt:lpwstr>
  </property>
</Properties>
</file>