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atak\OneDrive\デスクトップ\web_app\"/>
    </mc:Choice>
  </mc:AlternateContent>
  <xr:revisionPtr revIDLastSave="0" documentId="13_ncr:1_{3ED5B2EC-269A-464A-B4EF-111F2CD6FC91}" xr6:coauthVersionLast="47" xr6:coauthVersionMax="47" xr10:uidLastSave="{00000000-0000-0000-0000-000000000000}"/>
  <bookViews>
    <workbookView xWindow="-108" yWindow="-108" windowWidth="23256" windowHeight="12456" tabRatio="421" xr2:uid="{00000000-000D-0000-FFFF-FFFF00000000}"/>
  </bookViews>
  <sheets>
    <sheet name="注文書" sheetId="8" r:id="rId1"/>
  </sheets>
  <definedNames>
    <definedName name="_xlnm.Print_Area" localSheetId="0">注文書!$A$1:$BR$47</definedName>
  </definedNames>
  <calcPr calcId="191029" refMode="R1C1"/>
</workbook>
</file>

<file path=xl/calcChain.xml><?xml version="1.0" encoding="utf-8"?>
<calcChain xmlns="http://schemas.openxmlformats.org/spreadsheetml/2006/main">
  <c r="AU11" i="8" l="1"/>
  <c r="BJ41" i="8" s="1"/>
  <c r="AU13" i="8"/>
  <c r="BC41" i="8"/>
  <c r="AU41" i="8" s="1"/>
  <c r="BC43" i="8" l="1"/>
  <c r="AU43" i="8" s="1"/>
  <c r="BD45" i="8" s="1"/>
  <c r="BJ43" i="8"/>
</calcChain>
</file>

<file path=xl/sharedStrings.xml><?xml version="1.0" encoding="utf-8"?>
<sst xmlns="http://schemas.openxmlformats.org/spreadsheetml/2006/main" count="71" uniqueCount="64">
  <si>
    <t>納入数量</t>
    <rPh sb="0" eb="2">
      <t>ノウニュウ</t>
    </rPh>
    <rPh sb="2" eb="4">
      <t>スウリョウ</t>
    </rPh>
    <phoneticPr fontId="3"/>
  </si>
  <si>
    <t>単位</t>
    <rPh sb="0" eb="2">
      <t>タンイ</t>
    </rPh>
    <phoneticPr fontId="3"/>
  </si>
  <si>
    <t>伝票番号</t>
    <rPh sb="0" eb="2">
      <t>デンピョウ</t>
    </rPh>
    <rPh sb="2" eb="4">
      <t>バンゴウ</t>
    </rPh>
    <phoneticPr fontId="3"/>
  </si>
  <si>
    <t>取引先</t>
    <rPh sb="0" eb="2">
      <t>トリヒキ</t>
    </rPh>
    <rPh sb="2" eb="3">
      <t>サキ</t>
    </rPh>
    <phoneticPr fontId="3"/>
  </si>
  <si>
    <t>小計</t>
    <rPh sb="0" eb="2">
      <t>ショウケイ</t>
    </rPh>
    <phoneticPr fontId="3"/>
  </si>
  <si>
    <t>合計</t>
    <rPh sb="0" eb="2">
      <t>ゴウケイ</t>
    </rPh>
    <phoneticPr fontId="3"/>
  </si>
  <si>
    <t>消費税</t>
    <rPh sb="0" eb="3">
      <t>ショウヒゼイ</t>
    </rPh>
    <phoneticPr fontId="3"/>
  </si>
  <si>
    <t>注　文　書</t>
    <phoneticPr fontId="3"/>
  </si>
  <si>
    <t>見積単価</t>
    <rPh sb="0" eb="2">
      <t>ミツ</t>
    </rPh>
    <rPh sb="2" eb="4">
      <t>タンカ</t>
    </rPh>
    <phoneticPr fontId="3"/>
  </si>
  <si>
    <t>納入予定日</t>
    <rPh sb="0" eb="2">
      <t>ノウニュウ</t>
    </rPh>
    <rPh sb="2" eb="5">
      <t>ヨテイビ</t>
    </rPh>
    <phoneticPr fontId="3"/>
  </si>
  <si>
    <t>納入場所</t>
    <rPh sb="0" eb="2">
      <t>ノウニュウ</t>
    </rPh>
    <phoneticPr fontId="3"/>
  </si>
  <si>
    <t>元伝票</t>
    <rPh sb="0" eb="1">
      <t>モト</t>
    </rPh>
    <rPh sb="1" eb="3">
      <t>デンピョウ</t>
    </rPh>
    <phoneticPr fontId="3"/>
  </si>
  <si>
    <t>賞味期限</t>
    <rPh sb="0" eb="4">
      <t>ショウミキゲン</t>
    </rPh>
    <phoneticPr fontId="3"/>
  </si>
  <si>
    <t>送料(税別)</t>
    <rPh sb="0" eb="2">
      <t>ソウリョウ</t>
    </rPh>
    <rPh sb="3" eb="4">
      <t>ゼイ</t>
    </rPh>
    <rPh sb="4" eb="5">
      <t>ベツ</t>
    </rPh>
    <phoneticPr fontId="3"/>
  </si>
  <si>
    <t>納入指定日</t>
    <rPh sb="0" eb="2">
      <t>ノウニュウ</t>
    </rPh>
    <rPh sb="2" eb="5">
      <t>シテイビ</t>
    </rPh>
    <phoneticPr fontId="1"/>
  </si>
  <si>
    <t>備考(個体識別番号・連絡事項等)</t>
    <rPh sb="10" eb="12">
      <t>レンラク</t>
    </rPh>
    <rPh sb="12" eb="14">
      <t>ジコウ</t>
    </rPh>
    <rPh sb="14" eb="15">
      <t>ナド</t>
    </rPh>
    <phoneticPr fontId="3"/>
  </si>
  <si>
    <t>規格(仕様)</t>
    <rPh sb="0" eb="2">
      <t>キカク</t>
    </rPh>
    <rPh sb="3" eb="5">
      <t>シヨウ</t>
    </rPh>
    <phoneticPr fontId="3"/>
  </si>
  <si>
    <t>産地等</t>
    <rPh sb="0" eb="2">
      <t>サンチ</t>
    </rPh>
    <rPh sb="2" eb="3">
      <t>ナド</t>
    </rPh>
    <phoneticPr fontId="3"/>
  </si>
  <si>
    <t>No</t>
    <phoneticPr fontId="3"/>
  </si>
  <si>
    <t>発注数量</t>
    <phoneticPr fontId="3"/>
  </si>
  <si>
    <t>納入単価</t>
    <phoneticPr fontId="3"/>
  </si>
  <si>
    <t>金額</t>
    <phoneticPr fontId="3"/>
  </si>
  <si>
    <t>商品
コード</t>
    <phoneticPr fontId="3"/>
  </si>
  <si>
    <t>商　品　名</t>
    <phoneticPr fontId="3"/>
  </si>
  <si>
    <t>ブランド・サイズ等</t>
    <phoneticPr fontId="3"/>
  </si>
  <si>
    <t>指定要項</t>
    <rPh sb="0" eb="2">
      <t>シテイ</t>
    </rPh>
    <rPh sb="2" eb="4">
      <t>ヨウコウ</t>
    </rPh>
    <phoneticPr fontId="1"/>
  </si>
  <si>
    <t>※軽減税率対象</t>
    <rPh sb="1" eb="3">
      <t>ケイゲン</t>
    </rPh>
    <rPh sb="3" eb="5">
      <t>ゼイリツ</t>
    </rPh>
    <rPh sb="5" eb="7">
      <t>タイショウ</t>
    </rPh>
    <phoneticPr fontId="3"/>
  </si>
  <si>
    <t>(10%)</t>
  </si>
  <si>
    <t>(8%)</t>
  </si>
  <si>
    <t>(10%)</t>
    <phoneticPr fontId="3"/>
  </si>
  <si>
    <t>Reduced</t>
    <phoneticPr fontId="3"/>
  </si>
  <si>
    <t>①表示料金は消費税を含まずご記入ください。又、金額欄は小数点以下切り捨てでご記入ください。</t>
    <phoneticPr fontId="3"/>
  </si>
  <si>
    <t>②納品日は、御社より変更を要請され弊社が了承した場合は、その日に変更するものとします。</t>
    <phoneticPr fontId="3"/>
  </si>
  <si>
    <t>③検収日は納品日と同一日とします。</t>
    <phoneticPr fontId="1"/>
  </si>
  <si>
    <t>④金額が未定の場合、数量確定次第、計上致します。</t>
    <phoneticPr fontId="1"/>
  </si>
  <si>
    <t>⑤商品情報（管理番号等）、産地、賞味期限を記入頂き指定日に納品頂きますようご協力お願い致します。</t>
    <phoneticPr fontId="3"/>
  </si>
  <si>
    <t xml:space="preserve">  送料を御請求頂く場合は、下部の送料欄へご記入下さい。</t>
    <phoneticPr fontId="3"/>
  </si>
  <si>
    <t>⑥支払い方法に関しては、月末締め、翌月末払いとさせて頂き、御社指定の振込口座に入金させて頂きます。</t>
    <phoneticPr fontId="3"/>
  </si>
  <si>
    <t>RPHT</t>
    <phoneticPr fontId="3"/>
  </si>
  <si>
    <t>三菱地所ホテルズ＆リゾーツ株式会社
ロイヤルパークホテル（東京・日本橋）</t>
    <phoneticPr fontId="3"/>
  </si>
  <si>
    <t>米金青果　㈱　御中</t>
    <phoneticPr fontId="2"/>
  </si>
  <si>
    <t>25/07/22</t>
    <phoneticPr fontId="2"/>
  </si>
  <si>
    <t>(発注日 07/12) 斎藤　健一</t>
    <phoneticPr fontId="2"/>
  </si>
  <si>
    <t>5</t>
    <phoneticPr fontId="2"/>
  </si>
  <si>
    <t>1</t>
    <phoneticPr fontId="2"/>
  </si>
  <si>
    <t>2</t>
    <phoneticPr fontId="2"/>
  </si>
  <si>
    <t>ＳＹＭＰＨＯＮＹ　ＫＴ</t>
    <phoneticPr fontId="2"/>
  </si>
  <si>
    <t>0</t>
    <phoneticPr fontId="2"/>
  </si>
  <si>
    <t>8</t>
    <phoneticPr fontId="2"/>
  </si>
  <si>
    <t>米金青果　㈱</t>
    <phoneticPr fontId="2"/>
  </si>
  <si>
    <t>132012</t>
    <phoneticPr fontId="2"/>
  </si>
  <si>
    <t>CHERRY TOMATO CS（ﾊﾞﾗ）</t>
    <phoneticPr fontId="2"/>
  </si>
  <si>
    <t>CS</t>
    <phoneticPr fontId="2"/>
  </si>
  <si>
    <t>KG</t>
    <phoneticPr fontId="2"/>
  </si>
  <si>
    <t>※</t>
    <phoneticPr fontId="2"/>
  </si>
  <si>
    <t>134310</t>
    <phoneticPr fontId="2"/>
  </si>
  <si>
    <t>ﾐﾆﾄﾏﾄﾐｯｸｽ</t>
    <phoneticPr fontId="2"/>
  </si>
  <si>
    <t>PC</t>
    <phoneticPr fontId="2"/>
  </si>
  <si>
    <t>あ</t>
    <phoneticPr fontId="3"/>
  </si>
  <si>
    <t>い</t>
    <phoneticPr fontId="3"/>
  </si>
  <si>
    <t>う</t>
    <phoneticPr fontId="3"/>
  </si>
  <si>
    <t>え</t>
    <phoneticPr fontId="3"/>
  </si>
  <si>
    <t>お</t>
    <phoneticPr fontId="3"/>
  </si>
  <si>
    <t>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</si>
</sst>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_ "/>
    <numFmt numFmtId="177" formatCode="0.00_ "/>
    <numFmt numFmtId="178" formatCode="#,##0.00_);[Red]\(#,##0.00\)"/>
    <numFmt numFmtId="179" formatCode="#,##0_);[Red]\(#,##0\)"/>
    <numFmt numFmtId="180" formatCode="#,##0.00_ ;[Red]\-#,##0.00;"/>
    <numFmt numFmtId="181" formatCode="yy/mm/dd"/>
    <numFmt numFmtId="182" formatCode="mm/dd"/>
  </numFmts>
  <fonts count="15" x14ac:knownFonts="1">
    <font>
      <sz val="11"/>
      <name val="ＭＳ Ｐゴシック"/>
      <family val="3"/>
      <charset val="128"/>
    </font>
    <font>
      <sz val="11"/>
      <name val="ＭＳ Ｐゴシック"/>
      <family val="3"/>
      <charset val="128"/>
    </font>
    <font>
      <sz val="10"/>
      <name val="ＭＳ ゴシック"/>
      <family val="3"/>
      <charset val="128"/>
    </font>
    <font>
      <sz val="6"/>
      <name val="ＭＳ Ｐゴシック"/>
      <family val="3"/>
      <charset val="128"/>
    </font>
    <font>
      <sz val="20"/>
      <name val="ＭＳ ゴシック"/>
      <family val="3"/>
      <charset val="128"/>
    </font>
    <font>
      <sz val="15"/>
      <name val="ＭＳ ゴシック"/>
      <family val="3"/>
      <charset val="128"/>
    </font>
    <font>
      <sz val="22"/>
      <name val="ＭＳ ゴシック"/>
      <family val="3"/>
      <charset val="128"/>
    </font>
    <font>
      <sz val="11"/>
      <name val="ＭＳ ゴシック"/>
      <family val="3"/>
      <charset val="128"/>
    </font>
    <font>
      <sz val="10"/>
      <color indexed="9"/>
      <name val="ＭＳ ゴシック"/>
      <family val="3"/>
      <charset val="128"/>
    </font>
    <font>
      <sz val="12"/>
      <name val="ＭＳ ゴシック"/>
      <family val="3"/>
      <charset val="128"/>
    </font>
    <font>
      <sz val="8"/>
      <name val="ＭＳ ゴシック"/>
      <family val="3"/>
      <charset val="128"/>
    </font>
    <font>
      <sz val="21"/>
      <name val="ＭＳ ゴシック"/>
      <family val="3"/>
      <charset val="128"/>
    </font>
    <font>
      <sz val="9"/>
      <name val="ＭＳ ゴシック"/>
      <family val="3"/>
      <charset val="128"/>
    </font>
    <font>
      <sz val="10"/>
      <color theme="0"/>
      <name val="ＭＳ ゴシック"/>
      <family val="3"/>
      <charset val="128"/>
    </font>
    <font>
      <b/>
      <sz val="11"/>
      <name val="ＭＳ ゴシック"/>
      <family val="3"/>
      <charset val="128"/>
    </font>
  </fonts>
  <fills count="2">
    <fill>
      <patternFill patternType="none"/>
    </fill>
    <fill>
      <patternFill patternType="gray125"/>
    </fill>
  </fills>
  <borders count="80">
    <border>
      <left/>
      <right/>
      <top/>
      <bottom/>
      <diagonal/>
    </border>
    <border>
      <left/>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top/>
      <bottom/>
      <diagonal/>
    </border>
    <border>
      <left style="dashed">
        <color indexed="64"/>
      </left>
      <right/>
      <top style="thin">
        <color indexed="64"/>
      </top>
      <bottom/>
      <diagonal/>
    </border>
    <border>
      <left style="dashed">
        <color indexed="64"/>
      </left>
      <right/>
      <top/>
      <bottom style="thin">
        <color indexed="64"/>
      </bottom>
      <diagonal/>
    </border>
    <border>
      <left style="thin">
        <color indexed="64"/>
      </left>
      <right/>
      <top style="medium">
        <color indexed="64"/>
      </top>
      <bottom/>
      <diagonal/>
    </border>
    <border>
      <left style="thin">
        <color indexed="64"/>
      </left>
      <right style="dashed">
        <color indexed="64"/>
      </right>
      <top style="thin">
        <color indexed="64"/>
      </top>
      <bottom style="dashed">
        <color indexed="64"/>
      </bottom>
      <diagonal/>
    </border>
    <border>
      <left style="dashed">
        <color indexed="64"/>
      </left>
      <right style="dashed">
        <color indexed="64"/>
      </right>
      <top style="thin">
        <color indexed="64"/>
      </top>
      <bottom style="dashed">
        <color indexed="64"/>
      </bottom>
      <diagonal/>
    </border>
    <border>
      <left style="dashed">
        <color indexed="64"/>
      </left>
      <right style="medium">
        <color indexed="64"/>
      </right>
      <top style="thin">
        <color indexed="64"/>
      </top>
      <bottom style="dashed">
        <color indexed="64"/>
      </bottom>
      <diagonal/>
    </border>
    <border>
      <left style="thin">
        <color indexed="64"/>
      </left>
      <right style="dashed">
        <color indexed="64"/>
      </right>
      <top style="dashed">
        <color indexed="64"/>
      </top>
      <bottom style="thin">
        <color indexed="64"/>
      </bottom>
      <diagonal/>
    </border>
    <border>
      <left style="dashed">
        <color indexed="64"/>
      </left>
      <right style="dashed">
        <color indexed="64"/>
      </right>
      <top style="dashed">
        <color indexed="64"/>
      </top>
      <bottom style="thin">
        <color indexed="64"/>
      </bottom>
      <diagonal/>
    </border>
    <border>
      <left style="dashed">
        <color indexed="64"/>
      </left>
      <right style="medium">
        <color indexed="64"/>
      </right>
      <top style="dashed">
        <color indexed="64"/>
      </top>
      <bottom style="thin">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dashed">
        <color indexed="64"/>
      </left>
      <right style="thick">
        <color indexed="64"/>
      </right>
      <top style="dashed">
        <color indexed="64"/>
      </top>
      <bottom style="thin">
        <color indexed="64"/>
      </bottom>
      <diagonal/>
    </border>
    <border>
      <left style="dashed">
        <color indexed="64"/>
      </left>
      <right style="thick">
        <color indexed="64"/>
      </right>
      <top style="thin">
        <color indexed="64"/>
      </top>
      <bottom style="dashed">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dashed">
        <color indexed="64"/>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thin">
        <color indexed="64"/>
      </left>
      <right style="dashed">
        <color indexed="64"/>
      </right>
      <top/>
      <bottom style="dashed">
        <color indexed="64"/>
      </bottom>
      <diagonal/>
    </border>
    <border>
      <left style="dashed">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thin">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thick">
        <color indexed="64"/>
      </top>
      <bottom/>
      <diagonal/>
    </border>
    <border>
      <left/>
      <right style="thin">
        <color indexed="64"/>
      </right>
      <top style="thick">
        <color indexed="64"/>
      </top>
      <bottom/>
      <diagonal/>
    </border>
    <border>
      <left style="dashed">
        <color indexed="64"/>
      </left>
      <right style="medium">
        <color indexed="64"/>
      </right>
      <top style="dashed">
        <color indexed="64"/>
      </top>
      <bottom style="medium">
        <color indexed="64"/>
      </bottom>
      <diagonal/>
    </border>
    <border>
      <left style="thick">
        <color indexed="64"/>
      </left>
      <right/>
      <top style="thick">
        <color indexed="64"/>
      </top>
      <bottom/>
      <diagonal/>
    </border>
    <border>
      <left/>
      <right/>
      <top style="thick">
        <color indexed="64"/>
      </top>
      <bottom/>
      <diagonal/>
    </border>
    <border>
      <left style="thick">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top style="dashed">
        <color indexed="64"/>
      </top>
      <bottom/>
      <diagonal/>
    </border>
    <border>
      <left/>
      <right/>
      <top style="dashed">
        <color indexed="64"/>
      </top>
      <bottom/>
      <diagonal/>
    </border>
    <border>
      <left/>
      <right style="thin">
        <color indexed="64"/>
      </right>
      <top style="dashed">
        <color indexed="64"/>
      </top>
      <bottom/>
      <diagonal/>
    </border>
    <border>
      <left style="thin">
        <color indexed="64"/>
      </left>
      <right style="thin">
        <color indexed="64"/>
      </right>
      <top style="medium">
        <color indexed="64"/>
      </top>
      <bottom style="thin">
        <color indexed="64"/>
      </bottom>
      <diagonal/>
    </border>
    <border>
      <left style="dashed">
        <color indexed="64"/>
      </left>
      <right style="thick">
        <color indexed="64"/>
      </right>
      <top style="medium">
        <color indexed="64"/>
      </top>
      <bottom style="dashed">
        <color indexed="64"/>
      </bottom>
      <diagonal/>
    </border>
    <border>
      <left style="dashed">
        <color indexed="64"/>
      </left>
      <right style="thick">
        <color indexed="64"/>
      </right>
      <top style="dashed">
        <color indexed="64"/>
      </top>
      <bottom style="medium">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diagonal/>
    </border>
    <border>
      <left/>
      <right style="thick">
        <color indexed="64"/>
      </right>
      <top style="thick">
        <color indexed="64"/>
      </top>
      <bottom/>
      <diagonal/>
    </border>
    <border>
      <left/>
      <right style="thick">
        <color indexed="64"/>
      </right>
      <top/>
      <bottom style="medium">
        <color indexed="64"/>
      </bottom>
      <diagonal/>
    </border>
    <border>
      <left style="thick">
        <color indexed="64"/>
      </left>
      <right style="thin">
        <color indexed="64"/>
      </right>
      <top style="thin">
        <color indexed="64"/>
      </top>
      <bottom style="thick">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206">
    <xf numFmtId="0" fontId="0" fillId="0" borderId="0" xfId="0">
      <alignment vertical="center"/>
    </xf>
    <xf numFmtId="0" fontId="2" fillId="0" borderId="0" xfId="0" applyFont="1">
      <alignment vertical="center"/>
    </xf>
    <xf numFmtId="0" fontId="8" fillId="0" borderId="0" xfId="0" applyFont="1">
      <alignment vertical="center"/>
    </xf>
    <xf numFmtId="0" fontId="2" fillId="0" borderId="1" xfId="0" applyFont="1" applyBorder="1" applyAlignment="1" applyProtection="1">
      <alignment vertical="center" shrinkToFit="1"/>
      <protection locked="0"/>
    </xf>
    <xf numFmtId="0" fontId="2" fillId="0" borderId="0" xfId="0" applyFont="1" applyAlignment="1" applyProtection="1">
      <alignment vertical="center" shrinkToFit="1"/>
      <protection locked="0"/>
    </xf>
    <xf numFmtId="0" fontId="2" fillId="0" borderId="0" xfId="0" applyFont="1" applyAlignment="1">
      <alignment vertical="center" shrinkToFit="1"/>
    </xf>
    <xf numFmtId="0" fontId="8" fillId="0" borderId="0" xfId="0" applyFont="1" applyAlignment="1">
      <alignment vertical="center" shrinkToFit="1"/>
    </xf>
    <xf numFmtId="14" fontId="8" fillId="0" borderId="0" xfId="0" applyNumberFormat="1" applyFont="1" applyAlignment="1">
      <alignment vertical="center" shrinkToFit="1"/>
    </xf>
    <xf numFmtId="0" fontId="10" fillId="0" borderId="0" xfId="0" applyFont="1">
      <alignment vertical="center"/>
    </xf>
    <xf numFmtId="176" fontId="2" fillId="0" borderId="0" xfId="0" applyNumberFormat="1" applyFont="1">
      <alignment vertical="center"/>
    </xf>
    <xf numFmtId="0" fontId="13" fillId="0" borderId="0" xfId="0" applyFont="1" applyAlignment="1">
      <alignment vertical="center" shrinkToFit="1"/>
    </xf>
    <xf numFmtId="0" fontId="7" fillId="0" borderId="27" xfId="0" applyFont="1" applyBorder="1" applyAlignment="1">
      <alignment horizontal="center" vertical="center" shrinkToFit="1"/>
    </xf>
    <xf numFmtId="178" fontId="7" fillId="0" borderId="27" xfId="0" applyNumberFormat="1" applyFont="1" applyBorder="1" applyAlignment="1">
      <alignment horizontal="right" vertical="center" shrinkToFit="1"/>
    </xf>
    <xf numFmtId="178" fontId="7" fillId="0" borderId="28" xfId="0" applyNumberFormat="1" applyFont="1" applyBorder="1" applyAlignment="1">
      <alignment horizontal="right" vertical="center" shrinkToFit="1"/>
    </xf>
    <xf numFmtId="177" fontId="7" fillId="0" borderId="26" xfId="0" applyNumberFormat="1" applyFont="1" applyBorder="1" applyAlignment="1">
      <alignment horizontal="right" vertical="center" shrinkToFit="1"/>
    </xf>
    <xf numFmtId="177" fontId="7" fillId="0" borderId="27" xfId="0" applyNumberFormat="1" applyFont="1" applyBorder="1" applyAlignment="1">
      <alignment horizontal="right" vertical="center" shrinkToFit="1"/>
    </xf>
    <xf numFmtId="0" fontId="7" fillId="0" borderId="66" xfId="0" applyFont="1" applyBorder="1" applyAlignment="1">
      <alignment horizontal="center" vertical="center" shrinkToFit="1"/>
    </xf>
    <xf numFmtId="178" fontId="7" fillId="0" borderId="66" xfId="0" applyNumberFormat="1" applyFont="1" applyBorder="1" applyAlignment="1">
      <alignment horizontal="right" vertical="center" shrinkToFit="1"/>
    </xf>
    <xf numFmtId="178" fontId="7" fillId="0" borderId="67" xfId="0" applyNumberFormat="1" applyFont="1" applyBorder="1" applyAlignment="1">
      <alignment horizontal="right" vertical="center" shrinkToFit="1"/>
    </xf>
    <xf numFmtId="0" fontId="2" fillId="0" borderId="0" xfId="0" applyFont="1" applyAlignment="1">
      <alignment horizontal="left" vertical="center"/>
    </xf>
    <xf numFmtId="177" fontId="7" fillId="0" borderId="78" xfId="0" applyNumberFormat="1" applyFont="1" applyBorder="1" applyAlignment="1">
      <alignment horizontal="right" vertical="center" shrinkToFit="1"/>
    </xf>
    <xf numFmtId="177" fontId="7" fillId="0" borderId="66" xfId="0" applyNumberFormat="1" applyFont="1" applyBorder="1" applyAlignment="1">
      <alignment horizontal="right" vertical="center" shrinkToFit="1"/>
    </xf>
    <xf numFmtId="0" fontId="9" fillId="0" borderId="2" xfId="0" applyFont="1" applyBorder="1" applyAlignment="1">
      <alignment horizontal="right" vertical="center" shrinkToFit="1"/>
    </xf>
    <xf numFmtId="0" fontId="9" fillId="0" borderId="4" xfId="0" applyFont="1" applyBorder="1" applyAlignment="1">
      <alignment horizontal="right" vertical="center" shrinkToFit="1"/>
    </xf>
    <xf numFmtId="0" fontId="9" fillId="0" borderId="8" xfId="0" applyFont="1" applyBorder="1" applyAlignment="1">
      <alignment horizontal="right" vertical="center" shrinkToFit="1"/>
    </xf>
    <xf numFmtId="0" fontId="9" fillId="0" borderId="9" xfId="0" applyFont="1" applyBorder="1" applyAlignment="1">
      <alignment horizontal="right" vertical="center" shrinkToFit="1"/>
    </xf>
    <xf numFmtId="0" fontId="2" fillId="0" borderId="17" xfId="0" applyFont="1" applyBorder="1" applyAlignment="1">
      <alignment horizontal="left" vertical="center" shrinkToFit="1"/>
    </xf>
    <xf numFmtId="0" fontId="2" fillId="0" borderId="18" xfId="0" applyFont="1" applyBorder="1" applyAlignment="1">
      <alignment horizontal="left" vertical="center" shrinkToFit="1"/>
    </xf>
    <xf numFmtId="0" fontId="2" fillId="0" borderId="37" xfId="0" applyFont="1" applyBorder="1" applyAlignment="1">
      <alignment horizontal="left" vertical="center" shrinkToFit="1"/>
    </xf>
    <xf numFmtId="0" fontId="2" fillId="0" borderId="42" xfId="0" applyFont="1" applyBorder="1" applyAlignment="1">
      <alignment horizontal="left" vertical="center" shrinkToFit="1"/>
    </xf>
    <xf numFmtId="0" fontId="2" fillId="0" borderId="43" xfId="0" applyFont="1" applyBorder="1" applyAlignment="1">
      <alignment horizontal="left" vertical="center" shrinkToFit="1"/>
    </xf>
    <xf numFmtId="0" fontId="2" fillId="0" borderId="73" xfId="0" applyFont="1" applyBorder="1" applyAlignment="1">
      <alignment horizontal="left" vertical="center" shrinkToFit="1"/>
    </xf>
    <xf numFmtId="180" fontId="7" fillId="0" borderId="29" xfId="0" applyNumberFormat="1" applyFont="1" applyBorder="1" applyAlignment="1" applyProtection="1">
      <alignment horizontal="right" vertical="center" shrinkToFit="1"/>
      <protection locked="0"/>
    </xf>
    <xf numFmtId="180" fontId="7" fillId="0" borderId="27" xfId="0" applyNumberFormat="1" applyFont="1" applyBorder="1" applyAlignment="1" applyProtection="1">
      <alignment horizontal="right" vertical="center" shrinkToFit="1"/>
      <protection locked="0"/>
    </xf>
    <xf numFmtId="180" fontId="7" fillId="0" borderId="79" xfId="0" applyNumberFormat="1" applyFont="1" applyBorder="1" applyAlignment="1" applyProtection="1">
      <alignment horizontal="right" vertical="center" shrinkToFit="1"/>
      <protection locked="0"/>
    </xf>
    <xf numFmtId="180" fontId="7" fillId="0" borderId="65" xfId="0" applyNumberFormat="1" applyFont="1" applyBorder="1" applyAlignment="1" applyProtection="1">
      <alignment horizontal="right" vertical="center" shrinkToFit="1"/>
      <protection locked="0"/>
    </xf>
    <xf numFmtId="0" fontId="2" fillId="0" borderId="20" xfId="0" applyFont="1" applyBorder="1" applyAlignment="1">
      <alignment horizontal="left" vertical="center" shrinkToFit="1"/>
    </xf>
    <xf numFmtId="0" fontId="2" fillId="0" borderId="21" xfId="0" applyFont="1" applyBorder="1" applyAlignment="1">
      <alignment horizontal="left" vertical="center" shrinkToFit="1"/>
    </xf>
    <xf numFmtId="0" fontId="2" fillId="0" borderId="36" xfId="0" applyFont="1" applyBorder="1" applyAlignment="1">
      <alignment horizontal="left" vertical="center" shrinkToFit="1"/>
    </xf>
    <xf numFmtId="0" fontId="9" fillId="0" borderId="3" xfId="0" applyFont="1" applyBorder="1" applyAlignment="1">
      <alignment horizontal="right" vertical="center" shrinkToFit="1"/>
    </xf>
    <xf numFmtId="0" fontId="9" fillId="0" borderId="6" xfId="0" applyFont="1" applyBorder="1" applyAlignment="1">
      <alignment horizontal="right" vertical="center" shrinkToFit="1"/>
    </xf>
    <xf numFmtId="0" fontId="7" fillId="0" borderId="33" xfId="0" applyFont="1" applyBorder="1" applyAlignment="1">
      <alignment horizontal="center" vertical="center" shrinkToFit="1"/>
    </xf>
    <xf numFmtId="0" fontId="7" fillId="0" borderId="34" xfId="0" applyFont="1" applyBorder="1" applyAlignment="1">
      <alignment horizontal="center" vertical="center" shrinkToFit="1"/>
    </xf>
    <xf numFmtId="177" fontId="7" fillId="0" borderId="74" xfId="0" applyNumberFormat="1" applyFont="1" applyBorder="1" applyAlignment="1">
      <alignment horizontal="right" vertical="center" shrinkToFit="1"/>
    </xf>
    <xf numFmtId="177" fontId="7" fillId="0" borderId="33" xfId="0" applyNumberFormat="1" applyFont="1" applyBorder="1" applyAlignment="1">
      <alignment horizontal="right" vertical="center" shrinkToFit="1"/>
    </xf>
    <xf numFmtId="177" fontId="7" fillId="0" borderId="75" xfId="0" applyNumberFormat="1" applyFont="1" applyBorder="1" applyAlignment="1">
      <alignment horizontal="right" vertical="center" shrinkToFit="1"/>
    </xf>
    <xf numFmtId="177" fontId="7" fillId="0" borderId="34" xfId="0" applyNumberFormat="1" applyFont="1" applyBorder="1" applyAlignment="1">
      <alignment horizontal="right" vertical="center" shrinkToFit="1"/>
    </xf>
    <xf numFmtId="0" fontId="2" fillId="0" borderId="51" xfId="0" applyFont="1" applyBorder="1" applyAlignment="1">
      <alignment horizontal="left" vertical="center" shrinkToFit="1"/>
    </xf>
    <xf numFmtId="0" fontId="2" fillId="0" borderId="72" xfId="0" applyFont="1" applyBorder="1" applyAlignment="1">
      <alignment horizontal="left" vertical="center" shrinkToFit="1"/>
    </xf>
    <xf numFmtId="0" fontId="9" fillId="0" borderId="16" xfId="0" applyFont="1" applyBorder="1" applyAlignment="1">
      <alignment horizontal="right" vertical="center" shrinkToFit="1"/>
    </xf>
    <xf numFmtId="0" fontId="9" fillId="0" borderId="1" xfId="0" applyFont="1" applyBorder="1" applyAlignment="1">
      <alignment horizontal="right" vertical="center" shrinkToFit="1"/>
    </xf>
    <xf numFmtId="176" fontId="2" fillId="0" borderId="2" xfId="0" applyNumberFormat="1" applyFont="1" applyBorder="1">
      <alignment vertical="center"/>
    </xf>
    <xf numFmtId="176" fontId="2" fillId="0" borderId="4" xfId="0" applyNumberFormat="1" applyFont="1" applyBorder="1">
      <alignment vertical="center"/>
    </xf>
    <xf numFmtId="176" fontId="2" fillId="0" borderId="5" xfId="0" applyNumberFormat="1" applyFont="1" applyBorder="1">
      <alignment vertical="center"/>
    </xf>
    <xf numFmtId="176" fontId="2" fillId="0" borderId="3" xfId="0" applyNumberFormat="1" applyFont="1" applyBorder="1">
      <alignment vertical="center"/>
    </xf>
    <xf numFmtId="176" fontId="2" fillId="0" borderId="6" xfId="0" applyNumberFormat="1" applyFont="1" applyBorder="1">
      <alignment vertical="center"/>
    </xf>
    <xf numFmtId="176" fontId="2" fillId="0" borderId="7" xfId="0" applyNumberFormat="1" applyFont="1" applyBorder="1">
      <alignment vertical="center"/>
    </xf>
    <xf numFmtId="179" fontId="7" fillId="0" borderId="71" xfId="0" applyNumberFormat="1" applyFont="1" applyBorder="1" applyAlignment="1" applyProtection="1">
      <alignment horizontal="right" vertical="center" shrinkToFit="1"/>
      <protection locked="0"/>
    </xf>
    <xf numFmtId="179" fontId="7" fillId="0" borderId="27" xfId="0" applyNumberFormat="1" applyFont="1" applyBorder="1" applyAlignment="1" applyProtection="1">
      <alignment horizontal="right" vertical="center" shrinkToFit="1"/>
      <protection locked="0"/>
    </xf>
    <xf numFmtId="176" fontId="2" fillId="0" borderId="33" xfId="0" applyNumberFormat="1" applyFont="1" applyBorder="1" applyAlignment="1">
      <alignment horizontal="right" vertical="center"/>
    </xf>
    <xf numFmtId="176" fontId="2" fillId="0" borderId="27" xfId="0" applyNumberFormat="1" applyFont="1" applyBorder="1" applyAlignment="1">
      <alignment horizontal="right" vertical="center"/>
    </xf>
    <xf numFmtId="0" fontId="2" fillId="0" borderId="0" xfId="0" applyFont="1" applyAlignment="1">
      <alignment horizontal="right" vertical="center" shrinkToFit="1"/>
    </xf>
    <xf numFmtId="0" fontId="2" fillId="0" borderId="12" xfId="0" applyFont="1" applyBorder="1" applyAlignment="1">
      <alignment horizontal="right" vertical="center" shrinkToFit="1"/>
    </xf>
    <xf numFmtId="49" fontId="2" fillId="0" borderId="17" xfId="0" applyNumberFormat="1" applyFont="1" applyBorder="1" applyAlignment="1" applyProtection="1">
      <alignment horizontal="left" vertical="center" shrinkToFit="1"/>
      <protection locked="0"/>
    </xf>
    <xf numFmtId="49" fontId="2" fillId="0" borderId="18" xfId="0" applyNumberFormat="1" applyFont="1" applyBorder="1" applyAlignment="1" applyProtection="1">
      <alignment horizontal="left" vertical="center" shrinkToFit="1"/>
      <protection locked="0"/>
    </xf>
    <xf numFmtId="49" fontId="2" fillId="0" borderId="19" xfId="0" applyNumberFormat="1" applyFont="1" applyBorder="1" applyAlignment="1" applyProtection="1">
      <alignment horizontal="left" vertical="center" shrinkToFit="1"/>
      <protection locked="0"/>
    </xf>
    <xf numFmtId="49" fontId="2" fillId="0" borderId="20" xfId="0" applyNumberFormat="1" applyFont="1" applyBorder="1" applyAlignment="1" applyProtection="1">
      <alignment horizontal="left" vertical="center" shrinkToFit="1"/>
      <protection locked="0"/>
    </xf>
    <xf numFmtId="49" fontId="2" fillId="0" borderId="21" xfId="0" applyNumberFormat="1" applyFont="1" applyBorder="1" applyAlignment="1" applyProtection="1">
      <alignment horizontal="left" vertical="center" shrinkToFit="1"/>
      <protection locked="0"/>
    </xf>
    <xf numFmtId="49" fontId="2" fillId="0" borderId="22" xfId="0" applyNumberFormat="1" applyFont="1" applyBorder="1" applyAlignment="1" applyProtection="1">
      <alignment horizontal="left" vertical="center" shrinkToFit="1"/>
      <protection locked="0"/>
    </xf>
    <xf numFmtId="0" fontId="14" fillId="0" borderId="0" xfId="0" applyFont="1" applyAlignment="1">
      <alignment horizontal="left" vertical="center"/>
    </xf>
    <xf numFmtId="38" fontId="7" fillId="0" borderId="2" xfId="0" applyNumberFormat="1" applyFont="1" applyBorder="1" applyAlignment="1">
      <alignment horizontal="right" vertical="center" shrinkToFit="1"/>
    </xf>
    <xf numFmtId="38" fontId="7" fillId="0" borderId="4" xfId="0" applyNumberFormat="1" applyFont="1" applyBorder="1" applyAlignment="1">
      <alignment horizontal="right" vertical="center" shrinkToFit="1"/>
    </xf>
    <xf numFmtId="38" fontId="7" fillId="0" borderId="3" xfId="0" applyNumberFormat="1" applyFont="1" applyBorder="1" applyAlignment="1">
      <alignment horizontal="right" vertical="center" shrinkToFit="1"/>
    </xf>
    <xf numFmtId="38" fontId="7" fillId="0" borderId="6" xfId="0" applyNumberFormat="1" applyFont="1" applyBorder="1" applyAlignment="1">
      <alignment horizontal="right" vertical="center" shrinkToFit="1"/>
    </xf>
    <xf numFmtId="179" fontId="10" fillId="0" borderId="5" xfId="0" applyNumberFormat="1" applyFont="1" applyBorder="1" applyAlignment="1">
      <alignment horizontal="center" vertical="center" shrinkToFit="1"/>
    </xf>
    <xf numFmtId="179" fontId="10" fillId="0" borderId="7" xfId="0" applyNumberFormat="1" applyFont="1" applyBorder="1" applyAlignment="1">
      <alignment horizontal="center" vertical="center" shrinkToFit="1"/>
    </xf>
    <xf numFmtId="49" fontId="2" fillId="0" borderId="43" xfId="0" applyNumberFormat="1" applyFont="1" applyBorder="1" applyAlignment="1" applyProtection="1">
      <alignment horizontal="left" vertical="center" shrinkToFit="1"/>
      <protection locked="0"/>
    </xf>
    <xf numFmtId="49" fontId="2" fillId="0" borderId="57" xfId="0" applyNumberFormat="1" applyFont="1" applyBorder="1" applyAlignment="1" applyProtection="1">
      <alignment horizontal="left" vertical="center" shrinkToFit="1"/>
      <protection locked="0"/>
    </xf>
    <xf numFmtId="0" fontId="2" fillId="0" borderId="68" xfId="0" applyFont="1" applyBorder="1" applyAlignment="1">
      <alignment horizontal="center" vertical="center" shrinkToFit="1"/>
    </xf>
    <xf numFmtId="0" fontId="2" fillId="0" borderId="69" xfId="0" applyFont="1" applyBorder="1" applyAlignment="1">
      <alignment horizontal="center" vertical="center" shrinkToFit="1"/>
    </xf>
    <xf numFmtId="0" fontId="2" fillId="0" borderId="70" xfId="0" applyFont="1" applyBorder="1" applyAlignment="1">
      <alignment horizontal="center" vertical="center" shrinkToFit="1"/>
    </xf>
    <xf numFmtId="0" fontId="2" fillId="0" borderId="30" xfId="0" applyFont="1" applyBorder="1" applyAlignment="1">
      <alignment horizontal="center" vertical="center" shrinkToFit="1"/>
    </xf>
    <xf numFmtId="0" fontId="2" fillId="0" borderId="31" xfId="0" applyFont="1" applyBorder="1" applyAlignment="1">
      <alignment horizontal="center" vertical="center" shrinkToFit="1"/>
    </xf>
    <xf numFmtId="0" fontId="2" fillId="0" borderId="32" xfId="0" applyFont="1" applyBorder="1" applyAlignment="1">
      <alignment horizontal="center" vertical="center" shrinkToFit="1"/>
    </xf>
    <xf numFmtId="0" fontId="7" fillId="0" borderId="65" xfId="0" applyFont="1" applyBorder="1" applyAlignment="1">
      <alignment horizontal="center" vertical="center" shrinkToFit="1"/>
    </xf>
    <xf numFmtId="178" fontId="7" fillId="0" borderId="4" xfId="0" applyNumberFormat="1" applyFont="1" applyBorder="1" applyAlignment="1" applyProtection="1">
      <alignment horizontal="right" vertical="center" shrinkToFit="1"/>
      <protection locked="0"/>
    </xf>
    <xf numFmtId="178" fontId="7" fillId="0" borderId="5" xfId="0" applyNumberFormat="1" applyFont="1" applyBorder="1" applyAlignment="1" applyProtection="1">
      <alignment horizontal="right" vertical="center" shrinkToFit="1"/>
      <protection locked="0"/>
    </xf>
    <xf numFmtId="178" fontId="7" fillId="0" borderId="6" xfId="0" applyNumberFormat="1" applyFont="1" applyBorder="1" applyAlignment="1" applyProtection="1">
      <alignment horizontal="right" vertical="center" shrinkToFit="1"/>
      <protection locked="0"/>
    </xf>
    <xf numFmtId="178" fontId="7" fillId="0" borderId="7" xfId="0" applyNumberFormat="1" applyFont="1" applyBorder="1" applyAlignment="1" applyProtection="1">
      <alignment horizontal="right" vertical="center" shrinkToFit="1"/>
      <protection locked="0"/>
    </xf>
    <xf numFmtId="178" fontId="10" fillId="0" borderId="2" xfId="0" applyNumberFormat="1" applyFont="1" applyBorder="1" applyAlignment="1" applyProtection="1">
      <alignment horizontal="center" vertical="center" shrinkToFit="1"/>
      <protection locked="0"/>
    </xf>
    <xf numFmtId="178" fontId="10" fillId="0" borderId="3" xfId="0" applyNumberFormat="1" applyFont="1" applyBorder="1" applyAlignment="1" applyProtection="1">
      <alignment horizontal="center" vertical="center" shrinkToFit="1"/>
      <protection locked="0"/>
    </xf>
    <xf numFmtId="0" fontId="2" fillId="0" borderId="23" xfId="0" applyFont="1" applyBorder="1" applyAlignment="1">
      <alignment horizontal="center" vertical="center" shrinkToFit="1"/>
    </xf>
    <xf numFmtId="0" fontId="2" fillId="0" borderId="24" xfId="0" applyFont="1" applyBorder="1" applyAlignment="1">
      <alignment horizontal="center" vertical="center" shrinkToFit="1"/>
    </xf>
    <xf numFmtId="0" fontId="2" fillId="0" borderId="25" xfId="0" applyFont="1" applyBorder="1" applyAlignment="1">
      <alignment horizontal="center" vertical="center" shrinkToFit="1"/>
    </xf>
    <xf numFmtId="0" fontId="2" fillId="0" borderId="53" xfId="0" applyFont="1" applyBorder="1" applyAlignment="1">
      <alignment horizontal="center" vertical="center" shrinkToFit="1"/>
    </xf>
    <xf numFmtId="0" fontId="2" fillId="0" borderId="54" xfId="0" applyFont="1" applyBorder="1" applyAlignment="1">
      <alignment horizontal="center" vertical="center" shrinkToFit="1"/>
    </xf>
    <xf numFmtId="0" fontId="2" fillId="0" borderId="55" xfId="0" applyFont="1" applyBorder="1" applyAlignment="1">
      <alignment horizontal="center" vertical="center" shrinkToFit="1"/>
    </xf>
    <xf numFmtId="0" fontId="2" fillId="0" borderId="56" xfId="0" applyFont="1" applyBorder="1" applyAlignment="1">
      <alignment horizontal="center" vertical="center" shrinkToFit="1"/>
    </xf>
    <xf numFmtId="0" fontId="2" fillId="0" borderId="8" xfId="0" applyFont="1" applyBorder="1" applyAlignment="1">
      <alignment horizontal="center" vertical="center" shrinkToFit="1"/>
    </xf>
    <xf numFmtId="0" fontId="2" fillId="0" borderId="10" xfId="0" applyFont="1" applyBorder="1" applyAlignment="1">
      <alignment horizontal="center" vertical="center" shrinkToFit="1"/>
    </xf>
    <xf numFmtId="0" fontId="2" fillId="0" borderId="16" xfId="0" applyFont="1" applyBorder="1" applyAlignment="1">
      <alignment horizontal="center" vertical="center" shrinkToFit="1"/>
    </xf>
    <xf numFmtId="0" fontId="2" fillId="0" borderId="1" xfId="0" applyFont="1" applyBorder="1" applyAlignment="1">
      <alignment horizontal="center" vertical="center" shrinkToFit="1"/>
    </xf>
    <xf numFmtId="0" fontId="2" fillId="0" borderId="11" xfId="0" applyFont="1" applyBorder="1" applyAlignment="1">
      <alignment horizontal="center" vertical="center" shrinkToFit="1"/>
    </xf>
    <xf numFmtId="0" fontId="2" fillId="0" borderId="9" xfId="0" applyFont="1" applyBorder="1" applyAlignment="1">
      <alignment horizontal="center" vertical="center" shrinkToFit="1"/>
    </xf>
    <xf numFmtId="0" fontId="12" fillId="0" borderId="16" xfId="0" applyFont="1" applyBorder="1" applyAlignment="1">
      <alignment horizontal="center" vertical="center" wrapText="1"/>
    </xf>
    <xf numFmtId="0" fontId="12" fillId="0" borderId="1"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2" fillId="0" borderId="59" xfId="0" applyFont="1" applyBorder="1" applyAlignment="1">
      <alignment horizontal="center" vertical="center" shrinkToFit="1"/>
    </xf>
    <xf numFmtId="0" fontId="2" fillId="0" borderId="76" xfId="0" applyFont="1" applyBorder="1" applyAlignment="1">
      <alignment horizontal="center" vertical="center" shrinkToFit="1"/>
    </xf>
    <xf numFmtId="0" fontId="2" fillId="0" borderId="77" xfId="0" applyFont="1" applyBorder="1" applyAlignment="1">
      <alignment horizontal="center" vertical="center" shrinkToFit="1"/>
    </xf>
    <xf numFmtId="0" fontId="4" fillId="0" borderId="0" xfId="0" applyFont="1" applyAlignment="1">
      <alignment horizontal="center" vertical="center" shrinkToFit="1"/>
    </xf>
    <xf numFmtId="0" fontId="2" fillId="0" borderId="42" xfId="0" applyFont="1" applyBorder="1" applyAlignment="1">
      <alignment horizontal="center" vertical="center" shrinkToFit="1"/>
    </xf>
    <xf numFmtId="0" fontId="2" fillId="0" borderId="43" xfId="0" applyFont="1" applyBorder="1" applyAlignment="1">
      <alignment horizontal="center" vertical="center" shrinkToFit="1"/>
    </xf>
    <xf numFmtId="0" fontId="2" fillId="0" borderId="57" xfId="0" applyFont="1" applyBorder="1" applyAlignment="1">
      <alignment horizontal="center" vertical="center" shrinkToFit="1"/>
    </xf>
    <xf numFmtId="0" fontId="2" fillId="0" borderId="6" xfId="0" applyFont="1" applyBorder="1" applyAlignment="1">
      <alignment vertical="center" shrinkToFit="1"/>
    </xf>
    <xf numFmtId="0" fontId="2" fillId="0" borderId="58" xfId="0" applyFont="1" applyBorder="1" applyAlignment="1">
      <alignment horizontal="center" vertical="center" shrinkToFit="1"/>
    </xf>
    <xf numFmtId="0" fontId="2" fillId="0" borderId="60" xfId="0" applyFont="1" applyBorder="1" applyAlignment="1">
      <alignment horizontal="center" vertical="center" shrinkToFit="1"/>
    </xf>
    <xf numFmtId="0" fontId="2" fillId="0" borderId="0" xfId="0" applyFont="1" applyAlignment="1">
      <alignment horizontal="center" vertical="center" shrinkToFit="1"/>
    </xf>
    <xf numFmtId="0" fontId="2" fillId="0" borderId="0" xfId="0" applyFont="1" applyAlignment="1">
      <alignment vertical="center" shrinkToFit="1"/>
    </xf>
    <xf numFmtId="0" fontId="9" fillId="0" borderId="47" xfId="0" applyFont="1" applyBorder="1" applyAlignment="1">
      <alignment horizontal="center" vertical="center" shrinkToFit="1"/>
    </xf>
    <xf numFmtId="0" fontId="5" fillId="0" borderId="2" xfId="0" applyFont="1" applyBorder="1" applyAlignment="1">
      <alignment horizontal="left" vertical="center" shrinkToFit="1"/>
    </xf>
    <xf numFmtId="0" fontId="5" fillId="0" borderId="4" xfId="0" applyFont="1" applyBorder="1" applyAlignment="1">
      <alignment horizontal="left" vertical="center" shrinkToFit="1"/>
    </xf>
    <xf numFmtId="0" fontId="5" fillId="0" borderId="5" xfId="0" applyFont="1" applyBorder="1" applyAlignment="1">
      <alignment horizontal="left" vertical="center" shrinkToFit="1"/>
    </xf>
    <xf numFmtId="0" fontId="5" fillId="0" borderId="3" xfId="0" applyFont="1" applyBorder="1" applyAlignment="1">
      <alignment horizontal="left" vertical="center" shrinkToFit="1"/>
    </xf>
    <xf numFmtId="0" fontId="5" fillId="0" borderId="6" xfId="0" applyFont="1" applyBorder="1" applyAlignment="1">
      <alignment horizontal="left" vertical="center" shrinkToFit="1"/>
    </xf>
    <xf numFmtId="0" fontId="5" fillId="0" borderId="7" xfId="0" applyFont="1" applyBorder="1" applyAlignment="1">
      <alignment horizontal="left" vertical="center" shrinkToFit="1"/>
    </xf>
    <xf numFmtId="0" fontId="9" fillId="0" borderId="48" xfId="0" applyFont="1" applyBorder="1" applyAlignment="1">
      <alignment horizontal="center" vertical="center" shrinkToFit="1"/>
    </xf>
    <xf numFmtId="0" fontId="0" fillId="0" borderId="51" xfId="0" applyBorder="1" applyAlignment="1">
      <alignment horizontal="center" vertical="center" shrinkToFit="1"/>
    </xf>
    <xf numFmtId="0" fontId="0" fillId="0" borderId="72" xfId="0" applyBorder="1" applyAlignment="1">
      <alignment horizontal="center" vertical="center" shrinkToFit="1"/>
    </xf>
    <xf numFmtId="0" fontId="2" fillId="0" borderId="50" xfId="0" applyFont="1" applyBorder="1" applyAlignment="1">
      <alignment horizontal="center" vertical="center" shrinkToFit="1"/>
    </xf>
    <xf numFmtId="0" fontId="2" fillId="0" borderId="51" xfId="0" applyFont="1" applyBorder="1" applyAlignment="1">
      <alignment horizontal="center" vertical="center" shrinkToFit="1"/>
    </xf>
    <xf numFmtId="0" fontId="2" fillId="0" borderId="73" xfId="0" applyFont="1" applyBorder="1" applyAlignment="1">
      <alignment horizontal="center" vertical="center" shrinkToFit="1"/>
    </xf>
    <xf numFmtId="0" fontId="5" fillId="0" borderId="0" xfId="0" applyFont="1" applyAlignment="1">
      <alignment horizontal="left" vertical="center" shrinkToFit="1"/>
    </xf>
    <xf numFmtId="0" fontId="9" fillId="0" borderId="49" xfId="0" applyFont="1" applyBorder="1" applyAlignment="1">
      <alignment horizontal="center" vertical="center" shrinkToFit="1"/>
    </xf>
    <xf numFmtId="181" fontId="6" fillId="0" borderId="2" xfId="0" applyNumberFormat="1" applyFont="1" applyBorder="1" applyAlignment="1">
      <alignment horizontal="center" vertical="center" shrinkToFit="1"/>
    </xf>
    <xf numFmtId="181" fontId="6" fillId="0" borderId="4" xfId="0" applyNumberFormat="1" applyFont="1" applyBorder="1" applyAlignment="1">
      <alignment horizontal="center" vertical="center" shrinkToFit="1"/>
    </xf>
    <xf numFmtId="181" fontId="6" fillId="0" borderId="5" xfId="0" applyNumberFormat="1" applyFont="1" applyBorder="1" applyAlignment="1">
      <alignment horizontal="center" vertical="center" shrinkToFit="1"/>
    </xf>
    <xf numFmtId="181" fontId="6" fillId="0" borderId="3" xfId="0" applyNumberFormat="1" applyFont="1" applyBorder="1" applyAlignment="1">
      <alignment horizontal="center" vertical="center" shrinkToFit="1"/>
    </xf>
    <xf numFmtId="181" fontId="6" fillId="0" borderId="6" xfId="0" applyNumberFormat="1" applyFont="1" applyBorder="1" applyAlignment="1">
      <alignment horizontal="center" vertical="center" shrinkToFit="1"/>
    </xf>
    <xf numFmtId="181" fontId="6" fillId="0" borderId="7" xfId="0" applyNumberFormat="1" applyFont="1" applyBorder="1" applyAlignment="1">
      <alignment horizontal="center" vertical="center" shrinkToFit="1"/>
    </xf>
    <xf numFmtId="0" fontId="11" fillId="0" borderId="2" xfId="0" applyFont="1" applyBorder="1" applyAlignment="1">
      <alignment horizontal="center" vertical="center" shrinkToFit="1"/>
    </xf>
    <xf numFmtId="0" fontId="11" fillId="0" borderId="4" xfId="0" applyFont="1" applyBorder="1" applyAlignment="1">
      <alignment horizontal="center" vertical="center" shrinkToFit="1"/>
    </xf>
    <xf numFmtId="0" fontId="11" fillId="0" borderId="5" xfId="0" applyFont="1" applyBorder="1" applyAlignment="1">
      <alignment horizontal="center" vertical="center" shrinkToFit="1"/>
    </xf>
    <xf numFmtId="0" fontId="11" fillId="0" borderId="3" xfId="0" applyFont="1" applyBorder="1" applyAlignment="1">
      <alignment horizontal="center" vertical="center" shrinkToFit="1"/>
    </xf>
    <xf numFmtId="0" fontId="11" fillId="0" borderId="6" xfId="0" applyFont="1" applyBorder="1" applyAlignment="1">
      <alignment horizontal="center" vertical="center" shrinkToFit="1"/>
    </xf>
    <xf numFmtId="0" fontId="11" fillId="0" borderId="7" xfId="0" applyFont="1" applyBorder="1" applyAlignment="1">
      <alignment horizontal="center" vertical="center" shrinkToFit="1"/>
    </xf>
    <xf numFmtId="0" fontId="2" fillId="0" borderId="6" xfId="0" applyFont="1" applyBorder="1" applyAlignment="1">
      <alignment horizontal="left" vertical="center" shrinkToFit="1"/>
    </xf>
    <xf numFmtId="0" fontId="7" fillId="0" borderId="0" xfId="0" applyFont="1" applyAlignment="1">
      <alignment horizontal="left" vertical="center" wrapText="1" shrinkToFit="1"/>
    </xf>
    <xf numFmtId="0" fontId="7" fillId="0" borderId="0" xfId="0" applyFont="1" applyAlignment="1">
      <alignment horizontal="left" vertical="center" shrinkToFit="1"/>
    </xf>
    <xf numFmtId="49" fontId="2" fillId="0" borderId="42" xfId="0" applyNumberFormat="1" applyFont="1" applyBorder="1" applyAlignment="1" applyProtection="1">
      <alignment horizontal="left" vertical="center" shrinkToFit="1"/>
      <protection locked="0"/>
    </xf>
    <xf numFmtId="49" fontId="2" fillId="0" borderId="44" xfId="0" applyNumberFormat="1" applyFont="1" applyBorder="1" applyAlignment="1" applyProtection="1">
      <alignment horizontal="left" vertical="center" shrinkToFit="1"/>
      <protection locked="0"/>
    </xf>
    <xf numFmtId="49" fontId="2" fillId="0" borderId="45" xfId="0" applyNumberFormat="1" applyFont="1" applyBorder="1" applyAlignment="1" applyProtection="1">
      <alignment horizontal="left" vertical="center" shrinkToFit="1"/>
      <protection locked="0"/>
    </xf>
    <xf numFmtId="49" fontId="2" fillId="0" borderId="46" xfId="0" applyNumberFormat="1" applyFont="1" applyBorder="1" applyAlignment="1" applyProtection="1">
      <alignment horizontal="left" vertical="center" shrinkToFit="1"/>
      <protection locked="0"/>
    </xf>
    <xf numFmtId="0" fontId="2" fillId="0" borderId="0" xfId="0" applyFont="1" applyAlignment="1">
      <alignment horizontal="left" vertical="center" shrinkToFit="1"/>
    </xf>
    <xf numFmtId="38" fontId="7" fillId="0" borderId="16" xfId="0" applyNumberFormat="1" applyFont="1" applyBorder="1" applyAlignment="1">
      <alignment horizontal="right" vertical="center" shrinkToFit="1"/>
    </xf>
    <xf numFmtId="38" fontId="7" fillId="0" borderId="1" xfId="0" applyNumberFormat="1" applyFont="1" applyBorder="1" applyAlignment="1">
      <alignment horizontal="right" vertical="center" shrinkToFit="1"/>
    </xf>
    <xf numFmtId="0" fontId="2" fillId="0" borderId="52" xfId="0" applyFont="1" applyBorder="1" applyAlignment="1">
      <alignment horizontal="center" vertical="center" shrinkToFit="1"/>
    </xf>
    <xf numFmtId="179" fontId="10" fillId="0" borderId="11" xfId="0" applyNumberFormat="1" applyFont="1" applyBorder="1" applyAlignment="1">
      <alignment horizontal="center" vertical="center" shrinkToFit="1"/>
    </xf>
    <xf numFmtId="0" fontId="0" fillId="0" borderId="7" xfId="0" applyBorder="1">
      <alignment vertical="center"/>
    </xf>
    <xf numFmtId="182" fontId="2" fillId="0" borderId="2" xfId="0" applyNumberFormat="1" applyFont="1" applyBorder="1" applyAlignment="1">
      <alignment horizontal="center" vertical="center" shrinkToFit="1"/>
    </xf>
    <xf numFmtId="182" fontId="2" fillId="0" borderId="4" xfId="0" applyNumberFormat="1" applyFont="1" applyBorder="1" applyAlignment="1">
      <alignment horizontal="center" vertical="center" shrinkToFit="1"/>
    </xf>
    <xf numFmtId="182" fontId="2" fillId="0" borderId="5" xfId="0" applyNumberFormat="1" applyFont="1" applyBorder="1" applyAlignment="1">
      <alignment horizontal="center" vertical="center" shrinkToFit="1"/>
    </xf>
    <xf numFmtId="182" fontId="2" fillId="0" borderId="3" xfId="0" applyNumberFormat="1" applyFont="1" applyBorder="1" applyAlignment="1">
      <alignment horizontal="center" vertical="center" shrinkToFit="1"/>
    </xf>
    <xf numFmtId="182" fontId="2" fillId="0" borderId="6" xfId="0" applyNumberFormat="1" applyFont="1" applyBorder="1" applyAlignment="1">
      <alignment horizontal="center" vertical="center" shrinkToFit="1"/>
    </xf>
    <xf numFmtId="182" fontId="2" fillId="0" borderId="7" xfId="0" applyNumberFormat="1" applyFont="1" applyBorder="1" applyAlignment="1">
      <alignment horizontal="center" vertical="center" shrinkToFit="1"/>
    </xf>
    <xf numFmtId="0" fontId="10" fillId="0" borderId="35" xfId="0" applyFont="1" applyBorder="1" applyAlignment="1">
      <alignment horizontal="center" vertical="center" shrinkToFit="1"/>
    </xf>
    <xf numFmtId="0" fontId="10" fillId="0" borderId="61" xfId="0" applyFont="1" applyBorder="1" applyAlignment="1">
      <alignment horizontal="center" vertical="center" shrinkToFit="1"/>
    </xf>
    <xf numFmtId="0" fontId="10" fillId="0" borderId="62" xfId="0" applyFont="1" applyBorder="1" applyAlignment="1">
      <alignment horizontal="center" vertical="center" shrinkToFit="1"/>
    </xf>
    <xf numFmtId="182" fontId="2" fillId="0" borderId="13" xfId="0" applyNumberFormat="1" applyFont="1" applyBorder="1" applyAlignment="1">
      <alignment horizontal="center" vertical="center" shrinkToFit="1"/>
    </xf>
    <xf numFmtId="182" fontId="2" fillId="0" borderId="0" xfId="0" applyNumberFormat="1" applyFont="1" applyAlignment="1">
      <alignment horizontal="center" vertical="center" shrinkToFit="1"/>
    </xf>
    <xf numFmtId="182" fontId="2" fillId="0" borderId="12" xfId="0" applyNumberFormat="1" applyFont="1" applyBorder="1" applyAlignment="1">
      <alignment horizontal="center" vertical="center" shrinkToFit="1"/>
    </xf>
    <xf numFmtId="178" fontId="7" fillId="0" borderId="33" xfId="0" applyNumberFormat="1" applyFont="1" applyBorder="1" applyAlignment="1">
      <alignment horizontal="right" vertical="center" shrinkToFit="1"/>
    </xf>
    <xf numFmtId="178" fontId="7" fillId="0" borderId="63" xfId="0" applyNumberFormat="1" applyFont="1" applyBorder="1" applyAlignment="1">
      <alignment horizontal="right" vertical="center" shrinkToFit="1"/>
    </xf>
    <xf numFmtId="178" fontId="7" fillId="0" borderId="34" xfId="0" applyNumberFormat="1" applyFont="1" applyBorder="1" applyAlignment="1">
      <alignment horizontal="right" vertical="center" shrinkToFit="1"/>
    </xf>
    <xf numFmtId="178" fontId="7" fillId="0" borderId="64" xfId="0" applyNumberFormat="1" applyFont="1" applyBorder="1" applyAlignment="1">
      <alignment horizontal="right" vertical="center" shrinkToFit="1"/>
    </xf>
    <xf numFmtId="0" fontId="10" fillId="0" borderId="38" xfId="0" applyFont="1" applyBorder="1" applyAlignment="1">
      <alignment horizontal="center" vertical="center" shrinkToFit="1"/>
    </xf>
    <xf numFmtId="182" fontId="2" fillId="0" borderId="8" xfId="0" applyNumberFormat="1" applyFont="1" applyBorder="1" applyAlignment="1">
      <alignment horizontal="center" vertical="center" shrinkToFit="1"/>
    </xf>
    <xf numFmtId="182" fontId="2" fillId="0" borderId="9" xfId="0" applyNumberFormat="1" applyFont="1" applyBorder="1" applyAlignment="1">
      <alignment horizontal="center" vertical="center" shrinkToFit="1"/>
    </xf>
    <xf numFmtId="182" fontId="2" fillId="0" borderId="10" xfId="0" applyNumberFormat="1" applyFont="1" applyBorder="1" applyAlignment="1">
      <alignment horizontal="center" vertical="center" shrinkToFit="1"/>
    </xf>
    <xf numFmtId="0" fontId="2" fillId="0" borderId="50" xfId="0" applyFont="1" applyBorder="1" applyAlignment="1">
      <alignment horizontal="left" vertical="center" shrinkToFit="1"/>
    </xf>
    <xf numFmtId="178" fontId="10" fillId="0" borderId="8" xfId="0" applyNumberFormat="1" applyFont="1" applyBorder="1" applyAlignment="1" applyProtection="1">
      <alignment horizontal="center" vertical="center" shrinkToFit="1"/>
      <protection locked="0"/>
    </xf>
    <xf numFmtId="178" fontId="7" fillId="0" borderId="9" xfId="0" applyNumberFormat="1" applyFont="1" applyBorder="1" applyAlignment="1" applyProtection="1">
      <alignment horizontal="right" vertical="center" shrinkToFit="1"/>
      <protection locked="0"/>
    </xf>
    <xf numFmtId="178" fontId="7" fillId="0" borderId="10" xfId="0" applyNumberFormat="1" applyFont="1" applyBorder="1" applyAlignment="1" applyProtection="1">
      <alignment horizontal="right" vertical="center" shrinkToFit="1"/>
      <protection locked="0"/>
    </xf>
    <xf numFmtId="180" fontId="7" fillId="0" borderId="7" xfId="0" applyNumberFormat="1" applyFont="1" applyBorder="1" applyAlignment="1" applyProtection="1">
      <alignment horizontal="right" vertical="center" shrinkToFit="1"/>
      <protection locked="0"/>
    </xf>
    <xf numFmtId="180" fontId="7" fillId="0" borderId="33" xfId="0" applyNumberFormat="1" applyFont="1" applyBorder="1" applyAlignment="1" applyProtection="1">
      <alignment horizontal="right" vertical="center" shrinkToFit="1"/>
      <protection locked="0"/>
    </xf>
    <xf numFmtId="180" fontId="7" fillId="0" borderId="5" xfId="0" applyNumberFormat="1" applyFont="1" applyBorder="1" applyAlignment="1" applyProtection="1">
      <alignment horizontal="right" vertical="center" shrinkToFit="1"/>
      <protection locked="0"/>
    </xf>
    <xf numFmtId="180" fontId="7" fillId="0" borderId="34" xfId="0" applyNumberFormat="1" applyFont="1" applyBorder="1" applyAlignment="1" applyProtection="1">
      <alignment horizontal="right" vertical="center" shrinkToFit="1"/>
      <protection locked="0"/>
    </xf>
    <xf numFmtId="38" fontId="7" fillId="0" borderId="8" xfId="0" applyNumberFormat="1" applyFont="1" applyBorder="1" applyAlignment="1">
      <alignment horizontal="right" vertical="center" shrinkToFit="1"/>
    </xf>
    <xf numFmtId="38" fontId="7" fillId="0" borderId="9" xfId="0" applyNumberFormat="1" applyFont="1" applyBorder="1" applyAlignment="1">
      <alignment horizontal="right" vertical="center" shrinkToFit="1"/>
    </xf>
    <xf numFmtId="179" fontId="10" fillId="0" borderId="10" xfId="0" applyNumberFormat="1" applyFont="1" applyBorder="1" applyAlignment="1">
      <alignment horizontal="center" vertical="center" shrinkToFit="1"/>
    </xf>
    <xf numFmtId="0" fontId="9" fillId="0" borderId="14" xfId="0" applyFont="1" applyBorder="1" applyAlignment="1">
      <alignment horizontal="center" vertical="center" shrinkToFit="1"/>
    </xf>
    <xf numFmtId="0" fontId="9" fillId="0" borderId="15" xfId="0" applyFont="1" applyBorder="1" applyAlignment="1">
      <alignment horizontal="center" vertical="center" shrinkToFit="1"/>
    </xf>
    <xf numFmtId="178" fontId="7" fillId="0" borderId="1" xfId="0" applyNumberFormat="1" applyFont="1" applyBorder="1" applyAlignment="1" applyProtection="1">
      <alignment horizontal="right" vertical="center" shrinkToFit="1"/>
      <protection locked="0"/>
    </xf>
    <xf numFmtId="178" fontId="7" fillId="0" borderId="11" xfId="0" applyNumberFormat="1" applyFont="1" applyBorder="1" applyAlignment="1" applyProtection="1">
      <alignment horizontal="right" vertical="center" shrinkToFit="1"/>
      <protection locked="0"/>
    </xf>
    <xf numFmtId="178" fontId="10" fillId="0" borderId="16" xfId="0" applyNumberFormat="1" applyFont="1" applyBorder="1" applyAlignment="1" applyProtection="1">
      <alignment horizontal="center" vertical="center" shrinkToFit="1"/>
      <protection locked="0"/>
    </xf>
    <xf numFmtId="0" fontId="2" fillId="0" borderId="39" xfId="0" applyFont="1" applyBorder="1" applyAlignment="1">
      <alignment horizontal="center" vertical="center" shrinkToFit="1"/>
    </xf>
    <xf numFmtId="0" fontId="2" fillId="0" borderId="40" xfId="0" applyFont="1" applyBorder="1" applyAlignment="1">
      <alignment horizontal="center" vertical="center" shrinkToFit="1"/>
    </xf>
    <xf numFmtId="0" fontId="2" fillId="0" borderId="41" xfId="0" applyFont="1" applyBorder="1" applyAlignment="1">
      <alignment horizontal="center" vertical="center" shrinkToFit="1"/>
    </xf>
    <xf numFmtId="49" fontId="2" fillId="0" borderId="0" xfId="0" applyNumberFormat="1" applyFont="1" applyAlignment="1">
      <alignment horizontal="center" vertical="center"/>
    </xf>
    <xf numFmtId="176" fontId="2" fillId="0" borderId="0" xfId="0" applyNumberFormat="1" applyFont="1" applyAlignment="1">
      <alignment horizontal="right" vertical="center"/>
    </xf>
    <xf numFmtId="49" fontId="2" fillId="0" borderId="13" xfId="0" applyNumberFormat="1" applyFont="1" applyBorder="1" applyAlignment="1">
      <alignment horizontal="center" vertical="center"/>
    </xf>
    <xf numFmtId="178" fontId="2" fillId="0" borderId="1" xfId="0" applyNumberFormat="1" applyFont="1" applyBorder="1" applyAlignment="1">
      <alignment horizontal="right" vertical="center" shrinkToFit="1"/>
    </xf>
    <xf numFmtId="178" fontId="2" fillId="0" borderId="11" xfId="0" applyNumberFormat="1" applyFont="1" applyBorder="1" applyAlignment="1">
      <alignment horizontal="right" vertical="center" shrinkToFit="1"/>
    </xf>
    <xf numFmtId="178" fontId="2" fillId="0" borderId="0" xfId="0" applyNumberFormat="1" applyFont="1" applyAlignment="1">
      <alignment horizontal="right" vertical="center" shrinkToFit="1"/>
    </xf>
    <xf numFmtId="178" fontId="2" fillId="0" borderId="12" xfId="0" applyNumberFormat="1" applyFont="1" applyBorder="1" applyAlignment="1">
      <alignment horizontal="righ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R46"/>
  <sheetViews>
    <sheetView tabSelected="1" zoomScaleNormal="100" zoomScaleSheetLayoutView="75" workbookViewId="0">
      <selection activeCell="BD15" sqref="BD15:BR15"/>
    </sheetView>
  </sheetViews>
  <sheetFormatPr defaultColWidth="2.6640625" defaultRowHeight="15.9" customHeight="1" x14ac:dyDescent="0.2"/>
  <cols>
    <col min="1" max="45" width="2.6640625" style="1" customWidth="1"/>
    <col min="46" max="46" width="1.6640625" style="1" customWidth="1"/>
    <col min="47" max="50" width="2.6640625" style="1" customWidth="1"/>
    <col min="51" max="52" width="1.6640625" style="1" customWidth="1"/>
    <col min="53" max="69" width="2.6640625" style="1"/>
    <col min="70" max="70" width="1.6640625" style="1" customWidth="1"/>
    <col min="71" max="16384" width="2.6640625" style="1"/>
  </cols>
  <sheetData>
    <row r="1" spans="1:70" ht="15.9" customHeight="1" x14ac:dyDescent="0.2">
      <c r="B1" s="133" t="s">
        <v>40</v>
      </c>
      <c r="C1" s="133"/>
      <c r="D1" s="133"/>
      <c r="E1" s="133"/>
      <c r="F1" s="133"/>
      <c r="G1" s="133"/>
      <c r="H1" s="133"/>
      <c r="I1" s="133"/>
      <c r="J1" s="133"/>
      <c r="K1" s="133"/>
      <c r="L1" s="133"/>
      <c r="M1" s="133"/>
      <c r="N1" s="133"/>
      <c r="O1" s="133"/>
      <c r="P1" s="133"/>
      <c r="Q1" s="133"/>
      <c r="R1" s="133"/>
      <c r="S1" s="133"/>
      <c r="T1" s="133"/>
      <c r="U1" s="133"/>
      <c r="V1" s="133"/>
      <c r="W1" s="133"/>
      <c r="X1" s="133"/>
      <c r="Y1" s="5"/>
      <c r="Z1" s="5"/>
      <c r="AA1" s="5"/>
      <c r="AB1" s="111" t="s">
        <v>7</v>
      </c>
      <c r="AC1" s="111"/>
      <c r="AD1" s="111"/>
      <c r="AE1" s="111"/>
      <c r="AF1" s="111"/>
      <c r="AG1" s="111"/>
      <c r="AH1" s="111"/>
      <c r="AI1" s="111"/>
      <c r="AJ1" s="111"/>
      <c r="AK1" s="111"/>
      <c r="AL1" s="111"/>
      <c r="AM1" s="111"/>
      <c r="AN1" s="111"/>
      <c r="AO1" s="111"/>
      <c r="AP1" s="5"/>
      <c r="AQ1" s="5"/>
      <c r="AR1" s="5"/>
      <c r="AS1" s="5"/>
      <c r="AT1" s="5"/>
      <c r="AU1" s="5"/>
      <c r="AV1" s="5"/>
      <c r="AW1" s="5"/>
      <c r="AX1" s="5"/>
      <c r="AY1" s="5"/>
      <c r="AZ1" s="5"/>
      <c r="BA1" s="148" t="s">
        <v>39</v>
      </c>
      <c r="BB1" s="149"/>
      <c r="BC1" s="149"/>
      <c r="BD1" s="149"/>
      <c r="BE1" s="149"/>
      <c r="BF1" s="149"/>
      <c r="BG1" s="149"/>
      <c r="BH1" s="149"/>
      <c r="BI1" s="149"/>
      <c r="BJ1" s="149"/>
      <c r="BK1" s="149"/>
      <c r="BL1" s="149"/>
      <c r="BM1" s="149"/>
      <c r="BN1" s="149"/>
      <c r="BO1" s="149"/>
      <c r="BP1" s="149"/>
      <c r="BQ1" s="149"/>
      <c r="BR1" s="149"/>
    </row>
    <row r="2" spans="1:70" ht="15.9" customHeight="1" x14ac:dyDescent="0.2">
      <c r="B2" s="133"/>
      <c r="C2" s="133"/>
      <c r="D2" s="133"/>
      <c r="E2" s="133"/>
      <c r="F2" s="133"/>
      <c r="G2" s="133"/>
      <c r="H2" s="133"/>
      <c r="I2" s="133"/>
      <c r="J2" s="133"/>
      <c r="K2" s="133"/>
      <c r="L2" s="133"/>
      <c r="M2" s="133"/>
      <c r="N2" s="133"/>
      <c r="O2" s="133"/>
      <c r="P2" s="133"/>
      <c r="Q2" s="133"/>
      <c r="R2" s="133"/>
      <c r="S2" s="133"/>
      <c r="T2" s="133"/>
      <c r="U2" s="133"/>
      <c r="V2" s="133"/>
      <c r="W2" s="133"/>
      <c r="X2" s="133"/>
      <c r="Y2" s="5"/>
      <c r="Z2" s="5"/>
      <c r="AA2" s="5"/>
      <c r="AB2" s="111"/>
      <c r="AC2" s="111"/>
      <c r="AD2" s="111"/>
      <c r="AE2" s="111"/>
      <c r="AF2" s="111"/>
      <c r="AG2" s="111"/>
      <c r="AH2" s="111"/>
      <c r="AI2" s="111"/>
      <c r="AJ2" s="111"/>
      <c r="AK2" s="111"/>
      <c r="AL2" s="111"/>
      <c r="AM2" s="111"/>
      <c r="AN2" s="111"/>
      <c r="AO2" s="111"/>
      <c r="AP2" s="5"/>
      <c r="AQ2" s="5"/>
      <c r="AR2" s="5"/>
      <c r="AS2" s="5"/>
      <c r="AT2" s="5"/>
      <c r="AU2" s="5"/>
      <c r="AV2" s="5"/>
      <c r="AW2" s="5"/>
      <c r="AX2" s="5"/>
      <c r="AY2" s="5"/>
      <c r="AZ2" s="5"/>
      <c r="BA2" s="149"/>
      <c r="BB2" s="149"/>
      <c r="BC2" s="149"/>
      <c r="BD2" s="149"/>
      <c r="BE2" s="149"/>
      <c r="BF2" s="149"/>
      <c r="BG2" s="149"/>
      <c r="BH2" s="149"/>
      <c r="BI2" s="149"/>
      <c r="BJ2" s="149"/>
      <c r="BK2" s="149"/>
      <c r="BL2" s="149"/>
      <c r="BM2" s="149"/>
      <c r="BN2" s="149"/>
      <c r="BO2" s="149"/>
      <c r="BP2" s="149"/>
      <c r="BQ2" s="149"/>
      <c r="BR2" s="149"/>
    </row>
    <row r="3" spans="1:70" ht="15.9" customHeight="1" x14ac:dyDescent="0.2">
      <c r="B3" s="5"/>
      <c r="C3" s="5"/>
      <c r="D3" s="5"/>
      <c r="E3" s="5"/>
      <c r="F3" s="6">
        <v>2</v>
      </c>
      <c r="G3" s="6" t="s">
        <v>38</v>
      </c>
      <c r="H3" s="10" t="s">
        <v>30</v>
      </c>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118"/>
      <c r="BB3" s="118"/>
      <c r="BC3" s="118"/>
      <c r="BD3" s="118"/>
      <c r="BE3" s="118"/>
      <c r="BF3" s="118"/>
      <c r="BG3" s="118"/>
      <c r="BH3" s="118"/>
      <c r="BI3" s="118"/>
      <c r="BJ3" s="118"/>
      <c r="BK3" s="118"/>
      <c r="BL3" s="118"/>
      <c r="BM3" s="118"/>
      <c r="BN3" s="118"/>
      <c r="BO3" s="118"/>
      <c r="BP3" s="118"/>
      <c r="BQ3" s="118"/>
      <c r="BR3" s="118"/>
    </row>
    <row r="4" spans="1:70" ht="15.9" customHeight="1" x14ac:dyDescent="0.2">
      <c r="B4" s="5"/>
      <c r="C4" s="5"/>
      <c r="D4" s="5"/>
      <c r="E4" s="5"/>
      <c r="F4" s="6"/>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119" t="s">
        <v>42</v>
      </c>
      <c r="BB4" s="119"/>
      <c r="BC4" s="119"/>
      <c r="BD4" s="119"/>
      <c r="BE4" s="119"/>
      <c r="BF4" s="119"/>
      <c r="BG4" s="119"/>
      <c r="BH4" s="119"/>
      <c r="BI4" s="119"/>
      <c r="BJ4" s="119"/>
      <c r="BK4" s="119"/>
      <c r="BL4" s="119"/>
      <c r="BM4" s="119"/>
      <c r="BN4" s="119"/>
      <c r="BO4" s="119"/>
      <c r="BP4" s="119"/>
      <c r="BQ4" s="119"/>
      <c r="BR4" s="119"/>
    </row>
    <row r="5" spans="1:70" ht="15.9" customHeight="1" x14ac:dyDescent="0.2">
      <c r="B5" s="147" t="s">
        <v>2</v>
      </c>
      <c r="C5" s="147"/>
      <c r="D5" s="147"/>
      <c r="E5" s="147"/>
      <c r="F5" s="147"/>
      <c r="G5" s="147"/>
      <c r="H5" s="147"/>
      <c r="I5" s="147"/>
      <c r="J5" s="115" t="s">
        <v>14</v>
      </c>
      <c r="K5" s="115"/>
      <c r="L5" s="115"/>
      <c r="M5" s="115"/>
      <c r="N5" s="115"/>
      <c r="O5" s="115"/>
      <c r="P5" s="115"/>
      <c r="Q5" s="115" t="s">
        <v>10</v>
      </c>
      <c r="R5" s="115"/>
      <c r="S5" s="115"/>
      <c r="T5" s="115"/>
      <c r="U5" s="115"/>
      <c r="V5" s="115"/>
      <c r="W5" s="115"/>
      <c r="X5" s="115"/>
      <c r="Y5" s="115"/>
      <c r="Z5" s="115"/>
      <c r="AA5" s="115"/>
      <c r="AB5" s="115"/>
      <c r="AC5" s="115"/>
      <c r="AD5" s="115"/>
      <c r="AE5" s="115"/>
      <c r="AF5" s="115"/>
      <c r="AG5" s="115"/>
      <c r="AH5" s="115"/>
      <c r="AI5" s="115"/>
      <c r="AJ5" s="115"/>
      <c r="AK5" s="115"/>
      <c r="AL5" s="115"/>
      <c r="AM5" s="154" t="s">
        <v>3</v>
      </c>
      <c r="AN5" s="154"/>
      <c r="AO5" s="154"/>
      <c r="AP5" s="154"/>
      <c r="AQ5" s="154"/>
      <c r="AR5" s="154"/>
      <c r="AS5" s="154"/>
      <c r="AT5" s="154"/>
      <c r="AU5" s="154"/>
      <c r="AV5" s="154"/>
      <c r="AW5" s="154"/>
      <c r="AX5" s="154"/>
      <c r="AY5" s="154"/>
      <c r="AZ5" s="154"/>
      <c r="BA5" s="154"/>
      <c r="BB5" s="154"/>
      <c r="BC5" s="154"/>
      <c r="BD5" s="154"/>
      <c r="BE5" s="154"/>
      <c r="BF5" s="154"/>
      <c r="BG5" s="154"/>
      <c r="BH5" s="154"/>
      <c r="BI5" s="154"/>
      <c r="BJ5" s="154"/>
      <c r="BK5" s="154"/>
      <c r="BL5" s="154"/>
      <c r="BM5" s="154"/>
      <c r="BN5" s="154"/>
      <c r="BO5" s="154"/>
      <c r="BP5" s="154"/>
      <c r="BQ5" s="154"/>
      <c r="BR5" s="154"/>
    </row>
    <row r="6" spans="1:70" ht="15.9" customHeight="1" x14ac:dyDescent="0.2">
      <c r="B6" s="141">
        <v>860380</v>
      </c>
      <c r="C6" s="142"/>
      <c r="D6" s="142"/>
      <c r="E6" s="142"/>
      <c r="F6" s="142"/>
      <c r="G6" s="142"/>
      <c r="H6" s="142"/>
      <c r="I6" s="143"/>
      <c r="J6" s="135" t="s">
        <v>41</v>
      </c>
      <c r="K6" s="136"/>
      <c r="L6" s="136"/>
      <c r="M6" s="136"/>
      <c r="N6" s="136"/>
      <c r="O6" s="136"/>
      <c r="P6" s="137"/>
      <c r="Q6" s="120" t="s">
        <v>43</v>
      </c>
      <c r="R6" s="127" t="s">
        <v>44</v>
      </c>
      <c r="S6" s="134" t="s">
        <v>45</v>
      </c>
      <c r="T6" s="121" t="s">
        <v>46</v>
      </c>
      <c r="U6" s="122"/>
      <c r="V6" s="122"/>
      <c r="W6" s="122"/>
      <c r="X6" s="122"/>
      <c r="Y6" s="122"/>
      <c r="Z6" s="122"/>
      <c r="AA6" s="122"/>
      <c r="AB6" s="122"/>
      <c r="AC6" s="122"/>
      <c r="AD6" s="122"/>
      <c r="AE6" s="122"/>
      <c r="AF6" s="122"/>
      <c r="AG6" s="122"/>
      <c r="AH6" s="122"/>
      <c r="AI6" s="122"/>
      <c r="AJ6" s="122"/>
      <c r="AK6" s="122"/>
      <c r="AL6" s="123"/>
      <c r="AM6" s="120" t="s">
        <v>47</v>
      </c>
      <c r="AN6" s="127" t="s">
        <v>47</v>
      </c>
      <c r="AO6" s="191" t="s">
        <v>44</v>
      </c>
      <c r="AP6" s="127" t="s">
        <v>48</v>
      </c>
      <c r="AQ6" s="134" t="s">
        <v>44</v>
      </c>
      <c r="AR6" s="121" t="s">
        <v>49</v>
      </c>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3"/>
    </row>
    <row r="7" spans="1:70" ht="15.9" customHeight="1" x14ac:dyDescent="0.2">
      <c r="B7" s="144"/>
      <c r="C7" s="145"/>
      <c r="D7" s="145"/>
      <c r="E7" s="145"/>
      <c r="F7" s="145"/>
      <c r="G7" s="145"/>
      <c r="H7" s="145"/>
      <c r="I7" s="146"/>
      <c r="J7" s="138"/>
      <c r="K7" s="139"/>
      <c r="L7" s="139"/>
      <c r="M7" s="139"/>
      <c r="N7" s="139"/>
      <c r="O7" s="139"/>
      <c r="P7" s="140"/>
      <c r="Q7" s="120"/>
      <c r="R7" s="127"/>
      <c r="S7" s="134"/>
      <c r="T7" s="124"/>
      <c r="U7" s="125"/>
      <c r="V7" s="125"/>
      <c r="W7" s="125"/>
      <c r="X7" s="125"/>
      <c r="Y7" s="125"/>
      <c r="Z7" s="125"/>
      <c r="AA7" s="125"/>
      <c r="AB7" s="125"/>
      <c r="AC7" s="125"/>
      <c r="AD7" s="125"/>
      <c r="AE7" s="125"/>
      <c r="AF7" s="125"/>
      <c r="AG7" s="125"/>
      <c r="AH7" s="125"/>
      <c r="AI7" s="125"/>
      <c r="AJ7" s="125"/>
      <c r="AK7" s="125"/>
      <c r="AL7" s="126"/>
      <c r="AM7" s="120"/>
      <c r="AN7" s="127"/>
      <c r="AO7" s="192"/>
      <c r="AP7" s="127"/>
      <c r="AQ7" s="134"/>
      <c r="AR7" s="124"/>
      <c r="AS7" s="125"/>
      <c r="AT7" s="125"/>
      <c r="AU7" s="125"/>
      <c r="AV7" s="125"/>
      <c r="AW7" s="125"/>
      <c r="AX7" s="125"/>
      <c r="AY7" s="125"/>
      <c r="AZ7" s="125"/>
      <c r="BA7" s="125"/>
      <c r="BB7" s="125"/>
      <c r="BC7" s="125"/>
      <c r="BD7" s="125"/>
      <c r="BE7" s="125"/>
      <c r="BF7" s="125"/>
      <c r="BG7" s="125"/>
      <c r="BH7" s="125"/>
      <c r="BI7" s="125"/>
      <c r="BJ7" s="125"/>
      <c r="BK7" s="125"/>
      <c r="BL7" s="125"/>
      <c r="BM7" s="125"/>
      <c r="BN7" s="125"/>
      <c r="BO7" s="125"/>
      <c r="BP7" s="125"/>
      <c r="BQ7" s="125"/>
      <c r="BR7" s="126"/>
    </row>
    <row r="8" spans="1:70" ht="15.9" customHeight="1" thickBot="1" x14ac:dyDescent="0.25">
      <c r="B8" s="5"/>
      <c r="C8" s="7">
        <v>45860</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row>
    <row r="9" spans="1:70" ht="15.9" customHeight="1" thickTop="1" x14ac:dyDescent="0.2">
      <c r="B9" s="94" t="s">
        <v>18</v>
      </c>
      <c r="C9" s="100" t="s">
        <v>9</v>
      </c>
      <c r="D9" s="101"/>
      <c r="E9" s="102"/>
      <c r="F9" s="104" t="s">
        <v>22</v>
      </c>
      <c r="G9" s="105"/>
      <c r="H9" s="130" t="s">
        <v>23</v>
      </c>
      <c r="I9" s="131"/>
      <c r="J9" s="131"/>
      <c r="K9" s="131"/>
      <c r="L9" s="131"/>
      <c r="M9" s="131"/>
      <c r="N9" s="131"/>
      <c r="O9" s="131"/>
      <c r="P9" s="131"/>
      <c r="Q9" s="131"/>
      <c r="R9" s="128" t="s">
        <v>24</v>
      </c>
      <c r="S9" s="128"/>
      <c r="T9" s="128"/>
      <c r="U9" s="128"/>
      <c r="V9" s="128"/>
      <c r="W9" s="129"/>
      <c r="X9" s="116" t="s">
        <v>19</v>
      </c>
      <c r="Y9" s="108"/>
      <c r="Z9" s="108"/>
      <c r="AA9" s="97"/>
      <c r="AB9" s="96" t="s">
        <v>1</v>
      </c>
      <c r="AC9" s="97"/>
      <c r="AD9" s="96" t="s">
        <v>8</v>
      </c>
      <c r="AE9" s="108"/>
      <c r="AF9" s="108"/>
      <c r="AG9" s="108"/>
      <c r="AH9" s="109"/>
      <c r="AI9" s="101" t="s">
        <v>0</v>
      </c>
      <c r="AJ9" s="101"/>
      <c r="AK9" s="101"/>
      <c r="AL9" s="102"/>
      <c r="AM9" s="100" t="s">
        <v>1</v>
      </c>
      <c r="AN9" s="102"/>
      <c r="AO9" s="100" t="s">
        <v>20</v>
      </c>
      <c r="AP9" s="101"/>
      <c r="AQ9" s="101"/>
      <c r="AR9" s="101"/>
      <c r="AS9" s="101"/>
      <c r="AT9" s="102"/>
      <c r="AU9" s="100" t="s">
        <v>21</v>
      </c>
      <c r="AV9" s="101"/>
      <c r="AW9" s="101"/>
      <c r="AX9" s="101"/>
      <c r="AY9" s="101"/>
      <c r="AZ9" s="102"/>
      <c r="BA9" s="100" t="s">
        <v>11</v>
      </c>
      <c r="BB9" s="101"/>
      <c r="BC9" s="102"/>
      <c r="BD9" s="130" t="s">
        <v>15</v>
      </c>
      <c r="BE9" s="131"/>
      <c r="BF9" s="131"/>
      <c r="BG9" s="131"/>
      <c r="BH9" s="131"/>
      <c r="BI9" s="131"/>
      <c r="BJ9" s="131"/>
      <c r="BK9" s="131"/>
      <c r="BL9" s="131"/>
      <c r="BM9" s="131"/>
      <c r="BN9" s="131"/>
      <c r="BO9" s="131"/>
      <c r="BP9" s="131"/>
      <c r="BQ9" s="131"/>
      <c r="BR9" s="157"/>
    </row>
    <row r="10" spans="1:70" ht="15.9" customHeight="1" thickBot="1" x14ac:dyDescent="0.25">
      <c r="B10" s="95"/>
      <c r="C10" s="98"/>
      <c r="D10" s="103"/>
      <c r="E10" s="99"/>
      <c r="F10" s="106"/>
      <c r="G10" s="107"/>
      <c r="H10" s="112" t="s">
        <v>16</v>
      </c>
      <c r="I10" s="113"/>
      <c r="J10" s="113"/>
      <c r="K10" s="113"/>
      <c r="L10" s="113"/>
      <c r="M10" s="113"/>
      <c r="N10" s="113" t="s">
        <v>25</v>
      </c>
      <c r="O10" s="113"/>
      <c r="P10" s="113"/>
      <c r="Q10" s="113"/>
      <c r="R10" s="113"/>
      <c r="S10" s="113"/>
      <c r="T10" s="113"/>
      <c r="U10" s="113"/>
      <c r="V10" s="113"/>
      <c r="W10" s="132"/>
      <c r="X10" s="117"/>
      <c r="Y10" s="103"/>
      <c r="Z10" s="103"/>
      <c r="AA10" s="99"/>
      <c r="AB10" s="98"/>
      <c r="AC10" s="99"/>
      <c r="AD10" s="98"/>
      <c r="AE10" s="103"/>
      <c r="AF10" s="103"/>
      <c r="AG10" s="103"/>
      <c r="AH10" s="110"/>
      <c r="AI10" s="103"/>
      <c r="AJ10" s="103"/>
      <c r="AK10" s="103"/>
      <c r="AL10" s="99"/>
      <c r="AM10" s="98"/>
      <c r="AN10" s="99"/>
      <c r="AO10" s="98"/>
      <c r="AP10" s="103"/>
      <c r="AQ10" s="103"/>
      <c r="AR10" s="103"/>
      <c r="AS10" s="103"/>
      <c r="AT10" s="99"/>
      <c r="AU10" s="98"/>
      <c r="AV10" s="103"/>
      <c r="AW10" s="103"/>
      <c r="AX10" s="103"/>
      <c r="AY10" s="103"/>
      <c r="AZ10" s="99"/>
      <c r="BA10" s="98"/>
      <c r="BB10" s="103"/>
      <c r="BC10" s="99"/>
      <c r="BD10" s="112" t="s">
        <v>17</v>
      </c>
      <c r="BE10" s="113"/>
      <c r="BF10" s="113"/>
      <c r="BG10" s="113"/>
      <c r="BH10" s="113"/>
      <c r="BI10" s="113"/>
      <c r="BJ10" s="113"/>
      <c r="BK10" s="113"/>
      <c r="BL10" s="113"/>
      <c r="BM10" s="113"/>
      <c r="BN10" s="113" t="s">
        <v>12</v>
      </c>
      <c r="BO10" s="113"/>
      <c r="BP10" s="113"/>
      <c r="BQ10" s="113"/>
      <c r="BR10" s="114"/>
    </row>
    <row r="11" spans="1:70" ht="15.9" customHeight="1" x14ac:dyDescent="0.2">
      <c r="A11" s="2">
        <v>56078807</v>
      </c>
      <c r="B11" s="167">
        <v>1</v>
      </c>
      <c r="C11" s="169"/>
      <c r="D11" s="170"/>
      <c r="E11" s="171"/>
      <c r="F11" s="49" t="s">
        <v>50</v>
      </c>
      <c r="G11" s="50"/>
      <c r="H11" s="180" t="s">
        <v>51</v>
      </c>
      <c r="I11" s="47"/>
      <c r="J11" s="47"/>
      <c r="K11" s="47"/>
      <c r="L11" s="47"/>
      <c r="M11" s="47"/>
      <c r="N11" s="47"/>
      <c r="O11" s="47"/>
      <c r="P11" s="47"/>
      <c r="Q11" s="47"/>
      <c r="R11" s="47"/>
      <c r="S11" s="47"/>
      <c r="T11" s="47"/>
      <c r="U11" s="47"/>
      <c r="V11" s="47"/>
      <c r="W11" s="48"/>
      <c r="X11" s="43">
        <v>4</v>
      </c>
      <c r="Y11" s="44"/>
      <c r="Z11" s="44"/>
      <c r="AA11" s="44"/>
      <c r="AB11" s="41" t="s">
        <v>52</v>
      </c>
      <c r="AC11" s="41"/>
      <c r="AD11" s="172">
        <v>1100</v>
      </c>
      <c r="AE11" s="172"/>
      <c r="AF11" s="172"/>
      <c r="AG11" s="172"/>
      <c r="AH11" s="173"/>
      <c r="AI11" s="184">
        <v>12</v>
      </c>
      <c r="AJ11" s="185"/>
      <c r="AK11" s="185"/>
      <c r="AL11" s="185"/>
      <c r="AM11" s="41" t="s">
        <v>53</v>
      </c>
      <c r="AN11" s="41"/>
      <c r="AO11" s="195" t="s">
        <v>54</v>
      </c>
      <c r="AP11" s="193">
        <v>1100</v>
      </c>
      <c r="AQ11" s="193"/>
      <c r="AR11" s="193"/>
      <c r="AS11" s="193"/>
      <c r="AT11" s="194"/>
      <c r="AU11" s="155">
        <f>ROUNDDOWN(IF(AP11="",AD11,AP11)*AI11,0)</f>
        <v>13200</v>
      </c>
      <c r="AV11" s="156"/>
      <c r="AW11" s="156"/>
      <c r="AX11" s="156"/>
      <c r="AY11" s="156"/>
      <c r="AZ11" s="158"/>
      <c r="BA11" s="196"/>
      <c r="BB11" s="197"/>
      <c r="BC11" s="198"/>
      <c r="BD11" s="151" t="s">
        <v>58</v>
      </c>
      <c r="BE11" s="152"/>
      <c r="BF11" s="152"/>
      <c r="BG11" s="152"/>
      <c r="BH11" s="152"/>
      <c r="BI11" s="152"/>
      <c r="BJ11" s="152"/>
      <c r="BK11" s="152"/>
      <c r="BL11" s="152"/>
      <c r="BM11" s="152"/>
      <c r="BN11" s="152"/>
      <c r="BO11" s="152"/>
      <c r="BP11" s="152"/>
      <c r="BQ11" s="152"/>
      <c r="BR11" s="153"/>
    </row>
    <row r="12" spans="1:70" ht="15.9" customHeight="1" x14ac:dyDescent="0.2">
      <c r="A12" s="2"/>
      <c r="B12" s="168"/>
      <c r="C12" s="163"/>
      <c r="D12" s="164"/>
      <c r="E12" s="165"/>
      <c r="F12" s="39"/>
      <c r="G12" s="40"/>
      <c r="H12" s="36"/>
      <c r="I12" s="37"/>
      <c r="J12" s="37"/>
      <c r="K12" s="37"/>
      <c r="L12" s="37"/>
      <c r="M12" s="37"/>
      <c r="N12" s="37"/>
      <c r="O12" s="37"/>
      <c r="P12" s="37"/>
      <c r="Q12" s="37"/>
      <c r="R12" s="37"/>
      <c r="S12" s="37"/>
      <c r="T12" s="37"/>
      <c r="U12" s="37"/>
      <c r="V12" s="37"/>
      <c r="W12" s="38"/>
      <c r="X12" s="45"/>
      <c r="Y12" s="46"/>
      <c r="Z12" s="46"/>
      <c r="AA12" s="46"/>
      <c r="AB12" s="42"/>
      <c r="AC12" s="42"/>
      <c r="AD12" s="174"/>
      <c r="AE12" s="174"/>
      <c r="AF12" s="174"/>
      <c r="AG12" s="174"/>
      <c r="AH12" s="175"/>
      <c r="AI12" s="186"/>
      <c r="AJ12" s="187"/>
      <c r="AK12" s="187"/>
      <c r="AL12" s="187"/>
      <c r="AM12" s="42"/>
      <c r="AN12" s="42"/>
      <c r="AO12" s="90"/>
      <c r="AP12" s="87"/>
      <c r="AQ12" s="87"/>
      <c r="AR12" s="87"/>
      <c r="AS12" s="87"/>
      <c r="AT12" s="88"/>
      <c r="AU12" s="72"/>
      <c r="AV12" s="73"/>
      <c r="AW12" s="73"/>
      <c r="AX12" s="73"/>
      <c r="AY12" s="73"/>
      <c r="AZ12" s="159"/>
      <c r="BA12" s="91"/>
      <c r="BB12" s="92"/>
      <c r="BC12" s="93"/>
      <c r="BD12" s="66" t="s">
        <v>59</v>
      </c>
      <c r="BE12" s="67"/>
      <c r="BF12" s="67"/>
      <c r="BG12" s="67"/>
      <c r="BH12" s="67"/>
      <c r="BI12" s="67"/>
      <c r="BJ12" s="67"/>
      <c r="BK12" s="67"/>
      <c r="BL12" s="67"/>
      <c r="BM12" s="67"/>
      <c r="BN12" s="67" t="s">
        <v>60</v>
      </c>
      <c r="BO12" s="67"/>
      <c r="BP12" s="67"/>
      <c r="BQ12" s="67"/>
      <c r="BR12" s="68"/>
    </row>
    <row r="13" spans="1:70" ht="15.9" customHeight="1" x14ac:dyDescent="0.2">
      <c r="A13" s="2">
        <v>56078805</v>
      </c>
      <c r="B13" s="166">
        <v>2</v>
      </c>
      <c r="C13" s="160"/>
      <c r="D13" s="161"/>
      <c r="E13" s="162"/>
      <c r="F13" s="22" t="s">
        <v>55</v>
      </c>
      <c r="G13" s="23"/>
      <c r="H13" s="26" t="s">
        <v>56</v>
      </c>
      <c r="I13" s="27"/>
      <c r="J13" s="27"/>
      <c r="K13" s="27"/>
      <c r="L13" s="27"/>
      <c r="M13" s="27"/>
      <c r="N13" s="27"/>
      <c r="O13" s="27"/>
      <c r="P13" s="27"/>
      <c r="Q13" s="27"/>
      <c r="R13" s="27"/>
      <c r="S13" s="27"/>
      <c r="T13" s="27"/>
      <c r="U13" s="27"/>
      <c r="V13" s="27"/>
      <c r="W13" s="28"/>
      <c r="X13" s="14">
        <v>2</v>
      </c>
      <c r="Y13" s="15"/>
      <c r="Z13" s="15"/>
      <c r="AA13" s="15"/>
      <c r="AB13" s="11" t="s">
        <v>52</v>
      </c>
      <c r="AC13" s="11"/>
      <c r="AD13" s="12">
        <v>400</v>
      </c>
      <c r="AE13" s="12"/>
      <c r="AF13" s="12"/>
      <c r="AG13" s="12"/>
      <c r="AH13" s="13"/>
      <c r="AI13" s="32">
        <v>2</v>
      </c>
      <c r="AJ13" s="33"/>
      <c r="AK13" s="33"/>
      <c r="AL13" s="33"/>
      <c r="AM13" s="11" t="s">
        <v>57</v>
      </c>
      <c r="AN13" s="11"/>
      <c r="AO13" s="89" t="s">
        <v>54</v>
      </c>
      <c r="AP13" s="85">
        <v>400</v>
      </c>
      <c r="AQ13" s="85"/>
      <c r="AR13" s="85"/>
      <c r="AS13" s="85"/>
      <c r="AT13" s="86"/>
      <c r="AU13" s="70">
        <f>ROUNDDOWN(IF(AP13="",AD13,AP13)*AI13,0)</f>
        <v>800</v>
      </c>
      <c r="AV13" s="71"/>
      <c r="AW13" s="71"/>
      <c r="AX13" s="71"/>
      <c r="AY13" s="71"/>
      <c r="AZ13" s="74"/>
      <c r="BA13" s="81"/>
      <c r="BB13" s="82"/>
      <c r="BC13" s="83"/>
      <c r="BD13" s="63" t="s">
        <v>61</v>
      </c>
      <c r="BE13" s="64"/>
      <c r="BF13" s="64"/>
      <c r="BG13" s="64"/>
      <c r="BH13" s="64"/>
      <c r="BI13" s="64"/>
      <c r="BJ13" s="64"/>
      <c r="BK13" s="64"/>
      <c r="BL13" s="64"/>
      <c r="BM13" s="64"/>
      <c r="BN13" s="64"/>
      <c r="BO13" s="64"/>
      <c r="BP13" s="64"/>
      <c r="BQ13" s="64"/>
      <c r="BR13" s="65"/>
    </row>
    <row r="14" spans="1:70" ht="15.9" customHeight="1" x14ac:dyDescent="0.2">
      <c r="A14" s="2"/>
      <c r="B14" s="166"/>
      <c r="C14" s="163"/>
      <c r="D14" s="164"/>
      <c r="E14" s="165"/>
      <c r="F14" s="39"/>
      <c r="G14" s="40"/>
      <c r="H14" s="36"/>
      <c r="I14" s="37"/>
      <c r="J14" s="37"/>
      <c r="K14" s="37"/>
      <c r="L14" s="37"/>
      <c r="M14" s="37"/>
      <c r="N14" s="37"/>
      <c r="O14" s="37"/>
      <c r="P14" s="37"/>
      <c r="Q14" s="37"/>
      <c r="R14" s="37"/>
      <c r="S14" s="37"/>
      <c r="T14" s="37"/>
      <c r="U14" s="37"/>
      <c r="V14" s="37"/>
      <c r="W14" s="38"/>
      <c r="X14" s="14"/>
      <c r="Y14" s="15"/>
      <c r="Z14" s="15"/>
      <c r="AA14" s="15"/>
      <c r="AB14" s="11"/>
      <c r="AC14" s="11"/>
      <c r="AD14" s="12"/>
      <c r="AE14" s="12"/>
      <c r="AF14" s="12"/>
      <c r="AG14" s="12"/>
      <c r="AH14" s="13"/>
      <c r="AI14" s="32"/>
      <c r="AJ14" s="33"/>
      <c r="AK14" s="33"/>
      <c r="AL14" s="33"/>
      <c r="AM14" s="11"/>
      <c r="AN14" s="11"/>
      <c r="AO14" s="90"/>
      <c r="AP14" s="87"/>
      <c r="AQ14" s="87"/>
      <c r="AR14" s="87"/>
      <c r="AS14" s="87"/>
      <c r="AT14" s="88"/>
      <c r="AU14" s="72"/>
      <c r="AV14" s="73"/>
      <c r="AW14" s="73"/>
      <c r="AX14" s="73"/>
      <c r="AY14" s="73"/>
      <c r="AZ14" s="75"/>
      <c r="BA14" s="91"/>
      <c r="BB14" s="92"/>
      <c r="BC14" s="93"/>
      <c r="BD14" s="66" t="s">
        <v>62</v>
      </c>
      <c r="BE14" s="67"/>
      <c r="BF14" s="67"/>
      <c r="BG14" s="67"/>
      <c r="BH14" s="67"/>
      <c r="BI14" s="67"/>
      <c r="BJ14" s="67"/>
      <c r="BK14" s="67"/>
      <c r="BL14" s="67"/>
      <c r="BM14" s="67"/>
      <c r="BN14" s="67" t="s">
        <v>63</v>
      </c>
      <c r="BO14" s="67"/>
      <c r="BP14" s="67"/>
      <c r="BQ14" s="67"/>
      <c r="BR14" s="68"/>
    </row>
    <row r="15" spans="1:70" ht="15.9" customHeight="1" x14ac:dyDescent="0.2">
      <c r="A15" s="2"/>
      <c r="B15" s="166">
        <v>3</v>
      </c>
      <c r="C15" s="160"/>
      <c r="D15" s="161"/>
      <c r="E15" s="162"/>
      <c r="F15" s="22"/>
      <c r="G15" s="23"/>
      <c r="H15" s="26"/>
      <c r="I15" s="27"/>
      <c r="J15" s="27"/>
      <c r="K15" s="27"/>
      <c r="L15" s="27"/>
      <c r="M15" s="27"/>
      <c r="N15" s="27"/>
      <c r="O15" s="27"/>
      <c r="P15" s="27"/>
      <c r="Q15" s="27"/>
      <c r="R15" s="27"/>
      <c r="S15" s="27"/>
      <c r="T15" s="27"/>
      <c r="U15" s="27"/>
      <c r="V15" s="27"/>
      <c r="W15" s="28"/>
      <c r="X15" s="14"/>
      <c r="Y15" s="15"/>
      <c r="Z15" s="15"/>
      <c r="AA15" s="15"/>
      <c r="AB15" s="11"/>
      <c r="AC15" s="11"/>
      <c r="AD15" s="12"/>
      <c r="AE15" s="12"/>
      <c r="AF15" s="12"/>
      <c r="AG15" s="12"/>
      <c r="AH15" s="13"/>
      <c r="AI15" s="32"/>
      <c r="AJ15" s="33"/>
      <c r="AK15" s="33"/>
      <c r="AL15" s="33"/>
      <c r="AM15" s="11"/>
      <c r="AN15" s="11"/>
      <c r="AO15" s="89"/>
      <c r="AP15" s="85"/>
      <c r="AQ15" s="85"/>
      <c r="AR15" s="85"/>
      <c r="AS15" s="85"/>
      <c r="AT15" s="86"/>
      <c r="AU15" s="70"/>
      <c r="AV15" s="71"/>
      <c r="AW15" s="71"/>
      <c r="AX15" s="71"/>
      <c r="AY15" s="71"/>
      <c r="AZ15" s="74"/>
      <c r="BA15" s="81"/>
      <c r="BB15" s="82"/>
      <c r="BC15" s="83"/>
      <c r="BD15" s="63"/>
      <c r="BE15" s="64"/>
      <c r="BF15" s="64"/>
      <c r="BG15" s="64"/>
      <c r="BH15" s="64"/>
      <c r="BI15" s="64"/>
      <c r="BJ15" s="64"/>
      <c r="BK15" s="64"/>
      <c r="BL15" s="64"/>
      <c r="BM15" s="64"/>
      <c r="BN15" s="64"/>
      <c r="BO15" s="64"/>
      <c r="BP15" s="64"/>
      <c r="BQ15" s="64"/>
      <c r="BR15" s="65"/>
    </row>
    <row r="16" spans="1:70" ht="15.9" customHeight="1" x14ac:dyDescent="0.2">
      <c r="A16" s="2"/>
      <c r="B16" s="166"/>
      <c r="C16" s="163"/>
      <c r="D16" s="164"/>
      <c r="E16" s="165"/>
      <c r="F16" s="39"/>
      <c r="G16" s="40"/>
      <c r="H16" s="36"/>
      <c r="I16" s="37"/>
      <c r="J16" s="37"/>
      <c r="K16" s="37"/>
      <c r="L16" s="37"/>
      <c r="M16" s="37"/>
      <c r="N16" s="37"/>
      <c r="O16" s="37"/>
      <c r="P16" s="37"/>
      <c r="Q16" s="37"/>
      <c r="R16" s="37"/>
      <c r="S16" s="37"/>
      <c r="T16" s="37"/>
      <c r="U16" s="37"/>
      <c r="V16" s="37"/>
      <c r="W16" s="38"/>
      <c r="X16" s="14"/>
      <c r="Y16" s="15"/>
      <c r="Z16" s="15"/>
      <c r="AA16" s="15"/>
      <c r="AB16" s="11"/>
      <c r="AC16" s="11"/>
      <c r="AD16" s="12"/>
      <c r="AE16" s="12"/>
      <c r="AF16" s="12"/>
      <c r="AG16" s="12"/>
      <c r="AH16" s="13"/>
      <c r="AI16" s="32"/>
      <c r="AJ16" s="33"/>
      <c r="AK16" s="33"/>
      <c r="AL16" s="33"/>
      <c r="AM16" s="11"/>
      <c r="AN16" s="11"/>
      <c r="AO16" s="90"/>
      <c r="AP16" s="87"/>
      <c r="AQ16" s="87"/>
      <c r="AR16" s="87"/>
      <c r="AS16" s="87"/>
      <c r="AT16" s="88"/>
      <c r="AU16" s="72"/>
      <c r="AV16" s="73"/>
      <c r="AW16" s="73"/>
      <c r="AX16" s="73"/>
      <c r="AY16" s="73"/>
      <c r="AZ16" s="75"/>
      <c r="BA16" s="91"/>
      <c r="BB16" s="92"/>
      <c r="BC16" s="93"/>
      <c r="BD16" s="66"/>
      <c r="BE16" s="67"/>
      <c r="BF16" s="67"/>
      <c r="BG16" s="67"/>
      <c r="BH16" s="67"/>
      <c r="BI16" s="67"/>
      <c r="BJ16" s="67"/>
      <c r="BK16" s="67"/>
      <c r="BL16" s="67"/>
      <c r="BM16" s="67"/>
      <c r="BN16" s="67"/>
      <c r="BO16" s="67"/>
      <c r="BP16" s="67"/>
      <c r="BQ16" s="67"/>
      <c r="BR16" s="68"/>
    </row>
    <row r="17" spans="1:70" ht="15.9" customHeight="1" x14ac:dyDescent="0.2">
      <c r="A17" s="2"/>
      <c r="B17" s="166">
        <v>4</v>
      </c>
      <c r="C17" s="160"/>
      <c r="D17" s="161"/>
      <c r="E17" s="162"/>
      <c r="F17" s="22"/>
      <c r="G17" s="23"/>
      <c r="H17" s="26"/>
      <c r="I17" s="27"/>
      <c r="J17" s="27"/>
      <c r="K17" s="27"/>
      <c r="L17" s="27"/>
      <c r="M17" s="27"/>
      <c r="N17" s="27"/>
      <c r="O17" s="27"/>
      <c r="P17" s="27"/>
      <c r="Q17" s="27"/>
      <c r="R17" s="27"/>
      <c r="S17" s="27"/>
      <c r="T17" s="27"/>
      <c r="U17" s="27"/>
      <c r="V17" s="27"/>
      <c r="W17" s="28"/>
      <c r="X17" s="14"/>
      <c r="Y17" s="15"/>
      <c r="Z17" s="15"/>
      <c r="AA17" s="15"/>
      <c r="AB17" s="11"/>
      <c r="AC17" s="11"/>
      <c r="AD17" s="12"/>
      <c r="AE17" s="12"/>
      <c r="AF17" s="12"/>
      <c r="AG17" s="12"/>
      <c r="AH17" s="13"/>
      <c r="AI17" s="32"/>
      <c r="AJ17" s="33"/>
      <c r="AK17" s="33"/>
      <c r="AL17" s="33"/>
      <c r="AM17" s="11"/>
      <c r="AN17" s="11"/>
      <c r="AO17" s="89"/>
      <c r="AP17" s="85"/>
      <c r="AQ17" s="85"/>
      <c r="AR17" s="85"/>
      <c r="AS17" s="85"/>
      <c r="AT17" s="86"/>
      <c r="AU17" s="70"/>
      <c r="AV17" s="71"/>
      <c r="AW17" s="71"/>
      <c r="AX17" s="71"/>
      <c r="AY17" s="71"/>
      <c r="AZ17" s="74"/>
      <c r="BA17" s="81"/>
      <c r="BB17" s="82"/>
      <c r="BC17" s="83"/>
      <c r="BD17" s="63"/>
      <c r="BE17" s="64"/>
      <c r="BF17" s="64"/>
      <c r="BG17" s="64"/>
      <c r="BH17" s="64"/>
      <c r="BI17" s="64"/>
      <c r="BJ17" s="64"/>
      <c r="BK17" s="64"/>
      <c r="BL17" s="64"/>
      <c r="BM17" s="64"/>
      <c r="BN17" s="64"/>
      <c r="BO17" s="64"/>
      <c r="BP17" s="64"/>
      <c r="BQ17" s="64"/>
      <c r="BR17" s="65"/>
    </row>
    <row r="18" spans="1:70" ht="15.9" customHeight="1" x14ac:dyDescent="0.2">
      <c r="A18" s="2"/>
      <c r="B18" s="166"/>
      <c r="C18" s="163"/>
      <c r="D18" s="164"/>
      <c r="E18" s="165"/>
      <c r="F18" s="39"/>
      <c r="G18" s="40"/>
      <c r="H18" s="36"/>
      <c r="I18" s="37"/>
      <c r="J18" s="37"/>
      <c r="K18" s="37"/>
      <c r="L18" s="37"/>
      <c r="M18" s="37"/>
      <c r="N18" s="37"/>
      <c r="O18" s="37"/>
      <c r="P18" s="37"/>
      <c r="Q18" s="37"/>
      <c r="R18" s="37"/>
      <c r="S18" s="37"/>
      <c r="T18" s="37"/>
      <c r="U18" s="37"/>
      <c r="V18" s="37"/>
      <c r="W18" s="38"/>
      <c r="X18" s="14"/>
      <c r="Y18" s="15"/>
      <c r="Z18" s="15"/>
      <c r="AA18" s="15"/>
      <c r="AB18" s="11"/>
      <c r="AC18" s="11"/>
      <c r="AD18" s="12"/>
      <c r="AE18" s="12"/>
      <c r="AF18" s="12"/>
      <c r="AG18" s="12"/>
      <c r="AH18" s="13"/>
      <c r="AI18" s="32"/>
      <c r="AJ18" s="33"/>
      <c r="AK18" s="33"/>
      <c r="AL18" s="33"/>
      <c r="AM18" s="11"/>
      <c r="AN18" s="11"/>
      <c r="AO18" s="90"/>
      <c r="AP18" s="87"/>
      <c r="AQ18" s="87"/>
      <c r="AR18" s="87"/>
      <c r="AS18" s="87"/>
      <c r="AT18" s="88"/>
      <c r="AU18" s="72"/>
      <c r="AV18" s="73"/>
      <c r="AW18" s="73"/>
      <c r="AX18" s="73"/>
      <c r="AY18" s="73"/>
      <c r="AZ18" s="75"/>
      <c r="BA18" s="91"/>
      <c r="BB18" s="92"/>
      <c r="BC18" s="93"/>
      <c r="BD18" s="66"/>
      <c r="BE18" s="67"/>
      <c r="BF18" s="67"/>
      <c r="BG18" s="67"/>
      <c r="BH18" s="67"/>
      <c r="BI18" s="67"/>
      <c r="BJ18" s="67"/>
      <c r="BK18" s="67"/>
      <c r="BL18" s="67"/>
      <c r="BM18" s="67"/>
      <c r="BN18" s="67"/>
      <c r="BO18" s="67"/>
      <c r="BP18" s="67"/>
      <c r="BQ18" s="67"/>
      <c r="BR18" s="68"/>
    </row>
    <row r="19" spans="1:70" ht="15.9" customHeight="1" x14ac:dyDescent="0.2">
      <c r="A19" s="2"/>
      <c r="B19" s="166">
        <v>5</v>
      </c>
      <c r="C19" s="160"/>
      <c r="D19" s="161"/>
      <c r="E19" s="162"/>
      <c r="F19" s="22"/>
      <c r="G19" s="23"/>
      <c r="H19" s="26"/>
      <c r="I19" s="27"/>
      <c r="J19" s="27"/>
      <c r="K19" s="27"/>
      <c r="L19" s="27"/>
      <c r="M19" s="27"/>
      <c r="N19" s="27"/>
      <c r="O19" s="27"/>
      <c r="P19" s="27"/>
      <c r="Q19" s="27"/>
      <c r="R19" s="27"/>
      <c r="S19" s="27"/>
      <c r="T19" s="27"/>
      <c r="U19" s="27"/>
      <c r="V19" s="27"/>
      <c r="W19" s="28"/>
      <c r="X19" s="14"/>
      <c r="Y19" s="15"/>
      <c r="Z19" s="15"/>
      <c r="AA19" s="15"/>
      <c r="AB19" s="11"/>
      <c r="AC19" s="11"/>
      <c r="AD19" s="12"/>
      <c r="AE19" s="12"/>
      <c r="AF19" s="12"/>
      <c r="AG19" s="12"/>
      <c r="AH19" s="13"/>
      <c r="AI19" s="32"/>
      <c r="AJ19" s="33"/>
      <c r="AK19" s="33"/>
      <c r="AL19" s="33"/>
      <c r="AM19" s="11"/>
      <c r="AN19" s="11"/>
      <c r="AO19" s="89"/>
      <c r="AP19" s="85"/>
      <c r="AQ19" s="85"/>
      <c r="AR19" s="85"/>
      <c r="AS19" s="85"/>
      <c r="AT19" s="86"/>
      <c r="AU19" s="70"/>
      <c r="AV19" s="71"/>
      <c r="AW19" s="71"/>
      <c r="AX19" s="71"/>
      <c r="AY19" s="71"/>
      <c r="AZ19" s="74"/>
      <c r="BA19" s="81"/>
      <c r="BB19" s="82"/>
      <c r="BC19" s="83"/>
      <c r="BD19" s="63"/>
      <c r="BE19" s="64"/>
      <c r="BF19" s="64"/>
      <c r="BG19" s="64"/>
      <c r="BH19" s="64"/>
      <c r="BI19" s="64"/>
      <c r="BJ19" s="64"/>
      <c r="BK19" s="64"/>
      <c r="BL19" s="64"/>
      <c r="BM19" s="64"/>
      <c r="BN19" s="64"/>
      <c r="BO19" s="64"/>
      <c r="BP19" s="64"/>
      <c r="BQ19" s="64"/>
      <c r="BR19" s="65"/>
    </row>
    <row r="20" spans="1:70" ht="15.9" customHeight="1" x14ac:dyDescent="0.2">
      <c r="A20" s="2"/>
      <c r="B20" s="166"/>
      <c r="C20" s="163"/>
      <c r="D20" s="164"/>
      <c r="E20" s="165"/>
      <c r="F20" s="39"/>
      <c r="G20" s="40"/>
      <c r="H20" s="36"/>
      <c r="I20" s="37"/>
      <c r="J20" s="37"/>
      <c r="K20" s="37"/>
      <c r="L20" s="37"/>
      <c r="M20" s="37"/>
      <c r="N20" s="37"/>
      <c r="O20" s="37"/>
      <c r="P20" s="37"/>
      <c r="Q20" s="37"/>
      <c r="R20" s="37"/>
      <c r="S20" s="37"/>
      <c r="T20" s="37"/>
      <c r="U20" s="37"/>
      <c r="V20" s="37"/>
      <c r="W20" s="38"/>
      <c r="X20" s="14"/>
      <c r="Y20" s="15"/>
      <c r="Z20" s="15"/>
      <c r="AA20" s="15"/>
      <c r="AB20" s="11"/>
      <c r="AC20" s="11"/>
      <c r="AD20" s="12"/>
      <c r="AE20" s="12"/>
      <c r="AF20" s="12"/>
      <c r="AG20" s="12"/>
      <c r="AH20" s="13"/>
      <c r="AI20" s="32"/>
      <c r="AJ20" s="33"/>
      <c r="AK20" s="33"/>
      <c r="AL20" s="33"/>
      <c r="AM20" s="11"/>
      <c r="AN20" s="11"/>
      <c r="AO20" s="90"/>
      <c r="AP20" s="87"/>
      <c r="AQ20" s="87"/>
      <c r="AR20" s="87"/>
      <c r="AS20" s="87"/>
      <c r="AT20" s="88"/>
      <c r="AU20" s="72"/>
      <c r="AV20" s="73"/>
      <c r="AW20" s="73"/>
      <c r="AX20" s="73"/>
      <c r="AY20" s="73"/>
      <c r="AZ20" s="75"/>
      <c r="BA20" s="91"/>
      <c r="BB20" s="92"/>
      <c r="BC20" s="93"/>
      <c r="BD20" s="66"/>
      <c r="BE20" s="67"/>
      <c r="BF20" s="67"/>
      <c r="BG20" s="67"/>
      <c r="BH20" s="67"/>
      <c r="BI20" s="67"/>
      <c r="BJ20" s="67"/>
      <c r="BK20" s="67"/>
      <c r="BL20" s="67"/>
      <c r="BM20" s="67"/>
      <c r="BN20" s="67"/>
      <c r="BO20" s="67"/>
      <c r="BP20" s="67"/>
      <c r="BQ20" s="67"/>
      <c r="BR20" s="68"/>
    </row>
    <row r="21" spans="1:70" ht="15.9" customHeight="1" x14ac:dyDescent="0.2">
      <c r="A21" s="2"/>
      <c r="B21" s="166">
        <v>6</v>
      </c>
      <c r="C21" s="160"/>
      <c r="D21" s="161"/>
      <c r="E21" s="162"/>
      <c r="F21" s="22"/>
      <c r="G21" s="23"/>
      <c r="H21" s="26"/>
      <c r="I21" s="27"/>
      <c r="J21" s="27"/>
      <c r="K21" s="27"/>
      <c r="L21" s="27"/>
      <c r="M21" s="27"/>
      <c r="N21" s="27"/>
      <c r="O21" s="27"/>
      <c r="P21" s="27"/>
      <c r="Q21" s="27"/>
      <c r="R21" s="27"/>
      <c r="S21" s="27"/>
      <c r="T21" s="27"/>
      <c r="U21" s="27"/>
      <c r="V21" s="27"/>
      <c r="W21" s="28"/>
      <c r="X21" s="14"/>
      <c r="Y21" s="15"/>
      <c r="Z21" s="15"/>
      <c r="AA21" s="15"/>
      <c r="AB21" s="11"/>
      <c r="AC21" s="11"/>
      <c r="AD21" s="12"/>
      <c r="AE21" s="12"/>
      <c r="AF21" s="12"/>
      <c r="AG21" s="12"/>
      <c r="AH21" s="13"/>
      <c r="AI21" s="32"/>
      <c r="AJ21" s="33"/>
      <c r="AK21" s="33"/>
      <c r="AL21" s="33"/>
      <c r="AM21" s="11"/>
      <c r="AN21" s="11"/>
      <c r="AO21" s="89"/>
      <c r="AP21" s="85"/>
      <c r="AQ21" s="85"/>
      <c r="AR21" s="85"/>
      <c r="AS21" s="85"/>
      <c r="AT21" s="86"/>
      <c r="AU21" s="70"/>
      <c r="AV21" s="71"/>
      <c r="AW21" s="71"/>
      <c r="AX21" s="71"/>
      <c r="AY21" s="71"/>
      <c r="AZ21" s="74"/>
      <c r="BA21" s="81"/>
      <c r="BB21" s="82"/>
      <c r="BC21" s="83"/>
      <c r="BD21" s="63"/>
      <c r="BE21" s="64"/>
      <c r="BF21" s="64"/>
      <c r="BG21" s="64"/>
      <c r="BH21" s="64"/>
      <c r="BI21" s="64"/>
      <c r="BJ21" s="64"/>
      <c r="BK21" s="64"/>
      <c r="BL21" s="64"/>
      <c r="BM21" s="64"/>
      <c r="BN21" s="64"/>
      <c r="BO21" s="64"/>
      <c r="BP21" s="64"/>
      <c r="BQ21" s="64"/>
      <c r="BR21" s="65"/>
    </row>
    <row r="22" spans="1:70" ht="15.9" customHeight="1" x14ac:dyDescent="0.2">
      <c r="A22" s="2"/>
      <c r="B22" s="166"/>
      <c r="C22" s="163"/>
      <c r="D22" s="164"/>
      <c r="E22" s="165"/>
      <c r="F22" s="39"/>
      <c r="G22" s="40"/>
      <c r="H22" s="36"/>
      <c r="I22" s="37"/>
      <c r="J22" s="37"/>
      <c r="K22" s="37"/>
      <c r="L22" s="37"/>
      <c r="M22" s="37"/>
      <c r="N22" s="37"/>
      <c r="O22" s="37"/>
      <c r="P22" s="37"/>
      <c r="Q22" s="37"/>
      <c r="R22" s="37"/>
      <c r="S22" s="37"/>
      <c r="T22" s="37"/>
      <c r="U22" s="37"/>
      <c r="V22" s="37"/>
      <c r="W22" s="38"/>
      <c r="X22" s="14"/>
      <c r="Y22" s="15"/>
      <c r="Z22" s="15"/>
      <c r="AA22" s="15"/>
      <c r="AB22" s="11"/>
      <c r="AC22" s="11"/>
      <c r="AD22" s="12"/>
      <c r="AE22" s="12"/>
      <c r="AF22" s="12"/>
      <c r="AG22" s="12"/>
      <c r="AH22" s="13"/>
      <c r="AI22" s="32"/>
      <c r="AJ22" s="33"/>
      <c r="AK22" s="33"/>
      <c r="AL22" s="33"/>
      <c r="AM22" s="11"/>
      <c r="AN22" s="11"/>
      <c r="AO22" s="90"/>
      <c r="AP22" s="87"/>
      <c r="AQ22" s="87"/>
      <c r="AR22" s="87"/>
      <c r="AS22" s="87"/>
      <c r="AT22" s="88"/>
      <c r="AU22" s="72"/>
      <c r="AV22" s="73"/>
      <c r="AW22" s="73"/>
      <c r="AX22" s="73"/>
      <c r="AY22" s="73"/>
      <c r="AZ22" s="75"/>
      <c r="BA22" s="91"/>
      <c r="BB22" s="92"/>
      <c r="BC22" s="93"/>
      <c r="BD22" s="66"/>
      <c r="BE22" s="67"/>
      <c r="BF22" s="67"/>
      <c r="BG22" s="67"/>
      <c r="BH22" s="67"/>
      <c r="BI22" s="67"/>
      <c r="BJ22" s="67"/>
      <c r="BK22" s="67"/>
      <c r="BL22" s="67"/>
      <c r="BM22" s="67"/>
      <c r="BN22" s="67"/>
      <c r="BO22" s="67"/>
      <c r="BP22" s="67"/>
      <c r="BQ22" s="67"/>
      <c r="BR22" s="68"/>
    </row>
    <row r="23" spans="1:70" ht="15.9" customHeight="1" x14ac:dyDescent="0.2">
      <c r="A23" s="2"/>
      <c r="B23" s="166">
        <v>7</v>
      </c>
      <c r="C23" s="160"/>
      <c r="D23" s="161"/>
      <c r="E23" s="162"/>
      <c r="F23" s="22"/>
      <c r="G23" s="23"/>
      <c r="H23" s="26"/>
      <c r="I23" s="27"/>
      <c r="J23" s="27"/>
      <c r="K23" s="27"/>
      <c r="L23" s="27"/>
      <c r="M23" s="27"/>
      <c r="N23" s="27"/>
      <c r="O23" s="27"/>
      <c r="P23" s="27"/>
      <c r="Q23" s="27"/>
      <c r="R23" s="27"/>
      <c r="S23" s="27"/>
      <c r="T23" s="27"/>
      <c r="U23" s="27"/>
      <c r="V23" s="27"/>
      <c r="W23" s="28"/>
      <c r="X23" s="14"/>
      <c r="Y23" s="15"/>
      <c r="Z23" s="15"/>
      <c r="AA23" s="15"/>
      <c r="AB23" s="11"/>
      <c r="AC23" s="11"/>
      <c r="AD23" s="12"/>
      <c r="AE23" s="12"/>
      <c r="AF23" s="12"/>
      <c r="AG23" s="12"/>
      <c r="AH23" s="13"/>
      <c r="AI23" s="32"/>
      <c r="AJ23" s="33"/>
      <c r="AK23" s="33"/>
      <c r="AL23" s="33"/>
      <c r="AM23" s="11"/>
      <c r="AN23" s="11"/>
      <c r="AO23" s="89"/>
      <c r="AP23" s="85"/>
      <c r="AQ23" s="85"/>
      <c r="AR23" s="85"/>
      <c r="AS23" s="85"/>
      <c r="AT23" s="86"/>
      <c r="AU23" s="70"/>
      <c r="AV23" s="71"/>
      <c r="AW23" s="71"/>
      <c r="AX23" s="71"/>
      <c r="AY23" s="71"/>
      <c r="AZ23" s="74"/>
      <c r="BA23" s="81"/>
      <c r="BB23" s="82"/>
      <c r="BC23" s="83"/>
      <c r="BD23" s="63"/>
      <c r="BE23" s="64"/>
      <c r="BF23" s="64"/>
      <c r="BG23" s="64"/>
      <c r="BH23" s="64"/>
      <c r="BI23" s="64"/>
      <c r="BJ23" s="64"/>
      <c r="BK23" s="64"/>
      <c r="BL23" s="64"/>
      <c r="BM23" s="64"/>
      <c r="BN23" s="64"/>
      <c r="BO23" s="64"/>
      <c r="BP23" s="64"/>
      <c r="BQ23" s="64"/>
      <c r="BR23" s="65"/>
    </row>
    <row r="24" spans="1:70" ht="15.9" customHeight="1" x14ac:dyDescent="0.2">
      <c r="A24" s="2"/>
      <c r="B24" s="166"/>
      <c r="C24" s="163"/>
      <c r="D24" s="164"/>
      <c r="E24" s="165"/>
      <c r="F24" s="39"/>
      <c r="G24" s="40"/>
      <c r="H24" s="36"/>
      <c r="I24" s="37"/>
      <c r="J24" s="37"/>
      <c r="K24" s="37"/>
      <c r="L24" s="37"/>
      <c r="M24" s="37"/>
      <c r="N24" s="37"/>
      <c r="O24" s="37"/>
      <c r="P24" s="37"/>
      <c r="Q24" s="37"/>
      <c r="R24" s="37"/>
      <c r="S24" s="37"/>
      <c r="T24" s="37"/>
      <c r="U24" s="37"/>
      <c r="V24" s="37"/>
      <c r="W24" s="38"/>
      <c r="X24" s="14"/>
      <c r="Y24" s="15"/>
      <c r="Z24" s="15"/>
      <c r="AA24" s="15"/>
      <c r="AB24" s="11"/>
      <c r="AC24" s="11"/>
      <c r="AD24" s="12"/>
      <c r="AE24" s="12"/>
      <c r="AF24" s="12"/>
      <c r="AG24" s="12"/>
      <c r="AH24" s="13"/>
      <c r="AI24" s="32"/>
      <c r="AJ24" s="33"/>
      <c r="AK24" s="33"/>
      <c r="AL24" s="33"/>
      <c r="AM24" s="11"/>
      <c r="AN24" s="11"/>
      <c r="AO24" s="90"/>
      <c r="AP24" s="87"/>
      <c r="AQ24" s="87"/>
      <c r="AR24" s="87"/>
      <c r="AS24" s="87"/>
      <c r="AT24" s="88"/>
      <c r="AU24" s="72"/>
      <c r="AV24" s="73"/>
      <c r="AW24" s="73"/>
      <c r="AX24" s="73"/>
      <c r="AY24" s="73"/>
      <c r="AZ24" s="75"/>
      <c r="BA24" s="91"/>
      <c r="BB24" s="92"/>
      <c r="BC24" s="93"/>
      <c r="BD24" s="66"/>
      <c r="BE24" s="67"/>
      <c r="BF24" s="67"/>
      <c r="BG24" s="67"/>
      <c r="BH24" s="67"/>
      <c r="BI24" s="67"/>
      <c r="BJ24" s="67"/>
      <c r="BK24" s="67"/>
      <c r="BL24" s="67"/>
      <c r="BM24" s="67"/>
      <c r="BN24" s="67"/>
      <c r="BO24" s="67"/>
      <c r="BP24" s="67"/>
      <c r="BQ24" s="67"/>
      <c r="BR24" s="68"/>
    </row>
    <row r="25" spans="1:70" ht="15.9" customHeight="1" x14ac:dyDescent="0.2">
      <c r="A25" s="2"/>
      <c r="B25" s="166">
        <v>8</v>
      </c>
      <c r="C25" s="160"/>
      <c r="D25" s="161"/>
      <c r="E25" s="162"/>
      <c r="F25" s="22"/>
      <c r="G25" s="23"/>
      <c r="H25" s="26"/>
      <c r="I25" s="27"/>
      <c r="J25" s="27"/>
      <c r="K25" s="27"/>
      <c r="L25" s="27"/>
      <c r="M25" s="27"/>
      <c r="N25" s="27"/>
      <c r="O25" s="27"/>
      <c r="P25" s="27"/>
      <c r="Q25" s="27"/>
      <c r="R25" s="27"/>
      <c r="S25" s="27"/>
      <c r="T25" s="27"/>
      <c r="U25" s="27"/>
      <c r="V25" s="27"/>
      <c r="W25" s="28"/>
      <c r="X25" s="14"/>
      <c r="Y25" s="15"/>
      <c r="Z25" s="15"/>
      <c r="AA25" s="15"/>
      <c r="AB25" s="11"/>
      <c r="AC25" s="11"/>
      <c r="AD25" s="12"/>
      <c r="AE25" s="12"/>
      <c r="AF25" s="12"/>
      <c r="AG25" s="12"/>
      <c r="AH25" s="13"/>
      <c r="AI25" s="32"/>
      <c r="AJ25" s="33"/>
      <c r="AK25" s="33"/>
      <c r="AL25" s="33"/>
      <c r="AM25" s="11"/>
      <c r="AN25" s="11"/>
      <c r="AO25" s="89"/>
      <c r="AP25" s="85"/>
      <c r="AQ25" s="85"/>
      <c r="AR25" s="85"/>
      <c r="AS25" s="85"/>
      <c r="AT25" s="86"/>
      <c r="AU25" s="70"/>
      <c r="AV25" s="71"/>
      <c r="AW25" s="71"/>
      <c r="AX25" s="71"/>
      <c r="AY25" s="71"/>
      <c r="AZ25" s="74"/>
      <c r="BA25" s="81"/>
      <c r="BB25" s="82"/>
      <c r="BC25" s="83"/>
      <c r="BD25" s="63"/>
      <c r="BE25" s="64"/>
      <c r="BF25" s="64"/>
      <c r="BG25" s="64"/>
      <c r="BH25" s="64"/>
      <c r="BI25" s="64"/>
      <c r="BJ25" s="64"/>
      <c r="BK25" s="64"/>
      <c r="BL25" s="64"/>
      <c r="BM25" s="64"/>
      <c r="BN25" s="64"/>
      <c r="BO25" s="64"/>
      <c r="BP25" s="64"/>
      <c r="BQ25" s="64"/>
      <c r="BR25" s="65"/>
    </row>
    <row r="26" spans="1:70" ht="15.9" customHeight="1" x14ac:dyDescent="0.2">
      <c r="A26" s="2"/>
      <c r="B26" s="166"/>
      <c r="C26" s="163"/>
      <c r="D26" s="164"/>
      <c r="E26" s="165"/>
      <c r="F26" s="39"/>
      <c r="G26" s="40"/>
      <c r="H26" s="36"/>
      <c r="I26" s="37"/>
      <c r="J26" s="37"/>
      <c r="K26" s="37"/>
      <c r="L26" s="37"/>
      <c r="M26" s="37"/>
      <c r="N26" s="37"/>
      <c r="O26" s="37"/>
      <c r="P26" s="37"/>
      <c r="Q26" s="37"/>
      <c r="R26" s="37"/>
      <c r="S26" s="37"/>
      <c r="T26" s="37"/>
      <c r="U26" s="37"/>
      <c r="V26" s="37"/>
      <c r="W26" s="38"/>
      <c r="X26" s="14"/>
      <c r="Y26" s="15"/>
      <c r="Z26" s="15"/>
      <c r="AA26" s="15"/>
      <c r="AB26" s="11"/>
      <c r="AC26" s="11"/>
      <c r="AD26" s="12"/>
      <c r="AE26" s="12"/>
      <c r="AF26" s="12"/>
      <c r="AG26" s="12"/>
      <c r="AH26" s="13"/>
      <c r="AI26" s="32"/>
      <c r="AJ26" s="33"/>
      <c r="AK26" s="33"/>
      <c r="AL26" s="33"/>
      <c r="AM26" s="11"/>
      <c r="AN26" s="11"/>
      <c r="AO26" s="90"/>
      <c r="AP26" s="87"/>
      <c r="AQ26" s="87"/>
      <c r="AR26" s="87"/>
      <c r="AS26" s="87"/>
      <c r="AT26" s="88"/>
      <c r="AU26" s="72"/>
      <c r="AV26" s="73"/>
      <c r="AW26" s="73"/>
      <c r="AX26" s="73"/>
      <c r="AY26" s="73"/>
      <c r="AZ26" s="75"/>
      <c r="BA26" s="91"/>
      <c r="BB26" s="92"/>
      <c r="BC26" s="93"/>
      <c r="BD26" s="66"/>
      <c r="BE26" s="67"/>
      <c r="BF26" s="67"/>
      <c r="BG26" s="67"/>
      <c r="BH26" s="67"/>
      <c r="BI26" s="67"/>
      <c r="BJ26" s="67"/>
      <c r="BK26" s="67"/>
      <c r="BL26" s="67"/>
      <c r="BM26" s="67"/>
      <c r="BN26" s="67"/>
      <c r="BO26" s="67"/>
      <c r="BP26" s="67"/>
      <c r="BQ26" s="67"/>
      <c r="BR26" s="68"/>
    </row>
    <row r="27" spans="1:70" ht="15.9" customHeight="1" x14ac:dyDescent="0.2">
      <c r="A27" s="2"/>
      <c r="B27" s="166">
        <v>9</v>
      </c>
      <c r="C27" s="160"/>
      <c r="D27" s="161"/>
      <c r="E27" s="162"/>
      <c r="F27" s="22"/>
      <c r="G27" s="23"/>
      <c r="H27" s="26"/>
      <c r="I27" s="27"/>
      <c r="J27" s="27"/>
      <c r="K27" s="27"/>
      <c r="L27" s="27"/>
      <c r="M27" s="27"/>
      <c r="N27" s="27"/>
      <c r="O27" s="27"/>
      <c r="P27" s="27"/>
      <c r="Q27" s="27"/>
      <c r="R27" s="27"/>
      <c r="S27" s="27"/>
      <c r="T27" s="27"/>
      <c r="U27" s="27"/>
      <c r="V27" s="27"/>
      <c r="W27" s="28"/>
      <c r="X27" s="14"/>
      <c r="Y27" s="15"/>
      <c r="Z27" s="15"/>
      <c r="AA27" s="15"/>
      <c r="AB27" s="11"/>
      <c r="AC27" s="11"/>
      <c r="AD27" s="12"/>
      <c r="AE27" s="12"/>
      <c r="AF27" s="12"/>
      <c r="AG27" s="12"/>
      <c r="AH27" s="13"/>
      <c r="AI27" s="32"/>
      <c r="AJ27" s="33"/>
      <c r="AK27" s="33"/>
      <c r="AL27" s="33"/>
      <c r="AM27" s="11"/>
      <c r="AN27" s="11"/>
      <c r="AO27" s="89"/>
      <c r="AP27" s="85"/>
      <c r="AQ27" s="85"/>
      <c r="AR27" s="85"/>
      <c r="AS27" s="85"/>
      <c r="AT27" s="86"/>
      <c r="AU27" s="70"/>
      <c r="AV27" s="71"/>
      <c r="AW27" s="71"/>
      <c r="AX27" s="71"/>
      <c r="AY27" s="71"/>
      <c r="AZ27" s="74"/>
      <c r="BA27" s="81"/>
      <c r="BB27" s="82"/>
      <c r="BC27" s="83"/>
      <c r="BD27" s="63"/>
      <c r="BE27" s="64"/>
      <c r="BF27" s="64"/>
      <c r="BG27" s="64"/>
      <c r="BH27" s="64"/>
      <c r="BI27" s="64"/>
      <c r="BJ27" s="64"/>
      <c r="BK27" s="64"/>
      <c r="BL27" s="64"/>
      <c r="BM27" s="64"/>
      <c r="BN27" s="64"/>
      <c r="BO27" s="64"/>
      <c r="BP27" s="64"/>
      <c r="BQ27" s="64"/>
      <c r="BR27" s="65"/>
    </row>
    <row r="28" spans="1:70" ht="15.9" customHeight="1" x14ac:dyDescent="0.2">
      <c r="A28" s="2"/>
      <c r="B28" s="166"/>
      <c r="C28" s="163"/>
      <c r="D28" s="164"/>
      <c r="E28" s="165"/>
      <c r="F28" s="39"/>
      <c r="G28" s="40"/>
      <c r="H28" s="36"/>
      <c r="I28" s="37"/>
      <c r="J28" s="37"/>
      <c r="K28" s="37"/>
      <c r="L28" s="37"/>
      <c r="M28" s="37"/>
      <c r="N28" s="37"/>
      <c r="O28" s="37"/>
      <c r="P28" s="37"/>
      <c r="Q28" s="37"/>
      <c r="R28" s="37"/>
      <c r="S28" s="37"/>
      <c r="T28" s="37"/>
      <c r="U28" s="37"/>
      <c r="V28" s="37"/>
      <c r="W28" s="38"/>
      <c r="X28" s="14"/>
      <c r="Y28" s="15"/>
      <c r="Z28" s="15"/>
      <c r="AA28" s="15"/>
      <c r="AB28" s="11"/>
      <c r="AC28" s="11"/>
      <c r="AD28" s="12"/>
      <c r="AE28" s="12"/>
      <c r="AF28" s="12"/>
      <c r="AG28" s="12"/>
      <c r="AH28" s="13"/>
      <c r="AI28" s="32"/>
      <c r="AJ28" s="33"/>
      <c r="AK28" s="33"/>
      <c r="AL28" s="33"/>
      <c r="AM28" s="11"/>
      <c r="AN28" s="11"/>
      <c r="AO28" s="90"/>
      <c r="AP28" s="87"/>
      <c r="AQ28" s="87"/>
      <c r="AR28" s="87"/>
      <c r="AS28" s="87"/>
      <c r="AT28" s="88"/>
      <c r="AU28" s="72"/>
      <c r="AV28" s="73"/>
      <c r="AW28" s="73"/>
      <c r="AX28" s="73"/>
      <c r="AY28" s="73"/>
      <c r="AZ28" s="75"/>
      <c r="BA28" s="91"/>
      <c r="BB28" s="92"/>
      <c r="BC28" s="93"/>
      <c r="BD28" s="66"/>
      <c r="BE28" s="67"/>
      <c r="BF28" s="67"/>
      <c r="BG28" s="67"/>
      <c r="BH28" s="67"/>
      <c r="BI28" s="67"/>
      <c r="BJ28" s="67"/>
      <c r="BK28" s="67"/>
      <c r="BL28" s="67"/>
      <c r="BM28" s="67"/>
      <c r="BN28" s="67"/>
      <c r="BO28" s="67"/>
      <c r="BP28" s="67"/>
      <c r="BQ28" s="67"/>
      <c r="BR28" s="68"/>
    </row>
    <row r="29" spans="1:70" ht="15.9" customHeight="1" x14ac:dyDescent="0.2">
      <c r="A29" s="2"/>
      <c r="B29" s="166">
        <v>10</v>
      </c>
      <c r="C29" s="160"/>
      <c r="D29" s="161"/>
      <c r="E29" s="162"/>
      <c r="F29" s="22"/>
      <c r="G29" s="23"/>
      <c r="H29" s="26"/>
      <c r="I29" s="27"/>
      <c r="J29" s="27"/>
      <c r="K29" s="27"/>
      <c r="L29" s="27"/>
      <c r="M29" s="27"/>
      <c r="N29" s="27"/>
      <c r="O29" s="27"/>
      <c r="P29" s="27"/>
      <c r="Q29" s="27"/>
      <c r="R29" s="27"/>
      <c r="S29" s="27"/>
      <c r="T29" s="27"/>
      <c r="U29" s="27"/>
      <c r="V29" s="27"/>
      <c r="W29" s="28"/>
      <c r="X29" s="14"/>
      <c r="Y29" s="15"/>
      <c r="Z29" s="15"/>
      <c r="AA29" s="15"/>
      <c r="AB29" s="11"/>
      <c r="AC29" s="11"/>
      <c r="AD29" s="12"/>
      <c r="AE29" s="12"/>
      <c r="AF29" s="12"/>
      <c r="AG29" s="12"/>
      <c r="AH29" s="13"/>
      <c r="AI29" s="32"/>
      <c r="AJ29" s="33"/>
      <c r="AK29" s="33"/>
      <c r="AL29" s="33"/>
      <c r="AM29" s="11"/>
      <c r="AN29" s="11"/>
      <c r="AO29" s="89"/>
      <c r="AP29" s="85"/>
      <c r="AQ29" s="85"/>
      <c r="AR29" s="85"/>
      <c r="AS29" s="85"/>
      <c r="AT29" s="86"/>
      <c r="AU29" s="70"/>
      <c r="AV29" s="71"/>
      <c r="AW29" s="71"/>
      <c r="AX29" s="71"/>
      <c r="AY29" s="71"/>
      <c r="AZ29" s="74"/>
      <c r="BA29" s="81"/>
      <c r="BB29" s="82"/>
      <c r="BC29" s="83"/>
      <c r="BD29" s="63"/>
      <c r="BE29" s="64"/>
      <c r="BF29" s="64"/>
      <c r="BG29" s="64"/>
      <c r="BH29" s="64"/>
      <c r="BI29" s="64"/>
      <c r="BJ29" s="64"/>
      <c r="BK29" s="64"/>
      <c r="BL29" s="64"/>
      <c r="BM29" s="64"/>
      <c r="BN29" s="64"/>
      <c r="BO29" s="64"/>
      <c r="BP29" s="64"/>
      <c r="BQ29" s="64"/>
      <c r="BR29" s="65"/>
    </row>
    <row r="30" spans="1:70" ht="15.9" customHeight="1" x14ac:dyDescent="0.2">
      <c r="A30" s="2"/>
      <c r="B30" s="166"/>
      <c r="C30" s="163"/>
      <c r="D30" s="164"/>
      <c r="E30" s="165"/>
      <c r="F30" s="39"/>
      <c r="G30" s="40"/>
      <c r="H30" s="36"/>
      <c r="I30" s="37"/>
      <c r="J30" s="37"/>
      <c r="K30" s="37"/>
      <c r="L30" s="37"/>
      <c r="M30" s="37"/>
      <c r="N30" s="37"/>
      <c r="O30" s="37"/>
      <c r="P30" s="37"/>
      <c r="Q30" s="37"/>
      <c r="R30" s="37"/>
      <c r="S30" s="37"/>
      <c r="T30" s="37"/>
      <c r="U30" s="37"/>
      <c r="V30" s="37"/>
      <c r="W30" s="38"/>
      <c r="X30" s="14"/>
      <c r="Y30" s="15"/>
      <c r="Z30" s="15"/>
      <c r="AA30" s="15"/>
      <c r="AB30" s="11"/>
      <c r="AC30" s="11"/>
      <c r="AD30" s="12"/>
      <c r="AE30" s="12"/>
      <c r="AF30" s="12"/>
      <c r="AG30" s="12"/>
      <c r="AH30" s="13"/>
      <c r="AI30" s="32"/>
      <c r="AJ30" s="33"/>
      <c r="AK30" s="33"/>
      <c r="AL30" s="33"/>
      <c r="AM30" s="11"/>
      <c r="AN30" s="11"/>
      <c r="AO30" s="90"/>
      <c r="AP30" s="87"/>
      <c r="AQ30" s="87"/>
      <c r="AR30" s="87"/>
      <c r="AS30" s="87"/>
      <c r="AT30" s="88"/>
      <c r="AU30" s="72"/>
      <c r="AV30" s="73"/>
      <c r="AW30" s="73"/>
      <c r="AX30" s="73"/>
      <c r="AY30" s="73"/>
      <c r="AZ30" s="75"/>
      <c r="BA30" s="91"/>
      <c r="BB30" s="92"/>
      <c r="BC30" s="93"/>
      <c r="BD30" s="66"/>
      <c r="BE30" s="67"/>
      <c r="BF30" s="67"/>
      <c r="BG30" s="67"/>
      <c r="BH30" s="67"/>
      <c r="BI30" s="67"/>
      <c r="BJ30" s="67"/>
      <c r="BK30" s="67"/>
      <c r="BL30" s="67"/>
      <c r="BM30" s="67"/>
      <c r="BN30" s="67"/>
      <c r="BO30" s="67"/>
      <c r="BP30" s="67"/>
      <c r="BQ30" s="67"/>
      <c r="BR30" s="68"/>
    </row>
    <row r="31" spans="1:70" ht="15.9" customHeight="1" x14ac:dyDescent="0.2">
      <c r="A31" s="2"/>
      <c r="B31" s="166">
        <v>11</v>
      </c>
      <c r="C31" s="160"/>
      <c r="D31" s="161"/>
      <c r="E31" s="162"/>
      <c r="F31" s="22"/>
      <c r="G31" s="23"/>
      <c r="H31" s="26"/>
      <c r="I31" s="27"/>
      <c r="J31" s="27"/>
      <c r="K31" s="27"/>
      <c r="L31" s="27"/>
      <c r="M31" s="27"/>
      <c r="N31" s="27"/>
      <c r="O31" s="27"/>
      <c r="P31" s="27"/>
      <c r="Q31" s="27"/>
      <c r="R31" s="27"/>
      <c r="S31" s="27"/>
      <c r="T31" s="27"/>
      <c r="U31" s="27"/>
      <c r="V31" s="27"/>
      <c r="W31" s="28"/>
      <c r="X31" s="14"/>
      <c r="Y31" s="15"/>
      <c r="Z31" s="15"/>
      <c r="AA31" s="15"/>
      <c r="AB31" s="11"/>
      <c r="AC31" s="11"/>
      <c r="AD31" s="12"/>
      <c r="AE31" s="12"/>
      <c r="AF31" s="12"/>
      <c r="AG31" s="12"/>
      <c r="AH31" s="13"/>
      <c r="AI31" s="32"/>
      <c r="AJ31" s="33"/>
      <c r="AK31" s="33"/>
      <c r="AL31" s="33"/>
      <c r="AM31" s="11"/>
      <c r="AN31" s="11"/>
      <c r="AO31" s="89"/>
      <c r="AP31" s="85"/>
      <c r="AQ31" s="85"/>
      <c r="AR31" s="85"/>
      <c r="AS31" s="85"/>
      <c r="AT31" s="86"/>
      <c r="AU31" s="70"/>
      <c r="AV31" s="71"/>
      <c r="AW31" s="71"/>
      <c r="AX31" s="71"/>
      <c r="AY31" s="71"/>
      <c r="AZ31" s="74"/>
      <c r="BA31" s="81"/>
      <c r="BB31" s="82"/>
      <c r="BC31" s="83"/>
      <c r="BD31" s="63"/>
      <c r="BE31" s="64"/>
      <c r="BF31" s="64"/>
      <c r="BG31" s="64"/>
      <c r="BH31" s="64"/>
      <c r="BI31" s="64"/>
      <c r="BJ31" s="64"/>
      <c r="BK31" s="64"/>
      <c r="BL31" s="64"/>
      <c r="BM31" s="64"/>
      <c r="BN31" s="64"/>
      <c r="BO31" s="64"/>
      <c r="BP31" s="64"/>
      <c r="BQ31" s="64"/>
      <c r="BR31" s="65"/>
    </row>
    <row r="32" spans="1:70" ht="15.9" customHeight="1" x14ac:dyDescent="0.2">
      <c r="A32" s="2"/>
      <c r="B32" s="166"/>
      <c r="C32" s="163"/>
      <c r="D32" s="164"/>
      <c r="E32" s="165"/>
      <c r="F32" s="39"/>
      <c r="G32" s="40"/>
      <c r="H32" s="36"/>
      <c r="I32" s="37"/>
      <c r="J32" s="37"/>
      <c r="K32" s="37"/>
      <c r="L32" s="37"/>
      <c r="M32" s="37"/>
      <c r="N32" s="37"/>
      <c r="O32" s="37"/>
      <c r="P32" s="37"/>
      <c r="Q32" s="37"/>
      <c r="R32" s="37"/>
      <c r="S32" s="37"/>
      <c r="T32" s="37"/>
      <c r="U32" s="37"/>
      <c r="V32" s="37"/>
      <c r="W32" s="38"/>
      <c r="X32" s="14"/>
      <c r="Y32" s="15"/>
      <c r="Z32" s="15"/>
      <c r="AA32" s="15"/>
      <c r="AB32" s="11"/>
      <c r="AC32" s="11"/>
      <c r="AD32" s="12"/>
      <c r="AE32" s="12"/>
      <c r="AF32" s="12"/>
      <c r="AG32" s="12"/>
      <c r="AH32" s="13"/>
      <c r="AI32" s="32"/>
      <c r="AJ32" s="33"/>
      <c r="AK32" s="33"/>
      <c r="AL32" s="33"/>
      <c r="AM32" s="11"/>
      <c r="AN32" s="11"/>
      <c r="AO32" s="90"/>
      <c r="AP32" s="87"/>
      <c r="AQ32" s="87"/>
      <c r="AR32" s="87"/>
      <c r="AS32" s="87"/>
      <c r="AT32" s="88"/>
      <c r="AU32" s="72"/>
      <c r="AV32" s="73"/>
      <c r="AW32" s="73"/>
      <c r="AX32" s="73"/>
      <c r="AY32" s="73"/>
      <c r="AZ32" s="75"/>
      <c r="BA32" s="91"/>
      <c r="BB32" s="92"/>
      <c r="BC32" s="93"/>
      <c r="BD32" s="66"/>
      <c r="BE32" s="67"/>
      <c r="BF32" s="67"/>
      <c r="BG32" s="67"/>
      <c r="BH32" s="67"/>
      <c r="BI32" s="67"/>
      <c r="BJ32" s="67"/>
      <c r="BK32" s="67"/>
      <c r="BL32" s="67"/>
      <c r="BM32" s="67"/>
      <c r="BN32" s="67"/>
      <c r="BO32" s="67"/>
      <c r="BP32" s="67"/>
      <c r="BQ32" s="67"/>
      <c r="BR32" s="68"/>
    </row>
    <row r="33" spans="1:70" ht="15.9" customHeight="1" x14ac:dyDescent="0.2">
      <c r="A33" s="2"/>
      <c r="B33" s="166">
        <v>12</v>
      </c>
      <c r="C33" s="160"/>
      <c r="D33" s="161"/>
      <c r="E33" s="162"/>
      <c r="F33" s="22"/>
      <c r="G33" s="23"/>
      <c r="H33" s="26"/>
      <c r="I33" s="27"/>
      <c r="J33" s="27"/>
      <c r="K33" s="27"/>
      <c r="L33" s="27"/>
      <c r="M33" s="27"/>
      <c r="N33" s="27"/>
      <c r="O33" s="27"/>
      <c r="P33" s="27"/>
      <c r="Q33" s="27"/>
      <c r="R33" s="27"/>
      <c r="S33" s="27"/>
      <c r="T33" s="27"/>
      <c r="U33" s="27"/>
      <c r="V33" s="27"/>
      <c r="W33" s="28"/>
      <c r="X33" s="14"/>
      <c r="Y33" s="15"/>
      <c r="Z33" s="15"/>
      <c r="AA33" s="15"/>
      <c r="AB33" s="11"/>
      <c r="AC33" s="11"/>
      <c r="AD33" s="12"/>
      <c r="AE33" s="12"/>
      <c r="AF33" s="12"/>
      <c r="AG33" s="12"/>
      <c r="AH33" s="13"/>
      <c r="AI33" s="32"/>
      <c r="AJ33" s="33"/>
      <c r="AK33" s="33"/>
      <c r="AL33" s="33"/>
      <c r="AM33" s="11"/>
      <c r="AN33" s="11"/>
      <c r="AO33" s="89"/>
      <c r="AP33" s="85"/>
      <c r="AQ33" s="85"/>
      <c r="AR33" s="85"/>
      <c r="AS33" s="85"/>
      <c r="AT33" s="86"/>
      <c r="AU33" s="70"/>
      <c r="AV33" s="71"/>
      <c r="AW33" s="71"/>
      <c r="AX33" s="71"/>
      <c r="AY33" s="71"/>
      <c r="AZ33" s="74"/>
      <c r="BA33" s="81"/>
      <c r="BB33" s="82"/>
      <c r="BC33" s="83"/>
      <c r="BD33" s="63"/>
      <c r="BE33" s="64"/>
      <c r="BF33" s="64"/>
      <c r="BG33" s="64"/>
      <c r="BH33" s="64"/>
      <c r="BI33" s="64"/>
      <c r="BJ33" s="64"/>
      <c r="BK33" s="64"/>
      <c r="BL33" s="64"/>
      <c r="BM33" s="64"/>
      <c r="BN33" s="64"/>
      <c r="BO33" s="64"/>
      <c r="BP33" s="64"/>
      <c r="BQ33" s="64"/>
      <c r="BR33" s="65"/>
    </row>
    <row r="34" spans="1:70" ht="15.9" customHeight="1" x14ac:dyDescent="0.2">
      <c r="A34" s="2"/>
      <c r="B34" s="166"/>
      <c r="C34" s="163"/>
      <c r="D34" s="164"/>
      <c r="E34" s="165"/>
      <c r="F34" s="39"/>
      <c r="G34" s="40"/>
      <c r="H34" s="36"/>
      <c r="I34" s="37"/>
      <c r="J34" s="37"/>
      <c r="K34" s="37"/>
      <c r="L34" s="37"/>
      <c r="M34" s="37"/>
      <c r="N34" s="37"/>
      <c r="O34" s="37"/>
      <c r="P34" s="37"/>
      <c r="Q34" s="37"/>
      <c r="R34" s="37"/>
      <c r="S34" s="37"/>
      <c r="T34" s="37"/>
      <c r="U34" s="37"/>
      <c r="V34" s="37"/>
      <c r="W34" s="38"/>
      <c r="X34" s="14"/>
      <c r="Y34" s="15"/>
      <c r="Z34" s="15"/>
      <c r="AA34" s="15"/>
      <c r="AB34" s="11"/>
      <c r="AC34" s="11"/>
      <c r="AD34" s="12"/>
      <c r="AE34" s="12"/>
      <c r="AF34" s="12"/>
      <c r="AG34" s="12"/>
      <c r="AH34" s="13"/>
      <c r="AI34" s="32"/>
      <c r="AJ34" s="33"/>
      <c r="AK34" s="33"/>
      <c r="AL34" s="33"/>
      <c r="AM34" s="11"/>
      <c r="AN34" s="11"/>
      <c r="AO34" s="90"/>
      <c r="AP34" s="87"/>
      <c r="AQ34" s="87"/>
      <c r="AR34" s="87"/>
      <c r="AS34" s="87"/>
      <c r="AT34" s="88"/>
      <c r="AU34" s="72"/>
      <c r="AV34" s="73"/>
      <c r="AW34" s="73"/>
      <c r="AX34" s="73"/>
      <c r="AY34" s="73"/>
      <c r="AZ34" s="75"/>
      <c r="BA34" s="91"/>
      <c r="BB34" s="92"/>
      <c r="BC34" s="93"/>
      <c r="BD34" s="66"/>
      <c r="BE34" s="67"/>
      <c r="BF34" s="67"/>
      <c r="BG34" s="67"/>
      <c r="BH34" s="67"/>
      <c r="BI34" s="67"/>
      <c r="BJ34" s="67"/>
      <c r="BK34" s="67"/>
      <c r="BL34" s="67"/>
      <c r="BM34" s="67"/>
      <c r="BN34" s="67"/>
      <c r="BO34" s="67"/>
      <c r="BP34" s="67"/>
      <c r="BQ34" s="67"/>
      <c r="BR34" s="68"/>
    </row>
    <row r="35" spans="1:70" ht="15.9" customHeight="1" x14ac:dyDescent="0.2">
      <c r="A35" s="2"/>
      <c r="B35" s="166">
        <v>13</v>
      </c>
      <c r="C35" s="160"/>
      <c r="D35" s="161"/>
      <c r="E35" s="162"/>
      <c r="F35" s="22"/>
      <c r="G35" s="23"/>
      <c r="H35" s="26"/>
      <c r="I35" s="27"/>
      <c r="J35" s="27"/>
      <c r="K35" s="27"/>
      <c r="L35" s="27"/>
      <c r="M35" s="27"/>
      <c r="N35" s="27"/>
      <c r="O35" s="27"/>
      <c r="P35" s="27"/>
      <c r="Q35" s="27"/>
      <c r="R35" s="27"/>
      <c r="S35" s="27"/>
      <c r="T35" s="27"/>
      <c r="U35" s="27"/>
      <c r="V35" s="27"/>
      <c r="W35" s="28"/>
      <c r="X35" s="14"/>
      <c r="Y35" s="15"/>
      <c r="Z35" s="15"/>
      <c r="AA35" s="15"/>
      <c r="AB35" s="11"/>
      <c r="AC35" s="11"/>
      <c r="AD35" s="12"/>
      <c r="AE35" s="12"/>
      <c r="AF35" s="12"/>
      <c r="AG35" s="12"/>
      <c r="AH35" s="13"/>
      <c r="AI35" s="32"/>
      <c r="AJ35" s="33"/>
      <c r="AK35" s="33"/>
      <c r="AL35" s="33"/>
      <c r="AM35" s="11"/>
      <c r="AN35" s="11"/>
      <c r="AO35" s="89"/>
      <c r="AP35" s="85"/>
      <c r="AQ35" s="85"/>
      <c r="AR35" s="85"/>
      <c r="AS35" s="85"/>
      <c r="AT35" s="86"/>
      <c r="AU35" s="70"/>
      <c r="AV35" s="71"/>
      <c r="AW35" s="71"/>
      <c r="AX35" s="71"/>
      <c r="AY35" s="71"/>
      <c r="AZ35" s="74"/>
      <c r="BA35" s="81"/>
      <c r="BB35" s="82"/>
      <c r="BC35" s="83"/>
      <c r="BD35" s="63"/>
      <c r="BE35" s="64"/>
      <c r="BF35" s="64"/>
      <c r="BG35" s="64"/>
      <c r="BH35" s="64"/>
      <c r="BI35" s="64"/>
      <c r="BJ35" s="64"/>
      <c r="BK35" s="64"/>
      <c r="BL35" s="64"/>
      <c r="BM35" s="64"/>
      <c r="BN35" s="64"/>
      <c r="BO35" s="64"/>
      <c r="BP35" s="64"/>
      <c r="BQ35" s="64"/>
      <c r="BR35" s="65"/>
    </row>
    <row r="36" spans="1:70" ht="15.9" customHeight="1" x14ac:dyDescent="0.2">
      <c r="A36" s="2"/>
      <c r="B36" s="166"/>
      <c r="C36" s="163"/>
      <c r="D36" s="164"/>
      <c r="E36" s="165"/>
      <c r="F36" s="39"/>
      <c r="G36" s="40"/>
      <c r="H36" s="36"/>
      <c r="I36" s="37"/>
      <c r="J36" s="37"/>
      <c r="K36" s="37"/>
      <c r="L36" s="37"/>
      <c r="M36" s="37"/>
      <c r="N36" s="37"/>
      <c r="O36" s="37"/>
      <c r="P36" s="37"/>
      <c r="Q36" s="37"/>
      <c r="R36" s="37"/>
      <c r="S36" s="37"/>
      <c r="T36" s="37"/>
      <c r="U36" s="37"/>
      <c r="V36" s="37"/>
      <c r="W36" s="38"/>
      <c r="X36" s="14"/>
      <c r="Y36" s="15"/>
      <c r="Z36" s="15"/>
      <c r="AA36" s="15"/>
      <c r="AB36" s="11"/>
      <c r="AC36" s="11"/>
      <c r="AD36" s="12"/>
      <c r="AE36" s="12"/>
      <c r="AF36" s="12"/>
      <c r="AG36" s="12"/>
      <c r="AH36" s="13"/>
      <c r="AI36" s="32"/>
      <c r="AJ36" s="33"/>
      <c r="AK36" s="33"/>
      <c r="AL36" s="33"/>
      <c r="AM36" s="11"/>
      <c r="AN36" s="11"/>
      <c r="AO36" s="90"/>
      <c r="AP36" s="87"/>
      <c r="AQ36" s="87"/>
      <c r="AR36" s="87"/>
      <c r="AS36" s="87"/>
      <c r="AT36" s="88"/>
      <c r="AU36" s="72"/>
      <c r="AV36" s="73"/>
      <c r="AW36" s="73"/>
      <c r="AX36" s="73"/>
      <c r="AY36" s="73"/>
      <c r="AZ36" s="75"/>
      <c r="BA36" s="91"/>
      <c r="BB36" s="92"/>
      <c r="BC36" s="93"/>
      <c r="BD36" s="66"/>
      <c r="BE36" s="67"/>
      <c r="BF36" s="67"/>
      <c r="BG36" s="67"/>
      <c r="BH36" s="67"/>
      <c r="BI36" s="67"/>
      <c r="BJ36" s="67"/>
      <c r="BK36" s="67"/>
      <c r="BL36" s="67"/>
      <c r="BM36" s="67"/>
      <c r="BN36" s="67"/>
      <c r="BO36" s="67"/>
      <c r="BP36" s="67"/>
      <c r="BQ36" s="67"/>
      <c r="BR36" s="68"/>
    </row>
    <row r="37" spans="1:70" ht="15.9" customHeight="1" x14ac:dyDescent="0.2">
      <c r="A37" s="2"/>
      <c r="B37" s="166">
        <v>14</v>
      </c>
      <c r="C37" s="160"/>
      <c r="D37" s="161"/>
      <c r="E37" s="162"/>
      <c r="F37" s="22"/>
      <c r="G37" s="23"/>
      <c r="H37" s="26"/>
      <c r="I37" s="27"/>
      <c r="J37" s="27"/>
      <c r="K37" s="27"/>
      <c r="L37" s="27"/>
      <c r="M37" s="27"/>
      <c r="N37" s="27"/>
      <c r="O37" s="27"/>
      <c r="P37" s="27"/>
      <c r="Q37" s="27"/>
      <c r="R37" s="27"/>
      <c r="S37" s="27"/>
      <c r="T37" s="27"/>
      <c r="U37" s="27"/>
      <c r="V37" s="27"/>
      <c r="W37" s="28"/>
      <c r="X37" s="14"/>
      <c r="Y37" s="15"/>
      <c r="Z37" s="15"/>
      <c r="AA37" s="15"/>
      <c r="AB37" s="11"/>
      <c r="AC37" s="11"/>
      <c r="AD37" s="12"/>
      <c r="AE37" s="12"/>
      <c r="AF37" s="12"/>
      <c r="AG37" s="12"/>
      <c r="AH37" s="13"/>
      <c r="AI37" s="32"/>
      <c r="AJ37" s="33"/>
      <c r="AK37" s="33"/>
      <c r="AL37" s="33"/>
      <c r="AM37" s="11"/>
      <c r="AN37" s="11"/>
      <c r="AO37" s="89"/>
      <c r="AP37" s="85"/>
      <c r="AQ37" s="85"/>
      <c r="AR37" s="85"/>
      <c r="AS37" s="85"/>
      <c r="AT37" s="86"/>
      <c r="AU37" s="70"/>
      <c r="AV37" s="71"/>
      <c r="AW37" s="71"/>
      <c r="AX37" s="71"/>
      <c r="AY37" s="71"/>
      <c r="AZ37" s="74"/>
      <c r="BA37" s="81"/>
      <c r="BB37" s="82"/>
      <c r="BC37" s="83"/>
      <c r="BD37" s="151"/>
      <c r="BE37" s="152"/>
      <c r="BF37" s="152"/>
      <c r="BG37" s="152"/>
      <c r="BH37" s="152"/>
      <c r="BI37" s="152"/>
      <c r="BJ37" s="152"/>
      <c r="BK37" s="152"/>
      <c r="BL37" s="152"/>
      <c r="BM37" s="152"/>
      <c r="BN37" s="152"/>
      <c r="BO37" s="152"/>
      <c r="BP37" s="152"/>
      <c r="BQ37" s="152"/>
      <c r="BR37" s="153"/>
    </row>
    <row r="38" spans="1:70" ht="15.9" customHeight="1" thickBot="1" x14ac:dyDescent="0.25">
      <c r="A38" s="2"/>
      <c r="B38" s="176"/>
      <c r="C38" s="177"/>
      <c r="D38" s="178"/>
      <c r="E38" s="179"/>
      <c r="F38" s="24"/>
      <c r="G38" s="25"/>
      <c r="H38" s="29"/>
      <c r="I38" s="30"/>
      <c r="J38" s="30"/>
      <c r="K38" s="30"/>
      <c r="L38" s="30"/>
      <c r="M38" s="30"/>
      <c r="N38" s="30"/>
      <c r="O38" s="30"/>
      <c r="P38" s="30"/>
      <c r="Q38" s="30"/>
      <c r="R38" s="30"/>
      <c r="S38" s="30"/>
      <c r="T38" s="30"/>
      <c r="U38" s="30"/>
      <c r="V38" s="30"/>
      <c r="W38" s="31"/>
      <c r="X38" s="20"/>
      <c r="Y38" s="21"/>
      <c r="Z38" s="21"/>
      <c r="AA38" s="21"/>
      <c r="AB38" s="16"/>
      <c r="AC38" s="16"/>
      <c r="AD38" s="17"/>
      <c r="AE38" s="17"/>
      <c r="AF38" s="17"/>
      <c r="AG38" s="17"/>
      <c r="AH38" s="18"/>
      <c r="AI38" s="34"/>
      <c r="AJ38" s="35"/>
      <c r="AK38" s="35"/>
      <c r="AL38" s="35"/>
      <c r="AM38" s="84"/>
      <c r="AN38" s="84"/>
      <c r="AO38" s="181"/>
      <c r="AP38" s="182"/>
      <c r="AQ38" s="182"/>
      <c r="AR38" s="182"/>
      <c r="AS38" s="182"/>
      <c r="AT38" s="183"/>
      <c r="AU38" s="188"/>
      <c r="AV38" s="189"/>
      <c r="AW38" s="189"/>
      <c r="AX38" s="189"/>
      <c r="AY38" s="189"/>
      <c r="AZ38" s="190"/>
      <c r="BA38" s="78"/>
      <c r="BB38" s="79"/>
      <c r="BC38" s="80"/>
      <c r="BD38" s="150"/>
      <c r="BE38" s="76"/>
      <c r="BF38" s="76"/>
      <c r="BG38" s="76"/>
      <c r="BH38" s="76"/>
      <c r="BI38" s="76"/>
      <c r="BJ38" s="76"/>
      <c r="BK38" s="76"/>
      <c r="BL38" s="76"/>
      <c r="BM38" s="76"/>
      <c r="BN38" s="76"/>
      <c r="BO38" s="76"/>
      <c r="BP38" s="76"/>
      <c r="BQ38" s="76"/>
      <c r="BR38" s="77"/>
    </row>
    <row r="39" spans="1:70" ht="15.9" customHeight="1" x14ac:dyDescent="0.2">
      <c r="A39" s="2"/>
      <c r="B39" s="19" t="s">
        <v>31</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202" t="s">
        <v>13</v>
      </c>
      <c r="AP39" s="202"/>
      <c r="AQ39" s="202"/>
      <c r="AR39" s="202"/>
      <c r="AS39" s="202"/>
      <c r="AT39" s="203"/>
      <c r="AU39" s="57"/>
      <c r="AV39" s="57"/>
      <c r="AW39" s="57"/>
      <c r="AX39" s="57"/>
      <c r="AY39" s="57"/>
      <c r="AZ39" s="57"/>
      <c r="BA39" s="3"/>
      <c r="BB39" s="3"/>
      <c r="BC39" s="3"/>
      <c r="BD39" s="4"/>
      <c r="BE39" s="4"/>
      <c r="BF39" s="4"/>
      <c r="BG39" s="4"/>
      <c r="BH39" s="4"/>
      <c r="BI39" s="4"/>
      <c r="BJ39" s="4"/>
      <c r="BK39" s="4"/>
      <c r="BL39" s="4"/>
      <c r="BM39" s="5"/>
    </row>
    <row r="40" spans="1:70" ht="15.9" customHeight="1" x14ac:dyDescent="0.2">
      <c r="A40" s="2"/>
      <c r="B40" s="19" t="s">
        <v>32</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204"/>
      <c r="AP40" s="204"/>
      <c r="AQ40" s="204"/>
      <c r="AR40" s="204"/>
      <c r="AS40" s="204"/>
      <c r="AT40" s="205"/>
      <c r="AU40" s="58"/>
      <c r="AV40" s="58"/>
      <c r="AW40" s="58"/>
      <c r="AX40" s="58"/>
      <c r="AY40" s="58"/>
      <c r="AZ40" s="58"/>
      <c r="BA40" s="4"/>
      <c r="BB40" s="4"/>
      <c r="BC40" s="4"/>
      <c r="BD40" s="4"/>
      <c r="BE40" s="4"/>
      <c r="BF40" s="4"/>
      <c r="BG40" s="4"/>
      <c r="BH40" s="4"/>
      <c r="BI40" s="4"/>
      <c r="BJ40" s="4"/>
      <c r="BK40" s="4"/>
      <c r="BL40" s="4"/>
      <c r="BM40" s="5"/>
    </row>
    <row r="41" spans="1:70" ht="15.9" customHeight="1" x14ac:dyDescent="0.2">
      <c r="B41" s="19" t="s">
        <v>33</v>
      </c>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61" t="s">
        <v>4</v>
      </c>
      <c r="AP41" s="61"/>
      <c r="AQ41" s="61"/>
      <c r="AR41" s="61"/>
      <c r="AS41" s="61"/>
      <c r="AT41" s="62"/>
      <c r="AU41" s="59">
        <f>BC41+BJ41</f>
        <v>14000</v>
      </c>
      <c r="AV41" s="59"/>
      <c r="AW41" s="59"/>
      <c r="AX41" s="59"/>
      <c r="AY41" s="59"/>
      <c r="AZ41" s="59"/>
      <c r="BA41" s="199" t="s">
        <v>29</v>
      </c>
      <c r="BB41" s="199"/>
      <c r="BC41" s="200">
        <f>+AU39</f>
        <v>0</v>
      </c>
      <c r="BD41" s="200"/>
      <c r="BE41" s="200"/>
      <c r="BF41" s="200"/>
      <c r="BG41" s="9"/>
      <c r="BH41" s="199" t="s">
        <v>28</v>
      </c>
      <c r="BI41" s="199"/>
      <c r="BJ41" s="200">
        <f>AU11+AU13</f>
        <v>14000</v>
      </c>
      <c r="BK41" s="200"/>
      <c r="BL41" s="200"/>
      <c r="BM41" s="200"/>
    </row>
    <row r="42" spans="1:70" ht="15.9" customHeight="1" x14ac:dyDescent="0.2">
      <c r="B42" s="19" t="s">
        <v>34</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61"/>
      <c r="AP42" s="61"/>
      <c r="AQ42" s="61"/>
      <c r="AR42" s="61"/>
      <c r="AS42" s="61"/>
      <c r="AT42" s="62"/>
      <c r="AU42" s="60"/>
      <c r="AV42" s="60"/>
      <c r="AW42" s="60"/>
      <c r="AX42" s="60"/>
      <c r="AY42" s="60"/>
      <c r="AZ42" s="60"/>
      <c r="BA42" s="199"/>
      <c r="BB42" s="199"/>
      <c r="BC42" s="200"/>
      <c r="BD42" s="200"/>
      <c r="BE42" s="200"/>
      <c r="BF42" s="200"/>
      <c r="BG42" s="9"/>
      <c r="BH42" s="199"/>
      <c r="BI42" s="199"/>
      <c r="BJ42" s="200"/>
      <c r="BK42" s="200"/>
      <c r="BL42" s="200"/>
      <c r="BM42" s="200"/>
    </row>
    <row r="43" spans="1:70" ht="15.9" customHeight="1" x14ac:dyDescent="0.2">
      <c r="B43" s="69" t="s">
        <v>35</v>
      </c>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61" t="s">
        <v>6</v>
      </c>
      <c r="AP43" s="61"/>
      <c r="AQ43" s="61"/>
      <c r="AR43" s="61"/>
      <c r="AS43" s="61"/>
      <c r="AT43" s="62"/>
      <c r="AU43" s="59">
        <f>BC43+BJ43</f>
        <v>1120</v>
      </c>
      <c r="AV43" s="59"/>
      <c r="AW43" s="59"/>
      <c r="AX43" s="59"/>
      <c r="AY43" s="59"/>
      <c r="AZ43" s="59"/>
      <c r="BA43" s="201" t="s">
        <v>27</v>
      </c>
      <c r="BB43" s="199"/>
      <c r="BC43" s="200">
        <f>ROUNDDOWN(BC41*0.1,0)</f>
        <v>0</v>
      </c>
      <c r="BD43" s="200"/>
      <c r="BE43" s="200"/>
      <c r="BF43" s="200"/>
      <c r="BG43" s="9"/>
      <c r="BH43" s="199" t="s">
        <v>28</v>
      </c>
      <c r="BI43" s="199"/>
      <c r="BJ43" s="200">
        <f>ROUNDDOWN(BJ41*0.08,0)</f>
        <v>1120</v>
      </c>
      <c r="BK43" s="200"/>
      <c r="BL43" s="200"/>
      <c r="BM43" s="200"/>
    </row>
    <row r="44" spans="1:70" ht="15.9" customHeight="1" x14ac:dyDescent="0.2">
      <c r="B44" s="69" t="s">
        <v>36</v>
      </c>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9"/>
      <c r="AM44" s="69"/>
      <c r="AN44" s="69"/>
      <c r="AO44" s="61"/>
      <c r="AP44" s="61"/>
      <c r="AQ44" s="61"/>
      <c r="AR44" s="61"/>
      <c r="AS44" s="61"/>
      <c r="AT44" s="62"/>
      <c r="AU44" s="60"/>
      <c r="AV44" s="60"/>
      <c r="AW44" s="60"/>
      <c r="AX44" s="60"/>
      <c r="AY44" s="60"/>
      <c r="AZ44" s="60"/>
      <c r="BA44" s="201"/>
      <c r="BB44" s="199"/>
      <c r="BC44" s="200"/>
      <c r="BD44" s="200"/>
      <c r="BE44" s="200"/>
      <c r="BF44" s="200"/>
      <c r="BG44" s="9"/>
      <c r="BH44" s="199"/>
      <c r="BI44" s="199"/>
      <c r="BJ44" s="200"/>
      <c r="BK44" s="200"/>
      <c r="BL44" s="200"/>
      <c r="BM44" s="200"/>
    </row>
    <row r="45" spans="1:70" ht="15.9" customHeight="1" x14ac:dyDescent="0.2">
      <c r="B45" s="19" t="s">
        <v>37</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8" t="s">
        <v>26</v>
      </c>
      <c r="BA45" s="61" t="s">
        <v>5</v>
      </c>
      <c r="BB45" s="61"/>
      <c r="BC45" s="62"/>
      <c r="BD45" s="51">
        <f>AU41+AU43</f>
        <v>15120</v>
      </c>
      <c r="BE45" s="52"/>
      <c r="BF45" s="52"/>
      <c r="BG45" s="52"/>
      <c r="BH45" s="52"/>
      <c r="BI45" s="52"/>
      <c r="BJ45" s="52"/>
      <c r="BK45" s="52"/>
      <c r="BL45" s="52"/>
      <c r="BM45" s="53"/>
    </row>
    <row r="46" spans="1:70" ht="15.9" customHeight="1" x14ac:dyDescent="0.2">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BA46" s="61"/>
      <c r="BB46" s="61"/>
      <c r="BC46" s="62"/>
      <c r="BD46" s="54"/>
      <c r="BE46" s="55"/>
      <c r="BF46" s="55"/>
      <c r="BG46" s="55"/>
      <c r="BH46" s="55"/>
      <c r="BI46" s="55"/>
      <c r="BJ46" s="55"/>
      <c r="BK46" s="55"/>
      <c r="BL46" s="55"/>
      <c r="BM46" s="56"/>
    </row>
  </sheetData>
  <sheetProtection algorithmName="SHA-512" hashValue="BaByObocDg2C2iTVhQaDHnhufl71//CqWZtXQNRIBL7zy12clVSNbnuYVP8i1Eu3Nq98nw9x164Rz9FgqcLP1A==" saltValue="FFw/18hEXy0lPpOjYf6uMQ==" spinCount="100000" sheet="1" objects="1" scenarios="1"/>
  <mergeCells count="357">
    <mergeCell ref="BH41:BI42"/>
    <mergeCell ref="BJ41:BM42"/>
    <mergeCell ref="BA43:BB44"/>
    <mergeCell ref="BC43:BF44"/>
    <mergeCell ref="BH43:BI44"/>
    <mergeCell ref="BJ43:BM44"/>
    <mergeCell ref="AO43:AT44"/>
    <mergeCell ref="AP19:AT20"/>
    <mergeCell ref="AO21:AO22"/>
    <mergeCell ref="AP21:AT22"/>
    <mergeCell ref="AO23:AO24"/>
    <mergeCell ref="AP23:AT24"/>
    <mergeCell ref="AO25:AO26"/>
    <mergeCell ref="AP25:AT26"/>
    <mergeCell ref="AO27:AO28"/>
    <mergeCell ref="BA41:BB42"/>
    <mergeCell ref="BA23:BC23"/>
    <mergeCell ref="BC41:BF42"/>
    <mergeCell ref="AZ35:AZ36"/>
    <mergeCell ref="AO39:AT40"/>
    <mergeCell ref="BD27:BR27"/>
    <mergeCell ref="BD26:BM26"/>
    <mergeCell ref="BN26:BR26"/>
    <mergeCell ref="BA26:BC26"/>
    <mergeCell ref="BD36:BM36"/>
    <mergeCell ref="BN36:BR36"/>
    <mergeCell ref="BD35:BR35"/>
    <mergeCell ref="AO35:AO36"/>
    <mergeCell ref="AP35:AT36"/>
    <mergeCell ref="BA29:BC29"/>
    <mergeCell ref="BA30:BC30"/>
    <mergeCell ref="AO6:AO7"/>
    <mergeCell ref="AP11:AT12"/>
    <mergeCell ref="AP13:AT14"/>
    <mergeCell ref="AP15:AT16"/>
    <mergeCell ref="AO11:AO12"/>
    <mergeCell ref="AO13:AO14"/>
    <mergeCell ref="AO15:AO16"/>
    <mergeCell ref="AU25:AY26"/>
    <mergeCell ref="AZ25:AZ26"/>
    <mergeCell ref="BA16:BC16"/>
    <mergeCell ref="BA11:BC11"/>
    <mergeCell ref="BA12:BC12"/>
    <mergeCell ref="BA13:BC13"/>
    <mergeCell ref="BA24:BC24"/>
    <mergeCell ref="AZ23:AZ24"/>
    <mergeCell ref="BA21:BC21"/>
    <mergeCell ref="AZ21:AZ22"/>
    <mergeCell ref="AU37:AY38"/>
    <mergeCell ref="AZ37:AZ38"/>
    <mergeCell ref="AU31:AY32"/>
    <mergeCell ref="AZ31:AZ32"/>
    <mergeCell ref="AU35:AY36"/>
    <mergeCell ref="AP27:AT28"/>
    <mergeCell ref="AU27:AY28"/>
    <mergeCell ref="AZ27:AZ28"/>
    <mergeCell ref="AU29:AY30"/>
    <mergeCell ref="AZ29:AZ30"/>
    <mergeCell ref="AO37:AO38"/>
    <mergeCell ref="AP37:AT38"/>
    <mergeCell ref="AO9:AT10"/>
    <mergeCell ref="AU19:AY20"/>
    <mergeCell ref="AO19:AO20"/>
    <mergeCell ref="AD31:AH32"/>
    <mergeCell ref="X31:AA32"/>
    <mergeCell ref="AB31:AC32"/>
    <mergeCell ref="AI31:AL32"/>
    <mergeCell ref="X29:AA30"/>
    <mergeCell ref="AB29:AC30"/>
    <mergeCell ref="AM31:AN32"/>
    <mergeCell ref="AP29:AT30"/>
    <mergeCell ref="AO31:AO32"/>
    <mergeCell ref="AO29:AO30"/>
    <mergeCell ref="AM25:AN26"/>
    <mergeCell ref="AI29:AL30"/>
    <mergeCell ref="AD29:AH30"/>
    <mergeCell ref="AI27:AL28"/>
    <mergeCell ref="AM9:AN10"/>
    <mergeCell ref="AI11:AL12"/>
    <mergeCell ref="AU23:AY24"/>
    <mergeCell ref="AU17:AY18"/>
    <mergeCell ref="AO17:AO18"/>
    <mergeCell ref="N14:W14"/>
    <mergeCell ref="AD15:AH16"/>
    <mergeCell ref="AM23:AN24"/>
    <mergeCell ref="AI25:AL26"/>
    <mergeCell ref="AM27:AN28"/>
    <mergeCell ref="AI17:AL18"/>
    <mergeCell ref="AI15:AL16"/>
    <mergeCell ref="AD21:AH22"/>
    <mergeCell ref="AD17:AH18"/>
    <mergeCell ref="H21:Q21"/>
    <mergeCell ref="H22:M22"/>
    <mergeCell ref="X27:AA28"/>
    <mergeCell ref="H20:M20"/>
    <mergeCell ref="H26:M26"/>
    <mergeCell ref="N26:W26"/>
    <mergeCell ref="N22:W22"/>
    <mergeCell ref="H24:M24"/>
    <mergeCell ref="N24:W24"/>
    <mergeCell ref="H25:Q25"/>
    <mergeCell ref="AM17:AN18"/>
    <mergeCell ref="AI23:AL24"/>
    <mergeCell ref="AD27:AH28"/>
    <mergeCell ref="AB23:AC24"/>
    <mergeCell ref="AD23:AH24"/>
    <mergeCell ref="AP17:AT18"/>
    <mergeCell ref="BA9:BC10"/>
    <mergeCell ref="AM13:AN14"/>
    <mergeCell ref="AZ17:AZ18"/>
    <mergeCell ref="AZ19:AZ20"/>
    <mergeCell ref="AU21:AY22"/>
    <mergeCell ref="BA22:BC22"/>
    <mergeCell ref="AZ15:AZ16"/>
    <mergeCell ref="AM15:AN16"/>
    <mergeCell ref="AD11:AH12"/>
    <mergeCell ref="BD14:BM14"/>
    <mergeCell ref="N30:W30"/>
    <mergeCell ref="B37:B38"/>
    <mergeCell ref="C37:E38"/>
    <mergeCell ref="B33:B34"/>
    <mergeCell ref="B35:B36"/>
    <mergeCell ref="C35:E36"/>
    <mergeCell ref="C33:E34"/>
    <mergeCell ref="B31:B32"/>
    <mergeCell ref="C29:E30"/>
    <mergeCell ref="C27:E28"/>
    <mergeCell ref="AM11:AN12"/>
    <mergeCell ref="F19:G20"/>
    <mergeCell ref="N20:W20"/>
    <mergeCell ref="F21:G22"/>
    <mergeCell ref="R21:W21"/>
    <mergeCell ref="H19:Q19"/>
    <mergeCell ref="B17:B18"/>
    <mergeCell ref="B19:B20"/>
    <mergeCell ref="C19:E20"/>
    <mergeCell ref="C21:E22"/>
    <mergeCell ref="C17:E18"/>
    <mergeCell ref="H11:Q11"/>
    <mergeCell ref="BD11:BR11"/>
    <mergeCell ref="BD15:BR15"/>
    <mergeCell ref="AQ6:AQ7"/>
    <mergeCell ref="AR6:BR7"/>
    <mergeCell ref="BD9:BR9"/>
    <mergeCell ref="AZ11:AZ12"/>
    <mergeCell ref="C25:E26"/>
    <mergeCell ref="C31:E32"/>
    <mergeCell ref="B25:B26"/>
    <mergeCell ref="B27:B28"/>
    <mergeCell ref="BA14:BC14"/>
    <mergeCell ref="BD12:BM12"/>
    <mergeCell ref="B29:B30"/>
    <mergeCell ref="B23:B24"/>
    <mergeCell ref="C23:E24"/>
    <mergeCell ref="B21:B22"/>
    <mergeCell ref="R19:W19"/>
    <mergeCell ref="R13:W13"/>
    <mergeCell ref="B15:B16"/>
    <mergeCell ref="C13:E14"/>
    <mergeCell ref="C15:E16"/>
    <mergeCell ref="B11:B12"/>
    <mergeCell ref="B13:B14"/>
    <mergeCell ref="C11:E12"/>
    <mergeCell ref="R6:R7"/>
    <mergeCell ref="S6:S7"/>
    <mergeCell ref="J6:P7"/>
    <mergeCell ref="B6:I7"/>
    <mergeCell ref="B5:I5"/>
    <mergeCell ref="AP6:AP7"/>
    <mergeCell ref="BA1:BR2"/>
    <mergeCell ref="AU41:AZ42"/>
    <mergeCell ref="AO41:AT42"/>
    <mergeCell ref="BD38:BM38"/>
    <mergeCell ref="BA35:BC35"/>
    <mergeCell ref="BA36:BC36"/>
    <mergeCell ref="BA37:BC37"/>
    <mergeCell ref="BD37:BR37"/>
    <mergeCell ref="BA15:BC15"/>
    <mergeCell ref="AU15:AY16"/>
    <mergeCell ref="AM5:BR5"/>
    <mergeCell ref="BA33:BC33"/>
    <mergeCell ref="AU33:AY34"/>
    <mergeCell ref="AZ33:AZ34"/>
    <mergeCell ref="AM29:AN30"/>
    <mergeCell ref="BD13:BR13"/>
    <mergeCell ref="AU11:AY12"/>
    <mergeCell ref="BN12:BR12"/>
    <mergeCell ref="B9:B10"/>
    <mergeCell ref="AB9:AC10"/>
    <mergeCell ref="C9:E10"/>
    <mergeCell ref="F9:G10"/>
    <mergeCell ref="AD9:AH10"/>
    <mergeCell ref="AI9:AL10"/>
    <mergeCell ref="AB1:AO2"/>
    <mergeCell ref="BD10:BM10"/>
    <mergeCell ref="BN10:BR10"/>
    <mergeCell ref="Q5:AL5"/>
    <mergeCell ref="X9:AA10"/>
    <mergeCell ref="BA3:BR3"/>
    <mergeCell ref="BA4:BR4"/>
    <mergeCell ref="AM6:AM7"/>
    <mergeCell ref="T6:AL7"/>
    <mergeCell ref="AN6:AN7"/>
    <mergeCell ref="AU9:AZ10"/>
    <mergeCell ref="R9:W9"/>
    <mergeCell ref="H9:Q9"/>
    <mergeCell ref="H10:M10"/>
    <mergeCell ref="N10:W10"/>
    <mergeCell ref="B1:X2"/>
    <mergeCell ref="J5:P5"/>
    <mergeCell ref="Q6:Q7"/>
    <mergeCell ref="AB33:AC34"/>
    <mergeCell ref="AD33:AH34"/>
    <mergeCell ref="X33:AA34"/>
    <mergeCell ref="BD34:BM34"/>
    <mergeCell ref="BN34:BR34"/>
    <mergeCell ref="BD21:BR21"/>
    <mergeCell ref="BD23:BR23"/>
    <mergeCell ref="AD13:AH14"/>
    <mergeCell ref="BD33:BR33"/>
    <mergeCell ref="BA31:BC31"/>
    <mergeCell ref="BA32:BC32"/>
    <mergeCell ref="BA25:BC25"/>
    <mergeCell ref="BA28:BC28"/>
    <mergeCell ref="BN30:BR30"/>
    <mergeCell ref="BD32:BM32"/>
    <mergeCell ref="BN32:BR32"/>
    <mergeCell ref="BA34:BC34"/>
    <mergeCell ref="BD16:BM16"/>
    <mergeCell ref="BN28:BR28"/>
    <mergeCell ref="BN20:BR20"/>
    <mergeCell ref="BD25:BR25"/>
    <mergeCell ref="BN16:BR16"/>
    <mergeCell ref="AI13:AL14"/>
    <mergeCell ref="X13:AA14"/>
    <mergeCell ref="BN14:BR14"/>
    <mergeCell ref="AU13:AY14"/>
    <mergeCell ref="AZ13:AZ14"/>
    <mergeCell ref="BN38:BR38"/>
    <mergeCell ref="BA38:BC38"/>
    <mergeCell ref="BN22:BR22"/>
    <mergeCell ref="BA27:BC27"/>
    <mergeCell ref="AM37:AN38"/>
    <mergeCell ref="AI33:AL34"/>
    <mergeCell ref="AM35:AN36"/>
    <mergeCell ref="AM33:AN34"/>
    <mergeCell ref="AI35:AL36"/>
    <mergeCell ref="AP31:AT32"/>
    <mergeCell ref="BD17:BR17"/>
    <mergeCell ref="BD19:BR19"/>
    <mergeCell ref="BD18:BM18"/>
    <mergeCell ref="BN18:BR18"/>
    <mergeCell ref="BD22:BM22"/>
    <mergeCell ref="AO33:AO34"/>
    <mergeCell ref="AP33:AT34"/>
    <mergeCell ref="BA17:BC17"/>
    <mergeCell ref="BA18:BC18"/>
    <mergeCell ref="BA19:BC19"/>
    <mergeCell ref="BA20:BC20"/>
    <mergeCell ref="BD45:BM46"/>
    <mergeCell ref="AU39:AZ40"/>
    <mergeCell ref="AU43:AZ44"/>
    <mergeCell ref="BA45:BC46"/>
    <mergeCell ref="BD29:BR29"/>
    <mergeCell ref="BD31:BR31"/>
    <mergeCell ref="AM19:AN20"/>
    <mergeCell ref="AI21:AL22"/>
    <mergeCell ref="AM21:AN22"/>
    <mergeCell ref="BD30:BM30"/>
    <mergeCell ref="BD20:BM20"/>
    <mergeCell ref="BD28:BM28"/>
    <mergeCell ref="BD24:BM24"/>
    <mergeCell ref="BN24:BR24"/>
    <mergeCell ref="AI19:AL20"/>
    <mergeCell ref="B46:AN46"/>
    <mergeCell ref="B43:AN43"/>
    <mergeCell ref="B44:AN44"/>
    <mergeCell ref="B45:AN45"/>
    <mergeCell ref="B39:AN39"/>
    <mergeCell ref="F35:G36"/>
    <mergeCell ref="H35:Q35"/>
    <mergeCell ref="R35:W35"/>
    <mergeCell ref="X19:AA20"/>
    <mergeCell ref="AB27:AC28"/>
    <mergeCell ref="AB19:AC20"/>
    <mergeCell ref="AD19:AH20"/>
    <mergeCell ref="X21:AA22"/>
    <mergeCell ref="AB21:AC22"/>
    <mergeCell ref="X23:AA24"/>
    <mergeCell ref="AD25:AH26"/>
    <mergeCell ref="X25:AA26"/>
    <mergeCell ref="AB25:AC26"/>
    <mergeCell ref="F17:G18"/>
    <mergeCell ref="H17:Q17"/>
    <mergeCell ref="R17:W17"/>
    <mergeCell ref="H18:M18"/>
    <mergeCell ref="N18:W18"/>
    <mergeCell ref="AB11:AC12"/>
    <mergeCell ref="X11:AA12"/>
    <mergeCell ref="X15:AA16"/>
    <mergeCell ref="X17:AA18"/>
    <mergeCell ref="H12:M12"/>
    <mergeCell ref="AB15:AC16"/>
    <mergeCell ref="AB17:AC18"/>
    <mergeCell ref="AB13:AC14"/>
    <mergeCell ref="R11:W11"/>
    <mergeCell ref="N12:W12"/>
    <mergeCell ref="F15:G16"/>
    <mergeCell ref="H15:Q15"/>
    <mergeCell ref="R15:W15"/>
    <mergeCell ref="N16:W16"/>
    <mergeCell ref="H16:M16"/>
    <mergeCell ref="F11:G12"/>
    <mergeCell ref="H13:Q13"/>
    <mergeCell ref="F13:G14"/>
    <mergeCell ref="H14:M14"/>
    <mergeCell ref="F23:G24"/>
    <mergeCell ref="F25:G26"/>
    <mergeCell ref="F27:G28"/>
    <mergeCell ref="H29:Q29"/>
    <mergeCell ref="R29:W29"/>
    <mergeCell ref="F29:G30"/>
    <mergeCell ref="H23:Q23"/>
    <mergeCell ref="R23:W23"/>
    <mergeCell ref="H30:M30"/>
    <mergeCell ref="H27:Q27"/>
    <mergeCell ref="R27:W27"/>
    <mergeCell ref="H28:M28"/>
    <mergeCell ref="N28:W28"/>
    <mergeCell ref="R25:W25"/>
    <mergeCell ref="F33:G34"/>
    <mergeCell ref="H33:Q33"/>
    <mergeCell ref="R33:W33"/>
    <mergeCell ref="H34:M34"/>
    <mergeCell ref="N34:W34"/>
    <mergeCell ref="F31:G32"/>
    <mergeCell ref="H31:Q31"/>
    <mergeCell ref="R31:W31"/>
    <mergeCell ref="H32:M32"/>
    <mergeCell ref="N32:W32"/>
    <mergeCell ref="AB35:AC36"/>
    <mergeCell ref="AD35:AH36"/>
    <mergeCell ref="X35:AA36"/>
    <mergeCell ref="AB37:AC38"/>
    <mergeCell ref="AD37:AH38"/>
    <mergeCell ref="B41:AN41"/>
    <mergeCell ref="B42:AN42"/>
    <mergeCell ref="X37:AA38"/>
    <mergeCell ref="F37:G38"/>
    <mergeCell ref="H37:Q37"/>
    <mergeCell ref="R37:W37"/>
    <mergeCell ref="H38:M38"/>
    <mergeCell ref="N38:W38"/>
    <mergeCell ref="B40:AN40"/>
    <mergeCell ref="AI37:AL38"/>
    <mergeCell ref="H36:M36"/>
    <mergeCell ref="N36:W36"/>
  </mergeCells>
  <phoneticPr fontId="3"/>
  <dataValidations count="2">
    <dataValidation type="custom" imeMode="off" allowBlank="1" showErrorMessage="1" errorTitle="入力された値に間違いがあります" error="数量、単価は少数第２位以内でお願いします。" sqref="AI11:AL38" xr:uid="{00000000-0002-0000-0000-000000000000}">
      <formula1>AI11=ROUNDDOWN(AI11,2)</formula1>
    </dataValidation>
    <dataValidation type="date" operator="greaterThan" allowBlank="1" showInputMessage="1" showErrorMessage="1" sqref="C11:E38" xr:uid="{00000000-0002-0000-0000-000001000000}">
      <formula1>$C$8</formula1>
    </dataValidation>
  </dataValidations>
  <printOptions horizontalCentered="1" verticalCentered="1"/>
  <pageMargins left="0" right="0" top="0" bottom="0" header="0" footer="0"/>
  <pageSetup paperSize="9" scale="82" fitToHeight="0" orientation="landscape" r:id="rId1"/>
  <headerFooter alignWithMargins="0"/>
  <ignoredErrors>
    <ignoredError sqref="BA41:BB44 BH41:BI4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2C1831AD6739F409BCC680D81C84830" ma:contentTypeVersion="8" ma:contentTypeDescription="新しいドキュメントを作成します。" ma:contentTypeScope="" ma:versionID="0ed5aba0b958cd3dae7a9717868dae0a">
  <xsd:schema xmlns:xsd="http://www.w3.org/2001/XMLSchema" xmlns:xs="http://www.w3.org/2001/XMLSchema" xmlns:p="http://schemas.microsoft.com/office/2006/metadata/properties" xmlns:ns2="b61b83a9-522e-46f9-9416-90c4360c457c" targetNamespace="http://schemas.microsoft.com/office/2006/metadata/properties" ma:root="true" ma:fieldsID="5a78ad531386f286940121fc0c5c7c2d" ns2:_="">
    <xsd:import namespace="b61b83a9-522e-46f9-9416-90c4360c457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1b83a9-522e-46f9-9416-90c4360c457c"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C5D443-3CC6-43A3-A817-07DE8740F306}">
  <ds:schemaRefs>
    <ds:schemaRef ds:uri="http://schemas.microsoft.com/sharepoint/v3/contenttype/forms"/>
  </ds:schemaRefs>
</ds:datastoreItem>
</file>

<file path=customXml/itemProps2.xml><?xml version="1.0" encoding="utf-8"?>
<ds:datastoreItem xmlns:ds="http://schemas.openxmlformats.org/officeDocument/2006/customXml" ds:itemID="{52A3B075-6442-4D08-B15B-0C3DA73EE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1b83a9-522e-46f9-9416-90c4360c45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注文書</vt:lpstr>
      <vt:lpstr>注文書!Print_Area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unicorn</dc:creator>
  <cp:lastModifiedBy>hatakeyama naoki</cp:lastModifiedBy>
  <cp:lastPrinted>2022-01-12T07:54:37Z</cp:lastPrinted>
  <dcterms:created xsi:type="dcterms:W3CDTF">2009-11-04T01:47:48Z</dcterms:created>
  <dcterms:modified xsi:type="dcterms:W3CDTF">2025-07-24T10:16:50Z</dcterms:modified>
</cp:coreProperties>
</file>