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ocuments\HSRM\SS22\MotherBoard\"/>
    </mc:Choice>
  </mc:AlternateContent>
  <xr:revisionPtr revIDLastSave="0" documentId="8_{78A38C39-0C05-4E8E-8159-99BA8AD36C43}" xr6:coauthVersionLast="47" xr6:coauthVersionMax="47" xr10:uidLastSave="{00000000-0000-0000-0000-000000000000}"/>
  <bookViews>
    <workbookView xWindow="-108" yWindow="-108" windowWidth="30936" windowHeight="16896" xr2:uid="{6118A638-4514-4A0A-AC0A-2AEB00C393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1" i="1"/>
</calcChain>
</file>

<file path=xl/sharedStrings.xml><?xml version="1.0" encoding="utf-8"?>
<sst xmlns="http://schemas.openxmlformats.org/spreadsheetml/2006/main" count="10" uniqueCount="10">
  <si>
    <t>Kv</t>
  </si>
  <si>
    <t>Voltage</t>
  </si>
  <si>
    <t>Wheel Diameter</t>
  </si>
  <si>
    <t>Transmission Ratio</t>
  </si>
  <si>
    <t>Speed (km/h)</t>
  </si>
  <si>
    <t>Speed (m/s)</t>
  </si>
  <si>
    <t>N</t>
  </si>
  <si>
    <t>n</t>
  </si>
  <si>
    <t>Direct Driven Speed (km/h)</t>
  </si>
  <si>
    <t>Direct Driven 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</si>
</sst>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E19B-A7C2-4A40-A0D2-58FADE720D66}">
  <dimension ref="C6:D16"/>
  <sheetViews>
    <sheetView tabSelected="1" workbookViewId="0">
      <selection activeCell="E22" sqref="E22"/>
    </sheetView>
  </sheetViews>
  <sheetFormatPr baseColWidth="10" defaultRowHeight="14.4" x14ac:dyDescent="0.3"/>
  <cols>
    <col min="3" max="3" width="22.88671875" bestFit="1" customWidth="1"/>
  </cols>
  <sheetData>
    <row r="6" spans="3:4" x14ac:dyDescent="0.3">
      <c r="C6" t="s">
        <v>0</v>
      </c>
      <c r="D6">
        <v>190</v>
      </c>
    </row>
    <row r="7" spans="3:4" x14ac:dyDescent="0.3">
      <c r="C7" t="s">
        <v>1</v>
      </c>
      <c r="D7">
        <v>36</v>
      </c>
    </row>
    <row r="8" spans="3:4" x14ac:dyDescent="0.3">
      <c r="C8" t="s">
        <v>2</v>
      </c>
      <c r="D8">
        <v>83</v>
      </c>
    </row>
    <row r="9" spans="3:4" x14ac:dyDescent="0.3">
      <c r="C9" t="s">
        <v>6</v>
      </c>
      <c r="D9">
        <v>36</v>
      </c>
    </row>
    <row r="10" spans="3:4" x14ac:dyDescent="0.3">
      <c r="C10" t="s">
        <v>7</v>
      </c>
      <c r="D10">
        <v>15</v>
      </c>
    </row>
    <row r="11" spans="3:4" x14ac:dyDescent="0.3">
      <c r="C11" t="s">
        <v>3</v>
      </c>
      <c r="D11">
        <f>D9/D10</f>
        <v>2.4</v>
      </c>
    </row>
    <row r="13" spans="3:4" x14ac:dyDescent="0.3">
      <c r="C13" t="s">
        <v>4</v>
      </c>
      <c r="D13">
        <f>D6*D7*(1/60)*PI()*D8*0.001*(1/D11)*3.6</f>
        <v>44.588624532399933</v>
      </c>
    </row>
    <row r="14" spans="3:4" x14ac:dyDescent="0.3">
      <c r="C14" t="s">
        <v>5</v>
      </c>
      <c r="D14">
        <f>D6*D7*(1/60)*PI()*D8*0.001*(1/D11)</f>
        <v>12.385729036777759</v>
      </c>
    </row>
    <row r="15" spans="3:4" x14ac:dyDescent="0.3">
      <c r="C15" t="s">
        <v>8</v>
      </c>
      <c r="D15">
        <f>D6*D7*(1/60)*PI()*D8*0.001*3.6</f>
        <v>107.01269887775983</v>
      </c>
    </row>
    <row r="16" spans="3:4" x14ac:dyDescent="0.3">
      <c r="C16" t="s">
        <v>9</v>
      </c>
      <c r="D16">
        <f>D6*D7*(1/60)*PI()*D8*0.001</f>
        <v>29.725749688266621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Hunter</cp:lastModifiedBy>
  <dcterms:created xsi:type="dcterms:W3CDTF">2022-08-12T14:00:12Z</dcterms:created>
  <dcterms:modified xsi:type="dcterms:W3CDTF">2022-08-15T15:10:09Z</dcterms:modified>
</cp:coreProperties>
</file>