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1016\Desktop\CACM\Anamika\Final\"/>
    </mc:Choice>
  </mc:AlternateContent>
  <xr:revisionPtr revIDLastSave="0" documentId="13_ncr:1_{231A1FD0-9CCE-4537-A8EC-63F1A1A4CBD5}" xr6:coauthVersionLast="36" xr6:coauthVersionMax="36" xr10:uidLastSave="{00000000-0000-0000-0000-000000000000}"/>
  <bookViews>
    <workbookView xWindow="240" yWindow="15" windowWidth="16095" windowHeight="9660" activeTab="3" xr2:uid="{00000000-000D-0000-FFFF-FFFF00000000}"/>
  </bookViews>
  <sheets>
    <sheet name="Sheet1" sheetId="1" r:id="rId1"/>
    <sheet name="Sheet1 (2)" sheetId="2" r:id="rId2"/>
    <sheet name="Sheet1 (3)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E35" i="3" l="1"/>
  <c r="E445" i="3"/>
  <c r="E586" i="3"/>
  <c r="E628" i="3"/>
  <c r="E913" i="3"/>
  <c r="E958" i="3"/>
  <c r="E1113" i="3"/>
  <c r="E1114" i="3"/>
  <c r="E333" i="3"/>
  <c r="E624" i="3"/>
  <c r="E625" i="3"/>
  <c r="E626" i="3"/>
  <c r="E627" i="3"/>
  <c r="E862" i="3"/>
  <c r="E950" i="3"/>
  <c r="E96" i="3"/>
  <c r="E110" i="3"/>
  <c r="E296" i="3"/>
  <c r="E313" i="3"/>
  <c r="E515" i="3"/>
  <c r="E34" i="3"/>
  <c r="E312" i="3"/>
  <c r="E396" i="3"/>
  <c r="E484" i="3"/>
  <c r="E550" i="3"/>
  <c r="E1019" i="3"/>
  <c r="E150" i="3"/>
  <c r="E444" i="3"/>
  <c r="E33" i="3"/>
  <c r="E32" i="3"/>
  <c r="E630" i="3"/>
  <c r="E740" i="3"/>
  <c r="E31" i="3"/>
  <c r="E311" i="3"/>
  <c r="E461" i="3"/>
  <c r="E739" i="3"/>
  <c r="E861" i="3"/>
  <c r="E867" i="3"/>
  <c r="E59" i="3"/>
  <c r="E66" i="3"/>
  <c r="E366" i="3"/>
  <c r="E483" i="3"/>
  <c r="E514" i="3"/>
  <c r="E882" i="3"/>
  <c r="E30" i="3"/>
  <c r="E738" i="3"/>
  <c r="E629" i="3"/>
  <c r="E109" i="3"/>
  <c r="E549" i="3"/>
  <c r="E223" i="3"/>
  <c r="E29" i="3"/>
  <c r="E167" i="3"/>
  <c r="E768" i="3"/>
  <c r="E332" i="3"/>
  <c r="E546" i="3"/>
  <c r="E753" i="3"/>
  <c r="E195" i="3"/>
  <c r="E668" i="3"/>
  <c r="E1018" i="3"/>
  <c r="E596" i="3"/>
  <c r="E982" i="3"/>
  <c r="E595" i="3"/>
  <c r="E242" i="3"/>
  <c r="E206" i="3"/>
  <c r="E394" i="3"/>
  <c r="E395" i="3"/>
  <c r="E705" i="3"/>
  <c r="E322" i="3"/>
  <c r="E393" i="3"/>
  <c r="E981" i="3"/>
  <c r="E1092" i="3"/>
  <c r="E12" i="3"/>
  <c r="E252" i="3"/>
  <c r="E635" i="3"/>
  <c r="E860" i="3"/>
  <c r="E991" i="3"/>
  <c r="E1003" i="3"/>
  <c r="E1032" i="3"/>
  <c r="E1079" i="3"/>
  <c r="E1145" i="3"/>
  <c r="E279" i="3"/>
  <c r="E443" i="3"/>
  <c r="E482" i="3"/>
  <c r="E489" i="3"/>
  <c r="E490" i="3"/>
  <c r="E494" i="3"/>
  <c r="E541" i="3"/>
  <c r="E623" i="3"/>
  <c r="E939" i="3"/>
  <c r="E1052" i="3"/>
  <c r="E1053" i="3"/>
  <c r="E1166" i="3"/>
  <c r="E622" i="3"/>
  <c r="E934" i="3"/>
  <c r="E1165" i="3"/>
  <c r="E808" i="3"/>
  <c r="E1049" i="3"/>
  <c r="E310" i="3"/>
  <c r="E1136" i="3"/>
  <c r="E148" i="3"/>
  <c r="E171" i="3"/>
  <c r="E666" i="3"/>
  <c r="E940" i="3"/>
  <c r="E663" i="3"/>
  <c r="E58" i="3"/>
  <c r="E205" i="3"/>
  <c r="E800" i="3"/>
  <c r="E1144" i="3"/>
  <c r="E481" i="3"/>
  <c r="E513" i="3"/>
  <c r="E1034" i="3"/>
  <c r="E1161" i="3"/>
  <c r="E23" i="3"/>
  <c r="E108" i="3"/>
  <c r="E202" i="3"/>
  <c r="E293" i="3"/>
  <c r="E297" i="3"/>
  <c r="E633" i="3"/>
  <c r="E888" i="3"/>
  <c r="E927" i="3"/>
  <c r="E1059" i="3"/>
  <c r="E309" i="3"/>
  <c r="E468" i="3"/>
  <c r="E539" i="3"/>
  <c r="E594" i="3"/>
  <c r="E639" i="3"/>
  <c r="E911" i="3"/>
  <c r="E1075" i="3"/>
  <c r="E480" i="3"/>
  <c r="E512" i="3"/>
  <c r="E479" i="3"/>
  <c r="E588" i="3"/>
  <c r="E997" i="3"/>
  <c r="E1009" i="3"/>
  <c r="E1058" i="3"/>
  <c r="E87" i="3"/>
  <c r="E107" i="3"/>
  <c r="E593" i="3"/>
  <c r="E803" i="3"/>
  <c r="E859" i="3"/>
  <c r="E1044" i="3"/>
  <c r="E1067" i="3"/>
  <c r="E278" i="3"/>
  <c r="E371" i="3"/>
  <c r="E508" i="3"/>
  <c r="E1111" i="3"/>
  <c r="E94" i="3"/>
  <c r="E331" i="3"/>
  <c r="E672" i="3"/>
  <c r="E673" i="3"/>
  <c r="E248" i="3"/>
  <c r="E507" i="3"/>
  <c r="E22" i="3"/>
  <c r="E254" i="3"/>
  <c r="E327" i="3"/>
  <c r="E214" i="3"/>
  <c r="E478" i="3"/>
  <c r="E493" i="3"/>
  <c r="E858" i="3"/>
  <c r="E957" i="3"/>
  <c r="E19" i="3"/>
  <c r="E20" i="3"/>
  <c r="E511" i="3"/>
  <c r="E529" i="3"/>
  <c r="E821" i="3"/>
  <c r="E1062" i="3"/>
  <c r="E1120" i="3"/>
  <c r="E127" i="3"/>
  <c r="E761" i="3"/>
  <c r="E295" i="3"/>
  <c r="E477" i="3"/>
  <c r="E662" i="3"/>
  <c r="E1070" i="3"/>
  <c r="E1143" i="3"/>
  <c r="E18" i="3"/>
  <c r="E241" i="3"/>
  <c r="E277" i="3"/>
  <c r="E356" i="3"/>
  <c r="E487" i="3"/>
  <c r="E660" i="3"/>
  <c r="E737" i="3"/>
  <c r="E1030" i="3"/>
  <c r="E585" i="3"/>
  <c r="E45" i="3"/>
  <c r="E173" i="3"/>
  <c r="E321" i="3"/>
  <c r="E503" i="3"/>
  <c r="E665" i="3"/>
  <c r="E275" i="3"/>
  <c r="E276" i="3"/>
  <c r="E1050" i="3"/>
  <c r="E8" i="3"/>
  <c r="E10" i="3"/>
  <c r="E11" i="3"/>
  <c r="E9" i="3"/>
  <c r="E442" i="3"/>
  <c r="E736" i="3"/>
  <c r="E1078" i="3"/>
  <c r="E290" i="3"/>
  <c r="E567" i="3"/>
  <c r="E510" i="3"/>
  <c r="E16" i="3"/>
  <c r="E475" i="3"/>
  <c r="E476" i="3"/>
  <c r="E978" i="3"/>
  <c r="E1027" i="3"/>
  <c r="E1066" i="3"/>
  <c r="E1033" i="3"/>
  <c r="E381" i="3"/>
  <c r="E746" i="3"/>
  <c r="E759" i="3"/>
  <c r="E760" i="3"/>
  <c r="E28" i="3"/>
  <c r="E86" i="3"/>
  <c r="E158" i="3"/>
  <c r="E170" i="3"/>
  <c r="E289" i="3"/>
  <c r="E303" i="3"/>
  <c r="E576" i="3"/>
  <c r="E621" i="3"/>
  <c r="E898" i="3"/>
  <c r="E1157" i="3"/>
  <c r="E57" i="3"/>
  <c r="E191" i="3"/>
  <c r="E329" i="3"/>
  <c r="E330" i="3"/>
  <c r="E525" i="3"/>
  <c r="E545" i="3"/>
  <c r="E820" i="3"/>
  <c r="E1122" i="3"/>
  <c r="E47" i="3"/>
  <c r="E926" i="3"/>
  <c r="E932" i="3"/>
  <c r="E971" i="3"/>
  <c r="E7" i="3"/>
  <c r="E240" i="3"/>
  <c r="E620" i="3"/>
  <c r="E687" i="3"/>
  <c r="E970" i="3"/>
  <c r="E157" i="3"/>
  <c r="E239" i="3"/>
  <c r="E274" i="3"/>
  <c r="E392" i="3"/>
  <c r="E427" i="3"/>
  <c r="E793" i="3"/>
  <c r="E912" i="3"/>
  <c r="E989" i="3"/>
  <c r="E990" i="3"/>
  <c r="E1021" i="3"/>
  <c r="E441" i="3"/>
  <c r="E488" i="3"/>
  <c r="E533" i="3"/>
  <c r="E619" i="3"/>
  <c r="E758" i="3"/>
  <c r="E812" i="3"/>
  <c r="E1002" i="3"/>
  <c r="E1151" i="3"/>
  <c r="E1160" i="3"/>
  <c r="E143" i="3"/>
  <c r="E190" i="3"/>
  <c r="E524" i="3"/>
  <c r="E2" i="3"/>
  <c r="E106" i="3"/>
  <c r="E246" i="3"/>
  <c r="E467" i="3"/>
  <c r="E474" i="3"/>
  <c r="E659" i="3"/>
  <c r="E897" i="3"/>
  <c r="E1031" i="3"/>
  <c r="E1121" i="3"/>
  <c r="E300" i="3"/>
  <c r="E301" i="3"/>
  <c r="E752" i="3"/>
  <c r="E796" i="3"/>
  <c r="E819" i="3"/>
  <c r="E1152" i="3"/>
  <c r="E1153" i="3"/>
  <c r="E632" i="3"/>
  <c r="E344" i="3"/>
  <c r="E690" i="3"/>
  <c r="E941" i="3"/>
  <c r="E245" i="3"/>
  <c r="E440" i="3"/>
  <c r="E566" i="3"/>
  <c r="E686" i="3"/>
  <c r="E1118" i="3"/>
  <c r="E273" i="3"/>
  <c r="E439" i="3"/>
  <c r="E460" i="3"/>
  <c r="E735" i="3"/>
  <c r="E881" i="3"/>
  <c r="E1096" i="3"/>
  <c r="E1159" i="3"/>
  <c r="E156" i="3"/>
  <c r="E238" i="3"/>
  <c r="E272" i="3"/>
  <c r="E584" i="3"/>
  <c r="E657" i="3"/>
  <c r="E658" i="3"/>
  <c r="E733" i="3"/>
  <c r="E734" i="3"/>
  <c r="E54" i="3"/>
  <c r="E61" i="3"/>
  <c r="E63" i="3"/>
  <c r="E237" i="3"/>
  <c r="E326" i="3"/>
  <c r="E689" i="3"/>
  <c r="E732" i="3"/>
  <c r="E865" i="3"/>
  <c r="E869" i="3"/>
  <c r="E1005" i="3"/>
  <c r="E505" i="3"/>
  <c r="E538" i="3"/>
  <c r="E575" i="3"/>
  <c r="E618" i="3"/>
  <c r="E655" i="3"/>
  <c r="E656" i="3"/>
  <c r="E856" i="3"/>
  <c r="E857" i="3"/>
  <c r="E1117" i="3"/>
  <c r="E105" i="3"/>
  <c r="E500" i="3"/>
  <c r="E938" i="3"/>
  <c r="E1061" i="3"/>
  <c r="E1107" i="3"/>
  <c r="E1134" i="3"/>
  <c r="E583" i="3"/>
  <c r="E795" i="3"/>
  <c r="E855" i="3"/>
  <c r="E135" i="3"/>
  <c r="E136" i="3"/>
  <c r="E137" i="3"/>
  <c r="E325" i="3"/>
  <c r="E794" i="3"/>
  <c r="E1039" i="3"/>
  <c r="E582" i="3"/>
  <c r="E731" i="3"/>
  <c r="E919" i="3"/>
  <c r="E953" i="3"/>
  <c r="E1150" i="3"/>
  <c r="E177" i="3"/>
  <c r="E236" i="3"/>
  <c r="E354" i="3"/>
  <c r="E355" i="3"/>
  <c r="E365" i="3"/>
  <c r="E419" i="3"/>
  <c r="E438" i="3"/>
  <c r="E574" i="3"/>
  <c r="E654" i="3"/>
  <c r="E751" i="3"/>
  <c r="E988" i="3"/>
  <c r="E1037" i="3"/>
  <c r="E1091" i="3"/>
  <c r="E1106" i="3"/>
  <c r="E1133" i="3"/>
  <c r="E176" i="3"/>
  <c r="E455" i="3"/>
  <c r="E653" i="3"/>
  <c r="E943" i="3"/>
  <c r="E1017" i="3"/>
  <c r="E21" i="3"/>
  <c r="E271" i="3"/>
  <c r="E499" i="3"/>
  <c r="E581" i="3"/>
  <c r="E730" i="3"/>
  <c r="E142" i="3"/>
  <c r="E364" i="3"/>
  <c r="E434" i="3"/>
  <c r="E435" i="3"/>
  <c r="E436" i="3"/>
  <c r="E437" i="3"/>
  <c r="E871" i="3"/>
  <c r="E916" i="3"/>
  <c r="E973" i="3"/>
  <c r="E1013" i="3"/>
  <c r="E1020" i="3"/>
  <c r="E1132" i="3"/>
  <c r="E6" i="3"/>
  <c r="E251" i="3"/>
  <c r="E379" i="3"/>
  <c r="E413" i="3"/>
  <c r="E433" i="3"/>
  <c r="E497" i="3"/>
  <c r="E617" i="3"/>
  <c r="E975" i="3"/>
  <c r="E1149" i="3"/>
  <c r="E351" i="3"/>
  <c r="E432" i="3"/>
  <c r="E537" i="3"/>
  <c r="E573" i="3"/>
  <c r="E579" i="3"/>
  <c r="E729" i="3"/>
  <c r="E745" i="3"/>
  <c r="E965" i="3"/>
  <c r="E972" i="3"/>
  <c r="E1036" i="3"/>
  <c r="E343" i="3"/>
  <c r="E60" i="3"/>
  <c r="E431" i="3"/>
  <c r="E1090" i="3"/>
  <c r="E175" i="3"/>
  <c r="E270" i="3"/>
  <c r="E359" i="3"/>
  <c r="E528" i="3"/>
  <c r="E616" i="3"/>
  <c r="E727" i="3"/>
  <c r="E728" i="3"/>
  <c r="E757" i="3"/>
  <c r="E874" i="3"/>
  <c r="E899" i="3"/>
  <c r="E235" i="3"/>
  <c r="E430" i="3"/>
  <c r="E615" i="3"/>
  <c r="E854" i="3"/>
  <c r="E896" i="3"/>
  <c r="E993" i="3"/>
  <c r="E996" i="3"/>
  <c r="E1060" i="3"/>
  <c r="E1089" i="3"/>
  <c r="E194" i="3"/>
  <c r="E201" i="3"/>
  <c r="E350" i="3"/>
  <c r="E429" i="3"/>
  <c r="E44" i="3"/>
  <c r="E391" i="3"/>
  <c r="E425" i="3"/>
  <c r="E426" i="3"/>
  <c r="E428" i="3"/>
  <c r="E667" i="3"/>
  <c r="E1046" i="3"/>
  <c r="E93" i="3"/>
  <c r="E200" i="3"/>
  <c r="E349" i="3"/>
  <c r="E380" i="3"/>
  <c r="E424" i="3"/>
  <c r="E46" i="3"/>
  <c r="E320" i="3"/>
  <c r="E358" i="3"/>
  <c r="E450" i="3"/>
  <c r="E544" i="3"/>
  <c r="E598" i="3"/>
  <c r="E799" i="3"/>
  <c r="E853" i="3"/>
  <c r="E904" i="3"/>
  <c r="E1016" i="3"/>
  <c r="E1105" i="3"/>
  <c r="E1131" i="3"/>
  <c r="E423" i="3"/>
  <c r="E614" i="3"/>
  <c r="E969" i="3"/>
  <c r="E15" i="3"/>
  <c r="E234" i="3"/>
  <c r="E422" i="3"/>
  <c r="E459" i="3"/>
  <c r="E952" i="3"/>
  <c r="E1048" i="3"/>
  <c r="E1095" i="3"/>
  <c r="E82" i="3"/>
  <c r="E506" i="3"/>
  <c r="E968" i="3"/>
  <c r="E987" i="3"/>
  <c r="E1163" i="3"/>
  <c r="E884" i="3"/>
  <c r="E948" i="3"/>
  <c r="E1042" i="3"/>
  <c r="E685" i="3"/>
  <c r="E174" i="3"/>
  <c r="E180" i="3"/>
  <c r="E420" i="3"/>
  <c r="E421" i="3"/>
  <c r="E671" i="3"/>
  <c r="E675" i="3"/>
  <c r="E726" i="3"/>
  <c r="E756" i="3"/>
  <c r="E873" i="3"/>
  <c r="E123" i="3"/>
  <c r="E155" i="3"/>
  <c r="E204" i="3"/>
  <c r="E213" i="3"/>
  <c r="E348" i="3"/>
  <c r="E418" i="3"/>
  <c r="E725" i="3"/>
  <c r="E931" i="3"/>
  <c r="E1045" i="3"/>
  <c r="E1087" i="3"/>
  <c r="E1110" i="3"/>
  <c r="E42" i="3"/>
  <c r="E122" i="3"/>
  <c r="E233" i="3"/>
  <c r="E269" i="3"/>
  <c r="E417" i="3"/>
  <c r="E790" i="3"/>
  <c r="E791" i="3"/>
  <c r="E792" i="3"/>
  <c r="E937" i="3"/>
  <c r="E1119" i="3"/>
  <c r="E232" i="3"/>
  <c r="E416" i="3"/>
  <c r="E895" i="3"/>
  <c r="E910" i="3"/>
  <c r="E936" i="3"/>
  <c r="E415" i="3"/>
  <c r="E684" i="3"/>
  <c r="E723" i="3"/>
  <c r="E724" i="3"/>
  <c r="E750" i="3"/>
  <c r="E755" i="3"/>
  <c r="E818" i="3"/>
  <c r="E85" i="3"/>
  <c r="E244" i="3"/>
  <c r="E268" i="3"/>
  <c r="E288" i="3"/>
  <c r="E294" i="3"/>
  <c r="E378" i="3"/>
  <c r="E868" i="3"/>
  <c r="E880" i="3"/>
  <c r="E935" i="3"/>
  <c r="E986" i="3"/>
  <c r="E1041" i="3"/>
  <c r="E1077" i="3"/>
  <c r="E1104" i="3"/>
  <c r="E169" i="3"/>
  <c r="E347" i="3"/>
  <c r="E377" i="3"/>
  <c r="E532" i="3"/>
  <c r="E852" i="3"/>
  <c r="E964" i="3"/>
  <c r="E1000" i="3"/>
  <c r="E1148" i="3"/>
  <c r="E267" i="3"/>
  <c r="E328" i="3"/>
  <c r="E486" i="3"/>
  <c r="E613" i="3"/>
  <c r="E789" i="3"/>
  <c r="E376" i="3"/>
  <c r="E473" i="3"/>
  <c r="E565" i="3"/>
  <c r="E597" i="3"/>
  <c r="E661" i="3"/>
  <c r="E1088" i="3"/>
  <c r="E53" i="3"/>
  <c r="E104" i="3"/>
  <c r="E121" i="3"/>
  <c r="E353" i="3"/>
  <c r="E390" i="3"/>
  <c r="E414" i="3"/>
  <c r="E612" i="3"/>
  <c r="E1025" i="3"/>
  <c r="E92" i="3"/>
  <c r="E375" i="3"/>
  <c r="E744" i="3"/>
  <c r="E925" i="3"/>
  <c r="E1047" i="3"/>
  <c r="E17" i="3"/>
  <c r="E84" i="3"/>
  <c r="E134" i="3"/>
  <c r="E164" i="3"/>
  <c r="E212" i="3"/>
  <c r="E308" i="3"/>
  <c r="E572" i="3"/>
  <c r="E611" i="3"/>
  <c r="E909" i="3"/>
  <c r="E1001" i="3"/>
  <c r="E1112" i="3"/>
  <c r="E243" i="3"/>
  <c r="E250" i="3"/>
  <c r="E253" i="3"/>
  <c r="E634" i="3"/>
  <c r="E638" i="3"/>
  <c r="E52" i="3"/>
  <c r="E120" i="3"/>
  <c r="E133" i="3"/>
  <c r="E161" i="3"/>
  <c r="E341" i="3"/>
  <c r="E342" i="3"/>
  <c r="E517" i="3"/>
  <c r="E610" i="3"/>
  <c r="E676" i="3"/>
  <c r="E677" i="3"/>
  <c r="E866" i="3"/>
  <c r="E885" i="3"/>
  <c r="E83" i="3"/>
  <c r="E119" i="3"/>
  <c r="E129" i="3"/>
  <c r="E130" i="3"/>
  <c r="E131" i="3"/>
  <c r="E132" i="3"/>
  <c r="E154" i="3"/>
  <c r="E186" i="3"/>
  <c r="E368" i="3"/>
  <c r="E683" i="3"/>
  <c r="E722" i="3"/>
  <c r="E786" i="3"/>
  <c r="E787" i="3"/>
  <c r="E788" i="3"/>
  <c r="E908" i="3"/>
  <c r="E930" i="3"/>
  <c r="E999" i="3"/>
  <c r="E1015" i="3"/>
  <c r="E62" i="3"/>
  <c r="E81" i="3"/>
  <c r="E128" i="3"/>
  <c r="E340" i="3"/>
  <c r="E527" i="3"/>
  <c r="E609" i="3"/>
  <c r="E766" i="3"/>
  <c r="E851" i="3"/>
  <c r="E924" i="3"/>
  <c r="E963" i="3"/>
  <c r="E1073" i="3"/>
  <c r="E1147" i="3"/>
  <c r="E266" i="3"/>
  <c r="E956" i="3"/>
  <c r="E664" i="3"/>
  <c r="E118" i="3"/>
  <c r="E231" i="3"/>
  <c r="E352" i="3"/>
  <c r="E526" i="3"/>
  <c r="E695" i="3"/>
  <c r="E850" i="3"/>
  <c r="E985" i="3"/>
  <c r="E1043" i="3"/>
  <c r="E412" i="3"/>
  <c r="E608" i="3"/>
  <c r="E721" i="3"/>
  <c r="E743" i="3"/>
  <c r="E117" i="3"/>
  <c r="E168" i="3"/>
  <c r="E230" i="3"/>
  <c r="E265" i="3"/>
  <c r="E299" i="3"/>
  <c r="E339" i="3"/>
  <c r="E370" i="3"/>
  <c r="E409" i="3"/>
  <c r="E410" i="3"/>
  <c r="E411" i="3"/>
  <c r="E652" i="3"/>
  <c r="E742" i="3"/>
  <c r="E785" i="3"/>
  <c r="E817" i="3"/>
  <c r="E962" i="3"/>
  <c r="E1109" i="3"/>
  <c r="E1156" i="3"/>
  <c r="E199" i="3"/>
  <c r="E264" i="3"/>
  <c r="E407" i="3"/>
  <c r="E408" i="3"/>
  <c r="E720" i="3"/>
  <c r="E849" i="3"/>
  <c r="E886" i="3"/>
  <c r="E160" i="3"/>
  <c r="E369" i="3"/>
  <c r="E406" i="3"/>
  <c r="E637" i="3"/>
  <c r="E848" i="3"/>
  <c r="E915" i="3"/>
  <c r="E929" i="3"/>
  <c r="E1076" i="3"/>
  <c r="E491" i="3"/>
  <c r="E767" i="3"/>
  <c r="E1035" i="3"/>
  <c r="E80" i="3"/>
  <c r="E116" i="3"/>
  <c r="E184" i="3"/>
  <c r="E263" i="3"/>
  <c r="E389" i="3"/>
  <c r="E564" i="3"/>
  <c r="E607" i="3"/>
  <c r="E650" i="3"/>
  <c r="E651" i="3"/>
  <c r="E784" i="3"/>
  <c r="E847" i="3"/>
  <c r="E879" i="3"/>
  <c r="E91" i="3"/>
  <c r="E1142" i="3"/>
  <c r="E302" i="3"/>
  <c r="E749" i="3"/>
  <c r="E846" i="3"/>
  <c r="E951" i="3"/>
  <c r="E694" i="3"/>
  <c r="E14" i="3"/>
  <c r="E27" i="3"/>
  <c r="E166" i="3"/>
  <c r="E405" i="3"/>
  <c r="E496" i="3"/>
  <c r="E562" i="3"/>
  <c r="E563" i="3"/>
  <c r="E719" i="3"/>
  <c r="E844" i="3"/>
  <c r="E845" i="3"/>
  <c r="E56" i="3"/>
  <c r="E89" i="3"/>
  <c r="E165" i="3"/>
  <c r="E307" i="3"/>
  <c r="E452" i="3"/>
  <c r="E535" i="3"/>
  <c r="E536" i="3"/>
  <c r="E606" i="3"/>
  <c r="E649" i="3"/>
  <c r="E907" i="3"/>
  <c r="E955" i="3"/>
  <c r="E338" i="3"/>
  <c r="E492" i="3"/>
  <c r="E523" i="3"/>
  <c r="E561" i="3"/>
  <c r="E718" i="3"/>
  <c r="E783" i="3"/>
  <c r="E811" i="3"/>
  <c r="E843" i="3"/>
  <c r="E1068" i="3"/>
  <c r="E26" i="3"/>
  <c r="E41" i="3"/>
  <c r="E103" i="3"/>
  <c r="E163" i="3"/>
  <c r="E337" i="3"/>
  <c r="E466" i="3"/>
  <c r="E540" i="3"/>
  <c r="E560" i="3"/>
  <c r="E715" i="3"/>
  <c r="E716" i="3"/>
  <c r="E717" i="3"/>
  <c r="E967" i="3"/>
  <c r="E1057" i="3"/>
  <c r="E115" i="3"/>
  <c r="E189" i="3"/>
  <c r="E559" i="3"/>
  <c r="E571" i="3"/>
  <c r="E79" i="3"/>
  <c r="E262" i="3"/>
  <c r="E923" i="3"/>
  <c r="E1051" i="3"/>
  <c r="E146" i="3"/>
  <c r="E249" i="3"/>
  <c r="E319" i="3"/>
  <c r="E498" i="3"/>
  <c r="E558" i="3"/>
  <c r="E782" i="3"/>
  <c r="E842" i="3"/>
  <c r="E954" i="3"/>
  <c r="E984" i="3"/>
  <c r="E1086" i="3"/>
  <c r="E1129" i="3"/>
  <c r="E1130" i="3"/>
  <c r="E88" i="3"/>
  <c r="E102" i="3"/>
  <c r="E188" i="3"/>
  <c r="E198" i="3"/>
  <c r="E216" i="3"/>
  <c r="E229" i="3"/>
  <c r="E260" i="3"/>
  <c r="E261" i="3"/>
  <c r="E346" i="3"/>
  <c r="E387" i="3"/>
  <c r="E388" i="3"/>
  <c r="E458" i="3"/>
  <c r="E543" i="3"/>
  <c r="E605" i="3"/>
  <c r="E714" i="3"/>
  <c r="E806" i="3"/>
  <c r="E872" i="3"/>
  <c r="E883" i="3"/>
  <c r="E900" i="3"/>
  <c r="E1056" i="3"/>
  <c r="E1085" i="3"/>
  <c r="E1115" i="3"/>
  <c r="E318" i="3"/>
  <c r="E336" i="3"/>
  <c r="E345" i="3"/>
  <c r="E404" i="3"/>
  <c r="E504" i="3"/>
  <c r="E693" i="3"/>
  <c r="E713" i="3"/>
  <c r="E1011" i="3"/>
  <c r="E712" i="3"/>
  <c r="E798" i="3"/>
  <c r="E78" i="3"/>
  <c r="E126" i="3"/>
  <c r="E153" i="3"/>
  <c r="E648" i="3"/>
  <c r="E995" i="3"/>
  <c r="E1128" i="3"/>
  <c r="E76" i="3"/>
  <c r="E77" i="3"/>
  <c r="E841" i="3"/>
  <c r="E1098" i="3"/>
  <c r="E5" i="3"/>
  <c r="E451" i="3"/>
  <c r="E592" i="3"/>
  <c r="E1127" i="3"/>
  <c r="E403" i="3"/>
  <c r="E604" i="3"/>
  <c r="E711" i="3"/>
  <c r="E797" i="3"/>
  <c r="E765" i="3"/>
  <c r="E922" i="3"/>
  <c r="E140" i="3"/>
  <c r="E903" i="3"/>
  <c r="E977" i="3"/>
  <c r="E454" i="3"/>
  <c r="E976" i="3"/>
  <c r="E1139" i="3"/>
  <c r="E247" i="3"/>
  <c r="E317" i="3"/>
  <c r="E401" i="3"/>
  <c r="E402" i="3"/>
  <c r="E465" i="3"/>
  <c r="E557" i="3"/>
  <c r="E682" i="3"/>
  <c r="E692" i="3"/>
  <c r="E710" i="3"/>
  <c r="E1094" i="3"/>
  <c r="E1103" i="3"/>
  <c r="E324" i="3"/>
  <c r="E1012" i="3"/>
  <c r="E141" i="3"/>
  <c r="E228" i="3"/>
  <c r="E256" i="3"/>
  <c r="E316" i="3"/>
  <c r="E323" i="3"/>
  <c r="E509" i="3"/>
  <c r="E531" i="3"/>
  <c r="E704" i="3"/>
  <c r="E839" i="3"/>
  <c r="E840" i="3"/>
  <c r="E966" i="3"/>
  <c r="E1069" i="3"/>
  <c r="E197" i="3"/>
  <c r="E603" i="3"/>
  <c r="E681" i="3"/>
  <c r="E914" i="3"/>
  <c r="E1072" i="3"/>
  <c r="E4" i="3"/>
  <c r="E357" i="3"/>
  <c r="E670" i="3"/>
  <c r="E709" i="3"/>
  <c r="E805" i="3"/>
  <c r="E51" i="3"/>
  <c r="E147" i="3"/>
  <c r="E211" i="3"/>
  <c r="E400" i="3"/>
  <c r="E522" i="3"/>
  <c r="E570" i="3"/>
  <c r="E1071" i="3"/>
  <c r="E1084" i="3"/>
  <c r="E1102" i="3"/>
  <c r="E215" i="3"/>
  <c r="E292" i="3"/>
  <c r="E306" i="3"/>
  <c r="E373" i="3"/>
  <c r="E399" i="3"/>
  <c r="E591" i="3"/>
  <c r="E602" i="3"/>
  <c r="E804" i="3"/>
  <c r="E894" i="3"/>
  <c r="E946" i="3"/>
  <c r="E1029" i="3"/>
  <c r="E1074" i="3"/>
  <c r="E192" i="3"/>
  <c r="E457" i="3"/>
  <c r="E933" i="3"/>
  <c r="E259" i="3"/>
  <c r="E521" i="3"/>
  <c r="E556" i="3"/>
  <c r="E601" i="3"/>
  <c r="E893" i="3"/>
  <c r="E3" i="3"/>
  <c r="E172" i="3"/>
  <c r="E838" i="3"/>
  <c r="E50" i="3"/>
  <c r="E568" i="3"/>
  <c r="E569" i="3"/>
  <c r="E802" i="3"/>
  <c r="E807" i="3"/>
  <c r="E822" i="3"/>
  <c r="E836" i="3"/>
  <c r="E837" i="3"/>
  <c r="E980" i="3"/>
  <c r="E1014" i="3"/>
  <c r="E1082" i="3"/>
  <c r="E1083" i="3"/>
  <c r="E1126" i="3"/>
  <c r="E1141" i="3"/>
  <c r="E600" i="3"/>
  <c r="E1140" i="3"/>
  <c r="E315" i="3"/>
  <c r="E680" i="3"/>
  <c r="E227" i="3"/>
  <c r="E453" i="3"/>
  <c r="E921" i="3"/>
  <c r="E1138" i="3"/>
  <c r="E363" i="3"/>
  <c r="E580" i="3"/>
  <c r="E1004" i="3"/>
  <c r="E1158" i="3"/>
  <c r="E145" i="3"/>
  <c r="E152" i="3"/>
  <c r="E182" i="3"/>
  <c r="E183" i="3"/>
  <c r="E534" i="3"/>
  <c r="E646" i="3"/>
  <c r="E647" i="3"/>
  <c r="E780" i="3"/>
  <c r="E781" i="3"/>
  <c r="E892" i="3"/>
  <c r="E983" i="3"/>
  <c r="E1023" i="3"/>
  <c r="E801" i="3"/>
  <c r="E815" i="3"/>
  <c r="E816" i="3"/>
  <c r="E314" i="3"/>
  <c r="E835" i="3"/>
  <c r="E870" i="3"/>
  <c r="E918" i="3"/>
  <c r="E1125" i="3"/>
  <c r="E65" i="3"/>
  <c r="E101" i="3"/>
  <c r="E187" i="3"/>
  <c r="E226" i="3"/>
  <c r="E471" i="3"/>
  <c r="E485" i="3"/>
  <c r="E530" i="3"/>
  <c r="E741" i="3"/>
  <c r="E779" i="3"/>
  <c r="E1064" i="3"/>
  <c r="E1093" i="3"/>
  <c r="E1097" i="3"/>
  <c r="E1101" i="3"/>
  <c r="E24" i="3"/>
  <c r="E495" i="3"/>
  <c r="E162" i="3"/>
  <c r="E878" i="3"/>
  <c r="E949" i="3"/>
  <c r="E179" i="3"/>
  <c r="E178" i="3"/>
  <c r="E185" i="3"/>
  <c r="E599" i="3"/>
  <c r="E945" i="3"/>
  <c r="E520" i="3"/>
  <c r="E708" i="3"/>
  <c r="E691" i="3"/>
  <c r="E864" i="3"/>
  <c r="E1081" i="3"/>
  <c r="E225" i="3"/>
  <c r="E519" i="3"/>
  <c r="E674" i="3"/>
  <c r="E707" i="3"/>
  <c r="E754" i="3"/>
  <c r="E13" i="3"/>
  <c r="E114" i="3"/>
  <c r="E193" i="3"/>
  <c r="E291" i="3"/>
  <c r="E372" i="3"/>
  <c r="E642" i="3"/>
  <c r="E643" i="3"/>
  <c r="E777" i="3"/>
  <c r="E778" i="3"/>
  <c r="E1024" i="3"/>
  <c r="E113" i="3"/>
  <c r="E159" i="3"/>
  <c r="E258" i="3"/>
  <c r="E555" i="3"/>
  <c r="E809" i="3"/>
  <c r="E810" i="3"/>
  <c r="E992" i="3"/>
  <c r="E224" i="3"/>
  <c r="E305" i="3"/>
  <c r="E374" i="3"/>
  <c r="E470" i="3"/>
  <c r="E210" i="3"/>
  <c r="E335" i="3"/>
  <c r="E456" i="3"/>
  <c r="E112" i="3"/>
  <c r="E679" i="3"/>
  <c r="E688" i="3"/>
  <c r="E998" i="3"/>
  <c r="E1164" i="3"/>
  <c r="E71" i="3"/>
  <c r="E72" i="3"/>
  <c r="E73" i="3"/>
  <c r="E74" i="3"/>
  <c r="E75" i="3"/>
  <c r="E100" i="3"/>
  <c r="E554" i="3"/>
  <c r="E706" i="3"/>
  <c r="E773" i="3"/>
  <c r="E774" i="3"/>
  <c r="E775" i="3"/>
  <c r="E776" i="3"/>
  <c r="E831" i="3"/>
  <c r="E832" i="3"/>
  <c r="E833" i="3"/>
  <c r="E834" i="3"/>
  <c r="E887" i="3"/>
  <c r="E994" i="3"/>
  <c r="E1022" i="3"/>
  <c r="E1040" i="3"/>
  <c r="E1065" i="3"/>
  <c r="E1100" i="3"/>
  <c r="E961" i="3"/>
  <c r="E209" i="3"/>
  <c r="E398" i="3"/>
  <c r="E151" i="3"/>
  <c r="E207" i="3"/>
  <c r="E304" i="3"/>
  <c r="E1080" i="3"/>
  <c r="E125" i="3"/>
  <c r="E334" i="3"/>
  <c r="E1010" i="3"/>
  <c r="E67" i="3"/>
  <c r="E70" i="3"/>
  <c r="E181" i="3"/>
  <c r="E208" i="3"/>
  <c r="E222" i="3"/>
  <c r="E552" i="3"/>
  <c r="E553" i="3"/>
  <c r="E764" i="3"/>
  <c r="E772" i="3"/>
  <c r="E890" i="3"/>
  <c r="E974" i="3"/>
  <c r="E1137" i="3"/>
  <c r="E1146" i="3"/>
  <c r="E469" i="3"/>
  <c r="E257" i="3"/>
  <c r="E463" i="3"/>
  <c r="E830" i="3"/>
  <c r="E771" i="3"/>
  <c r="E829" i="3"/>
  <c r="E69" i="3"/>
  <c r="E221" i="3"/>
  <c r="E516" i="3"/>
  <c r="E551" i="3"/>
  <c r="E770" i="3"/>
  <c r="E1063" i="3"/>
  <c r="E1099" i="3"/>
  <c r="E1108" i="3"/>
  <c r="E55" i="3"/>
  <c r="E220" i="3"/>
  <c r="E763" i="3"/>
  <c r="E144" i="3"/>
  <c r="E25" i="3"/>
  <c r="E139" i="3"/>
  <c r="E298" i="3"/>
  <c r="E367" i="3"/>
  <c r="E769" i="3"/>
  <c r="E827" i="3"/>
  <c r="E828" i="3"/>
  <c r="E944" i="3"/>
  <c r="E1026" i="3"/>
  <c r="E1055" i="3"/>
  <c r="E111" i="3"/>
  <c r="E37" i="3"/>
  <c r="E39" i="3"/>
  <c r="E502" i="3"/>
  <c r="E1028" i="3"/>
  <c r="E64" i="3"/>
  <c r="E920" i="3"/>
  <c r="E397" i="3"/>
  <c r="E645" i="3"/>
  <c r="E703" i="3"/>
  <c r="E826" i="3"/>
  <c r="E1124" i="3"/>
  <c r="E36" i="3"/>
  <c r="E40" i="3"/>
  <c r="E518" i="3"/>
  <c r="E701" i="3"/>
  <c r="E702" i="3"/>
  <c r="E636" i="3"/>
  <c r="E678" i="3"/>
  <c r="E960" i="3"/>
  <c r="E38" i="3"/>
  <c r="E1054" i="3"/>
  <c r="E362" i="3"/>
  <c r="E464" i="3"/>
  <c r="E472" i="3"/>
  <c r="E49" i="3"/>
  <c r="E285" i="3"/>
  <c r="E762" i="3"/>
  <c r="E825" i="3"/>
  <c r="E700" i="3"/>
  <c r="E48" i="3"/>
  <c r="E863" i="3"/>
  <c r="E589" i="3"/>
  <c r="E590" i="3"/>
  <c r="E124" i="3"/>
  <c r="E255" i="3"/>
  <c r="E1135" i="3"/>
  <c r="E90" i="3"/>
  <c r="E149" i="3"/>
  <c r="E547" i="3"/>
  <c r="E548" i="3"/>
  <c r="E699" i="3"/>
  <c r="E669" i="3"/>
  <c r="E823" i="3"/>
  <c r="E824" i="3"/>
  <c r="E917" i="3"/>
  <c r="E814" i="3"/>
  <c r="E902" i="3"/>
  <c r="E1155" i="3"/>
  <c r="E99" i="3"/>
  <c r="E501" i="3"/>
  <c r="E641" i="3"/>
  <c r="E748" i="3"/>
  <c r="E901" i="3"/>
  <c r="E942" i="3"/>
  <c r="E1162" i="3"/>
  <c r="E385" i="3"/>
  <c r="E386" i="3"/>
  <c r="E462" i="3"/>
  <c r="E218" i="3"/>
  <c r="E219" i="3"/>
  <c r="E384" i="3"/>
  <c r="E448" i="3"/>
  <c r="E640" i="3"/>
  <c r="E644" i="3"/>
  <c r="E698" i="3"/>
  <c r="E578" i="3"/>
  <c r="E631" i="3"/>
  <c r="E813" i="3"/>
  <c r="E98" i="3"/>
  <c r="E68" i="3"/>
  <c r="E138" i="3"/>
  <c r="E361" i="3"/>
  <c r="E97" i="3"/>
  <c r="E876" i="3"/>
  <c r="E877" i="3"/>
  <c r="E891" i="3"/>
  <c r="E979" i="3"/>
  <c r="E906" i="3"/>
  <c r="E95" i="3"/>
  <c r="E217" i="3"/>
  <c r="E284" i="3"/>
  <c r="E383" i="3"/>
  <c r="E1008" i="3"/>
  <c r="E1154" i="3"/>
  <c r="E360" i="3"/>
  <c r="E577" i="3"/>
  <c r="E697" i="3"/>
  <c r="E905" i="3"/>
  <c r="E1007" i="3"/>
  <c r="E542" i="3"/>
  <c r="E928" i="3"/>
  <c r="E959" i="3"/>
  <c r="E889" i="3"/>
  <c r="E447" i="3"/>
  <c r="E1006" i="3"/>
  <c r="E1123" i="3"/>
  <c r="E203" i="3"/>
  <c r="E875" i="3"/>
  <c r="E1116" i="3"/>
  <c r="E281" i="3"/>
  <c r="E282" i="3"/>
  <c r="E283" i="3"/>
  <c r="E446" i="3"/>
  <c r="E286" i="3"/>
  <c r="E287" i="3"/>
  <c r="E449" i="3"/>
  <c r="E1038" i="3"/>
  <c r="E382" i="3"/>
  <c r="E696" i="3"/>
  <c r="E747" i="3"/>
  <c r="E280" i="3"/>
  <c r="E587" i="3"/>
  <c r="E43" i="3"/>
  <c r="E196" i="3"/>
  <c r="E947" i="3"/>
  <c r="A1153" i="3"/>
  <c r="C1139" i="3"/>
  <c r="B1139" i="3"/>
  <c r="A1137" i="3"/>
  <c r="A1122" i="3"/>
  <c r="A1123" i="3" s="1"/>
  <c r="A1116" i="3"/>
  <c r="A1109" i="3"/>
  <c r="A1100" i="3"/>
  <c r="A1101" i="3" s="1"/>
  <c r="C1086" i="3"/>
  <c r="C1087" i="3" s="1"/>
  <c r="B1086" i="3"/>
  <c r="B1087" i="3" s="1"/>
  <c r="C1084" i="3"/>
  <c r="B1084" i="3"/>
  <c r="A1077" i="3"/>
  <c r="A1055" i="3"/>
  <c r="A1048" i="3"/>
  <c r="A1046" i="3"/>
  <c r="A1040" i="3"/>
  <c r="A1036" i="3"/>
  <c r="C1007" i="3"/>
  <c r="C1008" i="3" s="1"/>
  <c r="B1007" i="3"/>
  <c r="B1008" i="3" s="1"/>
  <c r="A1007" i="3"/>
  <c r="C1005" i="3"/>
  <c r="B1005" i="3"/>
  <c r="C1000" i="3"/>
  <c r="B1000" i="3"/>
  <c r="C977" i="3"/>
  <c r="B977" i="3"/>
  <c r="C971" i="3"/>
  <c r="B971" i="3"/>
  <c r="A955" i="3"/>
  <c r="C953" i="3"/>
  <c r="B953" i="3"/>
  <c r="A945" i="3"/>
  <c r="A941" i="3"/>
  <c r="C930" i="3"/>
  <c r="B930" i="3"/>
  <c r="A921" i="3"/>
  <c r="A922" i="3" s="1"/>
  <c r="C906" i="3"/>
  <c r="B906" i="3"/>
  <c r="A906" i="3"/>
  <c r="C904" i="3"/>
  <c r="B904" i="3"/>
  <c r="A883" i="3"/>
  <c r="A900" i="3" s="1"/>
  <c r="C873" i="3"/>
  <c r="C123" i="3" s="1"/>
  <c r="B873" i="3"/>
  <c r="B123" i="3" s="1"/>
  <c r="A823" i="3"/>
  <c r="A824" i="3" s="1"/>
  <c r="A825" i="3" s="1"/>
  <c r="C821" i="3"/>
  <c r="B821" i="3"/>
  <c r="A816" i="3"/>
  <c r="C814" i="3"/>
  <c r="B814" i="3"/>
  <c r="A810" i="3"/>
  <c r="A769" i="3"/>
  <c r="C759" i="3"/>
  <c r="B759" i="3"/>
  <c r="C721" i="3"/>
  <c r="B721" i="3"/>
  <c r="A677" i="3"/>
  <c r="A670" i="3"/>
  <c r="C662" i="3"/>
  <c r="B662" i="3"/>
  <c r="A641" i="3"/>
  <c r="A642" i="3" s="1"/>
  <c r="A643" i="3" s="1"/>
  <c r="A644" i="3" s="1"/>
  <c r="C633" i="3"/>
  <c r="B633" i="3"/>
  <c r="A633" i="3"/>
  <c r="A888" i="3" s="1"/>
  <c r="C615" i="3"/>
  <c r="B615" i="3"/>
  <c r="C596" i="3"/>
  <c r="B596" i="3"/>
  <c r="C584" i="3"/>
  <c r="B584" i="3"/>
  <c r="A569" i="3"/>
  <c r="A802" i="3" s="1"/>
  <c r="A548" i="3"/>
  <c r="A531" i="3"/>
  <c r="A486" i="3"/>
  <c r="A472" i="3"/>
  <c r="A49" i="3" s="1"/>
  <c r="A470" i="3"/>
  <c r="C427" i="3"/>
  <c r="B427" i="3"/>
  <c r="C419" i="3"/>
  <c r="B419" i="3"/>
  <c r="A381" i="3"/>
  <c r="A373" i="3"/>
  <c r="C366" i="3"/>
  <c r="B366" i="3"/>
  <c r="C353" i="3"/>
  <c r="B353" i="3"/>
  <c r="C350" i="3"/>
  <c r="B350" i="3"/>
  <c r="C331" i="3"/>
  <c r="B331" i="3"/>
  <c r="C313" i="3"/>
  <c r="B313" i="3"/>
  <c r="C305" i="3"/>
  <c r="B305" i="3"/>
  <c r="A294" i="3"/>
  <c r="A292" i="3"/>
  <c r="A287" i="3"/>
  <c r="C271" i="3"/>
  <c r="B271" i="3"/>
  <c r="A243" i="3"/>
  <c r="A250" i="3" s="1"/>
  <c r="A251" i="3" s="1"/>
  <c r="A197" i="3"/>
  <c r="C179" i="3"/>
  <c r="B179" i="3"/>
  <c r="A179" i="3"/>
  <c r="A180" i="3" s="1"/>
  <c r="C177" i="3"/>
  <c r="B177" i="3"/>
  <c r="C167" i="3"/>
  <c r="B167" i="3"/>
  <c r="C164" i="3"/>
  <c r="B164" i="3"/>
  <c r="A148" i="3"/>
  <c r="C82" i="3"/>
  <c r="B82" i="3"/>
  <c r="C58" i="3"/>
  <c r="B58" i="3"/>
  <c r="A45" i="3"/>
  <c r="A173" i="3" s="1"/>
  <c r="C37" i="3"/>
  <c r="B37" i="3"/>
  <c r="C4" i="3"/>
  <c r="B4" i="3"/>
  <c r="B4" i="2"/>
  <c r="C4" i="2"/>
  <c r="A3" i="2"/>
  <c r="A4" i="2" s="1"/>
  <c r="A5" i="2" s="1"/>
  <c r="A7" i="2"/>
  <c r="A9" i="2"/>
  <c r="A10" i="2"/>
  <c r="A11" i="2" s="1"/>
  <c r="A12" i="2" s="1"/>
  <c r="A14" i="2"/>
  <c r="A15" i="2" s="1"/>
  <c r="A16" i="2" s="1"/>
  <c r="A18" i="2"/>
  <c r="A19" i="2" s="1"/>
  <c r="A20" i="2" s="1"/>
  <c r="A22" i="2"/>
  <c r="A23" i="2" s="1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B37" i="2"/>
  <c r="C37" i="2"/>
  <c r="A37" i="2"/>
  <c r="A38" i="2" s="1"/>
  <c r="A39" i="2" s="1"/>
  <c r="A40" i="2" s="1"/>
  <c r="A41" i="2" s="1"/>
  <c r="A42" i="2" s="1"/>
  <c r="A43" i="2" s="1"/>
  <c r="A45" i="2"/>
  <c r="A47" i="2"/>
  <c r="A49" i="2"/>
  <c r="A50" i="2" s="1"/>
  <c r="A51" i="2" s="1"/>
  <c r="A52" i="2" s="1"/>
  <c r="A53" i="2" s="1"/>
  <c r="A54" i="2" s="1"/>
  <c r="A56" i="2"/>
  <c r="B58" i="2"/>
  <c r="C58" i="2"/>
  <c r="A58" i="2"/>
  <c r="A59" i="2"/>
  <c r="A61" i="2"/>
  <c r="A63" i="2"/>
  <c r="A65" i="2"/>
  <c r="A66" i="2" s="1"/>
  <c r="B82" i="2"/>
  <c r="C82" i="2"/>
  <c r="A68" i="2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9" i="2"/>
  <c r="A90" i="2" s="1"/>
  <c r="A92" i="2"/>
  <c r="A93" i="2" s="1"/>
  <c r="A94" i="2" s="1"/>
  <c r="A96" i="2"/>
  <c r="A97" i="2" s="1"/>
  <c r="A98" i="2" s="1"/>
  <c r="A99" i="2" s="1"/>
  <c r="A100" i="2" s="1"/>
  <c r="A101" i="2" s="1"/>
  <c r="A102" i="2" s="1"/>
  <c r="A103" i="2" s="1"/>
  <c r="A104" i="2" s="1"/>
  <c r="A105" i="2" s="1"/>
  <c r="A107" i="2"/>
  <c r="A108" i="2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B123" i="2"/>
  <c r="C123" i="2"/>
  <c r="A125" i="2"/>
  <c r="A127" i="2"/>
  <c r="A129" i="2"/>
  <c r="A130" i="2" s="1"/>
  <c r="A131" i="2" s="1"/>
  <c r="A132" i="2" s="1"/>
  <c r="A133" i="2" s="1"/>
  <c r="A134" i="2" s="1"/>
  <c r="A135" i="2" s="1"/>
  <c r="A136" i="2" s="1"/>
  <c r="A137" i="2" s="1"/>
  <c r="A139" i="2"/>
  <c r="A140" i="2" s="1"/>
  <c r="A141" i="2" s="1"/>
  <c r="A142" i="2" s="1"/>
  <c r="A144" i="2"/>
  <c r="A145" i="2"/>
  <c r="A146" i="2" s="1"/>
  <c r="A148" i="2"/>
  <c r="A150" i="2"/>
  <c r="A151" i="2" s="1"/>
  <c r="A152" i="2" s="1"/>
  <c r="A153" i="2" s="1"/>
  <c r="A154" i="2" s="1"/>
  <c r="A155" i="2" s="1"/>
  <c r="A156" i="2" s="1"/>
  <c r="A157" i="2" s="1"/>
  <c r="A158" i="2" s="1"/>
  <c r="A160" i="2"/>
  <c r="A161" i="2" s="1"/>
  <c r="B164" i="2"/>
  <c r="C164" i="2"/>
  <c r="B167" i="2"/>
  <c r="C167" i="2"/>
  <c r="A163" i="2"/>
  <c r="A164" i="2" s="1"/>
  <c r="A165" i="2" s="1"/>
  <c r="A166" i="2" s="1"/>
  <c r="A167" i="2" s="1"/>
  <c r="A168" i="2" s="1"/>
  <c r="A169" i="2" s="1"/>
  <c r="A170" i="2" s="1"/>
  <c r="A171" i="2" s="1"/>
  <c r="A173" i="2"/>
  <c r="A175" i="2"/>
  <c r="A177" i="2"/>
  <c r="B177" i="2"/>
  <c r="C177" i="2"/>
  <c r="B179" i="2"/>
  <c r="C179" i="2"/>
  <c r="A179" i="2"/>
  <c r="A180" i="2" s="1"/>
  <c r="A182" i="2"/>
  <c r="A183" i="2" s="1"/>
  <c r="A184" i="2" s="1"/>
  <c r="A186" i="2"/>
  <c r="A188" i="2"/>
  <c r="A189" i="2" s="1"/>
  <c r="A190" i="2" s="1"/>
  <c r="A191" i="2" s="1"/>
  <c r="A194" i="2"/>
  <c r="A195" i="2" s="1"/>
  <c r="A197" i="2"/>
  <c r="A198" i="2" s="1"/>
  <c r="A199" i="2" s="1"/>
  <c r="A200" i="2" s="1"/>
  <c r="A201" i="2" s="1"/>
  <c r="A202" i="2" s="1"/>
  <c r="A203" i="2" s="1"/>
  <c r="A205" i="2"/>
  <c r="A206" i="2" s="1"/>
  <c r="A207" i="2" s="1"/>
  <c r="A208" i="2" s="1"/>
  <c r="A209" i="2" s="1"/>
  <c r="A210" i="2" s="1"/>
  <c r="A211" i="2" s="1"/>
  <c r="A212" i="2" s="1"/>
  <c r="A213" i="2" s="1"/>
  <c r="A214" i="2" s="1"/>
  <c r="A216" i="2"/>
  <c r="A218" i="2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3" i="2"/>
  <c r="A244" i="2" s="1"/>
  <c r="A245" i="2" s="1"/>
  <c r="A246" i="2" s="1"/>
  <c r="A248" i="2"/>
  <c r="A250" i="2"/>
  <c r="A251" i="2"/>
  <c r="A252" i="2" s="1"/>
  <c r="A254" i="2"/>
  <c r="B271" i="2"/>
  <c r="C271" i="2"/>
  <c r="A256" i="2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7" i="2"/>
  <c r="A289" i="2"/>
  <c r="A290" i="2" s="1"/>
  <c r="A292" i="2"/>
  <c r="A294" i="2"/>
  <c r="A295" i="2" s="1"/>
  <c r="A296" i="2" s="1"/>
  <c r="A298" i="2"/>
  <c r="A299" i="2" s="1"/>
  <c r="A300" i="2" s="1"/>
  <c r="A301" i="2" s="1"/>
  <c r="A303" i="2"/>
  <c r="A305" i="2"/>
  <c r="B305" i="2"/>
  <c r="C305" i="2"/>
  <c r="B313" i="2"/>
  <c r="C313" i="2"/>
  <c r="A307" i="2"/>
  <c r="A308" i="2" s="1"/>
  <c r="A309" i="2" s="1"/>
  <c r="A310" i="2" s="1"/>
  <c r="A311" i="2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4" i="2"/>
  <c r="A325" i="2" s="1"/>
  <c r="A326" i="2" s="1"/>
  <c r="A327" i="2" s="1"/>
  <c r="A329" i="2"/>
  <c r="B331" i="2"/>
  <c r="C331" i="2"/>
  <c r="A331" i="2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B350" i="2"/>
  <c r="C350" i="2"/>
  <c r="A346" i="2"/>
  <c r="A347" i="2"/>
  <c r="A348" i="2" s="1"/>
  <c r="A349" i="2" s="1"/>
  <c r="A350" i="2" s="1"/>
  <c r="A351" i="2" s="1"/>
  <c r="B353" i="2"/>
  <c r="C353" i="2"/>
  <c r="A353" i="2"/>
  <c r="A354" i="2" s="1"/>
  <c r="A355" i="2" s="1"/>
  <c r="A356" i="2" s="1"/>
  <c r="A358" i="2"/>
  <c r="A359" i="2"/>
  <c r="A360" i="2" s="1"/>
  <c r="A361" i="2" s="1"/>
  <c r="A363" i="2"/>
  <c r="A364" i="2"/>
  <c r="A365" i="2" s="1"/>
  <c r="A366" i="2" s="1"/>
  <c r="B366" i="2"/>
  <c r="C366" i="2"/>
  <c r="A368" i="2"/>
  <c r="A370" i="2"/>
  <c r="A371" i="2" s="1"/>
  <c r="A373" i="2"/>
  <c r="A375" i="2"/>
  <c r="A376" i="2" s="1"/>
  <c r="A377" i="2" s="1"/>
  <c r="A378" i="2" s="1"/>
  <c r="A379" i="2" s="1"/>
  <c r="A381" i="2"/>
  <c r="B419" i="2"/>
  <c r="C419" i="2"/>
  <c r="B427" i="2"/>
  <c r="C427" i="2"/>
  <c r="A383" i="2"/>
  <c r="A384" i="2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2" i="2"/>
  <c r="A454" i="2"/>
  <c r="A455" i="2" s="1"/>
  <c r="A456" i="2" s="1"/>
  <c r="A457" i="2" s="1"/>
  <c r="A458" i="2"/>
  <c r="A459" i="2" s="1"/>
  <c r="A460" i="2" s="1"/>
  <c r="A461" i="2" s="1"/>
  <c r="A462" i="2" s="1"/>
  <c r="A463" i="2" s="1"/>
  <c r="A465" i="2"/>
  <c r="A466" i="2" s="1"/>
  <c r="A467" i="2" s="1"/>
  <c r="A468" i="2" s="1"/>
  <c r="A470" i="2"/>
  <c r="A472" i="2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6" i="2"/>
  <c r="A487" i="2" s="1"/>
  <c r="A489" i="2"/>
  <c r="A490" i="2" s="1"/>
  <c r="A491" i="2" s="1"/>
  <c r="A493" i="2"/>
  <c r="A494" i="2" s="1"/>
  <c r="A496" i="2"/>
  <c r="A497" i="2" s="1"/>
  <c r="A499" i="2"/>
  <c r="A500" i="2" s="1"/>
  <c r="A502" i="2"/>
  <c r="A503" i="2" s="1"/>
  <c r="A504" i="2" s="1"/>
  <c r="A505" i="2" s="1"/>
  <c r="A507" i="2"/>
  <c r="A508" i="2"/>
  <c r="A510" i="2"/>
  <c r="A511" i="2" s="1"/>
  <c r="A512" i="2" s="1"/>
  <c r="A513" i="2" s="1"/>
  <c r="A514" i="2" s="1"/>
  <c r="A515" i="2" s="1"/>
  <c r="A517" i="2"/>
  <c r="A519" i="2"/>
  <c r="A520" i="2" s="1"/>
  <c r="A521" i="2" s="1"/>
  <c r="A522" i="2" s="1"/>
  <c r="A523" i="2" s="1"/>
  <c r="A524" i="2" s="1"/>
  <c r="A525" i="2" s="1"/>
  <c r="A527" i="2"/>
  <c r="A528" i="2" s="1"/>
  <c r="A529" i="2" s="1"/>
  <c r="A531" i="2"/>
  <c r="A532" i="2" s="1"/>
  <c r="A533" i="2" s="1"/>
  <c r="A535" i="2"/>
  <c r="A536" i="2" s="1"/>
  <c r="A537" i="2" s="1"/>
  <c r="A538" i="2" s="1"/>
  <c r="A539" i="2" s="1"/>
  <c r="A541" i="2"/>
  <c r="A543" i="2"/>
  <c r="A544" i="2" s="1"/>
  <c r="A545" i="2" s="1"/>
  <c r="A546" i="2" s="1"/>
  <c r="A548" i="2"/>
  <c r="A549" i="2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9" i="2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A581" i="2"/>
  <c r="A583" i="2"/>
  <c r="A584" i="2"/>
  <c r="B584" i="2"/>
  <c r="C584" i="2"/>
  <c r="A586" i="2"/>
  <c r="A588" i="2"/>
  <c r="A589" i="2" s="1"/>
  <c r="A590" i="2" s="1"/>
  <c r="A591" i="2" s="1"/>
  <c r="A592" i="2" s="1"/>
  <c r="A593" i="2" s="1"/>
  <c r="A594" i="2" s="1"/>
  <c r="A596" i="2"/>
  <c r="B596" i="2"/>
  <c r="C596" i="2"/>
  <c r="A598" i="2"/>
  <c r="B615" i="2"/>
  <c r="C615" i="2"/>
  <c r="A600" i="2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30" i="2"/>
  <c r="A631" i="2" s="1"/>
  <c r="A633" i="2"/>
  <c r="B633" i="2"/>
  <c r="C633" i="2"/>
  <c r="A637" i="2"/>
  <c r="A638" i="2"/>
  <c r="A639" i="2" s="1"/>
  <c r="A641" i="2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B662" i="2"/>
  <c r="C662" i="2"/>
  <c r="A662" i="2"/>
  <c r="A663" i="2" s="1"/>
  <c r="A665" i="2"/>
  <c r="A668" i="2"/>
  <c r="A670" i="2"/>
  <c r="A671" i="2" s="1"/>
  <c r="A672" i="2" s="1"/>
  <c r="A673" i="2" s="1"/>
  <c r="A675" i="2"/>
  <c r="A677" i="2"/>
  <c r="A679" i="2"/>
  <c r="A681" i="2"/>
  <c r="A682" i="2"/>
  <c r="A683" i="2" s="1"/>
  <c r="A685" i="2"/>
  <c r="A686" i="2" s="1"/>
  <c r="A687" i="2" s="1"/>
  <c r="A689" i="2"/>
  <c r="A691" i="2"/>
  <c r="A692" i="2" s="1"/>
  <c r="A693" i="2" s="1"/>
  <c r="A694" i="2" s="1"/>
  <c r="A695" i="2" s="1"/>
  <c r="B721" i="2"/>
  <c r="C721" i="2"/>
  <c r="A697" i="2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2" i="2"/>
  <c r="A743" i="2"/>
  <c r="A744" i="2" s="1"/>
  <c r="A745" i="2" s="1"/>
  <c r="A746" i="2" s="1"/>
  <c r="A747" i="2" s="1"/>
  <c r="A748" i="2" s="1"/>
  <c r="A749" i="2" s="1"/>
  <c r="B759" i="2"/>
  <c r="C759" i="2"/>
  <c r="A751" i="2"/>
  <c r="A752" i="2"/>
  <c r="A753" i="2" s="1"/>
  <c r="A754" i="2" s="1"/>
  <c r="A755" i="2" s="1"/>
  <c r="A756" i="2" s="1"/>
  <c r="A757" i="2" s="1"/>
  <c r="A758" i="2" s="1"/>
  <c r="A759" i="2" s="1"/>
  <c r="A760" i="2" s="1"/>
  <c r="A761" i="2" s="1"/>
  <c r="A763" i="2"/>
  <c r="A764" i="2" s="1"/>
  <c r="A766" i="2"/>
  <c r="A767" i="2" s="1"/>
  <c r="A769" i="2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8" i="2"/>
  <c r="A799" i="2" s="1"/>
  <c r="A800" i="2" s="1"/>
  <c r="A802" i="2"/>
  <c r="A803" i="2"/>
  <c r="A805" i="2"/>
  <c r="A806" i="2" s="1"/>
  <c r="A808" i="2"/>
  <c r="A810" i="2"/>
  <c r="A811" i="2" s="1"/>
  <c r="A812" i="2" s="1"/>
  <c r="A814" i="2"/>
  <c r="B814" i="2"/>
  <c r="C814" i="2"/>
  <c r="A816" i="2"/>
  <c r="A817" i="2" s="1"/>
  <c r="A818" i="2" s="1"/>
  <c r="A819" i="2" s="1"/>
  <c r="A821" i="2"/>
  <c r="B821" i="2"/>
  <c r="C821" i="2"/>
  <c r="A823" i="2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4" i="2"/>
  <c r="A865" i="2" s="1"/>
  <c r="A867" i="2"/>
  <c r="A869" i="2"/>
  <c r="A870" i="2" s="1"/>
  <c r="A871" i="2" s="1"/>
  <c r="B873" i="2"/>
  <c r="C873" i="2"/>
  <c r="A873" i="2"/>
  <c r="A874" i="2" s="1"/>
  <c r="A876" i="2"/>
  <c r="A877" i="2" s="1"/>
  <c r="A878" i="2" s="1"/>
  <c r="A879" i="2" s="1"/>
  <c r="A880" i="2" s="1"/>
  <c r="A881" i="2" s="1"/>
  <c r="A883" i="2"/>
  <c r="A884" i="2" s="1"/>
  <c r="A886" i="2"/>
  <c r="A888" i="2"/>
  <c r="A890" i="2"/>
  <c r="A891" i="2"/>
  <c r="A892" i="2" s="1"/>
  <c r="A893" i="2" s="1"/>
  <c r="A894" i="2" s="1"/>
  <c r="A895" i="2" s="1"/>
  <c r="A896" i="2" s="1"/>
  <c r="A897" i="2" s="1"/>
  <c r="A898" i="2" s="1"/>
  <c r="A900" i="2"/>
  <c r="A902" i="2"/>
  <c r="A903" i="2" s="1"/>
  <c r="A904" i="2" s="1"/>
  <c r="B904" i="2"/>
  <c r="C904" i="2"/>
  <c r="A906" i="2"/>
  <c r="B906" i="2"/>
  <c r="C906" i="2"/>
  <c r="A908" i="2"/>
  <c r="A909" i="2"/>
  <c r="A910" i="2" s="1"/>
  <c r="A911" i="2" s="1"/>
  <c r="A913" i="2"/>
  <c r="A914" i="2" s="1"/>
  <c r="A915" i="2" s="1"/>
  <c r="A916" i="2" s="1"/>
  <c r="A917" i="2" s="1"/>
  <c r="A919" i="2"/>
  <c r="A921" i="2"/>
  <c r="A922" i="2" s="1"/>
  <c r="A923" i="2" s="1"/>
  <c r="A924" i="2" s="1"/>
  <c r="A925" i="2" s="1"/>
  <c r="A926" i="2" s="1"/>
  <c r="A927" i="2" s="1"/>
  <c r="A928" i="2" s="1"/>
  <c r="A929" i="2" s="1"/>
  <c r="A930" i="2" s="1"/>
  <c r="B930" i="2"/>
  <c r="C930" i="2"/>
  <c r="A932" i="2"/>
  <c r="A934" i="2"/>
  <c r="A935" i="2" s="1"/>
  <c r="A936" i="2" s="1"/>
  <c r="A937" i="2" s="1"/>
  <c r="A939" i="2"/>
  <c r="A941" i="2"/>
  <c r="A943" i="2"/>
  <c r="A945" i="2"/>
  <c r="A946" i="2" s="1"/>
  <c r="A947" i="2" s="1"/>
  <c r="A948" i="2" s="1"/>
  <c r="A950" i="2"/>
  <c r="A953" i="2"/>
  <c r="B953" i="2"/>
  <c r="C953" i="2"/>
  <c r="A955" i="2"/>
  <c r="A956" i="2" s="1"/>
  <c r="A957" i="2" s="1"/>
  <c r="A958" i="2" s="1"/>
  <c r="A959" i="2" s="1"/>
  <c r="A961" i="2"/>
  <c r="A963" i="2"/>
  <c r="A964" i="2" s="1"/>
  <c r="A965" i="2" s="1"/>
  <c r="A967" i="2"/>
  <c r="A968" i="2" s="1"/>
  <c r="A969" i="2" s="1"/>
  <c r="A970" i="2" s="1"/>
  <c r="A971" i="2" s="1"/>
  <c r="B971" i="2"/>
  <c r="C971" i="2"/>
  <c r="A973" i="2"/>
  <c r="A975" i="2"/>
  <c r="B977" i="2"/>
  <c r="C977" i="2"/>
  <c r="A977" i="2"/>
  <c r="A978" i="2" s="1"/>
  <c r="A980" i="2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3" i="2"/>
  <c r="A995" i="2"/>
  <c r="A996" i="2" s="1"/>
  <c r="A997" i="2" s="1"/>
  <c r="B1000" i="2"/>
  <c r="C1000" i="2"/>
  <c r="A999" i="2"/>
  <c r="A1000" i="2" s="1"/>
  <c r="A1001" i="2" s="1"/>
  <c r="A1003" i="2"/>
  <c r="A1005" i="2"/>
  <c r="B1005" i="2"/>
  <c r="C1005" i="2"/>
  <c r="A1007" i="2"/>
  <c r="A1008" i="2" s="1"/>
  <c r="B1007" i="2"/>
  <c r="B1008" i="2" s="1"/>
  <c r="C1007" i="2"/>
  <c r="C1008" i="2" s="1"/>
  <c r="A1011" i="2"/>
  <c r="A1013" i="2"/>
  <c r="A1015" i="2"/>
  <c r="A1016" i="2" s="1"/>
  <c r="A1017" i="2" s="1"/>
  <c r="A1018" i="2" s="1"/>
  <c r="A1019" i="2" s="1"/>
  <c r="A1020" i="2" s="1"/>
  <c r="A1021" i="2" s="1"/>
  <c r="A1023" i="2"/>
  <c r="A1025" i="2"/>
  <c r="A1027" i="2"/>
  <c r="A1028" i="2" s="1"/>
  <c r="A1029" i="2" s="1"/>
  <c r="A1030" i="2" s="1"/>
  <c r="A1032" i="2"/>
  <c r="A1034" i="2"/>
  <c r="A1036" i="2"/>
  <c r="A1037" i="2"/>
  <c r="A1038" i="2" s="1"/>
  <c r="A1040" i="2"/>
  <c r="A1042" i="2"/>
  <c r="A1044" i="2"/>
  <c r="A1046" i="2"/>
  <c r="A1048" i="2"/>
  <c r="A1049" i="2" s="1"/>
  <c r="A1051" i="2"/>
  <c r="A1052" i="2" s="1"/>
  <c r="A1053" i="2" s="1"/>
  <c r="A1055" i="2"/>
  <c r="A1056" i="2" s="1"/>
  <c r="A1057" i="2" s="1"/>
  <c r="A1058" i="2" s="1"/>
  <c r="A1059" i="2" s="1"/>
  <c r="A1060" i="2" s="1"/>
  <c r="A1061" i="2" s="1"/>
  <c r="A1062" i="2" s="1"/>
  <c r="A1064" i="2"/>
  <c r="A1066" i="2"/>
  <c r="A1067" i="2" s="1"/>
  <c r="A1068" i="2" s="1"/>
  <c r="A1070" i="2"/>
  <c r="A1072" i="2"/>
  <c r="A1073" i="2" s="1"/>
  <c r="A1075" i="2"/>
  <c r="B1084" i="2"/>
  <c r="C1084" i="2"/>
  <c r="B1086" i="2"/>
  <c r="B1087" i="2" s="1"/>
  <c r="C1086" i="2"/>
  <c r="C1087" i="2" s="1"/>
  <c r="A1077" i="2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4" i="2"/>
  <c r="A1095" i="2" s="1"/>
  <c r="A1096" i="2" s="1"/>
  <c r="A1098" i="2"/>
  <c r="A1100" i="2"/>
  <c r="A1101" i="2" s="1"/>
  <c r="A1102" i="2" s="1"/>
  <c r="A1103" i="2" s="1"/>
  <c r="A1104" i="2" s="1"/>
  <c r="A1105" i="2" s="1"/>
  <c r="A1106" i="2" s="1"/>
  <c r="A1107" i="2" s="1"/>
  <c r="A1109" i="2"/>
  <c r="A1110" i="2" s="1"/>
  <c r="A1111" i="2" s="1"/>
  <c r="A1113" i="2"/>
  <c r="A1114" i="2" s="1"/>
  <c r="A1116" i="2"/>
  <c r="A1118" i="2"/>
  <c r="A1120" i="2"/>
  <c r="A1122" i="2"/>
  <c r="A1123" i="2"/>
  <c r="A1124" i="2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B1139" i="2"/>
  <c r="C1139" i="2"/>
  <c r="A1137" i="2"/>
  <c r="A1138" i="2" s="1"/>
  <c r="A1139" i="2" s="1"/>
  <c r="A1140" i="2" s="1"/>
  <c r="A1141" i="2" s="1"/>
  <c r="A1142" i="2" s="1"/>
  <c r="A1143" i="2" s="1"/>
  <c r="A1144" i="2" s="1"/>
  <c r="A1145" i="2" s="1"/>
  <c r="A1147" i="2"/>
  <c r="A1148" i="2" s="1"/>
  <c r="A1149" i="2" s="1"/>
  <c r="A1150" i="2" s="1"/>
  <c r="A1151" i="2" s="1"/>
  <c r="A1153" i="2"/>
  <c r="A1155" i="2"/>
  <c r="A1157" i="2"/>
  <c r="A1159" i="2"/>
  <c r="A1160" i="2"/>
  <c r="A1161" i="2" s="1"/>
  <c r="A1163" i="2"/>
  <c r="A1165" i="2"/>
  <c r="A1166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A47" i="3" l="1"/>
  <c r="A961" i="3"/>
  <c r="A1056" i="3"/>
  <c r="A1138" i="3"/>
  <c r="A1139" i="3" l="1"/>
  <c r="A363" i="3"/>
  <c r="A645" i="3" l="1"/>
  <c r="A646" i="3" s="1"/>
  <c r="A647" i="3" s="1"/>
  <c r="A188" i="3"/>
  <c r="A198" i="3" s="1"/>
  <c r="A216" i="3" s="1"/>
  <c r="A586" i="3"/>
  <c r="A199" i="3"/>
  <c r="A770" i="3"/>
  <c r="A771" i="3" s="1"/>
  <c r="A691" i="3"/>
  <c r="A864" i="3" s="1"/>
  <c r="A763" i="3"/>
  <c r="A902" i="3"/>
  <c r="A1155" i="3" s="1"/>
  <c r="A1102" i="3"/>
  <c r="A1110" i="3"/>
  <c r="A305" i="3"/>
  <c r="A1098" i="3"/>
  <c r="A3" i="3"/>
  <c r="A980" i="3"/>
  <c r="A826" i="3"/>
  <c r="A1124" i="3" s="1"/>
  <c r="A1125" i="3" s="1"/>
  <c r="A827" i="3"/>
  <c r="A828" i="3" s="1"/>
  <c r="A829" i="3" s="1"/>
  <c r="A1064" i="3"/>
  <c r="A256" i="3"/>
  <c r="A144" i="3"/>
  <c r="A145" i="3" s="1"/>
  <c r="A25" i="3"/>
  <c r="A139" i="3"/>
  <c r="A298" i="3" s="1"/>
  <c r="A182" i="3"/>
  <c r="A183" i="3" s="1"/>
  <c r="A329" i="3"/>
  <c r="A65" i="3" l="1"/>
  <c r="A1126" i="3"/>
  <c r="A200" i="3"/>
  <c r="A140" i="3"/>
  <c r="A257" i="3"/>
  <c r="A258" i="3" l="1"/>
  <c r="A903" i="3"/>
  <c r="A977" i="3" s="1"/>
  <c r="A454" i="3" s="1"/>
  <c r="A455" i="3" s="1"/>
  <c r="A141" i="3"/>
  <c r="A259" i="3" l="1"/>
  <c r="A549" i="3"/>
  <c r="A550" i="3"/>
  <c r="A551" i="3"/>
  <c r="A552" i="3"/>
  <c r="A553" i="3"/>
  <c r="A554" i="3"/>
  <c r="A555" i="3"/>
  <c r="A697" i="3"/>
  <c r="A698" i="3"/>
  <c r="A699" i="3"/>
  <c r="A700" i="3"/>
  <c r="A701" i="3"/>
  <c r="A702" i="3"/>
  <c r="A703" i="3"/>
  <c r="A704" i="3"/>
  <c r="A705" i="3"/>
  <c r="A706" i="3"/>
  <c r="A1140" i="3"/>
  <c r="A1141" i="3"/>
  <c r="A307" i="3"/>
  <c r="A308" i="3"/>
  <c r="A309" i="3"/>
  <c r="A310" i="3"/>
  <c r="A311" i="3"/>
  <c r="A312" i="3"/>
  <c r="A313" i="3"/>
  <c r="A314" i="3"/>
  <c r="A315" i="3"/>
  <c r="A830" i="3"/>
  <c r="A456" i="3"/>
  <c r="A457" i="3"/>
  <c r="A458" i="3"/>
  <c r="A459" i="3"/>
  <c r="A460" i="3"/>
  <c r="A461" i="3"/>
  <c r="A462" i="3"/>
  <c r="A463" i="3"/>
  <c r="A218" i="3"/>
  <c r="A219" i="3"/>
  <c r="A96" i="3"/>
  <c r="A97" i="3"/>
  <c r="A98" i="3"/>
  <c r="A99" i="3"/>
  <c r="A100" i="3"/>
  <c r="A101" i="3"/>
  <c r="A37" i="3"/>
  <c r="A38" i="3"/>
  <c r="A39" i="3"/>
  <c r="A40" i="3"/>
  <c r="A41" i="3"/>
  <c r="A42" i="3"/>
  <c r="A163" i="3"/>
  <c r="A331" i="3"/>
  <c r="A332" i="3"/>
  <c r="A333" i="3"/>
  <c r="A334" i="3"/>
  <c r="A335" i="3"/>
  <c r="A336" i="3"/>
  <c r="A337" i="3"/>
  <c r="A102" i="3"/>
  <c r="A103" i="3"/>
  <c r="A772" i="3"/>
  <c r="A773" i="3"/>
  <c r="A774" i="3"/>
  <c r="A775" i="3"/>
  <c r="A776" i="3"/>
  <c r="A777" i="3"/>
  <c r="A778" i="3"/>
  <c r="A779" i="3"/>
  <c r="A780" i="3"/>
  <c r="A781" i="3"/>
  <c r="A890" i="3"/>
  <c r="A891" i="3"/>
  <c r="A892" i="3"/>
  <c r="A981" i="3"/>
  <c r="A982" i="3"/>
  <c r="A983" i="3"/>
  <c r="A1078" i="3"/>
  <c r="A1079" i="3"/>
  <c r="A1080" i="3"/>
  <c r="A1081" i="3"/>
  <c r="A125" i="3"/>
  <c r="A68" i="3"/>
  <c r="A316" i="3"/>
  <c r="A4" i="3"/>
  <c r="A5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86" i="3"/>
  <c r="A160" i="3"/>
  <c r="A260" i="3"/>
  <c r="A261" i="3"/>
  <c r="A262" i="3"/>
  <c r="A263" i="3"/>
  <c r="A264" i="3"/>
  <c r="A556" i="3"/>
  <c r="A557" i="3"/>
  <c r="A558" i="3"/>
  <c r="A559" i="3"/>
  <c r="A560" i="3"/>
  <c r="A561" i="3"/>
  <c r="A562" i="3"/>
  <c r="A563" i="3"/>
  <c r="A564" i="3"/>
  <c r="A600" i="3"/>
  <c r="A601" i="3"/>
  <c r="A602" i="3"/>
  <c r="A603" i="3"/>
  <c r="A604" i="3"/>
  <c r="A605" i="3"/>
  <c r="A606" i="3"/>
  <c r="A607" i="3"/>
  <c r="A648" i="3"/>
  <c r="A649" i="3"/>
  <c r="A650" i="3"/>
  <c r="A651" i="3"/>
  <c r="A782" i="3"/>
  <c r="A783" i="3"/>
  <c r="A784" i="3"/>
  <c r="A876" i="3"/>
  <c r="A877" i="3"/>
  <c r="A878" i="3"/>
  <c r="A879" i="3"/>
  <c r="A346" i="3"/>
  <c r="A543" i="3"/>
  <c r="A805" i="3"/>
  <c r="A806" i="3"/>
  <c r="A220" i="3"/>
  <c r="A221" i="3"/>
  <c r="A222" i="3"/>
  <c r="A223" i="3"/>
  <c r="A224" i="3"/>
  <c r="A225" i="3"/>
  <c r="A226" i="3"/>
  <c r="A227" i="3"/>
  <c r="A228" i="3"/>
  <c r="A229" i="3"/>
  <c r="A913" i="3"/>
  <c r="A956" i="3"/>
  <c r="A957" i="3"/>
  <c r="A958" i="3"/>
  <c r="A1113" i="3"/>
  <c r="A1114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950" i="3"/>
  <c r="A107" i="3"/>
  <c r="A108" i="3"/>
  <c r="A109" i="3"/>
  <c r="A110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69" i="3"/>
  <c r="A588" i="3"/>
  <c r="A589" i="3"/>
  <c r="A590" i="3"/>
  <c r="A995" i="3"/>
  <c r="A996" i="3"/>
  <c r="A997" i="3"/>
  <c r="A785" i="3"/>
  <c r="A786" i="3"/>
  <c r="A787" i="3"/>
  <c r="A788" i="3"/>
  <c r="A789" i="3"/>
  <c r="A375" i="3"/>
  <c r="A376" i="3"/>
  <c r="A473" i="3"/>
  <c r="A565" i="3"/>
  <c r="A92" i="3"/>
  <c r="A1025" i="3"/>
  <c r="A358" i="3"/>
  <c r="A359" i="3"/>
  <c r="A360" i="3"/>
  <c r="A527" i="3"/>
  <c r="A528" i="3"/>
  <c r="A751" i="3"/>
  <c r="A752" i="3"/>
  <c r="A753" i="3"/>
  <c r="A754" i="3"/>
  <c r="A755" i="3"/>
  <c r="A923" i="3"/>
  <c r="A924" i="3"/>
  <c r="A925" i="3"/>
  <c r="A926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111" i="3"/>
  <c r="A112" i="3"/>
  <c r="A113" i="3"/>
  <c r="A679" i="3"/>
  <c r="A544" i="3"/>
  <c r="A545" i="3"/>
  <c r="A598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289" i="3"/>
  <c r="A290" i="3"/>
  <c r="A566" i="3"/>
  <c r="A567" i="3"/>
  <c r="A510" i="3"/>
  <c r="A14" i="3"/>
  <c r="A15" i="3"/>
  <c r="A16" i="3"/>
  <c r="A474" i="3"/>
  <c r="A475" i="3"/>
  <c r="A476" i="3"/>
  <c r="A978" i="3"/>
  <c r="A1027" i="3"/>
  <c r="A1066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50" i="3"/>
  <c r="A51" i="3"/>
  <c r="A52" i="3"/>
  <c r="A114" i="3"/>
  <c r="A115" i="3"/>
  <c r="A116" i="3"/>
  <c r="A117" i="3"/>
  <c r="A118" i="3"/>
  <c r="A119" i="3"/>
  <c r="A120" i="3"/>
  <c r="A129" i="3"/>
  <c r="A130" i="3"/>
  <c r="A131" i="3"/>
  <c r="A132" i="3"/>
  <c r="A133" i="3"/>
  <c r="A161" i="3"/>
  <c r="A338" i="3"/>
  <c r="A339" i="3"/>
  <c r="A340" i="3"/>
  <c r="A341" i="3"/>
  <c r="A342" i="3"/>
  <c r="A637" i="3"/>
  <c r="A638" i="3"/>
  <c r="A201" i="3"/>
  <c r="A202" i="3"/>
  <c r="A203" i="3"/>
  <c r="A361" i="3"/>
  <c r="A570" i="3"/>
  <c r="A571" i="3"/>
  <c r="A572" i="3"/>
  <c r="A573" i="3"/>
  <c r="A574" i="3"/>
  <c r="A575" i="3"/>
  <c r="A576" i="3"/>
  <c r="A577" i="3"/>
  <c r="A756" i="3"/>
  <c r="A757" i="3"/>
  <c r="A758" i="3"/>
  <c r="A759" i="3"/>
  <c r="A760" i="3"/>
  <c r="A26" i="3"/>
  <c r="A27" i="3"/>
  <c r="A28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11" i="3"/>
  <c r="A812" i="3"/>
  <c r="A927" i="3"/>
  <c r="A967" i="3"/>
  <c r="A968" i="3"/>
  <c r="A969" i="3"/>
  <c r="A970" i="3"/>
  <c r="A971" i="3"/>
  <c r="A7" i="3"/>
  <c r="A230" i="3"/>
  <c r="A231" i="3"/>
  <c r="A232" i="3"/>
  <c r="A233" i="3"/>
  <c r="A234" i="3"/>
  <c r="A235" i="3"/>
  <c r="A236" i="3"/>
  <c r="A237" i="3"/>
  <c r="A238" i="3"/>
  <c r="A239" i="3"/>
  <c r="A240" i="3"/>
  <c r="A685" i="3"/>
  <c r="A686" i="3"/>
  <c r="A687" i="3"/>
  <c r="A150" i="3"/>
  <c r="A151" i="3"/>
  <c r="A152" i="3"/>
  <c r="A153" i="3"/>
  <c r="A154" i="3"/>
  <c r="A155" i="3"/>
  <c r="A156" i="3"/>
  <c r="A157" i="3"/>
  <c r="A932" i="3"/>
  <c r="A1067" i="3"/>
  <c r="A1068" i="3"/>
  <c r="A519" i="3"/>
  <c r="A520" i="3"/>
  <c r="A521" i="3"/>
  <c r="A522" i="3"/>
  <c r="A523" i="3"/>
  <c r="A317" i="3"/>
  <c r="A318" i="3"/>
  <c r="A319" i="3"/>
  <c r="A320" i="3"/>
  <c r="A321" i="3"/>
  <c r="A322" i="3"/>
  <c r="A1082" i="3"/>
  <c r="A1083" i="3"/>
  <c r="A1084" i="3"/>
  <c r="A1085" i="3"/>
  <c r="A1086" i="3"/>
  <c r="A1087" i="3"/>
  <c r="A1088" i="3"/>
  <c r="A1089" i="3"/>
  <c r="A1090" i="3"/>
  <c r="A1091" i="3"/>
  <c r="A1092" i="3"/>
  <c r="A9" i="3"/>
  <c r="A10" i="3"/>
  <c r="A11" i="3"/>
  <c r="A12" i="3"/>
  <c r="A252" i="3"/>
  <c r="A205" i="3"/>
  <c r="A206" i="3"/>
  <c r="A1142" i="3"/>
  <c r="A1143" i="3"/>
  <c r="A1144" i="3"/>
  <c r="A477" i="3"/>
  <c r="A478" i="3"/>
  <c r="A479" i="3"/>
  <c r="A480" i="3"/>
  <c r="A481" i="3"/>
  <c r="A511" i="3"/>
  <c r="A512" i="3"/>
  <c r="A513" i="3"/>
  <c r="A1034" i="3"/>
  <c r="A1159" i="3"/>
  <c r="A1160" i="3"/>
  <c r="A1161" i="3"/>
  <c r="A22" i="3"/>
  <c r="A23" i="3"/>
  <c r="A798" i="3"/>
  <c r="A799" i="3"/>
  <c r="A800" i="3"/>
  <c r="A207" i="3"/>
  <c r="A208" i="3"/>
  <c r="A591" i="3"/>
  <c r="A592" i="3"/>
  <c r="A593" i="3"/>
  <c r="A803" i="3"/>
  <c r="A87" i="3"/>
  <c r="A164" i="3"/>
  <c r="A165" i="3"/>
  <c r="A166" i="3"/>
  <c r="A167" i="3"/>
  <c r="A168" i="3"/>
  <c r="A169" i="3"/>
  <c r="A170" i="3"/>
  <c r="A158" i="3"/>
  <c r="A299" i="3"/>
  <c r="A300" i="3"/>
  <c r="A301" i="3"/>
  <c r="A343" i="3"/>
  <c r="A344" i="3"/>
  <c r="A928" i="3"/>
  <c r="A929" i="3"/>
  <c r="A914" i="3"/>
  <c r="A915" i="3"/>
  <c r="A1072" i="3"/>
  <c r="A946" i="3"/>
  <c r="A947" i="3"/>
  <c r="A1028" i="3"/>
  <c r="A1029" i="3"/>
  <c r="A1127" i="3"/>
  <c r="A1128" i="3"/>
  <c r="A1129" i="3"/>
  <c r="A1130" i="3"/>
  <c r="A692" i="3"/>
  <c r="A1094" i="3"/>
  <c r="A681" i="3"/>
  <c r="A682" i="3"/>
  <c r="A893" i="3"/>
  <c r="A894" i="3"/>
  <c r="A895" i="3"/>
  <c r="A908" i="3"/>
  <c r="A909" i="3"/>
  <c r="A910" i="3"/>
  <c r="A934" i="3"/>
  <c r="A935" i="3"/>
  <c r="A936" i="3"/>
  <c r="A184" i="3"/>
  <c r="A742" i="3"/>
  <c r="A743" i="3"/>
  <c r="A744" i="3"/>
  <c r="A745" i="3"/>
  <c r="A746" i="3"/>
  <c r="A747" i="3"/>
  <c r="A766" i="3"/>
  <c r="A963" i="3"/>
  <c r="A1073" i="3"/>
  <c r="A1147" i="3"/>
  <c r="A370" i="3"/>
  <c r="A295" i="3"/>
  <c r="A296" i="3"/>
  <c r="A817" i="3"/>
  <c r="A818" i="3"/>
  <c r="A443" i="3"/>
  <c r="A482" i="3"/>
  <c r="A489" i="3"/>
  <c r="A490" i="3"/>
  <c r="A1145" i="3"/>
  <c r="A767" i="3"/>
  <c r="A491" i="3"/>
  <c r="A541" i="3"/>
  <c r="A939" i="3"/>
  <c r="A1051" i="3"/>
  <c r="A1052" i="3"/>
  <c r="A1053" i="3"/>
  <c r="A1165" i="3"/>
  <c r="A1166" i="3"/>
  <c r="A493" i="3"/>
  <c r="A494" i="3"/>
  <c r="A502" i="3"/>
  <c r="A503" i="3"/>
  <c r="A504" i="3"/>
  <c r="A693" i="3"/>
  <c r="A964" i="3"/>
  <c r="A965" i="3"/>
  <c r="A1103" i="3"/>
  <c r="A1104" i="3"/>
  <c r="A324" i="3"/>
  <c r="A524" i="3"/>
  <c r="A525" i="3"/>
  <c r="A244" i="3"/>
  <c r="A245" i="3"/>
  <c r="A209" i="3"/>
  <c r="A210" i="3"/>
  <c r="A211" i="3"/>
  <c r="A212" i="3"/>
  <c r="A134" i="3"/>
  <c r="A53" i="3"/>
  <c r="A104" i="3"/>
  <c r="A790" i="3"/>
  <c r="A791" i="3"/>
  <c r="A792" i="3"/>
  <c r="A793" i="3"/>
  <c r="A1037" i="3"/>
  <c r="A1038" i="3"/>
  <c r="A444" i="3"/>
  <c r="A445" i="3"/>
  <c r="A446" i="3"/>
  <c r="A447" i="3"/>
  <c r="A448" i="3"/>
  <c r="A449" i="3"/>
  <c r="A189" i="3"/>
  <c r="A190" i="3"/>
  <c r="A191" i="3"/>
  <c r="A347" i="3"/>
  <c r="A348" i="3"/>
  <c r="A213" i="3"/>
  <c r="A999" i="3"/>
  <c r="A1000" i="3"/>
  <c r="A1001" i="3"/>
  <c r="A869" i="3"/>
  <c r="A870" i="3"/>
  <c r="A499" i="3"/>
  <c r="A665" i="3"/>
  <c r="A450" i="3"/>
  <c r="A943" i="3"/>
  <c r="A1015" i="3"/>
  <c r="A1016" i="3"/>
  <c r="A1017" i="3"/>
  <c r="A652" i="3"/>
  <c r="A653" i="3"/>
  <c r="A919" i="3"/>
  <c r="A953" i="3"/>
  <c r="A1148" i="3"/>
  <c r="A1149" i="3"/>
  <c r="A1150" i="3"/>
  <c r="A364" i="3"/>
  <c r="A871" i="3"/>
  <c r="A916" i="3"/>
  <c r="A142" i="3"/>
  <c r="A29" i="3"/>
  <c r="A30" i="3"/>
  <c r="A31" i="3"/>
  <c r="A32" i="3"/>
  <c r="A33" i="3"/>
  <c r="A630" i="3"/>
  <c r="A737" i="3"/>
  <c r="A738" i="3"/>
  <c r="A739" i="3"/>
  <c r="A740" i="3"/>
  <c r="A867" i="3"/>
  <c r="A58" i="3"/>
  <c r="A59" i="3"/>
  <c r="A66" i="3"/>
  <c r="A365" i="3"/>
  <c r="A366" i="3"/>
  <c r="A483" i="3"/>
  <c r="A514" i="3"/>
  <c r="A1018" i="3"/>
  <c r="A1019" i="3"/>
  <c r="A880" i="3"/>
  <c r="A1151" i="3"/>
  <c r="A353" i="3"/>
  <c r="A354" i="3"/>
  <c r="A355" i="3"/>
  <c r="A177" i="3"/>
  <c r="A465" i="3"/>
  <c r="A466" i="3"/>
  <c r="A467" i="3"/>
  <c r="A246" i="3"/>
  <c r="A1118" i="3"/>
  <c r="A881" i="3"/>
  <c r="A1095" i="3"/>
  <c r="A1096" i="3"/>
  <c r="A583" i="3"/>
  <c r="A584" i="3"/>
  <c r="A654" i="3"/>
  <c r="A655" i="3"/>
  <c r="A656" i="3"/>
  <c r="A657" i="3"/>
  <c r="A658" i="3"/>
  <c r="A984" i="3"/>
  <c r="A985" i="3"/>
  <c r="A986" i="3"/>
  <c r="A987" i="3"/>
  <c r="A988" i="3"/>
  <c r="A989" i="3"/>
  <c r="A990" i="3"/>
  <c r="A991" i="3"/>
  <c r="A1003" i="3"/>
  <c r="A1032" i="3"/>
  <c r="A1044" i="3"/>
  <c r="A146" i="3"/>
  <c r="A496" i="3"/>
  <c r="A497" i="3"/>
  <c r="A975" i="3"/>
  <c r="A349" i="3"/>
  <c r="A350" i="3"/>
  <c r="A351" i="3"/>
  <c r="A535" i="3"/>
  <c r="A536" i="3"/>
  <c r="A537" i="3"/>
  <c r="A578" i="3"/>
  <c r="A579" i="3"/>
  <c r="A377" i="3"/>
  <c r="A378" i="3"/>
  <c r="A379" i="3"/>
  <c r="A43" i="3"/>
  <c r="A937" i="3"/>
  <c r="A121" i="3"/>
  <c r="A122" i="3"/>
  <c r="A532" i="3"/>
  <c r="A533" i="3"/>
  <c r="A896" i="3"/>
  <c r="A897" i="3"/>
  <c r="A659" i="3"/>
  <c r="A54" i="3"/>
  <c r="A61" i="3"/>
  <c r="A63" i="3"/>
  <c r="A325" i="3"/>
  <c r="A326" i="3"/>
  <c r="A689" i="3"/>
  <c r="A865" i="3"/>
  <c r="A1005" i="3"/>
  <c r="A505" i="3"/>
  <c r="A538" i="3"/>
  <c r="A873" i="3"/>
  <c r="A874" i="3"/>
  <c r="A123" i="3"/>
  <c r="A284" i="3"/>
  <c r="A56" i="3"/>
  <c r="A89" i="3"/>
  <c r="A452" i="3"/>
  <c r="A105" i="3"/>
  <c r="A546" i="3"/>
  <c r="A671" i="3"/>
  <c r="A672" i="3"/>
  <c r="A673" i="3"/>
  <c r="A248" i="3"/>
  <c r="A507" i="3"/>
  <c r="A254" i="3"/>
  <c r="A327" i="3"/>
  <c r="A214" i="3"/>
  <c r="A18" i="3"/>
  <c r="A19" i="3"/>
  <c r="A20" i="3"/>
  <c r="A529" i="3"/>
  <c r="A821" i="3"/>
  <c r="A1057" i="3"/>
  <c r="A1058" i="3"/>
  <c r="A1059" i="3"/>
  <c r="A1060" i="3"/>
  <c r="A1061" i="3"/>
  <c r="A1062" i="3"/>
  <c r="A1120" i="3"/>
  <c r="A127" i="3"/>
  <c r="A761" i="3"/>
  <c r="A662" i="3"/>
  <c r="A764" i="3"/>
  <c r="A1023" i="3"/>
  <c r="A1131" i="3"/>
  <c r="A1132" i="3"/>
  <c r="A1133" i="3"/>
  <c r="A1134" i="3"/>
  <c r="A1105" i="3"/>
  <c r="A1106" i="3"/>
  <c r="A1107" i="3"/>
  <c r="A175" i="3"/>
  <c r="A993" i="3"/>
  <c r="A484" i="3"/>
  <c r="A93" i="3"/>
  <c r="A500" i="3"/>
  <c r="A581" i="3"/>
  <c r="A694" i="3"/>
  <c r="A1011" i="3"/>
  <c r="A371" i="3"/>
  <c r="A508" i="3"/>
  <c r="A1111" i="3"/>
  <c r="A94" i="3"/>
  <c r="A487" i="3"/>
  <c r="A660" i="3"/>
  <c r="A1030" i="3"/>
  <c r="A356" i="3"/>
  <c r="A930" i="3"/>
  <c r="A748" i="3"/>
  <c r="A749" i="3"/>
  <c r="A171" i="3"/>
  <c r="A303" i="3"/>
  <c r="A898" i="3"/>
  <c r="A1157" i="3"/>
  <c r="A194" i="3"/>
  <c r="A195" i="3"/>
  <c r="A668" i="3"/>
  <c r="A596" i="3"/>
  <c r="A819" i="3"/>
  <c r="A794" i="3"/>
  <c r="A795" i="3"/>
  <c r="A796" i="3"/>
  <c r="A959" i="3"/>
  <c r="A468" i="3"/>
  <c r="A539" i="3"/>
  <c r="A594" i="3"/>
  <c r="A639" i="3"/>
  <c r="A911" i="3"/>
  <c r="A1075" i="3"/>
  <c r="A34" i="3"/>
  <c r="A515" i="3"/>
  <c r="A808" i="3"/>
  <c r="A1049" i="3"/>
  <c r="A1163" i="3"/>
  <c r="A884" i="3"/>
  <c r="A948" i="3"/>
  <c r="A1042" i="3"/>
  <c r="A35" i="3"/>
  <c r="A904" i="3"/>
  <c r="A90" i="3"/>
  <c r="A1135" i="3"/>
  <c r="A135" i="3"/>
  <c r="A136" i="3"/>
  <c r="A137" i="3"/>
  <c r="A814" i="3"/>
  <c r="A917" i="3"/>
  <c r="A1013" i="3"/>
  <c r="A1020" i="3"/>
  <c r="A973" i="3"/>
  <c r="A517" i="3"/>
  <c r="A1021" i="3"/>
  <c r="A285" i="3"/>
  <c r="A1008" i="3"/>
  <c r="A186" i="3"/>
  <c r="A368" i="3"/>
  <c r="A683" i="3"/>
  <c r="A695" i="3"/>
  <c r="A675" i="3"/>
  <c r="A663" i="3"/>
  <c r="A241" i="3"/>
  <c r="A1070" i="3"/>
  <c r="A631" i="3"/>
</calcChain>
</file>

<file path=xl/sharedStrings.xml><?xml version="1.0" encoding="utf-8"?>
<sst xmlns="http://schemas.openxmlformats.org/spreadsheetml/2006/main" count="12922" uniqueCount="1940">
  <si>
    <t>AMOUNT_ORDERED</t>
  </si>
  <si>
    <t>VENDOR_NAME</t>
  </si>
  <si>
    <t>PO_NUMBER</t>
  </si>
  <si>
    <t>LEDGER_NAME</t>
  </si>
  <si>
    <t>CREATION_DATE</t>
  </si>
  <si>
    <t xml:space="preserve"> SHAMS SYSTEMS AND TECHNOLOGIES CO. W.L.L.</t>
  </si>
  <si>
    <t>A U M TRADING LLC</t>
  </si>
  <si>
    <t>ABU DHABI NATIONAL HOTELS COMPANY - COMPASS MIDDLE EAST L.L.C.</t>
  </si>
  <si>
    <t>ABU HUSSAIN CONTRACTING CO. L.L.C.</t>
  </si>
  <si>
    <t>ACROSS INTERNATIONAL</t>
  </si>
  <si>
    <t>ADMATEC EUROPE B.V.</t>
  </si>
  <si>
    <t>ADVANCED TECHNOLOGY CONSULTANCY LLC</t>
  </si>
  <si>
    <t>AESTHETIX COMMUNICATION TECHNOLOGES LLC</t>
  </si>
  <si>
    <t>AG FACILITIES SOLUTIONS FOR CONTRACTING AND GENERAL MAINTENANCE L.L.C.</t>
  </si>
  <si>
    <t>AGENCIA ESTATAL CONSEJO SUPERIOR DE INVESTIGACIONES CIENTIFICAS</t>
  </si>
  <si>
    <t>AGROTHETIS INC</t>
  </si>
  <si>
    <t>AHLAN GIFT TRADING L.L.C.</t>
  </si>
  <si>
    <t>AIR LIQUIDE EMIRATES FOR INDUSTRIAL GASES L.L.C</t>
  </si>
  <si>
    <t>AIR PRODUCTS GULF GAS L.L.C.</t>
  </si>
  <si>
    <t>AIR WATER UNITS TRADING LTD.</t>
  </si>
  <si>
    <t>AJA INTERNATIONAL INC</t>
  </si>
  <si>
    <t>AJEON HEATING INDUSTRIAL CO., LTD</t>
  </si>
  <si>
    <t>AL AIN FOOD &amp; BEVERAGES P.J.S.C.</t>
  </si>
  <si>
    <t>AL AYAAN TECHNICAL SERVICES</t>
  </si>
  <si>
    <t>AL BAHRI &amp; AL MAZROEI TECHNICAL SYSTEM L.L.C.</t>
  </si>
  <si>
    <t>AL DAHRA AGRICULTURE SOLE PROPRIETORSHIP LLC</t>
  </si>
  <si>
    <t>AL FUTTAIM AUTO &amp; MACHINERY COMPANY L.L.C. - ABU DHABI</t>
  </si>
  <si>
    <t>AL GENOME INTERNATIONAL SCIENTIFIC AND LABORATORY PRODUCTS FZC</t>
  </si>
  <si>
    <t>AL GHANEM TRADING &amp; CONTRACTING CO. - DUBAI BRANCH</t>
  </si>
  <si>
    <t>AL GHAZAL AIR CONDITIONER REPAIRS</t>
  </si>
  <si>
    <t>AL GHAZAL TRANSPORTATION COMPANY - AL GHAZAL EXPRESS</t>
  </si>
  <si>
    <t>AL MASAOOD OIL INDUSTRY SUPPLIES &amp; SERVICES CO. W.L.L.</t>
  </si>
  <si>
    <t>AL MAZROUI ADVANCED TECHNOLOGY CO. L.L.C. - BRANCH OF ABU DHABI</t>
  </si>
  <si>
    <t>AL MAZROUI ENGINEERING COMPANY - L.L.C.</t>
  </si>
  <si>
    <t>AL MAZROUI MEDICAL &amp; CHEMICAL SUPPLIES</t>
  </si>
  <si>
    <t>AL MUHAIRI SCIENTIFIC &amp; TECHNICAL SUPPLIES L.L.C.</t>
  </si>
  <si>
    <t>AL MUTHATHAWERAH MEDICAL &amp; LAB. EQUIP. TR. CO. L.L.C- BRANCH OF ABU DHABI 1</t>
  </si>
  <si>
    <t>AL NASER ELECTRICAL CONSTRUCTIONS EST.</t>
  </si>
  <si>
    <t>AL NAWRAS MEDI-LAB SUPPLIES L.L.C.</t>
  </si>
  <si>
    <t>AL NAWRAS MEDICAL &amp; LABORATORY SUPPLIES - L.L.C</t>
  </si>
  <si>
    <t>AL PHAMED ABU DHABI COMPANY LIMITED L.L.C.</t>
  </si>
  <si>
    <t>AL QUDRA SPORTS MANAGEMENT L.L.C.</t>
  </si>
  <si>
    <t>AL REYAMI TECHNOLOGIES L.L.C.</t>
  </si>
  <si>
    <t>AL SHUMOOKH NATIONAL FOODSTUFF TRADING-SOLE PROPRIETORSHIP L.L.C.</t>
  </si>
  <si>
    <t>AL TAMIMI &amp; COMPANY ADVOCATES &amp; LEGAL CONSULTANTS L.L.C.</t>
  </si>
  <si>
    <t>AL TARMEZ DIGIT SYSTEM TECHNOLOGY L L C - BRANCH OF ABU DHABI 2</t>
  </si>
  <si>
    <t>AL ZAHRAWI MEDICAL SERVICES CO. WLL</t>
  </si>
  <si>
    <t>AL ZUBAIR TRADING ESTABLISHMENT</t>
  </si>
  <si>
    <t>ALIEN VAULT INC</t>
  </si>
  <si>
    <t>ALL TEL SMART SAFETY &amp; SECURITY SYSTEMS</t>
  </si>
  <si>
    <t>ALLCAD SOLUTIONS FZC</t>
  </si>
  <si>
    <t>ALLIANCE GLOBAL FZ - LLC</t>
  </si>
  <si>
    <t>ALLIED M E CONTRACTING AND GENERAL MAINTENANCE L.L.C.</t>
  </si>
  <si>
    <t>ALLOFE SOLUTIONS LLC</t>
  </si>
  <si>
    <t>ALMASA SAFETY EQUIPMENT TRADING</t>
  </si>
  <si>
    <t>ALMOE AV SYSTEMS L.L.C.</t>
  </si>
  <si>
    <t>ALPHA DATA LLC</t>
  </si>
  <si>
    <t>ALTAYF ALTHAHABI SCIENTIFIC &amp; LABORATORY EQUIPMENT TRADING L.L.C - BRANCH OF ABU DHABI 1</t>
  </si>
  <si>
    <t>ALZAMEEL GEN. TRADING</t>
  </si>
  <si>
    <t>AMAZON.COM</t>
  </si>
  <si>
    <t>AMERICAN CHEMICAL SOCIETY</t>
  </si>
  <si>
    <t>AMERICAN PHYSICAL SOCIETY</t>
  </si>
  <si>
    <t>ANALYTICAL GRAPHICS, INC.</t>
  </si>
  <si>
    <t>ANAUM INTERNATIONAL ELECTRONICS LLC</t>
  </si>
  <si>
    <t>ANIGMA COMPUTERS</t>
  </si>
  <si>
    <t>ANSYS INC</t>
  </si>
  <si>
    <t>APCO WORLDWIDE FZ L L C</t>
  </si>
  <si>
    <t>APPLE DEVELPER, ONLINE</t>
  </si>
  <si>
    <t>AQUEOUS SOLUTIONS L.L.C.</t>
  </si>
  <si>
    <t>ARA GENERAL TRADING L.L.C.</t>
  </si>
  <si>
    <t>ARAB CENTER FOR ENGINEERING STUDIES - ABU DHABI</t>
  </si>
  <si>
    <t>ARAB SCALE TRADING LLC</t>
  </si>
  <si>
    <t>ARABIAN ADVANCED SYSTEMS COMPANY - ABU DHABI</t>
  </si>
  <si>
    <t>ARABIAN COMPANY L.L.C</t>
  </si>
  <si>
    <t>ARABIAN INDUSTRIAL GAS COMPANY L.L.C. - ABU DHABI BRANCH</t>
  </si>
  <si>
    <t>ARABIAN MILLENIUM TRADING - AMT</t>
  </si>
  <si>
    <t>ARABIAN PRINTING PRESS WLL</t>
  </si>
  <si>
    <t>ASSOCIATION OF ACADEMIC HEALTH CENTERS</t>
  </si>
  <si>
    <t>ASTM INTERNATIONAL</t>
  </si>
  <si>
    <t>ASYLUM RESARCH UK LTD.</t>
  </si>
  <si>
    <t>ATLAB TRADING L.L.C.</t>
  </si>
  <si>
    <t>ATLAS COPCO SERVICES MIDDEL EAST OMC - DUBAI</t>
  </si>
  <si>
    <t>AVALON DATA SYSTEMS L.L.C.</t>
  </si>
  <si>
    <t>BAUER EMIRATES ENVIRONMENT TECHNOLOGIES &amp; SERVICES L.L.C.</t>
  </si>
  <si>
    <t>BDH MIDDLE EAST L.L.C.</t>
  </si>
  <si>
    <t>BENTLEY SYSTEMS INTERNATIONAL LTD.</t>
  </si>
  <si>
    <t>BESOMI ELECTRONIC L.L.C.</t>
  </si>
  <si>
    <t>BILLION &amp; ARMITAGE, P.A.</t>
  </si>
  <si>
    <t>BIN ALI MEDICAL SUPPLIES L.L.C.</t>
  </si>
  <si>
    <t>BIN SAUD TECHNICAL TRADING ESTABLISHMENT</t>
  </si>
  <si>
    <t>BIO LOGIC SCIENCE INSTRUMENTS MIDDLE EAST DMCC</t>
  </si>
  <si>
    <t>BIO MEDICAL SCIENTIFIC SERVICES LLC</t>
  </si>
  <si>
    <t>BIO-LOGIC SAS</t>
  </si>
  <si>
    <t>BLACKFOREST SOLUTIONS GMBH</t>
  </si>
  <si>
    <t>BLUERIDGE IT FZE</t>
  </si>
  <si>
    <t>BOARD MIDDLE EAST INFORMATION TECHNOLOGY COMPANY - ABU DHABI</t>
  </si>
  <si>
    <t>BONOLATA GENERAL CONTRACTING L.L.C.</t>
  </si>
  <si>
    <t>BPS MIDDLE EAST FZ-LLC</t>
  </si>
  <si>
    <t>BRICKMENT FACILITIES SERVICES - SOLE PROPRIETORSHIP L.L.C.</t>
  </si>
  <si>
    <t>BRITISH SAFETY COUNCIL</t>
  </si>
  <si>
    <t>BRONKHORST HIGH-TECH B.V.</t>
  </si>
  <si>
    <t>BRUKER AXS SAS</t>
  </si>
  <si>
    <t>BSI MANAGEMENT SYSTEMS LIMITED - ABU DHABI</t>
  </si>
  <si>
    <t>BUDGET RENT A CAR</t>
  </si>
  <si>
    <t>BUSINESS COMMUNICATIONS CO. L.L.C. - ABU DHABI BRANCH</t>
  </si>
  <si>
    <t>BUSINESS COMMUNICATIONS LLC</t>
  </si>
  <si>
    <t>BUZINESSWARE FZCO</t>
  </si>
  <si>
    <t>CALIBRATION INSTRUMENTATION &amp; CONTROL EQUIPMENTS L.L.C.</t>
  </si>
  <si>
    <t>CANOPUS GENERAL CONTRACTING L.L.C.</t>
  </si>
  <si>
    <t>CARMA INTERNATIONAL MEDIA CONSULTING</t>
  </si>
  <si>
    <t>CELLINK AB</t>
  </si>
  <si>
    <t>CENTER FOR INTERNET SECURITY - CIS</t>
  </si>
  <si>
    <t>CENTRAL BUREAU RECRUITMENT SERVICES</t>
  </si>
  <si>
    <t>CITY COMPUTER COMPANY L.L.C.</t>
  </si>
  <si>
    <t>CITY PHARMACY COMPANY - W.L.L.</t>
  </si>
  <si>
    <t>CLARIVATE ANALYTICS (UK) LIMITED</t>
  </si>
  <si>
    <t>CLARIVATE ANALYTICS (US) LLC</t>
  </si>
  <si>
    <t>CLEAN SYSTEMS TECHNOLOGY (S) PTE LTD</t>
  </si>
  <si>
    <t>CLOUDSENSE CO. LTD</t>
  </si>
  <si>
    <t>CN TECHNICAL SERVICES LTD.</t>
  </si>
  <si>
    <t>COMPUTER DIRECT ACCESS L.L.C.</t>
  </si>
  <si>
    <t>COMPUTER MODELLING GROUP LTD.</t>
  </si>
  <si>
    <t>COMPUTER NETWORK SYSTEMS EST.</t>
  </si>
  <si>
    <t>COMPUTER PACKAGES, INC.</t>
  </si>
  <si>
    <t>CONCORDE TRADING CO. L.L.C.</t>
  </si>
  <si>
    <t>CONVERGENCE A DEFINITE SOLUTION</t>
  </si>
  <si>
    <t>CORE LABORATORIES INTERNATIONAL B.V.</t>
  </si>
  <si>
    <t>COSMOLOGIC GmbH &amp; CO. KG</t>
  </si>
  <si>
    <t>COVENTOR, INC.</t>
  </si>
  <si>
    <t>CRESCENT MIDDLE EAST TRADING &amp; OIL FIELDS SERVICES</t>
  </si>
  <si>
    <t>CROSBY MIDDLE EAST TRADING LLC</t>
  </si>
  <si>
    <t>CRYSTAL MASTERS FOR CRYSTAL PRODUCTS L.L.C.</t>
  </si>
  <si>
    <t>CUTECH ENGINEERING PROJECTS MANAGEMENT LLC</t>
  </si>
  <si>
    <t>CUTTING TECHNOLOGIES METAL WORKS</t>
  </si>
  <si>
    <t>DCI CORPORATION</t>
  </si>
  <si>
    <t>DELIGHT INTERNATIONAL MOVERS L.L.C.</t>
  </si>
  <si>
    <t>DENNEMEYER &amp; ASSOCIATES S A (DUBAI BRANCH)</t>
  </si>
  <si>
    <t>DEPARTMENT OF STATE GROWTH</t>
  </si>
  <si>
    <t>DEVELOPERS SCIENTIFIC EQUIPMENTS</t>
  </si>
  <si>
    <t>DIDACTIC SYSTEMS &amp; TECHNOLOGY FOR LABORATORY SCIENTIFIC EQUIPMENTS</t>
  </si>
  <si>
    <t>DIGI-KEY CORPORATION</t>
  </si>
  <si>
    <t>DISCNGINE SAS</t>
  </si>
  <si>
    <t>DMG MORI MIDDLE EAST FZE</t>
  </si>
  <si>
    <t>DRILLING SYSTEMS (UK) LIMITED</t>
  </si>
  <si>
    <t>E L INSPECTION &amp; BLASTING EQUIPMENT L.L.C.</t>
  </si>
  <si>
    <t>EAB GLOBAL, INC.</t>
  </si>
  <si>
    <t>EBSCO INFORMATION SERVICES SAS</t>
  </si>
  <si>
    <t>EDAQ PTY LTD</t>
  </si>
  <si>
    <t>EDAX, LLC</t>
  </si>
  <si>
    <t>EDNEX EDUCATIONAL AIDS TRADING LLC</t>
  </si>
  <si>
    <t>EDSOLAB TRADING L.L.C.</t>
  </si>
  <si>
    <t>EDUCHAIN INC.</t>
  </si>
  <si>
    <t>EDUTECH MIDDLE EAST LLC - ABU DHABI</t>
  </si>
  <si>
    <t>ELASTICSEARCH BV</t>
  </si>
  <si>
    <t>ELEMTEX LIMITED</t>
  </si>
  <si>
    <t>ELITSER TECHNOLOGIES L.L.C.</t>
  </si>
  <si>
    <t>ELLUCIAN GLOBAL LIMITED</t>
  </si>
  <si>
    <t>ELNADY COMPANY FOR ENGINEERING &amp; AGENCIES</t>
  </si>
  <si>
    <t>ELVESYS INNOVATION CENTER</t>
  </si>
  <si>
    <t>EMERALD GROUP PUBLISHING LIMITED</t>
  </si>
  <si>
    <t>EMIRATES LINK GROUP L.L.C.</t>
  </si>
  <si>
    <t>EMIRATES SCIENTIFIC &amp; TECHNICAL SUPPLIES (LLC)- ABU DHABI BRANCH</t>
  </si>
  <si>
    <t>EMIRATES TECH INSTALLATION &amp; MAINT. OF GAUGING INSTRUMENTS &amp; CONTROL EQUIPMENTS</t>
  </si>
  <si>
    <t>EMITAC ENTERPRISE SOLUTIONS L.L.C. - BRANCH OF ABU DHABI</t>
  </si>
  <si>
    <t>EMITAC HEALTHCARE SOLUTIONS L.L.C - BRANCH OF ABU DHABI 1</t>
  </si>
  <si>
    <t>EMPHOR TRADING L.L.C.</t>
  </si>
  <si>
    <t>EMPS CO.,LTD</t>
  </si>
  <si>
    <t>ENGIE COFELY ENERGY SERVICES LLC</t>
  </si>
  <si>
    <t>ENGINOMIX LLC</t>
  </si>
  <si>
    <t>ENVIRO &amp; INDUSTRIAL SOLUTIONS ME FZ L.L.C.</t>
  </si>
  <si>
    <t>EOS GMBH ELECTRO OPTICAL SYSTEMS</t>
  </si>
  <si>
    <t>ESTECO SOFTWARE INDIA PVT. LTD.</t>
  </si>
  <si>
    <t>EURO COFFEE L.L.C.</t>
  </si>
  <si>
    <t>EURO HOLOGRAPHY</t>
  </si>
  <si>
    <t>EURO MECHANICAL &amp; ELECTRICAL CONT. CO. L.L.C.</t>
  </si>
  <si>
    <t>EXCELLENCE CODE ADVERTISING L.L.C</t>
  </si>
  <si>
    <t>FAJER AL MADINA GENERAL MAINTENANCE</t>
  </si>
  <si>
    <t>FANDA SCIENTIFIC FZ-LLC</t>
  </si>
  <si>
    <t>FEI EUROPE B.V.</t>
  </si>
  <si>
    <t>FEI SAS</t>
  </si>
  <si>
    <t>FERROTEC (USA) CORPORATION - TEMESCAL</t>
  </si>
  <si>
    <t>FIRE STONE FIRE &amp; SAFETY EQUIPMENT INSTALLATION</t>
  </si>
  <si>
    <t>FISHER SCIENTIFIC COMPANY LLC</t>
  </si>
  <si>
    <t>FLUID CODES DMCC</t>
  </si>
  <si>
    <t>FLUID CODES FZ LLE</t>
  </si>
  <si>
    <t>FONOON CERIMONIAL SERVICES</t>
  </si>
  <si>
    <t>FORTUNE PROPERTIES L.L.C.</t>
  </si>
  <si>
    <t>FOURTH DIMENSION S.A</t>
  </si>
  <si>
    <t>FOURTH DIMENSION SYSTEMS L.L.C. - ABU DHABI BRANCH</t>
  </si>
  <si>
    <t>FROST &amp; SULLIVAN (DMCC BRANCH)</t>
  </si>
  <si>
    <t>FUTURE WORLD SPORTS</t>
  </si>
  <si>
    <t>GAMS SOFTWARE GMBH</t>
  </si>
  <si>
    <t>GARTNER GULF FZ L.L.C.</t>
  </si>
  <si>
    <t>GAUSSIAN, INC.</t>
  </si>
  <si>
    <t>GELON ENERGY CO., LIMITED</t>
  </si>
  <si>
    <t>GEMACO INTERIORS</t>
  </si>
  <si>
    <t>GENETRICS GENERAL TRADING (L.L.C)</t>
  </si>
  <si>
    <t>GEOSCIENCEWORLD</t>
  </si>
  <si>
    <t>GEOSOFT EUROPE LIMITED</t>
  </si>
  <si>
    <t>GOLDEN HELIX, INC.</t>
  </si>
  <si>
    <t>GOLDEN SHIELD SECURITY &amp; SAFETY SYSTEMS</t>
  </si>
  <si>
    <t>GRAPHICS HUB LLC</t>
  </si>
  <si>
    <t>GREEN MOUNTAINS ENVIRONMENT AND TRANSPORTS SERVICES</t>
  </si>
  <si>
    <t>GREEN OASIS MEDICAL EQUIPMENT INSTALLATION &amp; MAINTENANCE</t>
  </si>
  <si>
    <t>GT SOFTWARE, INC.</t>
  </si>
  <si>
    <t>GUARANT INTERNATIONAL SPOL. S R.O.</t>
  </si>
  <si>
    <t>GULF &amp; WORLD TRADERS</t>
  </si>
  <si>
    <t>GULF ADONIS (FZC)</t>
  </si>
  <si>
    <t>GULF ADVERTISING IN BUSINESS FZ L.L.C.</t>
  </si>
  <si>
    <t>GULF BUSINESS MACHINES (GBM) L.L.C.</t>
  </si>
  <si>
    <t>GULF DRUG L.L.C. - ABU DHABI BRANCH 4</t>
  </si>
  <si>
    <t>GULF INDUSTRIAL GASES CO. L.L.C.</t>
  </si>
  <si>
    <t>GULF INDUSTRIAL SERVICES CO. (GISCO)</t>
  </si>
  <si>
    <t>GULF SCIENTIFIC CORPORATION</t>
  </si>
  <si>
    <t>GULF SUPPORT CENTRE CO. L.L.C.</t>
  </si>
  <si>
    <t>H N I MANAGEMENT &amp; ADMINISTRATION TRAINING L.L.C.</t>
  </si>
  <si>
    <t>HALLIBURTON WORLDWIDE LIMITED - ABU DHABI</t>
  </si>
  <si>
    <t>HAMRADIO.COM</t>
  </si>
  <si>
    <t>HATTA TRADING &amp; SERVICES ESTABLISHMENT</t>
  </si>
  <si>
    <t>HAVAC &amp; POWER SOLUTIONS - F.Z.E</t>
  </si>
  <si>
    <t>HEADHUNTER SYSTEMS LTD</t>
  </si>
  <si>
    <t>HELIX BIOINFORMATICS SOLUTIONS S.L.</t>
  </si>
  <si>
    <t>HI-TECH CORPORATION</t>
  </si>
  <si>
    <t>HIDEN ISOCHEMA LIMITED</t>
  </si>
  <si>
    <t>HIELSCHER ULTRASONICS GMBH</t>
  </si>
  <si>
    <t>HILLSBOROUGH SCIENTIFIC &amp; TECHNICAL FOR EQUIPMENT TRADING</t>
  </si>
  <si>
    <t>HIMATRIX MEASUREMENTS EQUIPMENTS L.L.C.</t>
  </si>
  <si>
    <t>HONEYWELL MIDDLE EAST COMPANY LIMITED ABU DHABI</t>
  </si>
  <si>
    <t>HORIBA INSTRUMENTS INCORPORATED</t>
  </si>
  <si>
    <t>HORIZON FUEL CELL EUROPE S.R.O.</t>
  </si>
  <si>
    <t>HORIZON HEALTHCARE SERVICES</t>
  </si>
  <si>
    <t>HUNAN BIXIAO ENVIRONMENTAL TECHNOLOGY CO. LTD</t>
  </si>
  <si>
    <t>ICEMOS TECHNOLOGY LIMITED</t>
  </si>
  <si>
    <t>IGLOO VISION LTD</t>
  </si>
  <si>
    <t>IMDAAD L.L.C. - ABU DHABI BRANCH</t>
  </si>
  <si>
    <t>IMDAAD LLC</t>
  </si>
  <si>
    <t>INDIGO COMPUTER CONSULTANCY L.L.C.</t>
  </si>
  <si>
    <t>INDISH TECHNOLOGIES FZE</t>
  </si>
  <si>
    <t>INK DROP PUBLICITY &amp; ADVERTISING L.L.C.</t>
  </si>
  <si>
    <t>INLAND VACUUM INDUSTRIES, INC.</t>
  </si>
  <si>
    <t>INNOVATIVE SOLUTIONS COMPANY</t>
  </si>
  <si>
    <t>INSTADEEP LTD.</t>
  </si>
  <si>
    <t>INTEGRATED GULF BIOSYSTEMS</t>
  </si>
  <si>
    <t>INTEGRATED GULF BIOSYSTEMS L.L.C. - ABU DHABI BRANCH</t>
  </si>
  <si>
    <t>INTEGRATED SOLUTIONS - F.Z.C</t>
  </si>
  <si>
    <t>INTEGRON SOLUTIONS LLC</t>
  </si>
  <si>
    <t>INTERNATIONAL AGENCIES COMPANY LTD</t>
  </si>
  <si>
    <t>INTERNATIONAL ASSOCIATION FOR ENERGY ECONOMICS, INC.</t>
  </si>
  <si>
    <t>INTERNATIONAL HSE COUNCIL FZ L.L.C.</t>
  </si>
  <si>
    <t>INTERNATIONAL TELECOMMUNICATION UNION</t>
  </si>
  <si>
    <t>ITQAN AL KHALEEJ COMPUTERS L.L.C.</t>
  </si>
  <si>
    <t>ITQAN GLOBAL FOR CLOUD AND DIGITAL COMPUTING SYSTEMS L.L.C.</t>
  </si>
  <si>
    <t>IVOLVE TECH - FZCO</t>
  </si>
  <si>
    <t>J A KEMP</t>
  </si>
  <si>
    <t>JACKSON TRADING CO. L.L.C. - ABU DHABI BRANCH</t>
  </si>
  <si>
    <t>JD GEOCONSULTANCY LIMITED</t>
  </si>
  <si>
    <t>JEOL ASIA PTE. LTD.</t>
  </si>
  <si>
    <t>JOHN WILEY &amp; SONS, INC</t>
  </si>
  <si>
    <t>JUMBO ELECTRONICS CO. LTD. (L.L.C.)</t>
  </si>
  <si>
    <t>KAPLAN HIGHER EDUCATION CORP. KTPA DEPOSITORY</t>
  </si>
  <si>
    <t>KEY INFORMATION TECHNOLOGY L.L.C</t>
  </si>
  <si>
    <t>KEYSTONE ACADEMIC SOLUTIONS AS</t>
  </si>
  <si>
    <t>KILPATRICK TOWNSEND &amp; STOCKTON LLP</t>
  </si>
  <si>
    <t>KNOWLEDGE E DMCC</t>
  </si>
  <si>
    <t>KNOWLEDGE WORKS GLOBAL LTD.</t>
  </si>
  <si>
    <t>KOCUREK INDUSTRIES, INC.</t>
  </si>
  <si>
    <t>KPMG LOWER GULF LIMITED</t>
  </si>
  <si>
    <t>KRUSS GmbH</t>
  </si>
  <si>
    <t>KURT J. LESKAR COMPANY</t>
  </si>
  <si>
    <t>KURT J. LESKER COMPANY</t>
  </si>
  <si>
    <t>KUWAIT INSTITUTE FOR TRAINING &amp; ENGINEERING SIMULATION CO. WLL.</t>
  </si>
  <si>
    <t>LAB GULF SCIENTIFIC INSTRUMENTS L.L.C.</t>
  </si>
  <si>
    <t>LABCO L.L.C.</t>
  </si>
  <si>
    <t>LABGULF FZC</t>
  </si>
  <si>
    <t>LABINS LABORATORY SUPPLIES</t>
  </si>
  <si>
    <t>LABORATORY SCIENTIFIC SUPPLY F.Z.C.</t>
  </si>
  <si>
    <t>LABTECH MIDDLE EAST SCIENTIFIC EQUIPMENT L.L.C - BRANCH OF ABU DHABI 1</t>
  </si>
  <si>
    <t>LADYBIRD SRL</t>
  </si>
  <si>
    <t>LAKES ENVIRONMENTAL CONSULTANTS INC</t>
  </si>
  <si>
    <t>LAMBDA LABS, INC.</t>
  </si>
  <si>
    <t>LAS SCIENTIFIC EQUIPMENT TRADING L.L.C</t>
  </si>
  <si>
    <t>LEADER MEDICAL SUPPLIES TRADING L.L.C.</t>
  </si>
  <si>
    <t>LECTURIO GMBH</t>
  </si>
  <si>
    <t>LINKEDIN IRELAND UNLIMITED COMPANY</t>
  </si>
  <si>
    <t>LIV INNOVATION SA</t>
  </si>
  <si>
    <t>LONESTAR TECHNICAL &amp; INDUSTRIAL SERVICES L.L.C.</t>
  </si>
  <si>
    <t>LUMINESCENCE TECHNOLOGY CORP.</t>
  </si>
  <si>
    <t>LUX RESEARCH INC</t>
  </si>
  <si>
    <t>LUXURY LOGISTICS CARGO SERVICES</t>
  </si>
  <si>
    <t>M D S COMPUTERS TECHNICAL SYSTEMS L.L.C.</t>
  </si>
  <si>
    <t>MAARK SCIENTIFIC GENERAL TRADING L.L.C</t>
  </si>
  <si>
    <t>MACANI MEDICAL CENTER L.L.C.</t>
  </si>
  <si>
    <t>MAGRUDY ENTERPRISES L.L.C. - ABU DHABI BRANCH</t>
  </si>
  <si>
    <t>MAITHRI AQUATECH PRIVATE LIMITED</t>
  </si>
  <si>
    <t>MAKER AND CODER TRAINING &amp; SIMULATORS EQUIPMENT TRADING L.L.C</t>
  </si>
  <si>
    <t>MAPLEMED MEDICAL EQUIPMENTS</t>
  </si>
  <si>
    <t>MAPTEC COMPUTER SYSTEMS</t>
  </si>
  <si>
    <t>MARS BIOIMAGING LIMITED</t>
  </si>
  <si>
    <t>MASAFI CO. L.L.C.</t>
  </si>
  <si>
    <t>MASAFI CO. L.L.C. - DUBAI BRANCH</t>
  </si>
  <si>
    <t>MASTERCAM INDIA PRIVATE LIMITED</t>
  </si>
  <si>
    <t>MATHWORKS LIMITED</t>
  </si>
  <si>
    <t>MCGRAW-HILL EDUCATION (UK) LIMITED</t>
  </si>
  <si>
    <t>MCI MIDDLE EAST L.L.C. - ABU DHABI BRANCH</t>
  </si>
  <si>
    <t>MCMASTER-CARR SUPPLY COMPANY</t>
  </si>
  <si>
    <t>MDS COMPUTERS</t>
  </si>
  <si>
    <t>MEDFLEX TECHNICAL SERVICES - L.L.C</t>
  </si>
  <si>
    <t>MEDIA ANALYTICS LIMITED</t>
  </si>
  <si>
    <t>MEDICOM SCIENTIFIC EQUIPMENT TRADING L.L.C.</t>
  </si>
  <si>
    <t>METROHM MIDDLE EAST FZC</t>
  </si>
  <si>
    <t>MICCO LOGISTICS - SOLE PROPRIETORSHIP L.L.C.</t>
  </si>
  <si>
    <t>MICRO RESIST TECHNOLOGY GmbH</t>
  </si>
  <si>
    <t>MIDDLE EAST PETROLEUM AND ECONOMIC PUBLICATIONS (CYPRUS) LIMITED</t>
  </si>
  <si>
    <t>MIDEAST DATA SYSTEMS</t>
  </si>
  <si>
    <t>MILAB SCIENTIFIC &amp; LABORATORY EQUIPMENT TRADING L.L.C. - BRANCH OF ABU DHABI 1</t>
  </si>
  <si>
    <t>MODERN PHARMACEUTICAL COMPANY</t>
  </si>
  <si>
    <t>MORE SUPERHARD PRODUCTS CO., LTD</t>
  </si>
  <si>
    <t>MOSTAFAWI ENTERPRISES CARPETS &amp; CURTAINS L.L.C.</t>
  </si>
  <si>
    <t>MOTABAQAH TRADING COMPANY L.L.C.</t>
  </si>
  <si>
    <t>MOTIVATE MEDIA GROUP</t>
  </si>
  <si>
    <t>MSC SOFTWARE GmbH</t>
  </si>
  <si>
    <t>MSE SUPPLIES LLC</t>
  </si>
  <si>
    <t>MTI CORPORATION</t>
  </si>
  <si>
    <t>MYJOVE CORPORATION</t>
  </si>
  <si>
    <t>NAHLA MEDICAL SUPPLIES - SOLE PROPRIETORSHIP L.L.C</t>
  </si>
  <si>
    <t>NAIZAK ELECTRICAL POWER GENERATION EQUIPMENT TRADE\ OWNER AHMED MOUSA ALI SAIF ALNAQBI - SOLE PROPRIETORSHIP L.L.C.</t>
  </si>
  <si>
    <t>NAIZAK FZ LLC</t>
  </si>
  <si>
    <t>NANO TECH</t>
  </si>
  <si>
    <t>NANOAVIONIKA LLC</t>
  </si>
  <si>
    <t>NATIONAL INSTRUMENTS CORPORATION</t>
  </si>
  <si>
    <t>NATIONAL SCIENTIFIC EQUIPMENT COMPANY LLC</t>
  </si>
  <si>
    <t>NEW ENGLAND RESEARCH, INC.</t>
  </si>
  <si>
    <t>NINTEX UK LIMITED</t>
  </si>
  <si>
    <t>NORTHSTAR COMPUTER TRADING L.L.C</t>
  </si>
  <si>
    <t>NUMERICAL OPTICS LTD.</t>
  </si>
  <si>
    <t>O O H ADVERTISING L.L.C.</t>
  </si>
  <si>
    <t>OASIS ENVIRONMENTAL SOLUTIONS</t>
  </si>
  <si>
    <t>OME HOLDING COMPANY</t>
  </si>
  <si>
    <t>ONE45 SOFTWARE INC.</t>
  </si>
  <si>
    <t>OPTICAL ASSOCIATES INC.</t>
  </si>
  <si>
    <t>ORACLE SYSTEMS LIMITED</t>
  </si>
  <si>
    <t>ORCID, INC.</t>
  </si>
  <si>
    <t>ORIENT INSURANCE P.J.S.C. - ABU DHABI BRANCH 1</t>
  </si>
  <si>
    <t>ORIGINLAB CORPORATION</t>
  </si>
  <si>
    <t>ORION ENVIRONMENTAL SERVICES AND TRANSPORT</t>
  </si>
  <si>
    <t>OSCAR OILFIELD EQUIPMENTS TRADING L.L.C.</t>
  </si>
  <si>
    <t>OSSILA LIMITED</t>
  </si>
  <si>
    <t>OWNCLOUD GmbH</t>
  </si>
  <si>
    <t>OXFORD INSTRUMENTS ASYLUM RESERCH, INC</t>
  </si>
  <si>
    <t>OXFORD INSTRUMENTS GmbH</t>
  </si>
  <si>
    <t>PARIBUS LLC DBA KTMINE</t>
  </si>
  <si>
    <t>PASSTECH MACHINE TOOLS M.E LTD.</t>
  </si>
  <si>
    <t>PASTEUR COMMERCIAL LIMITED - L.L.C</t>
  </si>
  <si>
    <t>PENTAGRAM SCIENTIFIC EQUIPMENT TRADING L.L.C</t>
  </si>
  <si>
    <t>PERKINELMER INFORMATICS INC.</t>
  </si>
  <si>
    <t>PERMEGEAR INC</t>
  </si>
  <si>
    <t>PETRO MIDDLE EAST</t>
  </si>
  <si>
    <t>PHARMATRADE</t>
  </si>
  <si>
    <t>PHOTO HOUSE MEDIA</t>
  </si>
  <si>
    <t>POINTS SOLUTIONS FZ LLE</t>
  </si>
  <si>
    <t>POLE STAR TRANSPORT</t>
  </si>
  <si>
    <t>POLUS SOLUTIONS LLC</t>
  </si>
  <si>
    <t>POTENZA ELECTROMECHANICAL WORKS L.L.C.</t>
  </si>
  <si>
    <t>PRECIMED MEDICAL SUPPLIES L.L.C</t>
  </si>
  <si>
    <t>PRECISE TRADING L.L.C.</t>
  </si>
  <si>
    <t>PRICE WATERHOUSE COOPERS</t>
  </si>
  <si>
    <t>PROCESS SYSTEMS ENTERPRISE LIMITED (PSE)</t>
  </si>
  <si>
    <t>PROMECH ENGINEERING</t>
  </si>
  <si>
    <t>PROMPT CALIBRATION &amp; INSTRUMENTATION EQUIPMENT TRADING L.L.C.</t>
  </si>
  <si>
    <t>PROQUEST LLC</t>
  </si>
  <si>
    <t>PROTECH ENERGY ELECTRICAL MATERIAL TRADING CO. LLC</t>
  </si>
  <si>
    <t>PROTOCOL SCHOOL OF WASHINGTON FZ L.L.C.</t>
  </si>
  <si>
    <t>PUBLIC LIBRARY OF SCIENCE</t>
  </si>
  <si>
    <t>PURE HEALTH MEDICAL SUPPLIES L.L.C</t>
  </si>
  <si>
    <t>PURE HEALTH MEDICAL SUPPLIES LLC - BRANCH OF ABU DHABI 1</t>
  </si>
  <si>
    <t>QS QUACQUARELLI SYMONDS LIMITED</t>
  </si>
  <si>
    <t>QUANTUM DESIGN UK AND IRELAND LTD</t>
  </si>
  <si>
    <t>R.E.M GESELLSCHAFT BURGERLICHEN RECHTS (RADIATION ENVIRONMENT MANAGEMENT)</t>
  </si>
  <si>
    <t>RASCOTEC - BRANCH OF ABU DHABI 1</t>
  </si>
  <si>
    <t>RASHED AL MAZROUI TECHNOLOGY &amp; INFORMATION SUPPLIES L.L.C.</t>
  </si>
  <si>
    <t>RASHID PRINTERS &amp; STATIONERS L.L.C</t>
  </si>
  <si>
    <t>RAY-RAN TEST EQUIPMENT LIMITED</t>
  </si>
  <si>
    <t>REACH EMPLOYMENT SERVICES L.L.C.</t>
  </si>
  <si>
    <t>REDA MATERIALS &amp; EQUIPMENT L.L.C.</t>
  </si>
  <si>
    <t>REGIONTEC ENGINEERING (ASIA) PTE. LTD.</t>
  </si>
  <si>
    <t>RESEARCHGATE GMBH</t>
  </si>
  <si>
    <t>RESPONDUS, INC.</t>
  </si>
  <si>
    <t>RHEOSENSE INC</t>
  </si>
  <si>
    <t>RIGHT PLUS ADVERTISING &amp; PUBLISHING L.L.C.</t>
  </si>
  <si>
    <t>RIOGLASS SOLAR SA</t>
  </si>
  <si>
    <t>ROCKWELL AUTOMATION L.L.C.</t>
  </si>
  <si>
    <t>ROSETTA STONE (UK) LIMITED</t>
  </si>
  <si>
    <t>ROYAL SOCIETY OF CHEMISTRY</t>
  </si>
  <si>
    <t>RS - SYSTEMS AS</t>
  </si>
  <si>
    <t>SAI-TECH INDUSTRIES FZCO</t>
  </si>
  <si>
    <t>SAMCO INC.</t>
  </si>
  <si>
    <t>SANCO MIDDLE EAST LLC</t>
  </si>
  <si>
    <t>SAWTOOTH SOFTWARE INC.</t>
  </si>
  <si>
    <t>SCAL ARABIA LIMITED - ABU DHABI</t>
  </si>
  <si>
    <t>SCHLUMBERGER MIDDLE EAST S.A</t>
  </si>
  <si>
    <t>SCIENTECHNIC L.L.C. - BRANCH OF ABU DHABI 1</t>
  </si>
  <si>
    <t>SCIENTIFIC CERTIFICATION SYSTEMS, INC.</t>
  </si>
  <si>
    <t>SCREENCHECK MIDDLE EAST FZ LLC</t>
  </si>
  <si>
    <t>SECURETECH L.L.C.</t>
  </si>
  <si>
    <t>SEIMENS PROCESS SYSTEMS ENGINEERING LIMITED</t>
  </si>
  <si>
    <t>SEMICONDUCTOR WAFER, INC.</t>
  </si>
  <si>
    <t>SERCO ENERGY - SOLE PROPRIETORSHIP L.L.C</t>
  </si>
  <si>
    <t>SERVICE WORKS GLOBAL</t>
  </si>
  <si>
    <t>SHADOW PROFESSIONAL PHOTOGRAPHY</t>
  </si>
  <si>
    <t>SHAMBARG CONTRACTING &amp; GENERAL MAINTENANCE COMPANY - LLC</t>
  </si>
  <si>
    <t>SHANDONG GELON LIB CO.LTD.</t>
  </si>
  <si>
    <t>SHARAF DG L.L.C. - ABU DHABI BRANCH</t>
  </si>
  <si>
    <t>SHEET METAL WORKS L.L.C.</t>
  </si>
  <si>
    <t>SHEIKH SHAKHBOUT MEDICAL CITY LLC</t>
  </si>
  <si>
    <t>SHENZHEN FORTUNE CORE TECHNOLOGY INDUSTRY &amp; TRADE CO.,LTD</t>
  </si>
  <si>
    <t>SHL PRODUCT LTD - ABU DHABI</t>
  </si>
  <si>
    <t>SIGMA ENTERPRISES CO. L.L.C.</t>
  </si>
  <si>
    <t>SIGMA ENTERPRISES LLC</t>
  </si>
  <si>
    <t>SIGMA ENTERPRISES TRADING LLC</t>
  </si>
  <si>
    <t>SITE TECHNOLOGY LTD. CO.</t>
  </si>
  <si>
    <t>SLASH DESIGN COMPANY L.L.C.</t>
  </si>
  <si>
    <t>SOFTWARE2 LIMITED</t>
  </si>
  <si>
    <t>SONIC FOUNDRY, INC.</t>
  </si>
  <si>
    <t>SONICS &amp; MATERIALS, INC.</t>
  </si>
  <si>
    <t>SOURA PHOTOGRAPHY SERVICES</t>
  </si>
  <si>
    <t>SOURCE Global, PBC</t>
  </si>
  <si>
    <t>SOUTHWEST RESEARCH INSTITUTE</t>
  </si>
  <si>
    <t>SPAN TRADING L.L.C. - ABU DHABI BRANCH</t>
  </si>
  <si>
    <t>SPARK SECURITY SERVICES - SOLE PROPRIETORSHIP L.L.C</t>
  </si>
  <si>
    <t>SPRINGER CUSTOMER SERVICE CENTER GmbH</t>
  </si>
  <si>
    <t>SPRINGER NATURE</t>
  </si>
  <si>
    <t>SPRINGSHARE LLC</t>
  </si>
  <si>
    <t>STANDARD PUMPS TRADING</t>
  </si>
  <si>
    <t>STAR SECURITY SERVICES L.L.C.</t>
  </si>
  <si>
    <t>STERLITECH CORPORATION</t>
  </si>
  <si>
    <t>SUCCORFISH LIMITED</t>
  </si>
  <si>
    <t>SURVEYMONKEY EUROPE</t>
  </si>
  <si>
    <t>SUZHOU NIUMAG CORPORATION</t>
  </si>
  <si>
    <t>SYNOPSYS INTERNATIONAL LTD.</t>
  </si>
  <si>
    <t>TA INSTRUMENTS - WATERS L.L.C.</t>
  </si>
  <si>
    <t>TALENT EQUIPMENT OIL AND NATURAL GAS</t>
  </si>
  <si>
    <t>TECHINSTRO</t>
  </si>
  <si>
    <t>TECHKNOWLEDGE GENERAL TRADING L.L.C</t>
  </si>
  <si>
    <t>TECHNICAL SCIENTIFIC ENTERPRISES COMPANY (TECHNI) L.L.C.</t>
  </si>
  <si>
    <t>TECHNOCIT SOFTWARE SOLUTIONS.</t>
  </si>
  <si>
    <t>TECHNOLUTIONS INC</t>
  </si>
  <si>
    <t>TED PELLA INC.</t>
  </si>
  <si>
    <t>TEKTRONIX TECHNOLOGY SYSTEMS LLC</t>
  </si>
  <si>
    <t>TESTO ME FZCO</t>
  </si>
  <si>
    <t>THANI MURSHID EST.</t>
  </si>
  <si>
    <t>THE DESIGN TO MANUFACTURING CO DMCC</t>
  </si>
  <si>
    <t>THE PLAN CO.</t>
  </si>
  <si>
    <t>THE UNIVERSITY OF SOUTH FLORIDA BOARD OF TRUSTEES</t>
  </si>
  <si>
    <t>THE WORLD UNIVERSITIES INSIGHTS LIMITED</t>
  </si>
  <si>
    <t>THORLABS, INC</t>
  </si>
  <si>
    <t>THREE DIMENSIONS ME GENERAL TRADING LLC</t>
  </si>
  <si>
    <t>TIMBERLAKE CONSULTANTS MIDDLE EAST FZ LLC</t>
  </si>
  <si>
    <t>TRIDENT SUPPORT FLAG POLES L.L.C</t>
  </si>
  <si>
    <t>TUNGSTEN ANALYTICAL TESTING EQUIPMENT TRADING L.L.C</t>
  </si>
  <si>
    <t>TUQNIA LLC</t>
  </si>
  <si>
    <t>TYGAVAC ADVANCED MATERIALS LTD</t>
  </si>
  <si>
    <t>UMM AL QURA STATIONERY L.L.C.</t>
  </si>
  <si>
    <t>UNIQUE SYSTEM FZE</t>
  </si>
  <si>
    <t>UNIVERSITY OF ALBERTA</t>
  </si>
  <si>
    <t>UNIVERSITY OF WISCONSIN SYSTEM</t>
  </si>
  <si>
    <t>UNIVERSITY WAFER</t>
  </si>
  <si>
    <t>US RESEARCH NANOMATERIALS, INC.</t>
  </si>
  <si>
    <t>UTS CARRIER L.L.C.</t>
  </si>
  <si>
    <t>V CHARGE TRADING L.L.C</t>
  </si>
  <si>
    <t>VASP SOFTWARE GMBH</t>
  </si>
  <si>
    <t>VENKTRON ELECTRONICS CO LTD - DUBAI BRANCH</t>
  </si>
  <si>
    <t>VERAGON S.R.L</t>
  </si>
  <si>
    <t>VIGIL TECHNOLOGIES L.L.C.</t>
  </si>
  <si>
    <t>VISIONTECH SYSTEMS INTERNATIONAL L.L.C</t>
  </si>
  <si>
    <t>VWR INTERNATIONAL LTD.</t>
  </si>
  <si>
    <t>WAFERNET, INC.</t>
  </si>
  <si>
    <t>WAFERPRO LLC</t>
  </si>
  <si>
    <t>WAGNER PETROGRAPHIC LLC</t>
  </si>
  <si>
    <t>WATER ENGINEERING TECHNOLOGIES (FZC)</t>
  </si>
  <si>
    <t>WATERMARK INSIGHTS LLC</t>
  </si>
  <si>
    <t>WAVEFUNCTION, INC.</t>
  </si>
  <si>
    <t>WAVES COMPUTER SUPPLIES</t>
  </si>
  <si>
    <t>WELLSPRING WORLDWIDE Inc.</t>
  </si>
  <si>
    <t>WEST COAST CLEANING &amp; ENVIRONMENTAL SERVICES CO. L.L.C.</t>
  </si>
  <si>
    <t>WHITE CRESCENT DECOR WORKS</t>
  </si>
  <si>
    <t>WOLFRAM RESEARCH EUROPE LTD</t>
  </si>
  <si>
    <t>WOLLSCHLAEGER TECHNICAL SYSTEMS L.L.C.</t>
  </si>
  <si>
    <t>WOLTERS KLUWER HEALTH (MEDICAL RESEARCH) LIMITED</t>
  </si>
  <si>
    <t>WORLD CORIER DE ESPANA SA</t>
  </si>
  <si>
    <t>WORLD OF FURNITURE L.L.C.</t>
  </si>
  <si>
    <t>WWW.ALIBABA.COM</t>
  </si>
  <si>
    <t>WWW.APPLE .COM</t>
  </si>
  <si>
    <t>WWW.EBAY.COM</t>
  </si>
  <si>
    <t>WWW.EXAIR.COM</t>
  </si>
  <si>
    <t>X Z GIFTS</t>
  </si>
  <si>
    <t>Y-CARBON LTD.</t>
  </si>
  <si>
    <t>YUEQING KEMAO ELECTRICAL CO.,LTD</t>
  </si>
  <si>
    <t>ZAINI MEDIA PUBLICITY &amp; ADVERTISING L.L.C.</t>
  </si>
  <si>
    <t>ZERO OHM GEN. TRADING L.L.C.</t>
  </si>
  <si>
    <t>ZETTA GENOMICS LIMITED</t>
  </si>
  <si>
    <t>ZHENGZHOU KEJIA FURNACE CO.LTD</t>
  </si>
  <si>
    <t>https://datacaredubai.com</t>
  </si>
  <si>
    <t>https://graphene-supermarket.com/home.php</t>
  </si>
  <si>
    <t>https://www.dakotainstruments.com/</t>
  </si>
  <si>
    <t>https://www.desertcart.ae/orders</t>
  </si>
  <si>
    <t>https://www.ispsupplies.com/?fragment=/products</t>
  </si>
  <si>
    <t>https://www.ubuy.co.in/contacts</t>
  </si>
  <si>
    <t>samsung.com/ae</t>
  </si>
  <si>
    <t>www.fusoseiki.co.jp</t>
  </si>
  <si>
    <t>www.ossila.com/</t>
  </si>
  <si>
    <t>8472106878</t>
  </si>
  <si>
    <t>8472107482</t>
  </si>
  <si>
    <t>8432201957</t>
  </si>
  <si>
    <t>8472105862</t>
  </si>
  <si>
    <t>8472106847</t>
  </si>
  <si>
    <t>8472107342</t>
  </si>
  <si>
    <t>8472107511</t>
  </si>
  <si>
    <t>8432201997</t>
  </si>
  <si>
    <t>8472106653</t>
  </si>
  <si>
    <t>8433200109</t>
  </si>
  <si>
    <t>8472107555</t>
  </si>
  <si>
    <t>8472107559</t>
  </si>
  <si>
    <t>8472107560</t>
  </si>
  <si>
    <t>8472107702</t>
  </si>
  <si>
    <t>8472106662</t>
  </si>
  <si>
    <t>8472106983</t>
  </si>
  <si>
    <t>8472107256</t>
  </si>
  <si>
    <t>8472107550</t>
  </si>
  <si>
    <t>8472107127</t>
  </si>
  <si>
    <t>8472107572</t>
  </si>
  <si>
    <t>8472107588</t>
  </si>
  <si>
    <t>8472107590</t>
  </si>
  <si>
    <t>8472107363</t>
  </si>
  <si>
    <t>8472107605</t>
  </si>
  <si>
    <t>8472107650</t>
  </si>
  <si>
    <t>8472107133</t>
  </si>
  <si>
    <t>8472107483</t>
  </si>
  <si>
    <t>8432201891</t>
  </si>
  <si>
    <t>8472106563</t>
  </si>
  <si>
    <t>8472106939</t>
  </si>
  <si>
    <t>8472106979</t>
  </si>
  <si>
    <t>8472107529</t>
  </si>
  <si>
    <t>8472107720</t>
  </si>
  <si>
    <t>8472107721</t>
  </si>
  <si>
    <t>8472107731</t>
  </si>
  <si>
    <t>8472107735</t>
  </si>
  <si>
    <t>8472107736</t>
  </si>
  <si>
    <t>8472107738</t>
  </si>
  <si>
    <t>8472107760</t>
  </si>
  <si>
    <t>8432201871</t>
  </si>
  <si>
    <t>8472105229</t>
  </si>
  <si>
    <t>8472106044</t>
  </si>
  <si>
    <t>8472106184</t>
  </si>
  <si>
    <t>8472106945</t>
  </si>
  <si>
    <t>8472107202</t>
  </si>
  <si>
    <t>8474200139</t>
  </si>
  <si>
    <t>8472107584</t>
  </si>
  <si>
    <t>8472107286</t>
  </si>
  <si>
    <t>8472107567</t>
  </si>
  <si>
    <t>8432201941</t>
  </si>
  <si>
    <t>8432201967</t>
  </si>
  <si>
    <t>8472106542</t>
  </si>
  <si>
    <t>8472106546</t>
  </si>
  <si>
    <t>8472106746</t>
  </si>
  <si>
    <t>8472106782</t>
  </si>
  <si>
    <t>8472107096</t>
  </si>
  <si>
    <t>8472107144</t>
  </si>
  <si>
    <t>8472107439</t>
  </si>
  <si>
    <t>8472106574</t>
  </si>
  <si>
    <t>8472106972</t>
  </si>
  <si>
    <t>8472107012</t>
  </si>
  <si>
    <t>8432202023</t>
  </si>
  <si>
    <t>8472107139</t>
  </si>
  <si>
    <t>8472107032</t>
  </si>
  <si>
    <t>8472100198</t>
  </si>
  <si>
    <t>8472107320</t>
  </si>
  <si>
    <t>8472107436</t>
  </si>
  <si>
    <t>8472107076</t>
  </si>
  <si>
    <t>8472107433</t>
  </si>
  <si>
    <t>8472106556</t>
  </si>
  <si>
    <t>8472106701</t>
  </si>
  <si>
    <t>8472107725</t>
  </si>
  <si>
    <t>8472107219</t>
  </si>
  <si>
    <t>8472107270</t>
  </si>
  <si>
    <t>8432201883</t>
  </si>
  <si>
    <t>8472106527</t>
  </si>
  <si>
    <t>8472106579</t>
  </si>
  <si>
    <t>8472106596</t>
  </si>
  <si>
    <t>8472106615</t>
  </si>
  <si>
    <t>8472106616</t>
  </si>
  <si>
    <t>8472106620</t>
  </si>
  <si>
    <t>8472106621</t>
  </si>
  <si>
    <t>8472106626</t>
  </si>
  <si>
    <t>8472106854</t>
  </si>
  <si>
    <t>8472106855</t>
  </si>
  <si>
    <t>8472106861</t>
  </si>
  <si>
    <t>8472106928</t>
  </si>
  <si>
    <t>8472106992</t>
  </si>
  <si>
    <t>8472107066</t>
  </si>
  <si>
    <t>8472107092</t>
  </si>
  <si>
    <t>8472107121</t>
  </si>
  <si>
    <t>8472107178</t>
  </si>
  <si>
    <t>8472107530</t>
  </si>
  <si>
    <t>8472107626</t>
  </si>
  <si>
    <t>8472106897</t>
  </si>
  <si>
    <t>8472106964</t>
  </si>
  <si>
    <t>8474200184</t>
  </si>
  <si>
    <t>8472106988</t>
  </si>
  <si>
    <t>8472107129</t>
  </si>
  <si>
    <t>8472107275</t>
  </si>
  <si>
    <t>8472107612</t>
  </si>
  <si>
    <t>8472107599</t>
  </si>
  <si>
    <t>8432201833</t>
  </si>
  <si>
    <t>8432202030</t>
  </si>
  <si>
    <t>8472106526</t>
  </si>
  <si>
    <t>8472106528</t>
  </si>
  <si>
    <t>8472106531</t>
  </si>
  <si>
    <t>8472106632</t>
  </si>
  <si>
    <t>8472106697</t>
  </si>
  <si>
    <t>8472106900</t>
  </si>
  <si>
    <t>8472106946</t>
  </si>
  <si>
    <t>8472107146</t>
  </si>
  <si>
    <t>8472107414</t>
  </si>
  <si>
    <t>8432201959</t>
  </si>
  <si>
    <t>8432201984</t>
  </si>
  <si>
    <t>8432201991</t>
  </si>
  <si>
    <t>8432202016</t>
  </si>
  <si>
    <t>8432202032</t>
  </si>
  <si>
    <t>8472106560</t>
  </si>
  <si>
    <t>8472106640</t>
  </si>
  <si>
    <t>8472106658</t>
  </si>
  <si>
    <t>8472106671</t>
  </si>
  <si>
    <t>8472106934</t>
  </si>
  <si>
    <t>8472106994</t>
  </si>
  <si>
    <t>8472107023</t>
  </si>
  <si>
    <t>8472107060</t>
  </si>
  <si>
    <t>8472107094</t>
  </si>
  <si>
    <t>8472107107</t>
  </si>
  <si>
    <t>8472107141</t>
  </si>
  <si>
    <t>8472107209</t>
  </si>
  <si>
    <t>8472100534</t>
  </si>
  <si>
    <t>8472106605</t>
  </si>
  <si>
    <t>8472106860</t>
  </si>
  <si>
    <t>8472107565</t>
  </si>
  <si>
    <t>8472106730</t>
  </si>
  <si>
    <t>8472107077</t>
  </si>
  <si>
    <t>8472107087</t>
  </si>
  <si>
    <t>8472107089</t>
  </si>
  <si>
    <t>8472107090</t>
  </si>
  <si>
    <t>8472107091</t>
  </si>
  <si>
    <t>8472107106</t>
  </si>
  <si>
    <t>8472107122</t>
  </si>
  <si>
    <t>8472107400</t>
  </si>
  <si>
    <t>8472107401</t>
  </si>
  <si>
    <t>8472107402</t>
  </si>
  <si>
    <t>8472107391</t>
  </si>
  <si>
    <t>8432201944</t>
  </si>
  <si>
    <t>8432201836</t>
  </si>
  <si>
    <t>8432201878</t>
  </si>
  <si>
    <t>8432201908</t>
  </si>
  <si>
    <t>8472106808</t>
  </si>
  <si>
    <t>8472107353</t>
  </si>
  <si>
    <t>8432201961</t>
  </si>
  <si>
    <t>8472106572</t>
  </si>
  <si>
    <t>8472106720</t>
  </si>
  <si>
    <t>8472106918</t>
  </si>
  <si>
    <t>8472107305</t>
  </si>
  <si>
    <t>8472106783</t>
  </si>
  <si>
    <t>8472107669</t>
  </si>
  <si>
    <t>8472107166</t>
  </si>
  <si>
    <t>8432201856</t>
  </si>
  <si>
    <t>8432202027</t>
  </si>
  <si>
    <t>8472106609</t>
  </si>
  <si>
    <t>8472106721</t>
  </si>
  <si>
    <t>8472106859</t>
  </si>
  <si>
    <t>8472107081</t>
  </si>
  <si>
    <t>8472107216</t>
  </si>
  <si>
    <t>8472107443</t>
  </si>
  <si>
    <t>8472107509</t>
  </si>
  <si>
    <t>8472107532</t>
  </si>
  <si>
    <t>8472107696</t>
  </si>
  <si>
    <t>8472106557</t>
  </si>
  <si>
    <t>8472106660</t>
  </si>
  <si>
    <t>8472107006</t>
  </si>
  <si>
    <t>8472107104</t>
  </si>
  <si>
    <t>8472107632</t>
  </si>
  <si>
    <t>8472106695</t>
  </si>
  <si>
    <t>8472106938</t>
  </si>
  <si>
    <t>8472106963</t>
  </si>
  <si>
    <t>8472106978</t>
  </si>
  <si>
    <t>8472107034</t>
  </si>
  <si>
    <t>8472107163</t>
  </si>
  <si>
    <t>8472107534</t>
  </si>
  <si>
    <t>8472107666</t>
  </si>
  <si>
    <t>8432201841</t>
  </si>
  <si>
    <t>8472107159</t>
  </si>
  <si>
    <t>8472106759</t>
  </si>
  <si>
    <t>8472107568</t>
  </si>
  <si>
    <t>8472107230</t>
  </si>
  <si>
    <t>8472107315</t>
  </si>
  <si>
    <t>8472107112</t>
  </si>
  <si>
    <t>8432202004</t>
  </si>
  <si>
    <t>8472107372</t>
  </si>
  <si>
    <t>8472107646</t>
  </si>
  <si>
    <t>8472107242</t>
  </si>
  <si>
    <t>8472106823</t>
  </si>
  <si>
    <t>8472107011</t>
  </si>
  <si>
    <t>8472107381</t>
  </si>
  <si>
    <t>8432201980</t>
  </si>
  <si>
    <t>8472107409</t>
  </si>
  <si>
    <t>8472107192</t>
  </si>
  <si>
    <t>8472106692</t>
  </si>
  <si>
    <t>8472107232</t>
  </si>
  <si>
    <t>8472106597</t>
  </si>
  <si>
    <t>8472106719</t>
  </si>
  <si>
    <t>8472106725</t>
  </si>
  <si>
    <t>8472106993</t>
  </si>
  <si>
    <t>8472106691</t>
  </si>
  <si>
    <t>8472107083</t>
  </si>
  <si>
    <t>8472107235</t>
  </si>
  <si>
    <t>8472106566</t>
  </si>
  <si>
    <t>8472107145</t>
  </si>
  <si>
    <t>8472106539</t>
  </si>
  <si>
    <t>8472106818</t>
  </si>
  <si>
    <t>8472106705</t>
  </si>
  <si>
    <t>8472106886</t>
  </si>
  <si>
    <t>8472106931</t>
  </si>
  <si>
    <t>8472107491</t>
  </si>
  <si>
    <t>8472107523</t>
  </si>
  <si>
    <t>8472106766</t>
  </si>
  <si>
    <t>8434200097</t>
  </si>
  <si>
    <t>8434200098</t>
  </si>
  <si>
    <t>8434200100</t>
  </si>
  <si>
    <t>8432201953</t>
  </si>
  <si>
    <t>8432201817</t>
  </si>
  <si>
    <t>8472106799</t>
  </si>
  <si>
    <t>8472106887</t>
  </si>
  <si>
    <t>8472107017</t>
  </si>
  <si>
    <t>8472107277</t>
  </si>
  <si>
    <t>8472107290</t>
  </si>
  <si>
    <t>8474200203</t>
  </si>
  <si>
    <t>8476200192</t>
  </si>
  <si>
    <t>8472107258</t>
  </si>
  <si>
    <t>8432201937</t>
  </si>
  <si>
    <t>8432201992</t>
  </si>
  <si>
    <t>8432202003</t>
  </si>
  <si>
    <t>8434200095</t>
  </si>
  <si>
    <t>8472106598</t>
  </si>
  <si>
    <t>8472106610</t>
  </si>
  <si>
    <t>8472106647</t>
  </si>
  <si>
    <t>8472106789</t>
  </si>
  <si>
    <t>8472107125</t>
  </si>
  <si>
    <t>8472107212</t>
  </si>
  <si>
    <t>8472107600</t>
  </si>
  <si>
    <t>8472107390</t>
  </si>
  <si>
    <t>8472106774</t>
  </si>
  <si>
    <t>8472106884</t>
  </si>
  <si>
    <t>8472107545</t>
  </si>
  <si>
    <t>8432201881</t>
  </si>
  <si>
    <t>8432201832</t>
  </si>
  <si>
    <t>8432201842</t>
  </si>
  <si>
    <t>8432201843</t>
  </si>
  <si>
    <t>8432201879</t>
  </si>
  <si>
    <t>8432201882</t>
  </si>
  <si>
    <t>8432201884</t>
  </si>
  <si>
    <t>8432202015</t>
  </si>
  <si>
    <t>8472106650</t>
  </si>
  <si>
    <t>8472106673</t>
  </si>
  <si>
    <t>8472106700</t>
  </si>
  <si>
    <t>8472106735</t>
  </si>
  <si>
    <t>8472106807</t>
  </si>
  <si>
    <t>8472106894</t>
  </si>
  <si>
    <t>8472107038</t>
  </si>
  <si>
    <t>8472107057</t>
  </si>
  <si>
    <t>8472107198</t>
  </si>
  <si>
    <t>8472107208</t>
  </si>
  <si>
    <t>8472107250</t>
  </si>
  <si>
    <t>8472107292</t>
  </si>
  <si>
    <t>8472107378</t>
  </si>
  <si>
    <t>8472107437</t>
  </si>
  <si>
    <t>8472107446</t>
  </si>
  <si>
    <t>8472107508</t>
  </si>
  <si>
    <t>8472107515</t>
  </si>
  <si>
    <t>8472107573</t>
  </si>
  <si>
    <t>8432201859</t>
  </si>
  <si>
    <t>8472107366</t>
  </si>
  <si>
    <t>8472107458</t>
  </si>
  <si>
    <t>8472106863</t>
  </si>
  <si>
    <t>8432202006</t>
  </si>
  <si>
    <t>8472107111</t>
  </si>
  <si>
    <t>8472107171</t>
  </si>
  <si>
    <t>8472107461</t>
  </si>
  <si>
    <t>8472107490</t>
  </si>
  <si>
    <t>8433200107</t>
  </si>
  <si>
    <t>8472106831</t>
  </si>
  <si>
    <t>8472107609</t>
  </si>
  <si>
    <t>8472107681</t>
  </si>
  <si>
    <t>8472107050</t>
  </si>
  <si>
    <t>8472106590</t>
  </si>
  <si>
    <t>8472106910</t>
  </si>
  <si>
    <t>8472107108</t>
  </si>
  <si>
    <t>8472107336</t>
  </si>
  <si>
    <t>8472107709</t>
  </si>
  <si>
    <t>8432201927</t>
  </si>
  <si>
    <t>8432201981</t>
  </si>
  <si>
    <t>8432201858</t>
  </si>
  <si>
    <t>8432201904</t>
  </si>
  <si>
    <t>8472106587</t>
  </si>
  <si>
    <t>8472106654</t>
  </si>
  <si>
    <t>8472106765</t>
  </si>
  <si>
    <t>8472106899</t>
  </si>
  <si>
    <t>8472106901</t>
  </si>
  <si>
    <t>8472106927</t>
  </si>
  <si>
    <t>8472107000</t>
  </si>
  <si>
    <t>8472107015</t>
  </si>
  <si>
    <t>8472107035</t>
  </si>
  <si>
    <t>8472107065</t>
  </si>
  <si>
    <t>8472107155</t>
  </si>
  <si>
    <t>8472107179</t>
  </si>
  <si>
    <t>8472107207</t>
  </si>
  <si>
    <t>8472107303</t>
  </si>
  <si>
    <t>8472107448</t>
  </si>
  <si>
    <t>8472107451</t>
  </si>
  <si>
    <t>8472107510</t>
  </si>
  <si>
    <t>8472107561</t>
  </si>
  <si>
    <t>8472107562</t>
  </si>
  <si>
    <t>8472107580</t>
  </si>
  <si>
    <t>8472107621</t>
  </si>
  <si>
    <t>8472107686</t>
  </si>
  <si>
    <t>8474200141</t>
  </si>
  <si>
    <t>8474200148</t>
  </si>
  <si>
    <t>8474200150</t>
  </si>
  <si>
    <t>8474200151</t>
  </si>
  <si>
    <t>8474200166</t>
  </si>
  <si>
    <t>8474200187</t>
  </si>
  <si>
    <t>8474200146</t>
  </si>
  <si>
    <t>8474200147</t>
  </si>
  <si>
    <t>8472107485</t>
  </si>
  <si>
    <t>8472106643</t>
  </si>
  <si>
    <t>8472107177</t>
  </si>
  <si>
    <t>8472107533</t>
  </si>
  <si>
    <t>8472107553</t>
  </si>
  <si>
    <t>8472107566</t>
  </si>
  <si>
    <t>8472106669</t>
  </si>
  <si>
    <t>8472106771</t>
  </si>
  <si>
    <t>8472106802</t>
  </si>
  <si>
    <t>8432201990</t>
  </si>
  <si>
    <t>8472107174</t>
  </si>
  <si>
    <t>8472107582</t>
  </si>
  <si>
    <t>8472107740</t>
  </si>
  <si>
    <t>8432201989</t>
  </si>
  <si>
    <t>8472106570</t>
  </si>
  <si>
    <t>8472107041</t>
  </si>
  <si>
    <t>8472107475</t>
  </si>
  <si>
    <t>8472107480</t>
  </si>
  <si>
    <t>8472107427</t>
  </si>
  <si>
    <t>8472106840</t>
  </si>
  <si>
    <t>8472107698</t>
  </si>
  <si>
    <t>8472106987</t>
  </si>
  <si>
    <t>8472107528</t>
  </si>
  <si>
    <t>8472107233</t>
  </si>
  <si>
    <t>8472106606</t>
  </si>
  <si>
    <t>8432201900</t>
  </si>
  <si>
    <t>8432201920</t>
  </si>
  <si>
    <t>8432201928</t>
  </si>
  <si>
    <t>8432201987</t>
  </si>
  <si>
    <t>8432201994</t>
  </si>
  <si>
    <t>8432202025</t>
  </si>
  <si>
    <t>8435200082</t>
  </si>
  <si>
    <t>8472106713</t>
  </si>
  <si>
    <t>8472106742</t>
  </si>
  <si>
    <t>8472106813</t>
  </si>
  <si>
    <t>8472106832</t>
  </si>
  <si>
    <t>8472106876</t>
  </si>
  <si>
    <t>8472106915</t>
  </si>
  <si>
    <t>8472107267</t>
  </si>
  <si>
    <t>8472107569</t>
  </si>
  <si>
    <t>8474200204</t>
  </si>
  <si>
    <t>8472107570</t>
  </si>
  <si>
    <t>8472106817</t>
  </si>
  <si>
    <t>8472106822</t>
  </si>
  <si>
    <t>8472107398</t>
  </si>
  <si>
    <t>8472107441</t>
  </si>
  <si>
    <t>8472107606</t>
  </si>
  <si>
    <t>8472107156</t>
  </si>
  <si>
    <t>8472107526</t>
  </si>
  <si>
    <t>8432201970</t>
  </si>
  <si>
    <t>8432202014</t>
  </si>
  <si>
    <t>8432202033</t>
  </si>
  <si>
    <t>8472106604</t>
  </si>
  <si>
    <t>8472106642</t>
  </si>
  <si>
    <t>8472106871</t>
  </si>
  <si>
    <t>8472106948</t>
  </si>
  <si>
    <t>8472106953</t>
  </si>
  <si>
    <t>8472107024</t>
  </si>
  <si>
    <t>8472107070</t>
  </si>
  <si>
    <t>8472107101</t>
  </si>
  <si>
    <t>8472107103</t>
  </si>
  <si>
    <t>8472107322</t>
  </si>
  <si>
    <t>8472107471</t>
  </si>
  <si>
    <t>8472106868</t>
  </si>
  <si>
    <t>8472106888</t>
  </si>
  <si>
    <t>8472107167</t>
  </si>
  <si>
    <t>8472107214</t>
  </si>
  <si>
    <t>8472107274</t>
  </si>
  <si>
    <t>8472107326</t>
  </si>
  <si>
    <t>8432202012</t>
  </si>
  <si>
    <t>8472106651</t>
  </si>
  <si>
    <t>8432201929</t>
  </si>
  <si>
    <t>8472107753</t>
  </si>
  <si>
    <t>8472106602</t>
  </si>
  <si>
    <t>8472106537</t>
  </si>
  <si>
    <t>8472106576</t>
  </si>
  <si>
    <t>8472107752</t>
  </si>
  <si>
    <t>8472107501</t>
  </si>
  <si>
    <t>8472107052</t>
  </si>
  <si>
    <t>8472107384</t>
  </si>
  <si>
    <t>8472107389</t>
  </si>
  <si>
    <t>8472107579</t>
  </si>
  <si>
    <t>8472106054</t>
  </si>
  <si>
    <t>8472107191</t>
  </si>
  <si>
    <t>8472107644</t>
  </si>
  <si>
    <t>8472106796</t>
  </si>
  <si>
    <t>8472107268</t>
  </si>
  <si>
    <t>8472107313</t>
  </si>
  <si>
    <t>8474200164</t>
  </si>
  <si>
    <t>8474200174</t>
  </si>
  <si>
    <t>8432201864</t>
  </si>
  <si>
    <t>8472105742</t>
  </si>
  <si>
    <t>8472106937</t>
  </si>
  <si>
    <t>8472107377</t>
  </si>
  <si>
    <t>8472107061</t>
  </si>
  <si>
    <t>8432202018</t>
  </si>
  <si>
    <t>8472106969</t>
  </si>
  <si>
    <t>8472107296</t>
  </si>
  <si>
    <t>8472106875</t>
  </si>
  <si>
    <t>8472106562</t>
  </si>
  <si>
    <t>8472107082</t>
  </si>
  <si>
    <t>8432201947</t>
  </si>
  <si>
    <t>8472107126</t>
  </si>
  <si>
    <t>8472106873</t>
  </si>
  <si>
    <t>8472107003</t>
  </si>
  <si>
    <t>8472107027</t>
  </si>
  <si>
    <t>8472107620</t>
  </si>
  <si>
    <t>8472106924</t>
  </si>
  <si>
    <t>8472106538</t>
  </si>
  <si>
    <t>8472106914</t>
  </si>
  <si>
    <t>8472106667</t>
  </si>
  <si>
    <t>8472106777</t>
  </si>
  <si>
    <t>8472106648</t>
  </si>
  <si>
    <t>8472107132</t>
  </si>
  <si>
    <t>8472107150</t>
  </si>
  <si>
    <t>8472107165</t>
  </si>
  <si>
    <t>8472107175</t>
  </si>
  <si>
    <t>8472107337</t>
  </si>
  <si>
    <t>8472107613</t>
  </si>
  <si>
    <t>8472107428</t>
  </si>
  <si>
    <t>8472107364</t>
  </si>
  <si>
    <t>8472106839</t>
  </si>
  <si>
    <t>8472107279</t>
  </si>
  <si>
    <t>8472107541</t>
  </si>
  <si>
    <t>8432201821</t>
  </si>
  <si>
    <t>8432201831</t>
  </si>
  <si>
    <t>8432201839</t>
  </si>
  <si>
    <t>8432201845</t>
  </si>
  <si>
    <t>8432201846</t>
  </si>
  <si>
    <t>8432201913</t>
  </si>
  <si>
    <t>8432201915</t>
  </si>
  <si>
    <t>8432201921</t>
  </si>
  <si>
    <t>8432201931</t>
  </si>
  <si>
    <t>8432201943</t>
  </si>
  <si>
    <t>8432201965</t>
  </si>
  <si>
    <t>8432201999</t>
  </si>
  <si>
    <t>8432202000</t>
  </si>
  <si>
    <t>8432202002</t>
  </si>
  <si>
    <t>8472100155</t>
  </si>
  <si>
    <t>8472106052</t>
  </si>
  <si>
    <t>8472106611</t>
  </si>
  <si>
    <t>8472106772</t>
  </si>
  <si>
    <t>8472106787</t>
  </si>
  <si>
    <t>8472106830</t>
  </si>
  <si>
    <t>8472106835</t>
  </si>
  <si>
    <t>8472106843</t>
  </si>
  <si>
    <t>8472106874</t>
  </si>
  <si>
    <t>8472106981</t>
  </si>
  <si>
    <t>8472107008</t>
  </si>
  <si>
    <t>8472107018</t>
  </si>
  <si>
    <t>8472107019</t>
  </si>
  <si>
    <t>8472107025</t>
  </si>
  <si>
    <t>8472107030</t>
  </si>
  <si>
    <t>8472107036</t>
  </si>
  <si>
    <t>8472107044</t>
  </si>
  <si>
    <t>8472107046</t>
  </si>
  <si>
    <t>8472107142</t>
  </si>
  <si>
    <t>8472107184</t>
  </si>
  <si>
    <t>8472107195</t>
  </si>
  <si>
    <t>8472107205</t>
  </si>
  <si>
    <t>8472107220</t>
  </si>
  <si>
    <t>8472107223</t>
  </si>
  <si>
    <t>8472107225</t>
  </si>
  <si>
    <t>8472107249</t>
  </si>
  <si>
    <t>8472107260</t>
  </si>
  <si>
    <t>8472107271</t>
  </si>
  <si>
    <t>8472107282</t>
  </si>
  <si>
    <t>8472107283</t>
  </si>
  <si>
    <t>8472107287</t>
  </si>
  <si>
    <t>8472107289</t>
  </si>
  <si>
    <t>8472107294</t>
  </si>
  <si>
    <t>8472107319</t>
  </si>
  <si>
    <t>8472107328</t>
  </si>
  <si>
    <t>8472107334</t>
  </si>
  <si>
    <t>8472107352</t>
  </si>
  <si>
    <t>8472107354</t>
  </si>
  <si>
    <t>8472107357</t>
  </si>
  <si>
    <t>8472107359</t>
  </si>
  <si>
    <t>8472107382</t>
  </si>
  <si>
    <t>8472107452</t>
  </si>
  <si>
    <t>8472107462</t>
  </si>
  <si>
    <t>8472107498</t>
  </si>
  <si>
    <t>8472107554</t>
  </si>
  <si>
    <t>8472107683</t>
  </si>
  <si>
    <t>8472107737</t>
  </si>
  <si>
    <t>8472107749</t>
  </si>
  <si>
    <t>8474200149</t>
  </si>
  <si>
    <t>8474200158</t>
  </si>
  <si>
    <t>8474200178</t>
  </si>
  <si>
    <t>8476200191</t>
  </si>
  <si>
    <t>8476200196</t>
  </si>
  <si>
    <t>8432201939</t>
  </si>
  <si>
    <t>8472107062</t>
  </si>
  <si>
    <t>8472106846</t>
  </si>
  <si>
    <t>8472106966</t>
  </si>
  <si>
    <t>8432201896</t>
  </si>
  <si>
    <t>8432201906</t>
  </si>
  <si>
    <t>8432201949</t>
  </si>
  <si>
    <t>8472106645</t>
  </si>
  <si>
    <t>8472106768</t>
  </si>
  <si>
    <t>8472106891</t>
  </si>
  <si>
    <t>8472107255</t>
  </si>
  <si>
    <t>8472107459</t>
  </si>
  <si>
    <t>8472107728</t>
  </si>
  <si>
    <t>8474200179</t>
  </si>
  <si>
    <t>8474200188</t>
  </si>
  <si>
    <t>8432201865</t>
  </si>
  <si>
    <t>8432201905</t>
  </si>
  <si>
    <t>8432201918</t>
  </si>
  <si>
    <t>8432201960</t>
  </si>
  <si>
    <t>8472107639</t>
  </si>
  <si>
    <t>8472107759</t>
  </si>
  <si>
    <t>8472106690</t>
  </si>
  <si>
    <t>8432201861</t>
  </si>
  <si>
    <t>8434200094</t>
  </si>
  <si>
    <t>8472106649</t>
  </si>
  <si>
    <t>8472106920</t>
  </si>
  <si>
    <t>8472107592</t>
  </si>
  <si>
    <t>8472106565</t>
  </si>
  <si>
    <t>8434200102</t>
  </si>
  <si>
    <t>8432201892</t>
  </si>
  <si>
    <t>8472106547</t>
  </si>
  <si>
    <t>8472107154</t>
  </si>
  <si>
    <t>8472107484</t>
  </si>
  <si>
    <t>8472107547</t>
  </si>
  <si>
    <t>8472107548</t>
  </si>
  <si>
    <t>8472107586</t>
  </si>
  <si>
    <t>8472107596</t>
  </si>
  <si>
    <t>8472107629</t>
  </si>
  <si>
    <t>8472107634</t>
  </si>
  <si>
    <t>8472107653</t>
  </si>
  <si>
    <t>8472107699</t>
  </si>
  <si>
    <t>8472107726</t>
  </si>
  <si>
    <t>8472107739</t>
  </si>
  <si>
    <t>8432201893</t>
  </si>
  <si>
    <t>8472107160</t>
  </si>
  <si>
    <t>8472107578</t>
  </si>
  <si>
    <t>8472107494</t>
  </si>
  <si>
    <t>8472107691</t>
  </si>
  <si>
    <t>8472107697</t>
  </si>
  <si>
    <t>8474200192</t>
  </si>
  <si>
    <t>8472107419</t>
  </si>
  <si>
    <t>8474200181</t>
  </si>
  <si>
    <t>8472107137</t>
  </si>
  <si>
    <t>8472107403</t>
  </si>
  <si>
    <t>8472105653</t>
  </si>
  <si>
    <t>8472107680</t>
  </si>
  <si>
    <t>8472107470</t>
  </si>
  <si>
    <t>8472106958</t>
  </si>
  <si>
    <t>8472107601</t>
  </si>
  <si>
    <t>8472107682</t>
  </si>
  <si>
    <t>8472106540</t>
  </si>
  <si>
    <t>8472106696</t>
  </si>
  <si>
    <t>8472106980</t>
  </si>
  <si>
    <t>8472107340</t>
  </si>
  <si>
    <t>8472107114</t>
  </si>
  <si>
    <t>8472106776</t>
  </si>
  <si>
    <t>8472107252</t>
  </si>
  <si>
    <t>8472106921</t>
  </si>
  <si>
    <t>8472107365</t>
  </si>
  <si>
    <t>8472107416</t>
  </si>
  <si>
    <t>8472106882</t>
  </si>
  <si>
    <t>8472107415</t>
  </si>
  <si>
    <t>8432201850</t>
  </si>
  <si>
    <t>8432201874</t>
  </si>
  <si>
    <t>8432201978</t>
  </si>
  <si>
    <t>8472106880</t>
  </si>
  <si>
    <t>8472107423</t>
  </si>
  <si>
    <t>8472107248</t>
  </si>
  <si>
    <t>8472107607</t>
  </si>
  <si>
    <t>8472107617</t>
  </si>
  <si>
    <t>8472106524</t>
  </si>
  <si>
    <t>8472107117</t>
  </si>
  <si>
    <t>8474200152</t>
  </si>
  <si>
    <t>8472107694</t>
  </si>
  <si>
    <t>8472107657</t>
  </si>
  <si>
    <t>8472106809</t>
  </si>
  <si>
    <t>8472107551</t>
  </si>
  <si>
    <t>8472107591</t>
  </si>
  <si>
    <t>8472107633</t>
  </si>
  <si>
    <t>8472107652</t>
  </si>
  <si>
    <t>8472107724</t>
  </si>
  <si>
    <t>8472107741</t>
  </si>
  <si>
    <t>8474200189</t>
  </si>
  <si>
    <t>8472106724</t>
  </si>
  <si>
    <t>8472107004</t>
  </si>
  <si>
    <t>8472107502</t>
  </si>
  <si>
    <t>8472106575</t>
  </si>
  <si>
    <t>8472107098</t>
  </si>
  <si>
    <t>8472106549</t>
  </si>
  <si>
    <t>8472106674</t>
  </si>
  <si>
    <t>8472106688</t>
  </si>
  <si>
    <t>8472106762</t>
  </si>
  <si>
    <t>8472106785</t>
  </si>
  <si>
    <t>8472106961</t>
  </si>
  <si>
    <t>8472107492</t>
  </si>
  <si>
    <t>8472107524</t>
  </si>
  <si>
    <t>8472107056</t>
  </si>
  <si>
    <t>8472107067</t>
  </si>
  <si>
    <t>8472107316</t>
  </si>
  <si>
    <t>8472107595</t>
  </si>
  <si>
    <t>8472106709</t>
  </si>
  <si>
    <t>8472106805</t>
  </si>
  <si>
    <t>8472107169</t>
  </si>
  <si>
    <t>8472107503</t>
  </si>
  <si>
    <t>8472106723</t>
  </si>
  <si>
    <t>8472106962</t>
  </si>
  <si>
    <t>8472106970</t>
  </si>
  <si>
    <t>8472107324</t>
  </si>
  <si>
    <t>8472107426</t>
  </si>
  <si>
    <t>8472107637</t>
  </si>
  <si>
    <t>8472106943</t>
  </si>
  <si>
    <t>8472107695</t>
  </si>
  <si>
    <t>8474200161</t>
  </si>
  <si>
    <t>8474200190</t>
  </si>
  <si>
    <t>8474200198</t>
  </si>
  <si>
    <t>8474200201</t>
  </si>
  <si>
    <t>8474200205</t>
  </si>
  <si>
    <t>8432201855</t>
  </si>
  <si>
    <t>8432201857</t>
  </si>
  <si>
    <t>8432202017</t>
  </si>
  <si>
    <t>8432202028</t>
  </si>
  <si>
    <t>8472106577</t>
  </si>
  <si>
    <t>8472106592</t>
  </si>
  <si>
    <t>8472106600</t>
  </si>
  <si>
    <t>8472106633</t>
  </si>
  <si>
    <t>8472106652</t>
  </si>
  <si>
    <t>8472106764</t>
  </si>
  <si>
    <t>8472106833</t>
  </si>
  <si>
    <t>8472106916</t>
  </si>
  <si>
    <t>8472106933</t>
  </si>
  <si>
    <t>8472106941</t>
  </si>
  <si>
    <t>8472106952</t>
  </si>
  <si>
    <t>8472106974</t>
  </si>
  <si>
    <t>8472106977</t>
  </si>
  <si>
    <t>8472106998</t>
  </si>
  <si>
    <t>8472107153</t>
  </si>
  <si>
    <t>8472107465</t>
  </si>
  <si>
    <t>8472107552</t>
  </si>
  <si>
    <t>8472106748</t>
  </si>
  <si>
    <t>8472106751</t>
  </si>
  <si>
    <t>8472106784</t>
  </si>
  <si>
    <t>8472106932</t>
  </si>
  <si>
    <t>8472107123</t>
  </si>
  <si>
    <t>8472107331</t>
  </si>
  <si>
    <t>8472107375</t>
  </si>
  <si>
    <t>8472107425</t>
  </si>
  <si>
    <t>8472107537</t>
  </si>
  <si>
    <t>8474200165</t>
  </si>
  <si>
    <t>8474200176</t>
  </si>
  <si>
    <t>8474200199</t>
  </si>
  <si>
    <t>8472107183</t>
  </si>
  <si>
    <t>8472107170</t>
  </si>
  <si>
    <t>8432201823</t>
  </si>
  <si>
    <t>8432201895</t>
  </si>
  <si>
    <t>8472107361</t>
  </si>
  <si>
    <t>8432201816</t>
  </si>
  <si>
    <t>8472107405</t>
  </si>
  <si>
    <t>8432201851</t>
  </si>
  <si>
    <t>8432201902</t>
  </si>
  <si>
    <t>8472107396</t>
  </si>
  <si>
    <t>8472107407</t>
  </si>
  <si>
    <t>8432202009</t>
  </si>
  <si>
    <t>8472107228</t>
  </si>
  <si>
    <t>8472107473</t>
  </si>
  <si>
    <t>8472107571</t>
  </si>
  <si>
    <t>8472107757</t>
  </si>
  <si>
    <t>8472107597</t>
  </si>
  <si>
    <t>8432201844</t>
  </si>
  <si>
    <t>8432201818</t>
  </si>
  <si>
    <t>8432201986</t>
  </si>
  <si>
    <t>8472105792</t>
  </si>
  <si>
    <t>8472106166</t>
  </si>
  <si>
    <t>8472106775</t>
  </si>
  <si>
    <t>8472106849</t>
  </si>
  <si>
    <t>8472107624</t>
  </si>
  <si>
    <t>8472107641</t>
  </si>
  <si>
    <t>8432202007</t>
  </si>
  <si>
    <t>8472107148</t>
  </si>
  <si>
    <t>8472107262</t>
  </si>
  <si>
    <t>8472107253</t>
  </si>
  <si>
    <t>8472106689</t>
  </si>
  <si>
    <t>8472106743</t>
  </si>
  <si>
    <t>8472106761</t>
  </si>
  <si>
    <t>8472106780</t>
  </si>
  <si>
    <t>8472106800</t>
  </si>
  <si>
    <t>8472106841</t>
  </si>
  <si>
    <t>8472106896</t>
  </si>
  <si>
    <t>8472106971</t>
  </si>
  <si>
    <t>8472106991</t>
  </si>
  <si>
    <t>8472107042</t>
  </si>
  <si>
    <t>8472107069</t>
  </si>
  <si>
    <t>8472107102</t>
  </si>
  <si>
    <t>8472107119</t>
  </si>
  <si>
    <t>8472107140</t>
  </si>
  <si>
    <t>8472107158</t>
  </si>
  <si>
    <t>8472107259</t>
  </si>
  <si>
    <t>8472107312</t>
  </si>
  <si>
    <t>8472107345</t>
  </si>
  <si>
    <t>8472107431</t>
  </si>
  <si>
    <t>8472107493</t>
  </si>
  <si>
    <t>8472107512</t>
  </si>
  <si>
    <t>8472107535</t>
  </si>
  <si>
    <t>8472107678</t>
  </si>
  <si>
    <t>8472107690</t>
  </si>
  <si>
    <t>8472107742</t>
  </si>
  <si>
    <t>8472107743</t>
  </si>
  <si>
    <t>8472107746</t>
  </si>
  <si>
    <t>8472107747</t>
  </si>
  <si>
    <t>8472107751</t>
  </si>
  <si>
    <t>8472107486</t>
  </si>
  <si>
    <t>8472107265</t>
  </si>
  <si>
    <t>8472107147</t>
  </si>
  <si>
    <t>8432202019</t>
  </si>
  <si>
    <t>8432202026</t>
  </si>
  <si>
    <t>8472106529</t>
  </si>
  <si>
    <t>8472107474</t>
  </si>
  <si>
    <t>8472107110</t>
  </si>
  <si>
    <t>8472107711</t>
  </si>
  <si>
    <t>8432201867</t>
  </si>
  <si>
    <t>8472107007</t>
  </si>
  <si>
    <t>8472107113</t>
  </si>
  <si>
    <t>8472107640</t>
  </si>
  <si>
    <t>8432201838</t>
  </si>
  <si>
    <t>8432201849</t>
  </si>
  <si>
    <t>8432201888</t>
  </si>
  <si>
    <t>8432201889</t>
  </si>
  <si>
    <t>8472106530</t>
  </si>
  <si>
    <t>8472106551</t>
  </si>
  <si>
    <t>8472106722</t>
  </si>
  <si>
    <t>8472106726</t>
  </si>
  <si>
    <t>8472106862</t>
  </si>
  <si>
    <t>8472106968</t>
  </si>
  <si>
    <t>8472106990</t>
  </si>
  <si>
    <t>8472106995</t>
  </si>
  <si>
    <t>8472107022</t>
  </si>
  <si>
    <t>8472107367</t>
  </si>
  <si>
    <t>8472107376</t>
  </si>
  <si>
    <t>8472107422</t>
  </si>
  <si>
    <t>8472107429</t>
  </si>
  <si>
    <t>8472107442</t>
  </si>
  <si>
    <t>8472107447</t>
  </si>
  <si>
    <t>8472107488</t>
  </si>
  <si>
    <t>8472107575</t>
  </si>
  <si>
    <t>8472107708</t>
  </si>
  <si>
    <t>8472107371</t>
  </si>
  <si>
    <t>8472106797</t>
  </si>
  <si>
    <t>8472107610</t>
  </si>
  <si>
    <t>8472107152</t>
  </si>
  <si>
    <t>8472107661</t>
  </si>
  <si>
    <t>8432201952</t>
  </si>
  <si>
    <t>8472106741</t>
  </si>
  <si>
    <t>8472107063</t>
  </si>
  <si>
    <t>8472107563</t>
  </si>
  <si>
    <t>8472107665</t>
  </si>
  <si>
    <t>8435200079</t>
  </si>
  <si>
    <t>8435200081</t>
  </si>
  <si>
    <t>8472106536</t>
  </si>
  <si>
    <t>8472106795</t>
  </si>
  <si>
    <t>8472107227</t>
  </si>
  <si>
    <t>8472107615</t>
  </si>
  <si>
    <t>8472107616</t>
  </si>
  <si>
    <t>8472107463</t>
  </si>
  <si>
    <t>8472106922</t>
  </si>
  <si>
    <t>8472106683</t>
  </si>
  <si>
    <t>8472107231</t>
  </si>
  <si>
    <t>8472107099</t>
  </si>
  <si>
    <t>8472107100</t>
  </si>
  <si>
    <t>8472107239</t>
  </si>
  <si>
    <t>8472106548</t>
  </si>
  <si>
    <t>8472106638</t>
  </si>
  <si>
    <t>8472107182</t>
  </si>
  <si>
    <t>8472107525</t>
  </si>
  <si>
    <t>8472106740</t>
  </si>
  <si>
    <t>8472106803</t>
  </si>
  <si>
    <t>8472106829</t>
  </si>
  <si>
    <t>8472107080</t>
  </si>
  <si>
    <t>8472106676</t>
  </si>
  <si>
    <t>8432201935</t>
  </si>
  <si>
    <t>8472107236</t>
  </si>
  <si>
    <t>8472107466</t>
  </si>
  <si>
    <t>8472107514</t>
  </si>
  <si>
    <t>8472106635</t>
  </si>
  <si>
    <t>8472107434</t>
  </si>
  <si>
    <t>8472107333</t>
  </si>
  <si>
    <t>8472107109</t>
  </si>
  <si>
    <t>8472106569</t>
  </si>
  <si>
    <t>8432201974</t>
  </si>
  <si>
    <t>8432201955</t>
  </si>
  <si>
    <t>8472106686</t>
  </si>
  <si>
    <t>8472106836</t>
  </si>
  <si>
    <t>8472106872</t>
  </si>
  <si>
    <t>8472106984</t>
  </si>
  <si>
    <t>8472107058</t>
  </si>
  <si>
    <t>8432201820</t>
  </si>
  <si>
    <t>8432201828</t>
  </si>
  <si>
    <t>8432201840</t>
  </si>
  <si>
    <t>8432201854</t>
  </si>
  <si>
    <t>8432201860</t>
  </si>
  <si>
    <t>8432201869</t>
  </si>
  <si>
    <t>8432201870</t>
  </si>
  <si>
    <t>8432201872</t>
  </si>
  <si>
    <t>8432201903</t>
  </si>
  <si>
    <t>8432202005</t>
  </si>
  <si>
    <t>8472106614</t>
  </si>
  <si>
    <t>8472106675</t>
  </si>
  <si>
    <t>8472106687</t>
  </si>
  <si>
    <t>8472106794</t>
  </si>
  <si>
    <t>8472106834</t>
  </si>
  <si>
    <t>8472106842</t>
  </si>
  <si>
    <t>8472106866</t>
  </si>
  <si>
    <t>8472106870</t>
  </si>
  <si>
    <t>8472106906</t>
  </si>
  <si>
    <t>8472106942</t>
  </si>
  <si>
    <t>8472106947</t>
  </si>
  <si>
    <t>8472106950</t>
  </si>
  <si>
    <t>8472106951</t>
  </si>
  <si>
    <t>8472106973</t>
  </si>
  <si>
    <t>8472107016</t>
  </si>
  <si>
    <t>8472107079</t>
  </si>
  <si>
    <t>8472107186</t>
  </si>
  <si>
    <t>8472107193</t>
  </si>
  <si>
    <t>8472107218</t>
  </si>
  <si>
    <t>8472107226</t>
  </si>
  <si>
    <t>8472107306</t>
  </si>
  <si>
    <t>8472107308</t>
  </si>
  <si>
    <t>8472107330</t>
  </si>
  <si>
    <t>8472107360</t>
  </si>
  <si>
    <t>8472107392</t>
  </si>
  <si>
    <t>8472107435</t>
  </si>
  <si>
    <t>8472107444</t>
  </si>
  <si>
    <t>8472107449</t>
  </si>
  <si>
    <t>8472107457</t>
  </si>
  <si>
    <t>8472107556</t>
  </si>
  <si>
    <t>8472107576</t>
  </si>
  <si>
    <t>8472107722</t>
  </si>
  <si>
    <t>8472107727</t>
  </si>
  <si>
    <t>8472107732</t>
  </si>
  <si>
    <t>8474200163</t>
  </si>
  <si>
    <t>8472106703</t>
  </si>
  <si>
    <t>8472107029</t>
  </si>
  <si>
    <t>8472107043</t>
  </si>
  <si>
    <t>8472107130</t>
  </si>
  <si>
    <t>8472107332</t>
  </si>
  <si>
    <t>8472107540</t>
  </si>
  <si>
    <t>8474200142</t>
  </si>
  <si>
    <t>8474200180</t>
  </si>
  <si>
    <t>8474200191</t>
  </si>
  <si>
    <t>8432201936</t>
  </si>
  <si>
    <t>8432201950</t>
  </si>
  <si>
    <t>8432201956</t>
  </si>
  <si>
    <t>8432202013</t>
  </si>
  <si>
    <t>8472106681</t>
  </si>
  <si>
    <t>8472107190</t>
  </si>
  <si>
    <t>8472107224</t>
  </si>
  <si>
    <t>8472107311</t>
  </si>
  <si>
    <t>8472107500</t>
  </si>
  <si>
    <t>8472107539</t>
  </si>
  <si>
    <t>8472107587</t>
  </si>
  <si>
    <t>8472106544</t>
  </si>
  <si>
    <t>8472106573</t>
  </si>
  <si>
    <t>8472106591</t>
  </si>
  <si>
    <t>8472107388</t>
  </si>
  <si>
    <t>8474200143</t>
  </si>
  <si>
    <t>8432201910</t>
  </si>
  <si>
    <t>8432201924</t>
  </si>
  <si>
    <t>8472107002</t>
  </si>
  <si>
    <t>8474200157</t>
  </si>
  <si>
    <t>8472106190</t>
  </si>
  <si>
    <t>8472106564</t>
  </si>
  <si>
    <t>8472106578</t>
  </si>
  <si>
    <t>8472106583</t>
  </si>
  <si>
    <t>8472106595</t>
  </si>
  <si>
    <t>8472106623</t>
  </si>
  <si>
    <t>8472106625</t>
  </si>
  <si>
    <t>8472106631</t>
  </si>
  <si>
    <t>8472106634</t>
  </si>
  <si>
    <t>8472106663</t>
  </si>
  <si>
    <t>8472106664</t>
  </si>
  <si>
    <t>8472106707</t>
  </si>
  <si>
    <t>8472106729</t>
  </si>
  <si>
    <t>8472106731</t>
  </si>
  <si>
    <t>8472106911</t>
  </si>
  <si>
    <t>8472106959</t>
  </si>
  <si>
    <t>8472106997</t>
  </si>
  <si>
    <t>8472107033</t>
  </si>
  <si>
    <t>8472107084</t>
  </si>
  <si>
    <t>8472107085</t>
  </si>
  <si>
    <t>8472107086</t>
  </si>
  <si>
    <t>8472107157</t>
  </si>
  <si>
    <t>8472107201</t>
  </si>
  <si>
    <t>8472107203</t>
  </si>
  <si>
    <t>8472107206</t>
  </si>
  <si>
    <t>8472107215</t>
  </si>
  <si>
    <t>8472107399</t>
  </si>
  <si>
    <t>8472107404</t>
  </si>
  <si>
    <t>8472107477</t>
  </si>
  <si>
    <t>8472106845</t>
  </si>
  <si>
    <t>8472106864</t>
  </si>
  <si>
    <t>8472107269</t>
  </si>
  <si>
    <t>8472107659</t>
  </si>
  <si>
    <t>8472106716</t>
  </si>
  <si>
    <t>8472106755</t>
  </si>
  <si>
    <t>8472107628</t>
  </si>
  <si>
    <t>8472107663</t>
  </si>
  <si>
    <t>8476200193</t>
  </si>
  <si>
    <t>8476200194</t>
  </si>
  <si>
    <t>8476200195</t>
  </si>
  <si>
    <t>8472107351</t>
  </si>
  <si>
    <t>8472107664</t>
  </si>
  <si>
    <t>8472106753</t>
  </si>
  <si>
    <t>8472107671</t>
  </si>
  <si>
    <t>8472106655</t>
  </si>
  <si>
    <t>8472106659</t>
  </si>
  <si>
    <t>8472106956</t>
  </si>
  <si>
    <t>8472107495</t>
  </si>
  <si>
    <t>8474200175</t>
  </si>
  <si>
    <t>8472107432</t>
  </si>
  <si>
    <t>8472106715</t>
  </si>
  <si>
    <t>8472106717</t>
  </si>
  <si>
    <t>8472107037</t>
  </si>
  <si>
    <t>8472107194</t>
  </si>
  <si>
    <t>8472107476</t>
  </si>
  <si>
    <t>8432201972</t>
  </si>
  <si>
    <t>8434200101</t>
  </si>
  <si>
    <t>8432201898</t>
  </si>
  <si>
    <t>8472106534</t>
  </si>
  <si>
    <t>8472106535</t>
  </si>
  <si>
    <t>8472106545</t>
  </si>
  <si>
    <t>8472106552</t>
  </si>
  <si>
    <t>8472106567</t>
  </si>
  <si>
    <t>8472106568</t>
  </si>
  <si>
    <t>8472106584</t>
  </si>
  <si>
    <t>8472106588</t>
  </si>
  <si>
    <t>8472106619</t>
  </si>
  <si>
    <t>8472106622</t>
  </si>
  <si>
    <t>8472106627</t>
  </si>
  <si>
    <t>8472106628</t>
  </si>
  <si>
    <t>8472106714</t>
  </si>
  <si>
    <t>8472106745</t>
  </si>
  <si>
    <t>8472106754</t>
  </si>
  <si>
    <t>8472106758</t>
  </si>
  <si>
    <t>8472106806</t>
  </si>
  <si>
    <t>8472106814</t>
  </si>
  <si>
    <t>8472106852</t>
  </si>
  <si>
    <t>8472106913</t>
  </si>
  <si>
    <t>8472106955</t>
  </si>
  <si>
    <t>8472106975</t>
  </si>
  <si>
    <t>8472106976</t>
  </si>
  <si>
    <t>8472106985</t>
  </si>
  <si>
    <t>8472106999</t>
  </si>
  <si>
    <t>8472107005</t>
  </si>
  <si>
    <t>8472107020</t>
  </si>
  <si>
    <t>8472107053</t>
  </si>
  <si>
    <t>8472107073</t>
  </si>
  <si>
    <t>8472107164</t>
  </si>
  <si>
    <t>8472107266</t>
  </si>
  <si>
    <t>8472107297</t>
  </si>
  <si>
    <t>8472107408</t>
  </si>
  <si>
    <t>8472107420</t>
  </si>
  <si>
    <t>8472107424</t>
  </si>
  <si>
    <t>8472107602</t>
  </si>
  <si>
    <t>8472107627</t>
  </si>
  <si>
    <t>8472107710</t>
  </si>
  <si>
    <t>8472107730</t>
  </si>
  <si>
    <t>8472107748</t>
  </si>
  <si>
    <t>8472107564</t>
  </si>
  <si>
    <t>8472107519</t>
  </si>
  <si>
    <t>8472106543</t>
  </si>
  <si>
    <t>8472106684</t>
  </si>
  <si>
    <t>8472107440</t>
  </si>
  <si>
    <t>8472107095</t>
  </si>
  <si>
    <t>8472107729</t>
  </si>
  <si>
    <t>8472106957</t>
  </si>
  <si>
    <t>8472106923</t>
  </si>
  <si>
    <t>8472106816</t>
  </si>
  <si>
    <t>8432201934</t>
  </si>
  <si>
    <t>8432201954</t>
  </si>
  <si>
    <t>8472106712</t>
  </si>
  <si>
    <t>8472107349</t>
  </si>
  <si>
    <t>8472106905</t>
  </si>
  <si>
    <t>8472107304</t>
  </si>
  <si>
    <t>8472107134</t>
  </si>
  <si>
    <t>8472107373</t>
  </si>
  <si>
    <t>8472106815</t>
  </si>
  <si>
    <t>8432201826</t>
  </si>
  <si>
    <t>8432201835</t>
  </si>
  <si>
    <t>8472106525</t>
  </si>
  <si>
    <t>8472106693</t>
  </si>
  <si>
    <t>8472106996</t>
  </si>
  <si>
    <t>8472107181</t>
  </si>
  <si>
    <t>8472107454</t>
  </si>
  <si>
    <t>8432202021</t>
  </si>
  <si>
    <t>8472106898</t>
  </si>
  <si>
    <t>8472107240</t>
  </si>
  <si>
    <t>8472107048</t>
  </si>
  <si>
    <t>8432200694</t>
  </si>
  <si>
    <t>8472107013</t>
  </si>
  <si>
    <t>8472106801</t>
  </si>
  <si>
    <t>8472106624</t>
  </si>
  <si>
    <t>8472107642</t>
  </si>
  <si>
    <t>8432201827</t>
  </si>
  <si>
    <t>8432201885</t>
  </si>
  <si>
    <t>8472106523</t>
  </si>
  <si>
    <t>8472106728</t>
  </si>
  <si>
    <t>8472106763</t>
  </si>
  <si>
    <t>8472106770</t>
  </si>
  <si>
    <t>8472107196</t>
  </si>
  <si>
    <t>8472107298</t>
  </si>
  <si>
    <t>8472107487</t>
  </si>
  <si>
    <t>8472107531</t>
  </si>
  <si>
    <t>8472106618</t>
  </si>
  <si>
    <t>8474200182</t>
  </si>
  <si>
    <t>8472107430</t>
  </si>
  <si>
    <t>8432201945</t>
  </si>
  <si>
    <t>8472106903</t>
  </si>
  <si>
    <t>8472107469</t>
  </si>
  <si>
    <t>8432201982</t>
  </si>
  <si>
    <t>8432201848</t>
  </si>
  <si>
    <t>8432201853</t>
  </si>
  <si>
    <t>8472106837</t>
  </si>
  <si>
    <t>8472106844</t>
  </si>
  <si>
    <t>8472106965</t>
  </si>
  <si>
    <t>8472107093</t>
  </si>
  <si>
    <t>8472107124</t>
  </si>
  <si>
    <t>8472107197</t>
  </si>
  <si>
    <t>8474200202</t>
  </si>
  <si>
    <t>8432201964</t>
  </si>
  <si>
    <t>8432202034</t>
  </si>
  <si>
    <t>8472106798</t>
  </si>
  <si>
    <t>8472107009</t>
  </si>
  <si>
    <t>8472107355</t>
  </si>
  <si>
    <t>8474200183</t>
  </si>
  <si>
    <t>8432201917</t>
  </si>
  <si>
    <t>8472107105</t>
  </si>
  <si>
    <t>8432201951</t>
  </si>
  <si>
    <t>8432201894</t>
  </si>
  <si>
    <t>8474200200</t>
  </si>
  <si>
    <t>8472106555</t>
  </si>
  <si>
    <t>8472106736</t>
  </si>
  <si>
    <t>8472106838</t>
  </si>
  <si>
    <t>8472106925</t>
  </si>
  <si>
    <t>8472107071</t>
  </si>
  <si>
    <t>8472107138</t>
  </si>
  <si>
    <t>8472107516</t>
  </si>
  <si>
    <t>8472107643</t>
  </si>
  <si>
    <t>8474200159</t>
  </si>
  <si>
    <t>8474200193</t>
  </si>
  <si>
    <t>8472107211</t>
  </si>
  <si>
    <t>8472107520</t>
  </si>
  <si>
    <t>8472106589</t>
  </si>
  <si>
    <t>8432201873</t>
  </si>
  <si>
    <t>8472107418</t>
  </si>
  <si>
    <t>8472107648</t>
  </si>
  <si>
    <t>8472106767</t>
  </si>
  <si>
    <t>8472107679</t>
  </si>
  <si>
    <t>8474200194</t>
  </si>
  <si>
    <t>8474200195</t>
  </si>
  <si>
    <t>8474200196</t>
  </si>
  <si>
    <t>8472107411</t>
  </si>
  <si>
    <t>8472107700</t>
  </si>
  <si>
    <t>8472107692</t>
  </si>
  <si>
    <t>8472107614</t>
  </si>
  <si>
    <t>8472107276</t>
  </si>
  <si>
    <t>8472106907</t>
  </si>
  <si>
    <t>8472106699</t>
  </si>
  <si>
    <t>8432201993</t>
  </si>
  <si>
    <t>8472107467</t>
  </si>
  <si>
    <t>8432201942</t>
  </si>
  <si>
    <t>8472107521</t>
  </si>
  <si>
    <t>8432201912</t>
  </si>
  <si>
    <t>8472107307</t>
  </si>
  <si>
    <t>8472105914</t>
  </si>
  <si>
    <t>8472107369</t>
  </si>
  <si>
    <t>8432201923</t>
  </si>
  <si>
    <t>8472106641</t>
  </si>
  <si>
    <t>8472106698</t>
  </si>
  <si>
    <t>8432201876</t>
  </si>
  <si>
    <t>8432201890</t>
  </si>
  <si>
    <t>8432201901</t>
  </si>
  <si>
    <t>8474200138</t>
  </si>
  <si>
    <t>8474200197</t>
  </si>
  <si>
    <t>8472106694</t>
  </si>
  <si>
    <t>8472107744</t>
  </si>
  <si>
    <t>8472106986</t>
  </si>
  <si>
    <t>8432201938</t>
  </si>
  <si>
    <t>8472106917</t>
  </si>
  <si>
    <t>8472106967</t>
  </si>
  <si>
    <t>8472107064</t>
  </si>
  <si>
    <t>8472107598</t>
  </si>
  <si>
    <t>8472107755</t>
  </si>
  <si>
    <t>8474200162</t>
  </si>
  <si>
    <t>8432201868</t>
  </si>
  <si>
    <t>8472106612</t>
  </si>
  <si>
    <t>8472107723</t>
  </si>
  <si>
    <t>8472107619</t>
  </si>
  <si>
    <t>8472106851</t>
  </si>
  <si>
    <t>8472107581</t>
  </si>
  <si>
    <t>8472107031</t>
  </si>
  <si>
    <t>8472107068</t>
  </si>
  <si>
    <t>8472107162</t>
  </si>
  <si>
    <t>8472107325</t>
  </si>
  <si>
    <t>8472107662</t>
  </si>
  <si>
    <t>8472107750</t>
  </si>
  <si>
    <t>8433200113</t>
  </si>
  <si>
    <t>8472107151</t>
  </si>
  <si>
    <t>8472107368</t>
  </si>
  <si>
    <t>8472106944</t>
  </si>
  <si>
    <t>8472106810</t>
  </si>
  <si>
    <t>8472106949</t>
  </si>
  <si>
    <t>8472107246</t>
  </si>
  <si>
    <t>8472107261</t>
  </si>
  <si>
    <t>8472107513</t>
  </si>
  <si>
    <t>8472106532</t>
  </si>
  <si>
    <t>8472107327</t>
  </si>
  <si>
    <t>8472107356</t>
  </si>
  <si>
    <t>8472106599</t>
  </si>
  <si>
    <t>8472107341</t>
  </si>
  <si>
    <t>8432201907</t>
  </si>
  <si>
    <t>8472107544</t>
  </si>
  <si>
    <t>8432201834</t>
  </si>
  <si>
    <t>8432201897</t>
  </si>
  <si>
    <t>8432201996</t>
  </si>
  <si>
    <t>8432202008</t>
  </si>
  <si>
    <t>8472106727</t>
  </si>
  <si>
    <t>8472106919</t>
  </si>
  <si>
    <t>8472107059</t>
  </si>
  <si>
    <t>8472107180</t>
  </si>
  <si>
    <t>8472107245</t>
  </si>
  <si>
    <t>8472107379</t>
  </si>
  <si>
    <t>8472107505</t>
  </si>
  <si>
    <t>8472107506</t>
  </si>
  <si>
    <t>8472107713</t>
  </si>
  <si>
    <t>8472107238</t>
  </si>
  <si>
    <t>8472107522</t>
  </si>
  <si>
    <t>8472107115</t>
  </si>
  <si>
    <t>8472106656</t>
  </si>
  <si>
    <t>8472107299</t>
  </si>
  <si>
    <t>8472107712</t>
  </si>
  <si>
    <t>8472107635</t>
  </si>
  <si>
    <t>8432201998</t>
  </si>
  <si>
    <t>8472106865</t>
  </si>
  <si>
    <t>8472106613</t>
  </si>
  <si>
    <t>8472106858</t>
  </si>
  <si>
    <t>8472107295</t>
  </si>
  <si>
    <t>8472107630</t>
  </si>
  <si>
    <t>8472106637</t>
  </si>
  <si>
    <t>8472107078</t>
  </si>
  <si>
    <t>8472107128</t>
  </si>
  <si>
    <t>8472107301</t>
  </si>
  <si>
    <t>8472107273</t>
  </si>
  <si>
    <t>8432202024</t>
  </si>
  <si>
    <t>8472107499</t>
  </si>
  <si>
    <t>8472107707</t>
  </si>
  <si>
    <t>8472106733</t>
  </si>
  <si>
    <t>8472107603</t>
  </si>
  <si>
    <t>8472107347</t>
  </si>
  <si>
    <t>8472107116</t>
  </si>
  <si>
    <t>8474200156</t>
  </si>
  <si>
    <t>8472107631</t>
  </si>
  <si>
    <t>8472106603</t>
  </si>
  <si>
    <t>8472106877</t>
  </si>
  <si>
    <t>8472106820</t>
  </si>
  <si>
    <t>8472107346</t>
  </si>
  <si>
    <t>8472106737</t>
  </si>
  <si>
    <t>8432201824</t>
  </si>
  <si>
    <t>8432201825</t>
  </si>
  <si>
    <t>8432201899</t>
  </si>
  <si>
    <t>8432201925</t>
  </si>
  <si>
    <t>8432201940</t>
  </si>
  <si>
    <t>8432201948</t>
  </si>
  <si>
    <t>8432202010</t>
  </si>
  <si>
    <t>8432202029</t>
  </si>
  <si>
    <t>8472107348</t>
  </si>
  <si>
    <t>8472107507</t>
  </si>
  <si>
    <t>8472102509</t>
  </si>
  <si>
    <t>8472106704</t>
  </si>
  <si>
    <t>8472106629</t>
  </si>
  <si>
    <t>8472106718</t>
  </si>
  <si>
    <t>8472107703</t>
  </si>
  <si>
    <t>8472106661</t>
  </si>
  <si>
    <t>8472107143</t>
  </si>
  <si>
    <t>8474200167</t>
  </si>
  <si>
    <t>8472107611</t>
  </si>
  <si>
    <t>8472107687</t>
  </si>
  <si>
    <t>8472107237</t>
  </si>
  <si>
    <t>8472107645</t>
  </si>
  <si>
    <t>8432201877</t>
  </si>
  <si>
    <t>8435200080</t>
  </si>
  <si>
    <t>8472106559</t>
  </si>
  <si>
    <t>8472106773</t>
  </si>
  <si>
    <t>8472107574</t>
  </si>
  <si>
    <t>8472107734</t>
  </si>
  <si>
    <t>8472107188</t>
  </si>
  <si>
    <t>8472107489</t>
  </si>
  <si>
    <t>8472107701</t>
  </si>
  <si>
    <t>8472107693</t>
  </si>
  <si>
    <t>8472106786</t>
  </si>
  <si>
    <t>8472107543</t>
  </si>
  <si>
    <t>8472107654</t>
  </si>
  <si>
    <t>8472107001</t>
  </si>
  <si>
    <t>8472107329</t>
  </si>
  <si>
    <t>8472107385</t>
  </si>
  <si>
    <t>8474200144</t>
  </si>
  <si>
    <t>8433200108</t>
  </si>
  <si>
    <t>8472106617</t>
  </si>
  <si>
    <t>8472107172</t>
  </si>
  <si>
    <t>8472107241</t>
  </si>
  <si>
    <t>8472106850</t>
  </si>
  <si>
    <t>8472106883</t>
  </si>
  <si>
    <t>8432202020</t>
  </si>
  <si>
    <t>8472107054</t>
  </si>
  <si>
    <t>8472107625</t>
  </si>
  <si>
    <t>8432201968</t>
  </si>
  <si>
    <t>8472107222</t>
  </si>
  <si>
    <t>8472107280</t>
  </si>
  <si>
    <t>8472107014</t>
  </si>
  <si>
    <t>8472107136</t>
  </si>
  <si>
    <t>8472107254</t>
  </si>
  <si>
    <t>8472107670</t>
  </si>
  <si>
    <t>8472106930</t>
  </si>
  <si>
    <t>8472106739</t>
  </si>
  <si>
    <t>8472106682</t>
  </si>
  <si>
    <t>8472107577</t>
  </si>
  <si>
    <t>8433200110</t>
  </si>
  <si>
    <t>8472106926</t>
  </si>
  <si>
    <t>8472107685</t>
  </si>
  <si>
    <t>8472107688</t>
  </si>
  <si>
    <t>8432201866</t>
  </si>
  <si>
    <t>8432201875</t>
  </si>
  <si>
    <t>8432201914</t>
  </si>
  <si>
    <t>8432201919</t>
  </si>
  <si>
    <t>8432201985</t>
  </si>
  <si>
    <t>8432201988</t>
  </si>
  <si>
    <t>8472107293</t>
  </si>
  <si>
    <t>8472107410</t>
  </si>
  <si>
    <t>8472107594</t>
  </si>
  <si>
    <t>8432202022</t>
  </si>
  <si>
    <t>8472107542</t>
  </si>
  <si>
    <t>8472106867</t>
  </si>
  <si>
    <t>8432201880</t>
  </si>
  <si>
    <t>8472106702</t>
  </si>
  <si>
    <t>8472107314</t>
  </si>
  <si>
    <t>8432201887</t>
  </si>
  <si>
    <t>8432201975</t>
  </si>
  <si>
    <t>8432201983</t>
  </si>
  <si>
    <t>8472106954</t>
  </si>
  <si>
    <t>8472106812</t>
  </si>
  <si>
    <t>8472107583</t>
  </si>
  <si>
    <t>8472106788</t>
  </si>
  <si>
    <t>8472106804</t>
  </si>
  <si>
    <t>8472107074</t>
  </si>
  <si>
    <t>8472106778</t>
  </si>
  <si>
    <t>8472107638</t>
  </si>
  <si>
    <t>8472106679</t>
  </si>
  <si>
    <t>8472107655</t>
  </si>
  <si>
    <t>8432201922</t>
  </si>
  <si>
    <t>8432201933</t>
  </si>
  <si>
    <t>8432201976</t>
  </si>
  <si>
    <t>8432201977</t>
  </si>
  <si>
    <t>8472106608</t>
  </si>
  <si>
    <t>8472106685</t>
  </si>
  <si>
    <t>8472106749</t>
  </si>
  <si>
    <t>8472106750</t>
  </si>
  <si>
    <t>8472106895</t>
  </si>
  <si>
    <t>8472107149</t>
  </si>
  <si>
    <t>8472107300</t>
  </si>
  <si>
    <t>8472107317</t>
  </si>
  <si>
    <t>8472107387</t>
  </si>
  <si>
    <t>8472107717</t>
  </si>
  <si>
    <t>8472107380</t>
  </si>
  <si>
    <t>8472107538</t>
  </si>
  <si>
    <t>8472106710</t>
  </si>
  <si>
    <t>8472106825</t>
  </si>
  <si>
    <t>8472107251</t>
  </si>
  <si>
    <t>8472107455</t>
  </si>
  <si>
    <t>8472107623</t>
  </si>
  <si>
    <t>8432201911</t>
  </si>
  <si>
    <t>8472106769</t>
  </si>
  <si>
    <t>8472107278</t>
  </si>
  <si>
    <t>8432201822</t>
  </si>
  <si>
    <t>8472107518</t>
  </si>
  <si>
    <t>8472106708</t>
  </si>
  <si>
    <t>8472106856</t>
  </si>
  <si>
    <t>8472107453</t>
  </si>
  <si>
    <t>8472106912</t>
  </si>
  <si>
    <t>8472106580</t>
  </si>
  <si>
    <t>8472106630</t>
  </si>
  <si>
    <t>8472106706</t>
  </si>
  <si>
    <t>8472106792</t>
  </si>
  <si>
    <t>8472106826</t>
  </si>
  <si>
    <t>8472107173</t>
  </si>
  <si>
    <t>8472107263</t>
  </si>
  <si>
    <t>8472107386</t>
  </si>
  <si>
    <t>8472107412</t>
  </si>
  <si>
    <t>8434200096</t>
  </si>
  <si>
    <t>8472106581</t>
  </si>
  <si>
    <t>8472107026</t>
  </si>
  <si>
    <t>8472107221</t>
  </si>
  <si>
    <t>8472107622</t>
  </si>
  <si>
    <t>8432201926</t>
  </si>
  <si>
    <t>8472107656</t>
  </si>
  <si>
    <t>8472107464</t>
  </si>
  <si>
    <t>8472106869</t>
  </si>
  <si>
    <t>8472106827</t>
  </si>
  <si>
    <t>8472107120</t>
  </si>
  <si>
    <t>8472107756</t>
  </si>
  <si>
    <t>8472107758</t>
  </si>
  <si>
    <t>8472106672</t>
  </si>
  <si>
    <t>8472107370</t>
  </si>
  <si>
    <t>8472106904</t>
  </si>
  <si>
    <t>8474200155</t>
  </si>
  <si>
    <t>8432202031</t>
  </si>
  <si>
    <t>8472107421</t>
  </si>
  <si>
    <t>8472107460</t>
  </si>
  <si>
    <t>8433200106</t>
  </si>
  <si>
    <t>8472107047</t>
  </si>
  <si>
    <t>8472106885</t>
  </si>
  <si>
    <t>8472107350</t>
  </si>
  <si>
    <t>8472107055</t>
  </si>
  <si>
    <t>8472107204</t>
  </si>
  <si>
    <t>8472107589</t>
  </si>
  <si>
    <t>8472107672</t>
  </si>
  <si>
    <t>8472107468</t>
  </si>
  <si>
    <t>8432201958</t>
  </si>
  <si>
    <t>8432201969</t>
  </si>
  <si>
    <t>8435200078</t>
  </si>
  <si>
    <t>8472106554</t>
  </si>
  <si>
    <t>8472106711</t>
  </si>
  <si>
    <t>8472106747</t>
  </si>
  <si>
    <t>8472106848</t>
  </si>
  <si>
    <t>8472106857</t>
  </si>
  <si>
    <t>8472106908</t>
  </si>
  <si>
    <t>8472106909</t>
  </si>
  <si>
    <t>8472107264</t>
  </si>
  <si>
    <t>8472107358</t>
  </si>
  <si>
    <t>8472107383</t>
  </si>
  <si>
    <t>8472107417</t>
  </si>
  <si>
    <t>8474200185</t>
  </si>
  <si>
    <t>8472107517</t>
  </si>
  <si>
    <t>8432201995</t>
  </si>
  <si>
    <t>8472106593</t>
  </si>
  <si>
    <t>8472106738</t>
  </si>
  <si>
    <t>8472106744</t>
  </si>
  <si>
    <t>8472106752</t>
  </si>
  <si>
    <t>8472106989</t>
  </si>
  <si>
    <t>8472107585</t>
  </si>
  <si>
    <t>8472107660</t>
  </si>
  <si>
    <t>8472107715</t>
  </si>
  <si>
    <t>8472106594</t>
  </si>
  <si>
    <t>8472107075</t>
  </si>
  <si>
    <t>8472107168</t>
  </si>
  <si>
    <t>8472107335</t>
  </si>
  <si>
    <t>8472107394</t>
  </si>
  <si>
    <t>8472107504</t>
  </si>
  <si>
    <t>8472107479</t>
  </si>
  <si>
    <t>8472107481</t>
  </si>
  <si>
    <t>8434200092</t>
  </si>
  <si>
    <t>8434200093</t>
  </si>
  <si>
    <t>8472106881</t>
  </si>
  <si>
    <t>8472107647</t>
  </si>
  <si>
    <t>8472107021</t>
  </si>
  <si>
    <t>8472107536</t>
  </si>
  <si>
    <t>8472106779</t>
  </si>
  <si>
    <t>8472106677</t>
  </si>
  <si>
    <t>8472107478</t>
  </si>
  <si>
    <t>8472106760</t>
  </si>
  <si>
    <t>8472106732</t>
  </si>
  <si>
    <t>8472107450</t>
  </si>
  <si>
    <t>8472107496</t>
  </si>
  <si>
    <t>8472107651</t>
  </si>
  <si>
    <t>8432201847</t>
  </si>
  <si>
    <t>8472107244</t>
  </si>
  <si>
    <t>8432201971</t>
  </si>
  <si>
    <t>8472106639</t>
  </si>
  <si>
    <t>8472107677</t>
  </si>
  <si>
    <t>8472107689</t>
  </si>
  <si>
    <t>8432201909</t>
  </si>
  <si>
    <t>8472107438</t>
  </si>
  <si>
    <t>8472107558</t>
  </si>
  <si>
    <t>8472106791</t>
  </si>
  <si>
    <t>8472107010</t>
  </si>
  <si>
    <t>8472106902</t>
  </si>
  <si>
    <t>8472106561</t>
  </si>
  <si>
    <t>8432201829</t>
  </si>
  <si>
    <t>8472106936</t>
  </si>
  <si>
    <t>8472107527</t>
  </si>
  <si>
    <t>8472107243</t>
  </si>
  <si>
    <t>8472107097</t>
  </si>
  <si>
    <t>KUST Ledger</t>
  </si>
  <si>
    <t>KUX - Ledger</t>
  </si>
  <si>
    <t>KUA - Ledger</t>
  </si>
  <si>
    <t>KUADRIC Ledger</t>
  </si>
  <si>
    <t>KUJ - Ledger</t>
  </si>
  <si>
    <t>KUGRC Ledger</t>
  </si>
  <si>
    <t>KUE - Ledger</t>
  </si>
  <si>
    <t>Column1</t>
  </si>
  <si>
    <t>Quarter</t>
  </si>
  <si>
    <t>Q4-2021</t>
  </si>
  <si>
    <t>Q2-2021</t>
  </si>
  <si>
    <t>Q3-2021</t>
  </si>
  <si>
    <t>Q1-2022</t>
  </si>
  <si>
    <t>Q1-2021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</si>
</sst>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4" fontId="1" fillId="0" borderId="4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3" fontId="1" fillId="0" borderId="4" xfId="1" applyFont="1" applyBorder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3" fontId="0" fillId="0" borderId="0" xfId="1" applyFont="1" applyAlignment="1">
      <alignment horizontal="left"/>
    </xf>
    <xf numFmtId="14" fontId="0" fillId="2" borderId="0" xfId="0" applyNumberFormat="1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43" fontId="0" fillId="0" borderId="5" xfId="1" applyFont="1" applyBorder="1" applyAlignment="1">
      <alignment horizontal="left"/>
    </xf>
    <xf numFmtId="14" fontId="0" fillId="2" borderId="5" xfId="0" applyNumberFormat="1" applyFill="1" applyBorder="1" applyAlignment="1">
      <alignment horizontal="left"/>
    </xf>
    <xf numFmtId="43" fontId="0" fillId="0" borderId="5" xfId="1" applyFont="1" applyBorder="1"/>
  </cellXfs>
  <cellStyles count="2">
    <cellStyle name="Comma" xfId="1" builtinId="3"/>
    <cellStyle name="Normal" xfId="0" builtinId="0"/>
  </cellStyles>
  <dxfs count="23">
    <dxf>
      <font>
        <b/>
      </font>
      <numFmt numFmtId="19" formatCode="dd/mm/yyyy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</font>
      <numFmt numFmtId="19" formatCode="dd/mm/yyyy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\ hh:mm:ss"/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8FB067-894E-43D5-8794-FD7EDCFD60CB}" name="Table1" displayName="Table1" ref="A1:E1461" totalsRowShown="0" headerRowDxfId="16" headerRowBorderDxfId="21" tableBorderDxfId="22">
  <autoFilter ref="A1:E1461" xr:uid="{E80F7961-9690-44A1-A464-17EF10283697}"/>
  <tableColumns count="5">
    <tableColumn id="1" xr3:uid="{CD5B386A-2536-40FB-B90E-6FDB50B8E2FD}" name="VENDOR_NAME" dataDxfId="20"/>
    <tableColumn id="2" xr3:uid="{0705D89E-AF35-4418-98FE-3F3A3C64AE1F}" name="PO_NUMBER" dataDxfId="19"/>
    <tableColumn id="3" xr3:uid="{B06F847C-234C-4704-8C02-AB920EFECA9E}" name="LEDGER_NAME" dataDxfId="18"/>
    <tableColumn id="4" xr3:uid="{DFF43DE1-2CAF-45CF-B149-57C31882EEAC}" name="CREATION_DATE" dataDxfId="17"/>
    <tableColumn id="5" xr3:uid="{10729188-3C32-4C77-9A00-23119B4E203B}" name="AMOUNT_ORDER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4C5668-0D73-4504-A8B5-86968479BA2C}" name="Table13" displayName="Table13" ref="A1:F1166" totalsRowShown="0" headerRowDxfId="15" headerRowBorderDxfId="13" tableBorderDxfId="14">
  <autoFilter ref="A1:F1166" xr:uid="{E80F7961-9690-44A1-A464-17EF10283697}"/>
  <tableColumns count="6">
    <tableColumn id="1" xr3:uid="{42AEEF79-B3D6-4589-943B-FD3D0C857D32}" name="VENDOR_NAME" dataDxfId="12"/>
    <tableColumn id="2" xr3:uid="{A1A1BDED-8B13-4A23-BEA6-E3E4F7175D90}" name="PO_NUMBER" dataDxfId="11"/>
    <tableColumn id="3" xr3:uid="{97304AE8-3C1E-472A-B9C1-ABF8A1B9F158}" name="LEDGER_NAME" dataDxfId="10"/>
    <tableColumn id="4" xr3:uid="{92BE7A16-EA38-43CC-9966-7077E7725A4A}" name="CREATION_DATE" dataDxfId="9"/>
    <tableColumn id="6" xr3:uid="{F124A917-FB71-4232-8A60-4BBA8B56BD4D}" name="Column1" dataDxfId="8">
      <calculatedColumnFormula>"Q" &amp;INT((MONTH(D2)+2)/3) &amp; "-" &amp; YEAR(D2)</calculatedColumnFormula>
    </tableColumn>
    <tableColumn id="5" xr3:uid="{2157AC0D-C108-4F96-8815-77A5A3456D08}" name="AMOUNT_ORDERE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F2F2F5-EE79-48E6-B55C-2C2BAAB8C119}" name="Table134" displayName="Table134" ref="A1:F1166" totalsRowShown="0" headerRowDxfId="7" headerRowBorderDxfId="5" tableBorderDxfId="6">
  <autoFilter ref="A1:F1166" xr:uid="{E80F7961-9690-44A1-A464-17EF10283697}"/>
  <tableColumns count="6">
    <tableColumn id="1" xr3:uid="{C28D83F6-BC34-4C46-BEEE-2B3C588288AF}" name="VENDOR_NAME" dataDxfId="4"/>
    <tableColumn id="2" xr3:uid="{6C69F6A4-CB2C-41CE-8B9B-862E57426BA3}" name="PO_NUMBER" dataDxfId="3"/>
    <tableColumn id="3" xr3:uid="{086DCBD0-2B4B-4E2D-84D5-2BE6594EE30E}" name="LEDGER_NAME" dataDxfId="2"/>
    <tableColumn id="4" xr3:uid="{13E88D25-0B54-4103-9F04-0A1BFF6C0261}" name="CREATION_DATE" dataDxfId="1"/>
    <tableColumn id="6" xr3:uid="{027AFC7A-3D20-40BB-B8B5-17BDEF285B82}" name="Quarter" dataDxfId="0">
      <calculatedColumnFormula>"Q" &amp;INT((MONTH(D2)+2)/3) &amp; "-" &amp; YEAR(D2)</calculatedColumnFormula>
    </tableColumn>
    <tableColumn id="5" xr3:uid="{48AA5859-BE28-4DA4-A3A8-215A529BEC33}" name="AMOUNT_ORDERED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kotainstruments.com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raphene-supermarket.com/home.php" TargetMode="External"/><Relationship Id="rId1" Type="http://schemas.openxmlformats.org/officeDocument/2006/relationships/hyperlink" Target="https://datacaredubai.com/" TargetMode="External"/><Relationship Id="rId6" Type="http://schemas.openxmlformats.org/officeDocument/2006/relationships/hyperlink" Target="https://www.ubuy.co.in/contacts" TargetMode="External"/><Relationship Id="rId5" Type="http://schemas.openxmlformats.org/officeDocument/2006/relationships/hyperlink" Target="https://www.ispsupplies.com/?fragment=/products" TargetMode="External"/><Relationship Id="rId4" Type="http://schemas.openxmlformats.org/officeDocument/2006/relationships/hyperlink" Target="https://www.desertcart.ae/orde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1"/>
  <sheetViews>
    <sheetView workbookViewId="0">
      <selection activeCell="A10" sqref="A10"/>
    </sheetView>
  </sheetViews>
  <sheetFormatPr defaultRowHeight="15" x14ac:dyDescent="0.25"/>
  <cols>
    <col min="1" max="1" width="123.85546875" bestFit="1" customWidth="1"/>
    <col min="2" max="2" width="14.7109375" customWidth="1"/>
    <col min="3" max="3" width="16.42578125" customWidth="1"/>
    <col min="4" max="4" width="20.28515625" bestFit="1" customWidth="1"/>
    <col min="5" max="5" width="20.85546875" customWidth="1"/>
  </cols>
  <sheetData>
    <row r="1" spans="1:5" x14ac:dyDescent="0.25">
      <c r="A1" s="4" t="s">
        <v>1</v>
      </c>
      <c r="B1" s="5" t="s">
        <v>2</v>
      </c>
      <c r="C1" s="5" t="s">
        <v>3</v>
      </c>
      <c r="D1" s="5" t="s">
        <v>4</v>
      </c>
      <c r="E1" s="5" t="s">
        <v>0</v>
      </c>
    </row>
    <row r="2" spans="1:5" x14ac:dyDescent="0.25">
      <c r="A2" s="3" t="s">
        <v>5</v>
      </c>
      <c r="B2" s="1" t="s">
        <v>510</v>
      </c>
      <c r="C2" s="1" t="s">
        <v>1926</v>
      </c>
      <c r="D2" s="2">
        <v>44371</v>
      </c>
      <c r="E2">
        <v>3400</v>
      </c>
    </row>
    <row r="3" spans="1:5" x14ac:dyDescent="0.25">
      <c r="A3" s="3" t="s">
        <v>6</v>
      </c>
      <c r="B3" s="1" t="s">
        <v>511</v>
      </c>
      <c r="C3" s="1" t="s">
        <v>1926</v>
      </c>
      <c r="D3" s="2">
        <v>44475</v>
      </c>
      <c r="E3">
        <v>11000</v>
      </c>
    </row>
    <row r="4" spans="1:5" x14ac:dyDescent="0.25">
      <c r="A4" s="3" t="s">
        <v>7</v>
      </c>
      <c r="B4" s="1" t="s">
        <v>512</v>
      </c>
      <c r="C4" s="1" t="s">
        <v>1927</v>
      </c>
      <c r="D4" s="2">
        <v>44475</v>
      </c>
      <c r="E4">
        <v>63600</v>
      </c>
    </row>
    <row r="5" spans="1:5" x14ac:dyDescent="0.25">
      <c r="A5" s="3"/>
      <c r="B5" s="1" t="s">
        <v>513</v>
      </c>
      <c r="C5" s="1" t="s">
        <v>1926</v>
      </c>
      <c r="D5" s="2">
        <v>44346</v>
      </c>
      <c r="E5">
        <v>12911.16</v>
      </c>
    </row>
    <row r="6" spans="1:5" x14ac:dyDescent="0.25">
      <c r="A6" s="3"/>
      <c r="B6" s="1"/>
      <c r="C6" s="1"/>
      <c r="D6" s="2">
        <v>44353</v>
      </c>
      <c r="E6">
        <v>129863.88</v>
      </c>
    </row>
    <row r="7" spans="1:5" x14ac:dyDescent="0.25">
      <c r="A7" s="3"/>
      <c r="B7" s="1" t="s">
        <v>514</v>
      </c>
      <c r="C7" s="1" t="s">
        <v>1926</v>
      </c>
      <c r="D7" s="2">
        <v>44367</v>
      </c>
      <c r="E7">
        <v>271515.59999999998</v>
      </c>
    </row>
    <row r="8" spans="1:5" x14ac:dyDescent="0.25">
      <c r="A8" s="3" t="s">
        <v>8</v>
      </c>
      <c r="B8" s="1" t="s">
        <v>515</v>
      </c>
      <c r="C8" s="1" t="s">
        <v>1926</v>
      </c>
      <c r="D8" s="2">
        <v>44452</v>
      </c>
      <c r="E8">
        <v>99050</v>
      </c>
    </row>
    <row r="9" spans="1:5" x14ac:dyDescent="0.25">
      <c r="A9" s="3"/>
      <c r="B9" s="1" t="s">
        <v>516</v>
      </c>
      <c r="C9" s="1" t="s">
        <v>1926</v>
      </c>
      <c r="D9" s="2">
        <v>44481</v>
      </c>
      <c r="E9">
        <v>2609781</v>
      </c>
    </row>
    <row r="10" spans="1:5" x14ac:dyDescent="0.25">
      <c r="A10" s="3" t="s">
        <v>9</v>
      </c>
      <c r="B10" s="1" t="s">
        <v>517</v>
      </c>
      <c r="C10" s="1" t="s">
        <v>1927</v>
      </c>
      <c r="D10" s="2">
        <v>44556</v>
      </c>
      <c r="E10">
        <v>8887</v>
      </c>
    </row>
    <row r="11" spans="1:5" x14ac:dyDescent="0.25">
      <c r="A11" s="3" t="s">
        <v>10</v>
      </c>
      <c r="B11" s="1" t="s">
        <v>518</v>
      </c>
      <c r="C11" s="1" t="s">
        <v>1926</v>
      </c>
      <c r="D11" s="2">
        <v>44318</v>
      </c>
      <c r="E11">
        <v>2200</v>
      </c>
    </row>
    <row r="12" spans="1:5" x14ac:dyDescent="0.25">
      <c r="A12" s="3" t="s">
        <v>11</v>
      </c>
      <c r="B12" s="1" t="s">
        <v>519</v>
      </c>
      <c r="C12" s="1" t="s">
        <v>1928</v>
      </c>
      <c r="D12" s="2">
        <v>44501</v>
      </c>
      <c r="E12">
        <v>993818</v>
      </c>
    </row>
    <row r="13" spans="1:5" x14ac:dyDescent="0.25">
      <c r="A13" s="3"/>
      <c r="B13" s="1" t="s">
        <v>520</v>
      </c>
      <c r="C13" s="1" t="s">
        <v>1926</v>
      </c>
      <c r="D13" s="2">
        <v>44500</v>
      </c>
      <c r="E13">
        <v>2997998.0002339999</v>
      </c>
    </row>
    <row r="14" spans="1:5" x14ac:dyDescent="0.25">
      <c r="A14" s="3"/>
      <c r="B14" s="1" t="s">
        <v>521</v>
      </c>
      <c r="C14" s="1" t="s">
        <v>1926</v>
      </c>
      <c r="D14" s="2">
        <v>44501</v>
      </c>
      <c r="E14">
        <v>6515735</v>
      </c>
    </row>
    <row r="15" spans="1:5" x14ac:dyDescent="0.25">
      <c r="A15" s="3"/>
      <c r="B15" s="1" t="s">
        <v>522</v>
      </c>
      <c r="C15" s="1" t="s">
        <v>1926</v>
      </c>
      <c r="D15" s="2">
        <v>44501</v>
      </c>
      <c r="E15">
        <v>5376192</v>
      </c>
    </row>
    <row r="16" spans="1:5" x14ac:dyDescent="0.25">
      <c r="A16" s="3"/>
      <c r="B16" s="1" t="s">
        <v>523</v>
      </c>
      <c r="C16" s="1" t="s">
        <v>1926</v>
      </c>
      <c r="D16" s="2">
        <v>44551</v>
      </c>
      <c r="E16">
        <v>152730</v>
      </c>
    </row>
    <row r="17" spans="1:5" x14ac:dyDescent="0.25">
      <c r="A17" s="3" t="s">
        <v>12</v>
      </c>
      <c r="B17" s="1" t="s">
        <v>524</v>
      </c>
      <c r="C17" s="1" t="s">
        <v>1926</v>
      </c>
      <c r="D17" s="2">
        <v>44319</v>
      </c>
      <c r="E17">
        <v>4500</v>
      </c>
    </row>
    <row r="18" spans="1:5" x14ac:dyDescent="0.25">
      <c r="A18" s="3"/>
      <c r="B18" s="1" t="s">
        <v>525</v>
      </c>
      <c r="C18" s="1" t="s">
        <v>1926</v>
      </c>
      <c r="D18" s="2">
        <v>44385</v>
      </c>
      <c r="E18">
        <v>211230</v>
      </c>
    </row>
    <row r="19" spans="1:5" x14ac:dyDescent="0.25">
      <c r="A19" s="3"/>
      <c r="B19" s="1" t="s">
        <v>526</v>
      </c>
      <c r="C19" s="1" t="s">
        <v>1926</v>
      </c>
      <c r="D19" s="2">
        <v>44437</v>
      </c>
      <c r="E19">
        <v>380048</v>
      </c>
    </row>
    <row r="20" spans="1:5" x14ac:dyDescent="0.25">
      <c r="A20" s="3"/>
      <c r="B20" s="1" t="s">
        <v>527</v>
      </c>
      <c r="C20" s="1" t="s">
        <v>1926</v>
      </c>
      <c r="D20" s="2">
        <v>44495</v>
      </c>
      <c r="E20">
        <v>338790</v>
      </c>
    </row>
    <row r="21" spans="1:5" x14ac:dyDescent="0.25">
      <c r="A21" s="3" t="s">
        <v>13</v>
      </c>
      <c r="B21" s="1" t="s">
        <v>528</v>
      </c>
      <c r="C21" s="1" t="s">
        <v>1926</v>
      </c>
      <c r="D21" s="2">
        <v>44413</v>
      </c>
      <c r="E21">
        <v>78538</v>
      </c>
    </row>
    <row r="22" spans="1:5" x14ac:dyDescent="0.25">
      <c r="A22" s="3"/>
      <c r="B22" s="1" t="s">
        <v>529</v>
      </c>
      <c r="C22" s="1" t="s">
        <v>1926</v>
      </c>
      <c r="D22" s="2">
        <v>44508</v>
      </c>
      <c r="E22">
        <v>195175</v>
      </c>
    </row>
    <row r="23" spans="1:5" x14ac:dyDescent="0.25">
      <c r="A23" s="3"/>
      <c r="B23" s="1" t="s">
        <v>530</v>
      </c>
      <c r="C23" s="1" t="s">
        <v>1926</v>
      </c>
      <c r="D23" s="2">
        <v>44511</v>
      </c>
      <c r="E23">
        <v>627365</v>
      </c>
    </row>
    <row r="24" spans="1:5" x14ac:dyDescent="0.25">
      <c r="A24" s="3"/>
      <c r="B24" s="1" t="s">
        <v>531</v>
      </c>
      <c r="C24" s="1" t="s">
        <v>1926</v>
      </c>
      <c r="D24" s="2">
        <v>44511</v>
      </c>
      <c r="E24">
        <v>141109</v>
      </c>
    </row>
    <row r="25" spans="1:5" x14ac:dyDescent="0.25">
      <c r="A25" s="3" t="s">
        <v>14</v>
      </c>
      <c r="B25" s="1" t="s">
        <v>532</v>
      </c>
      <c r="C25" s="1" t="s">
        <v>1926</v>
      </c>
      <c r="D25" s="2">
        <v>44454</v>
      </c>
      <c r="E25">
        <v>91897</v>
      </c>
    </row>
    <row r="26" spans="1:5" x14ac:dyDescent="0.25">
      <c r="A26" s="3"/>
      <c r="B26" s="1" t="s">
        <v>533</v>
      </c>
      <c r="C26" s="1" t="s">
        <v>1926</v>
      </c>
      <c r="D26" s="2">
        <v>44515</v>
      </c>
      <c r="E26">
        <v>21354.42</v>
      </c>
    </row>
    <row r="27" spans="1:5" x14ac:dyDescent="0.25">
      <c r="A27" s="3"/>
      <c r="B27" s="1" t="s">
        <v>534</v>
      </c>
      <c r="C27" s="1" t="s">
        <v>1926</v>
      </c>
      <c r="D27" s="2">
        <v>44535</v>
      </c>
      <c r="E27">
        <v>21354.42</v>
      </c>
    </row>
    <row r="28" spans="1:5" x14ac:dyDescent="0.25">
      <c r="A28" s="3" t="s">
        <v>15</v>
      </c>
      <c r="B28" s="1" t="s">
        <v>535</v>
      </c>
      <c r="C28" s="1" t="s">
        <v>1926</v>
      </c>
      <c r="D28" s="2">
        <v>44416</v>
      </c>
      <c r="E28">
        <v>6800</v>
      </c>
    </row>
    <row r="29" spans="1:5" x14ac:dyDescent="0.25">
      <c r="A29" s="3" t="s">
        <v>16</v>
      </c>
      <c r="B29" s="1" t="s">
        <v>536</v>
      </c>
      <c r="C29" s="1" t="s">
        <v>1926</v>
      </c>
      <c r="D29" s="2">
        <v>44475</v>
      </c>
      <c r="E29">
        <v>23950</v>
      </c>
    </row>
    <row r="30" spans="1:5" x14ac:dyDescent="0.25">
      <c r="A30" s="3" t="s">
        <v>17</v>
      </c>
      <c r="B30" s="1" t="s">
        <v>537</v>
      </c>
      <c r="C30" s="1" t="s">
        <v>1927</v>
      </c>
      <c r="D30" s="2">
        <v>44333</v>
      </c>
      <c r="E30">
        <v>2660.86</v>
      </c>
    </row>
    <row r="31" spans="1:5" x14ac:dyDescent="0.25">
      <c r="A31" s="3"/>
      <c r="B31" s="1" t="s">
        <v>538</v>
      </c>
      <c r="C31" s="1" t="s">
        <v>1926</v>
      </c>
      <c r="D31" s="2">
        <v>44291</v>
      </c>
      <c r="E31">
        <v>16743.61</v>
      </c>
    </row>
    <row r="32" spans="1:5" x14ac:dyDescent="0.25">
      <c r="A32" s="3"/>
      <c r="B32" s="1" t="s">
        <v>539</v>
      </c>
      <c r="C32" s="1" t="s">
        <v>1926</v>
      </c>
      <c r="D32" s="2">
        <v>44381</v>
      </c>
      <c r="E32">
        <v>64173.56</v>
      </c>
    </row>
    <row r="33" spans="1:5" x14ac:dyDescent="0.25">
      <c r="A33" s="3"/>
      <c r="B33" s="1" t="s">
        <v>540</v>
      </c>
      <c r="C33" s="1" t="s">
        <v>1926</v>
      </c>
      <c r="D33" s="2">
        <v>44385</v>
      </c>
      <c r="E33">
        <v>73055.48</v>
      </c>
    </row>
    <row r="34" spans="1:5" x14ac:dyDescent="0.25">
      <c r="A34" s="3"/>
      <c r="B34" s="1" t="s">
        <v>541</v>
      </c>
      <c r="C34" s="1" t="s">
        <v>1926</v>
      </c>
      <c r="D34" s="2">
        <v>44486</v>
      </c>
      <c r="E34">
        <v>90419.06</v>
      </c>
    </row>
    <row r="35" spans="1:5" x14ac:dyDescent="0.25">
      <c r="A35" s="3"/>
      <c r="B35" s="1" t="s">
        <v>542</v>
      </c>
      <c r="C35" s="1" t="s">
        <v>1926</v>
      </c>
      <c r="D35" s="2">
        <v>44585</v>
      </c>
      <c r="E35">
        <v>2476.23</v>
      </c>
    </row>
    <row r="36" spans="1:5" x14ac:dyDescent="0.25">
      <c r="A36" s="3"/>
      <c r="B36" s="1" t="s">
        <v>543</v>
      </c>
      <c r="C36" s="1" t="s">
        <v>1926</v>
      </c>
      <c r="D36" s="2">
        <v>44592</v>
      </c>
      <c r="E36">
        <v>64099.12</v>
      </c>
    </row>
    <row r="37" spans="1:5" x14ac:dyDescent="0.25">
      <c r="A37" s="3"/>
      <c r="B37" s="1" t="s">
        <v>544</v>
      </c>
      <c r="C37" s="1" t="s">
        <v>1926</v>
      </c>
      <c r="D37" s="2">
        <v>44594</v>
      </c>
      <c r="E37">
        <v>250.48</v>
      </c>
    </row>
    <row r="38" spans="1:5" x14ac:dyDescent="0.25">
      <c r="A38" s="3"/>
      <c r="B38" s="1" t="s">
        <v>545</v>
      </c>
      <c r="C38" s="1" t="s">
        <v>1926</v>
      </c>
      <c r="D38" s="2">
        <v>44595</v>
      </c>
      <c r="E38">
        <v>5600</v>
      </c>
    </row>
    <row r="39" spans="1:5" x14ac:dyDescent="0.25">
      <c r="A39" s="3"/>
      <c r="B39" s="1" t="s">
        <v>546</v>
      </c>
      <c r="C39" s="1" t="s">
        <v>1926</v>
      </c>
      <c r="D39" s="2">
        <v>44596</v>
      </c>
      <c r="E39">
        <v>4800</v>
      </c>
    </row>
    <row r="40" spans="1:5" x14ac:dyDescent="0.25">
      <c r="A40" s="3"/>
      <c r="B40" s="1" t="s">
        <v>547</v>
      </c>
      <c r="C40" s="1" t="s">
        <v>1926</v>
      </c>
      <c r="D40" s="2">
        <v>44600</v>
      </c>
      <c r="E40">
        <v>250.48</v>
      </c>
    </row>
    <row r="41" spans="1:5" x14ac:dyDescent="0.25">
      <c r="A41" s="3"/>
      <c r="B41" s="1" t="s">
        <v>548</v>
      </c>
      <c r="C41" s="1" t="s">
        <v>1926</v>
      </c>
      <c r="D41" s="2">
        <v>44604</v>
      </c>
      <c r="E41">
        <v>500.96</v>
      </c>
    </row>
    <row r="42" spans="1:5" x14ac:dyDescent="0.25">
      <c r="A42" s="3" t="s">
        <v>18</v>
      </c>
      <c r="B42" s="1" t="s">
        <v>549</v>
      </c>
      <c r="C42" s="1" t="s">
        <v>1927</v>
      </c>
      <c r="D42" s="2">
        <v>44283</v>
      </c>
      <c r="E42">
        <v>16720</v>
      </c>
    </row>
    <row r="43" spans="1:5" x14ac:dyDescent="0.25">
      <c r="A43" s="3"/>
      <c r="B43" s="1"/>
      <c r="C43" s="1"/>
      <c r="D43" s="2">
        <v>44286</v>
      </c>
      <c r="E43">
        <v>500</v>
      </c>
    </row>
    <row r="44" spans="1:5" x14ac:dyDescent="0.25">
      <c r="A44" s="3"/>
      <c r="B44" s="1" t="s">
        <v>550</v>
      </c>
      <c r="C44" s="1" t="s">
        <v>1926</v>
      </c>
      <c r="D44" s="2">
        <v>44279</v>
      </c>
      <c r="E44">
        <v>5400</v>
      </c>
    </row>
    <row r="45" spans="1:5" x14ac:dyDescent="0.25">
      <c r="A45" s="3"/>
      <c r="B45" s="1" t="s">
        <v>551</v>
      </c>
      <c r="C45" s="1" t="s">
        <v>1926</v>
      </c>
      <c r="D45" s="2">
        <v>44286</v>
      </c>
      <c r="E45">
        <v>1380</v>
      </c>
    </row>
    <row r="46" spans="1:5" x14ac:dyDescent="0.25">
      <c r="A46" s="3"/>
      <c r="B46" s="1" t="s">
        <v>552</v>
      </c>
      <c r="C46" s="1" t="s">
        <v>1926</v>
      </c>
      <c r="D46" s="2">
        <v>44283</v>
      </c>
      <c r="E46">
        <v>3895</v>
      </c>
    </row>
    <row r="47" spans="1:5" x14ac:dyDescent="0.25">
      <c r="A47" s="3"/>
      <c r="B47" s="1" t="s">
        <v>553</v>
      </c>
      <c r="C47" s="1" t="s">
        <v>1926</v>
      </c>
      <c r="D47" s="2">
        <v>44381</v>
      </c>
      <c r="E47">
        <v>5208</v>
      </c>
    </row>
    <row r="48" spans="1:5" x14ac:dyDescent="0.25">
      <c r="A48" s="3"/>
      <c r="B48" s="1" t="s">
        <v>554</v>
      </c>
      <c r="C48" s="1" t="s">
        <v>1926</v>
      </c>
      <c r="D48" s="2">
        <v>44427</v>
      </c>
      <c r="E48">
        <v>4758</v>
      </c>
    </row>
    <row r="49" spans="1:5" x14ac:dyDescent="0.25">
      <c r="A49" s="3"/>
      <c r="B49" s="1" t="s">
        <v>555</v>
      </c>
      <c r="C49" s="1" t="s">
        <v>1929</v>
      </c>
      <c r="D49" s="2">
        <v>44199</v>
      </c>
      <c r="E49">
        <v>9325</v>
      </c>
    </row>
    <row r="50" spans="1:5" x14ac:dyDescent="0.25">
      <c r="A50" s="3" t="s">
        <v>19</v>
      </c>
      <c r="B50" s="1" t="s">
        <v>556</v>
      </c>
      <c r="C50" s="1" t="s">
        <v>1926</v>
      </c>
      <c r="D50" s="2">
        <v>44509</v>
      </c>
      <c r="E50">
        <v>7925</v>
      </c>
    </row>
    <row r="51" spans="1:5" x14ac:dyDescent="0.25">
      <c r="A51" s="3" t="s">
        <v>20</v>
      </c>
      <c r="B51" s="1" t="s">
        <v>557</v>
      </c>
      <c r="C51" s="1" t="s">
        <v>1926</v>
      </c>
      <c r="D51" s="2">
        <v>44441</v>
      </c>
      <c r="E51">
        <v>40697</v>
      </c>
    </row>
    <row r="52" spans="1:5" x14ac:dyDescent="0.25">
      <c r="A52" s="3"/>
      <c r="B52" s="1" t="s">
        <v>558</v>
      </c>
      <c r="C52" s="1" t="s">
        <v>1926</v>
      </c>
      <c r="D52" s="2">
        <v>44504</v>
      </c>
      <c r="E52">
        <v>40650</v>
      </c>
    </row>
    <row r="53" spans="1:5" x14ac:dyDescent="0.25">
      <c r="A53" s="3" t="s">
        <v>21</v>
      </c>
      <c r="B53" s="1" t="s">
        <v>559</v>
      </c>
      <c r="C53" s="1" t="s">
        <v>1927</v>
      </c>
      <c r="D53" s="2">
        <v>44439</v>
      </c>
      <c r="E53">
        <v>23433</v>
      </c>
    </row>
    <row r="54" spans="1:5" x14ac:dyDescent="0.25">
      <c r="A54" s="3"/>
      <c r="B54" s="1" t="s">
        <v>560</v>
      </c>
      <c r="C54" s="1" t="s">
        <v>1927</v>
      </c>
      <c r="D54" s="2">
        <v>44482</v>
      </c>
      <c r="E54">
        <v>54450</v>
      </c>
    </row>
    <row r="55" spans="1:5" x14ac:dyDescent="0.25">
      <c r="A55" s="3" t="s">
        <v>22</v>
      </c>
      <c r="B55" s="1" t="s">
        <v>561</v>
      </c>
      <c r="C55" s="1" t="s">
        <v>1926</v>
      </c>
      <c r="D55" s="2">
        <v>44266</v>
      </c>
      <c r="E55">
        <v>6500</v>
      </c>
    </row>
    <row r="56" spans="1:5" x14ac:dyDescent="0.25">
      <c r="A56" s="3"/>
      <c r="B56" s="1" t="s">
        <v>562</v>
      </c>
      <c r="C56" s="1" t="s">
        <v>1926</v>
      </c>
      <c r="D56" s="2">
        <v>44276</v>
      </c>
      <c r="E56">
        <v>16539.25</v>
      </c>
    </row>
    <row r="57" spans="1:5" x14ac:dyDescent="0.25">
      <c r="A57" s="3"/>
      <c r="B57" s="1" t="s">
        <v>563</v>
      </c>
      <c r="C57" s="1" t="s">
        <v>1926</v>
      </c>
      <c r="D57" s="2">
        <v>44343</v>
      </c>
      <c r="E57">
        <v>10370.75</v>
      </c>
    </row>
    <row r="58" spans="1:5" x14ac:dyDescent="0.25">
      <c r="A58" s="3"/>
      <c r="B58" s="1" t="s">
        <v>564</v>
      </c>
      <c r="C58" s="1" t="s">
        <v>1926</v>
      </c>
      <c r="D58" s="2">
        <v>44350</v>
      </c>
      <c r="E58">
        <v>7374.25</v>
      </c>
    </row>
    <row r="59" spans="1:5" x14ac:dyDescent="0.25">
      <c r="A59" s="3"/>
      <c r="B59" s="1" t="s">
        <v>565</v>
      </c>
      <c r="C59" s="1" t="s">
        <v>1926</v>
      </c>
      <c r="D59" s="2">
        <v>44411</v>
      </c>
      <c r="E59">
        <v>21125</v>
      </c>
    </row>
    <row r="60" spans="1:5" x14ac:dyDescent="0.25">
      <c r="A60" s="3"/>
      <c r="B60" s="1" t="s">
        <v>566</v>
      </c>
      <c r="C60" s="1" t="s">
        <v>1926</v>
      </c>
      <c r="D60" s="2">
        <v>44417</v>
      </c>
      <c r="E60">
        <v>49932.239987499997</v>
      </c>
    </row>
    <row r="61" spans="1:5" x14ac:dyDescent="0.25">
      <c r="A61" s="3"/>
      <c r="B61" s="1" t="s">
        <v>567</v>
      </c>
      <c r="C61" s="1" t="s">
        <v>1926</v>
      </c>
      <c r="D61" s="2">
        <v>44466</v>
      </c>
      <c r="E61">
        <v>48750</v>
      </c>
    </row>
    <row r="62" spans="1:5" x14ac:dyDescent="0.25">
      <c r="A62" s="3" t="s">
        <v>23</v>
      </c>
      <c r="B62" s="1" t="s">
        <v>568</v>
      </c>
      <c r="C62" s="1" t="s">
        <v>1926</v>
      </c>
      <c r="D62" s="2">
        <v>44294</v>
      </c>
      <c r="E62">
        <v>136000</v>
      </c>
    </row>
    <row r="63" spans="1:5" x14ac:dyDescent="0.25">
      <c r="A63" s="3"/>
      <c r="B63" s="1" t="s">
        <v>569</v>
      </c>
      <c r="C63" s="1" t="s">
        <v>1926</v>
      </c>
      <c r="D63" s="2">
        <v>44383</v>
      </c>
      <c r="E63">
        <v>30500</v>
      </c>
    </row>
    <row r="64" spans="1:5" x14ac:dyDescent="0.25">
      <c r="A64" s="3" t="s">
        <v>24</v>
      </c>
      <c r="B64" s="1" t="s">
        <v>570</v>
      </c>
      <c r="C64" s="1" t="s">
        <v>1926</v>
      </c>
      <c r="D64" s="2">
        <v>44395</v>
      </c>
      <c r="E64">
        <v>18000</v>
      </c>
    </row>
    <row r="65" spans="1:5" x14ac:dyDescent="0.25">
      <c r="A65" s="3" t="s">
        <v>25</v>
      </c>
      <c r="B65" s="1">
        <v>8432201973</v>
      </c>
      <c r="C65" s="1" t="s">
        <v>1927</v>
      </c>
      <c r="D65" s="2">
        <v>44483</v>
      </c>
      <c r="E65">
        <v>955500</v>
      </c>
    </row>
    <row r="66" spans="1:5" x14ac:dyDescent="0.25">
      <c r="A66" s="3"/>
      <c r="B66" s="1"/>
      <c r="C66" s="1"/>
      <c r="D66" s="2">
        <v>44538</v>
      </c>
      <c r="E66">
        <v>477750</v>
      </c>
    </row>
    <row r="67" spans="1:5" x14ac:dyDescent="0.25">
      <c r="A67" s="3"/>
      <c r="B67" s="1" t="s">
        <v>571</v>
      </c>
      <c r="C67" s="1" t="s">
        <v>1927</v>
      </c>
      <c r="D67" s="2">
        <v>44593</v>
      </c>
      <c r="E67">
        <v>25730</v>
      </c>
    </row>
    <row r="68" spans="1:5" x14ac:dyDescent="0.25">
      <c r="A68" s="3" t="s">
        <v>26</v>
      </c>
      <c r="B68" s="1" t="s">
        <v>572</v>
      </c>
      <c r="C68" s="1" t="s">
        <v>1926</v>
      </c>
      <c r="D68" s="2">
        <v>44416</v>
      </c>
      <c r="E68">
        <v>120000</v>
      </c>
    </row>
    <row r="69" spans="1:5" x14ac:dyDescent="0.25">
      <c r="A69" s="3" t="s">
        <v>27</v>
      </c>
      <c r="B69" s="1" t="s">
        <v>573</v>
      </c>
      <c r="C69" s="1" t="s">
        <v>1926</v>
      </c>
      <c r="D69" s="2">
        <v>44402</v>
      </c>
      <c r="E69">
        <v>49000</v>
      </c>
    </row>
    <row r="70" spans="1:5" x14ac:dyDescent="0.25">
      <c r="A70" s="3" t="s">
        <v>28</v>
      </c>
      <c r="B70" s="1" t="s">
        <v>574</v>
      </c>
      <c r="C70" s="1" t="s">
        <v>1926</v>
      </c>
      <c r="D70" s="2">
        <v>44551</v>
      </c>
      <c r="E70">
        <v>3998237.47</v>
      </c>
    </row>
    <row r="71" spans="1:5" x14ac:dyDescent="0.25">
      <c r="A71" s="3" t="s">
        <v>29</v>
      </c>
      <c r="B71" s="1" t="s">
        <v>575</v>
      </c>
      <c r="C71" s="1" t="s">
        <v>1926</v>
      </c>
      <c r="D71" s="2">
        <v>44447</v>
      </c>
      <c r="E71">
        <v>48600</v>
      </c>
    </row>
    <row r="72" spans="1:5" x14ac:dyDescent="0.25">
      <c r="A72" s="3"/>
      <c r="B72" s="1" t="s">
        <v>576</v>
      </c>
      <c r="C72" s="1" t="s">
        <v>1926</v>
      </c>
      <c r="D72" s="2">
        <v>44466</v>
      </c>
      <c r="E72">
        <v>58600</v>
      </c>
    </row>
    <row r="73" spans="1:5" x14ac:dyDescent="0.25">
      <c r="A73" s="3" t="s">
        <v>30</v>
      </c>
      <c r="B73" s="1" t="s">
        <v>577</v>
      </c>
      <c r="C73" s="1" t="s">
        <v>1926</v>
      </c>
      <c r="D73" s="2">
        <v>44409</v>
      </c>
      <c r="E73">
        <v>5333333</v>
      </c>
    </row>
    <row r="74" spans="1:5" x14ac:dyDescent="0.25">
      <c r="A74" s="3"/>
      <c r="B74" s="1" t="s">
        <v>578</v>
      </c>
      <c r="C74" s="1" t="s">
        <v>1926</v>
      </c>
      <c r="D74" s="2">
        <v>44466</v>
      </c>
      <c r="E74">
        <v>3800000</v>
      </c>
    </row>
    <row r="75" spans="1:5" x14ac:dyDescent="0.25">
      <c r="A75" s="3" t="s">
        <v>31</v>
      </c>
      <c r="B75" s="1" t="s">
        <v>579</v>
      </c>
      <c r="C75" s="1" t="s">
        <v>1926</v>
      </c>
      <c r="D75" s="2">
        <v>44285</v>
      </c>
      <c r="E75">
        <v>15593.5</v>
      </c>
    </row>
    <row r="76" spans="1:5" x14ac:dyDescent="0.25">
      <c r="A76" s="3"/>
      <c r="B76" s="1" t="s">
        <v>580</v>
      </c>
      <c r="C76" s="1" t="s">
        <v>1926</v>
      </c>
      <c r="D76" s="2">
        <v>44334</v>
      </c>
      <c r="E76">
        <v>47000</v>
      </c>
    </row>
    <row r="77" spans="1:5" x14ac:dyDescent="0.25">
      <c r="A77" s="3"/>
      <c r="B77" s="1" t="s">
        <v>581</v>
      </c>
      <c r="C77" s="1" t="s">
        <v>1926</v>
      </c>
      <c r="D77" s="2">
        <v>44593</v>
      </c>
      <c r="E77">
        <v>7375</v>
      </c>
    </row>
    <row r="78" spans="1:5" x14ac:dyDescent="0.25">
      <c r="A78" s="3" t="s">
        <v>32</v>
      </c>
      <c r="B78" s="1" t="s">
        <v>582</v>
      </c>
      <c r="C78" s="1" t="s">
        <v>1926</v>
      </c>
      <c r="D78" s="2">
        <v>44430</v>
      </c>
      <c r="E78">
        <v>73050</v>
      </c>
    </row>
    <row r="79" spans="1:5" x14ac:dyDescent="0.25">
      <c r="A79" s="3" t="s">
        <v>33</v>
      </c>
      <c r="B79" s="1" t="s">
        <v>583</v>
      </c>
      <c r="C79" s="1" t="s">
        <v>1926</v>
      </c>
      <c r="D79" s="2">
        <v>44439</v>
      </c>
      <c r="E79">
        <v>19023.75</v>
      </c>
    </row>
    <row r="80" spans="1:5" x14ac:dyDescent="0.25">
      <c r="A80" s="3" t="s">
        <v>34</v>
      </c>
      <c r="B80" s="1" t="s">
        <v>584</v>
      </c>
      <c r="C80" s="1" t="s">
        <v>1927</v>
      </c>
      <c r="D80" s="2">
        <v>44305</v>
      </c>
      <c r="E80">
        <v>40176</v>
      </c>
    </row>
    <row r="81" spans="1:5" x14ac:dyDescent="0.25">
      <c r="A81" s="3"/>
      <c r="B81" s="1" t="s">
        <v>585</v>
      </c>
      <c r="C81" s="1" t="s">
        <v>1926</v>
      </c>
      <c r="D81" s="2">
        <v>44235</v>
      </c>
      <c r="E81">
        <v>105300</v>
      </c>
    </row>
    <row r="82" spans="1:5" x14ac:dyDescent="0.25">
      <c r="A82" s="3"/>
      <c r="B82" s="1" t="s">
        <v>586</v>
      </c>
      <c r="C82" s="1" t="s">
        <v>1926</v>
      </c>
      <c r="D82" s="2">
        <v>44297</v>
      </c>
      <c r="E82">
        <v>7468</v>
      </c>
    </row>
    <row r="83" spans="1:5" x14ac:dyDescent="0.25">
      <c r="A83" s="3"/>
      <c r="B83" s="1" t="s">
        <v>587</v>
      </c>
      <c r="C83" s="1" t="s">
        <v>1926</v>
      </c>
      <c r="D83" s="2">
        <v>44305</v>
      </c>
      <c r="E83">
        <v>89750</v>
      </c>
    </row>
    <row r="84" spans="1:5" x14ac:dyDescent="0.25">
      <c r="A84" s="3"/>
      <c r="B84" s="1" t="s">
        <v>588</v>
      </c>
      <c r="C84" s="1" t="s">
        <v>1926</v>
      </c>
      <c r="D84" s="2">
        <v>44311</v>
      </c>
      <c r="E84">
        <v>18270</v>
      </c>
    </row>
    <row r="85" spans="1:5" x14ac:dyDescent="0.25">
      <c r="A85" s="3"/>
      <c r="B85" s="1" t="s">
        <v>589</v>
      </c>
      <c r="C85" s="1" t="s">
        <v>1926</v>
      </c>
      <c r="D85" s="2">
        <v>44311</v>
      </c>
      <c r="E85">
        <v>23564</v>
      </c>
    </row>
    <row r="86" spans="1:5" x14ac:dyDescent="0.25">
      <c r="A86" s="3"/>
      <c r="B86" s="1" t="s">
        <v>590</v>
      </c>
      <c r="C86" s="1" t="s">
        <v>1926</v>
      </c>
      <c r="D86" s="2">
        <v>44311</v>
      </c>
      <c r="E86">
        <v>10932</v>
      </c>
    </row>
    <row r="87" spans="1:5" x14ac:dyDescent="0.25">
      <c r="A87" s="3"/>
      <c r="B87" s="1" t="s">
        <v>591</v>
      </c>
      <c r="C87" s="1" t="s">
        <v>1926</v>
      </c>
      <c r="D87" s="2">
        <v>44311</v>
      </c>
      <c r="E87">
        <v>23124</v>
      </c>
    </row>
    <row r="88" spans="1:5" x14ac:dyDescent="0.25">
      <c r="A88" s="3"/>
      <c r="B88" s="1" t="s">
        <v>592</v>
      </c>
      <c r="C88" s="1" t="s">
        <v>1926</v>
      </c>
      <c r="D88" s="2">
        <v>44311</v>
      </c>
      <c r="E88">
        <v>8086</v>
      </c>
    </row>
    <row r="89" spans="1:5" x14ac:dyDescent="0.25">
      <c r="A89" s="3"/>
      <c r="B89" s="1" t="s">
        <v>593</v>
      </c>
      <c r="C89" s="1" t="s">
        <v>1926</v>
      </c>
      <c r="D89" s="2">
        <v>44368</v>
      </c>
      <c r="E89">
        <v>10401</v>
      </c>
    </row>
    <row r="90" spans="1:5" x14ac:dyDescent="0.25">
      <c r="A90" s="3"/>
      <c r="B90" s="1" t="s">
        <v>594</v>
      </c>
      <c r="C90" s="1" t="s">
        <v>1926</v>
      </c>
      <c r="D90" s="2">
        <v>44368</v>
      </c>
      <c r="E90">
        <v>11964</v>
      </c>
    </row>
    <row r="91" spans="1:5" x14ac:dyDescent="0.25">
      <c r="A91" s="3"/>
      <c r="B91" s="1" t="s">
        <v>595</v>
      </c>
      <c r="C91" s="1" t="s">
        <v>1926</v>
      </c>
      <c r="D91" s="2">
        <v>44369</v>
      </c>
      <c r="E91">
        <v>39690</v>
      </c>
    </row>
    <row r="92" spans="1:5" x14ac:dyDescent="0.25">
      <c r="A92" s="3"/>
      <c r="B92" s="1" t="s">
        <v>596</v>
      </c>
      <c r="C92" s="1" t="s">
        <v>1926</v>
      </c>
      <c r="D92" s="2">
        <v>44376</v>
      </c>
      <c r="E92">
        <v>348595</v>
      </c>
    </row>
    <row r="93" spans="1:5" x14ac:dyDescent="0.25">
      <c r="A93" s="3"/>
      <c r="B93" s="1" t="s">
        <v>597</v>
      </c>
      <c r="C93" s="1" t="s">
        <v>1926</v>
      </c>
      <c r="D93" s="2">
        <v>44390</v>
      </c>
      <c r="E93">
        <v>48853</v>
      </c>
    </row>
    <row r="94" spans="1:5" x14ac:dyDescent="0.25">
      <c r="A94" s="3"/>
      <c r="B94" s="1" t="s">
        <v>598</v>
      </c>
      <c r="C94" s="1" t="s">
        <v>1926</v>
      </c>
      <c r="D94" s="2">
        <v>44409</v>
      </c>
      <c r="E94">
        <v>6172</v>
      </c>
    </row>
    <row r="95" spans="1:5" x14ac:dyDescent="0.25">
      <c r="A95" s="3"/>
      <c r="B95" s="1"/>
      <c r="C95" s="1"/>
      <c r="D95" s="2">
        <v>44434</v>
      </c>
      <c r="E95">
        <v>9696</v>
      </c>
    </row>
    <row r="96" spans="1:5" x14ac:dyDescent="0.25">
      <c r="A96" s="3"/>
      <c r="B96" s="1" t="s">
        <v>599</v>
      </c>
      <c r="C96" s="1" t="s">
        <v>1926</v>
      </c>
      <c r="D96" s="2">
        <v>44410</v>
      </c>
      <c r="E96">
        <v>49840</v>
      </c>
    </row>
    <row r="97" spans="1:5" x14ac:dyDescent="0.25">
      <c r="A97" s="3"/>
      <c r="B97" s="1" t="s">
        <v>600</v>
      </c>
      <c r="C97" s="1" t="s">
        <v>1926</v>
      </c>
      <c r="D97" s="2">
        <v>44413</v>
      </c>
      <c r="E97">
        <v>24915</v>
      </c>
    </row>
    <row r="98" spans="1:5" x14ac:dyDescent="0.25">
      <c r="A98" s="3"/>
      <c r="B98" s="1" t="s">
        <v>601</v>
      </c>
      <c r="C98" s="1" t="s">
        <v>1926</v>
      </c>
      <c r="D98" s="2">
        <v>44424</v>
      </c>
      <c r="E98">
        <v>587999</v>
      </c>
    </row>
    <row r="99" spans="1:5" x14ac:dyDescent="0.25">
      <c r="A99" s="3"/>
      <c r="B99" s="1" t="s">
        <v>602</v>
      </c>
      <c r="C99" s="1" t="s">
        <v>1926</v>
      </c>
      <c r="D99" s="2">
        <v>44486</v>
      </c>
      <c r="E99">
        <v>12466</v>
      </c>
    </row>
    <row r="100" spans="1:5" x14ac:dyDescent="0.25">
      <c r="A100" s="3"/>
      <c r="B100" s="1" t="s">
        <v>603</v>
      </c>
      <c r="C100" s="1" t="s">
        <v>1926</v>
      </c>
      <c r="D100" s="2">
        <v>44521</v>
      </c>
      <c r="E100">
        <v>89000</v>
      </c>
    </row>
    <row r="101" spans="1:5" x14ac:dyDescent="0.25">
      <c r="A101" s="3" t="s">
        <v>35</v>
      </c>
      <c r="B101" s="1" t="s">
        <v>604</v>
      </c>
      <c r="C101" s="1" t="s">
        <v>1926</v>
      </c>
      <c r="D101" s="2">
        <v>44374</v>
      </c>
      <c r="E101">
        <v>6000</v>
      </c>
    </row>
    <row r="102" spans="1:5" x14ac:dyDescent="0.25">
      <c r="A102" s="3"/>
      <c r="B102" s="1" t="s">
        <v>605</v>
      </c>
      <c r="C102" s="1" t="s">
        <v>1926</v>
      </c>
      <c r="D102" s="2">
        <v>44383</v>
      </c>
      <c r="E102">
        <v>127700</v>
      </c>
    </row>
    <row r="103" spans="1:5" x14ac:dyDescent="0.25">
      <c r="A103" s="3"/>
      <c r="B103" s="1" t="s">
        <v>606</v>
      </c>
      <c r="C103" s="1" t="s">
        <v>1929</v>
      </c>
      <c r="D103" s="2">
        <v>44259</v>
      </c>
      <c r="E103">
        <v>39500</v>
      </c>
    </row>
    <row r="104" spans="1:5" x14ac:dyDescent="0.25">
      <c r="A104" s="3" t="s">
        <v>36</v>
      </c>
      <c r="B104" s="1" t="s">
        <v>607</v>
      </c>
      <c r="C104" s="1" t="s">
        <v>1926</v>
      </c>
      <c r="D104" s="2">
        <v>44389</v>
      </c>
      <c r="E104">
        <v>680500</v>
      </c>
    </row>
    <row r="105" spans="1:5" x14ac:dyDescent="0.25">
      <c r="A105" s="3"/>
      <c r="B105" s="1" t="s">
        <v>608</v>
      </c>
      <c r="C105" s="1" t="s">
        <v>1926</v>
      </c>
      <c r="D105" s="2">
        <v>44416</v>
      </c>
      <c r="E105">
        <v>313500</v>
      </c>
    </row>
    <row r="106" spans="1:5" x14ac:dyDescent="0.25">
      <c r="A106" s="3"/>
      <c r="B106" s="1" t="s">
        <v>609</v>
      </c>
      <c r="C106" s="1" t="s">
        <v>1926</v>
      </c>
      <c r="D106" s="2">
        <v>44440</v>
      </c>
      <c r="E106">
        <v>4166.5</v>
      </c>
    </row>
    <row r="107" spans="1:5" x14ac:dyDescent="0.25">
      <c r="A107" s="3"/>
      <c r="B107" s="1" t="s">
        <v>610</v>
      </c>
      <c r="C107" s="1" t="s">
        <v>1926</v>
      </c>
      <c r="D107" s="2">
        <v>44517</v>
      </c>
      <c r="E107">
        <v>6100</v>
      </c>
    </row>
    <row r="108" spans="1:5" x14ac:dyDescent="0.25">
      <c r="A108" s="3" t="s">
        <v>37</v>
      </c>
      <c r="B108" s="1" t="s">
        <v>611</v>
      </c>
      <c r="C108" s="1" t="s">
        <v>1926</v>
      </c>
      <c r="D108" s="2">
        <v>44514</v>
      </c>
      <c r="E108">
        <v>132000</v>
      </c>
    </row>
    <row r="109" spans="1:5" x14ac:dyDescent="0.25">
      <c r="A109" s="3" t="s">
        <v>38</v>
      </c>
      <c r="B109" s="1" t="s">
        <v>612</v>
      </c>
      <c r="C109" s="1" t="s">
        <v>1927</v>
      </c>
      <c r="D109" s="2">
        <v>44228</v>
      </c>
      <c r="E109">
        <v>16860</v>
      </c>
    </row>
    <row r="110" spans="1:5" x14ac:dyDescent="0.25">
      <c r="A110" s="3"/>
      <c r="B110" s="1" t="s">
        <v>613</v>
      </c>
      <c r="C110" s="1" t="s">
        <v>1927</v>
      </c>
      <c r="D110" s="2">
        <v>44601</v>
      </c>
      <c r="E110">
        <v>73450</v>
      </c>
    </row>
    <row r="111" spans="1:5" x14ac:dyDescent="0.25">
      <c r="A111" s="3"/>
      <c r="B111" s="1" t="s">
        <v>614</v>
      </c>
      <c r="C111" s="1" t="s">
        <v>1926</v>
      </c>
      <c r="D111" s="2">
        <v>44234</v>
      </c>
      <c r="E111">
        <v>220000</v>
      </c>
    </row>
    <row r="112" spans="1:5" x14ac:dyDescent="0.25">
      <c r="A112" s="3"/>
      <c r="B112" s="1" t="s">
        <v>615</v>
      </c>
      <c r="C112" s="1" t="s">
        <v>1926</v>
      </c>
      <c r="D112" s="2">
        <v>44236</v>
      </c>
      <c r="E112">
        <v>77500</v>
      </c>
    </row>
    <row r="113" spans="1:5" x14ac:dyDescent="0.25">
      <c r="A113" s="3"/>
      <c r="B113" s="1" t="s">
        <v>616</v>
      </c>
      <c r="C113" s="1" t="s">
        <v>1926</v>
      </c>
      <c r="D113" s="2">
        <v>44248</v>
      </c>
      <c r="E113">
        <v>80750</v>
      </c>
    </row>
    <row r="114" spans="1:5" x14ac:dyDescent="0.25">
      <c r="A114" s="3"/>
      <c r="B114" s="1" t="s">
        <v>617</v>
      </c>
      <c r="C114" s="1" t="s">
        <v>1926</v>
      </c>
      <c r="D114" s="2">
        <v>44311</v>
      </c>
      <c r="E114">
        <v>23990</v>
      </c>
    </row>
    <row r="115" spans="1:5" x14ac:dyDescent="0.25">
      <c r="A115" s="3"/>
      <c r="B115" s="1" t="s">
        <v>618</v>
      </c>
      <c r="C115" s="1" t="s">
        <v>1926</v>
      </c>
      <c r="D115" s="2">
        <v>44334</v>
      </c>
      <c r="E115">
        <v>9190</v>
      </c>
    </row>
    <row r="116" spans="1:5" x14ac:dyDescent="0.25">
      <c r="A116" s="3"/>
      <c r="B116" s="1" t="s">
        <v>619</v>
      </c>
      <c r="C116" s="1" t="s">
        <v>1926</v>
      </c>
      <c r="D116" s="2">
        <v>44374</v>
      </c>
      <c r="E116">
        <v>25000</v>
      </c>
    </row>
    <row r="117" spans="1:5" x14ac:dyDescent="0.25">
      <c r="A117" s="3"/>
      <c r="B117" s="1" t="s">
        <v>620</v>
      </c>
      <c r="C117" s="1" t="s">
        <v>1926</v>
      </c>
      <c r="D117" s="2">
        <v>44381</v>
      </c>
      <c r="E117">
        <v>7400</v>
      </c>
    </row>
    <row r="118" spans="1:5" x14ac:dyDescent="0.25">
      <c r="A118" s="3"/>
      <c r="B118" s="1" t="s">
        <v>621</v>
      </c>
      <c r="C118" s="1" t="s">
        <v>1926</v>
      </c>
      <c r="D118" s="2">
        <v>44417</v>
      </c>
      <c r="E118">
        <v>18800</v>
      </c>
    </row>
    <row r="119" spans="1:5" x14ac:dyDescent="0.25">
      <c r="A119" s="3"/>
      <c r="B119" s="1" t="s">
        <v>622</v>
      </c>
      <c r="C119" s="1" t="s">
        <v>1926</v>
      </c>
      <c r="D119" s="2">
        <v>44462</v>
      </c>
      <c r="E119">
        <v>16500</v>
      </c>
    </row>
    <row r="120" spans="1:5" x14ac:dyDescent="0.25">
      <c r="A120" s="3" t="s">
        <v>39</v>
      </c>
      <c r="B120" s="1" t="s">
        <v>623</v>
      </c>
      <c r="C120" s="1" t="s">
        <v>1927</v>
      </c>
      <c r="D120" s="2">
        <v>44475</v>
      </c>
      <c r="E120">
        <v>65880</v>
      </c>
    </row>
    <row r="121" spans="1:5" x14ac:dyDescent="0.25">
      <c r="A121" s="3"/>
      <c r="B121" s="1" t="s">
        <v>624</v>
      </c>
      <c r="C121" s="1" t="s">
        <v>1927</v>
      </c>
      <c r="D121" s="2">
        <v>44521</v>
      </c>
      <c r="E121">
        <v>16480</v>
      </c>
    </row>
    <row r="122" spans="1:5" x14ac:dyDescent="0.25">
      <c r="A122" s="3"/>
      <c r="B122" s="1" t="s">
        <v>625</v>
      </c>
      <c r="C122" s="1" t="s">
        <v>1927</v>
      </c>
      <c r="D122" s="2">
        <v>44530</v>
      </c>
      <c r="E122">
        <v>50000</v>
      </c>
    </row>
    <row r="123" spans="1:5" x14ac:dyDescent="0.25">
      <c r="A123" s="3"/>
      <c r="B123" s="1" t="s">
        <v>626</v>
      </c>
      <c r="C123" s="1" t="s">
        <v>1927</v>
      </c>
      <c r="D123" s="2">
        <v>44587</v>
      </c>
      <c r="E123">
        <v>62380</v>
      </c>
    </row>
    <row r="124" spans="1:5" x14ac:dyDescent="0.25">
      <c r="A124" s="3"/>
      <c r="B124" s="1" t="s">
        <v>627</v>
      </c>
      <c r="C124" s="1" t="s">
        <v>1927</v>
      </c>
      <c r="D124" s="2">
        <v>44601</v>
      </c>
      <c r="E124">
        <v>355280</v>
      </c>
    </row>
    <row r="125" spans="1:5" x14ac:dyDescent="0.25">
      <c r="A125" s="3"/>
      <c r="B125" s="1" t="s">
        <v>628</v>
      </c>
      <c r="C125" s="1" t="s">
        <v>1926</v>
      </c>
      <c r="D125" s="2">
        <v>44287</v>
      </c>
      <c r="E125">
        <v>13980</v>
      </c>
    </row>
    <row r="126" spans="1:5" x14ac:dyDescent="0.25">
      <c r="A126" s="3"/>
      <c r="B126" s="1" t="s">
        <v>629</v>
      </c>
      <c r="C126" s="1" t="s">
        <v>1926</v>
      </c>
      <c r="D126" s="2">
        <v>44312</v>
      </c>
      <c r="E126">
        <v>11850</v>
      </c>
    </row>
    <row r="127" spans="1:5" x14ac:dyDescent="0.25">
      <c r="A127" s="3"/>
      <c r="B127" s="1" t="s">
        <v>630</v>
      </c>
      <c r="C127" s="1" t="s">
        <v>1926</v>
      </c>
      <c r="D127" s="2">
        <v>44318</v>
      </c>
      <c r="E127">
        <v>1120</v>
      </c>
    </row>
    <row r="128" spans="1:5" x14ac:dyDescent="0.25">
      <c r="A128" s="3"/>
      <c r="B128" s="1" t="s">
        <v>631</v>
      </c>
      <c r="C128" s="1" t="s">
        <v>1926</v>
      </c>
      <c r="D128" s="2">
        <v>44319</v>
      </c>
      <c r="E128">
        <v>10750</v>
      </c>
    </row>
    <row r="129" spans="1:5" x14ac:dyDescent="0.25">
      <c r="A129" s="3"/>
      <c r="B129" s="1" t="s">
        <v>632</v>
      </c>
      <c r="C129" s="1" t="s">
        <v>1926</v>
      </c>
      <c r="D129" s="2">
        <v>44377</v>
      </c>
      <c r="E129">
        <v>46500</v>
      </c>
    </row>
    <row r="130" spans="1:5" x14ac:dyDescent="0.25">
      <c r="A130" s="3"/>
      <c r="B130" s="1" t="s">
        <v>633</v>
      </c>
      <c r="C130" s="1" t="s">
        <v>1926</v>
      </c>
      <c r="D130" s="2">
        <v>44390</v>
      </c>
      <c r="E130">
        <v>11995</v>
      </c>
    </row>
    <row r="131" spans="1:5" x14ac:dyDescent="0.25">
      <c r="A131" s="3"/>
      <c r="B131" s="1" t="s">
        <v>634</v>
      </c>
      <c r="C131" s="1" t="s">
        <v>1926</v>
      </c>
      <c r="D131" s="2">
        <v>44402</v>
      </c>
      <c r="E131">
        <v>24680</v>
      </c>
    </row>
    <row r="132" spans="1:5" x14ac:dyDescent="0.25">
      <c r="A132" s="3"/>
      <c r="B132" s="1" t="s">
        <v>635</v>
      </c>
      <c r="C132" s="1" t="s">
        <v>1926</v>
      </c>
      <c r="D132" s="2">
        <v>44405</v>
      </c>
      <c r="E132">
        <v>491340</v>
      </c>
    </row>
    <row r="133" spans="1:5" x14ac:dyDescent="0.25">
      <c r="A133" s="3"/>
      <c r="B133" s="1" t="s">
        <v>636</v>
      </c>
      <c r="C133" s="1" t="s">
        <v>1926</v>
      </c>
      <c r="D133" s="2">
        <v>44410</v>
      </c>
      <c r="E133">
        <v>36338</v>
      </c>
    </row>
    <row r="134" spans="1:5" x14ac:dyDescent="0.25">
      <c r="A134" s="3"/>
      <c r="B134" s="1" t="s">
        <v>637</v>
      </c>
      <c r="C134" s="1" t="s">
        <v>1926</v>
      </c>
      <c r="D134" s="2">
        <v>44411</v>
      </c>
      <c r="E134">
        <v>240000</v>
      </c>
    </row>
    <row r="135" spans="1:5" x14ac:dyDescent="0.25">
      <c r="A135" s="3"/>
      <c r="B135" s="1" t="s">
        <v>638</v>
      </c>
      <c r="C135" s="1" t="s">
        <v>1926</v>
      </c>
      <c r="D135" s="2">
        <v>44417</v>
      </c>
      <c r="E135">
        <v>247320</v>
      </c>
    </row>
    <row r="136" spans="1:5" x14ac:dyDescent="0.25">
      <c r="A136" s="3"/>
      <c r="B136" s="1" t="s">
        <v>639</v>
      </c>
      <c r="C136" s="1" t="s">
        <v>1926</v>
      </c>
      <c r="D136" s="2">
        <v>44427</v>
      </c>
      <c r="E136">
        <v>16175</v>
      </c>
    </row>
    <row r="137" spans="1:5" x14ac:dyDescent="0.25">
      <c r="A137" s="3"/>
      <c r="B137" s="1"/>
      <c r="C137" s="1"/>
      <c r="D137" s="2">
        <v>44430</v>
      </c>
      <c r="E137">
        <v>67450</v>
      </c>
    </row>
    <row r="138" spans="1:5" x14ac:dyDescent="0.25">
      <c r="A138" s="3" t="s">
        <v>40</v>
      </c>
      <c r="B138" s="1" t="s">
        <v>640</v>
      </c>
      <c r="C138" s="1" t="s">
        <v>1926</v>
      </c>
      <c r="D138" s="2">
        <v>44262</v>
      </c>
      <c r="E138">
        <v>5000</v>
      </c>
    </row>
    <row r="139" spans="1:5" x14ac:dyDescent="0.25">
      <c r="A139" s="3"/>
      <c r="B139" s="1" t="s">
        <v>641</v>
      </c>
      <c r="C139" s="1" t="s">
        <v>1926</v>
      </c>
      <c r="D139" s="2">
        <v>44306</v>
      </c>
      <c r="E139">
        <v>15000</v>
      </c>
    </row>
    <row r="140" spans="1:5" x14ac:dyDescent="0.25">
      <c r="A140" s="3" t="s">
        <v>41</v>
      </c>
      <c r="B140" s="1" t="s">
        <v>642</v>
      </c>
      <c r="C140" s="1" t="s">
        <v>1926</v>
      </c>
      <c r="D140" s="2">
        <v>44369</v>
      </c>
      <c r="E140">
        <v>176400</v>
      </c>
    </row>
    <row r="141" spans="1:5" x14ac:dyDescent="0.25">
      <c r="A141" s="3"/>
      <c r="B141" s="1" t="s">
        <v>643</v>
      </c>
      <c r="C141" s="1" t="s">
        <v>1926</v>
      </c>
      <c r="D141" s="2">
        <v>44510</v>
      </c>
      <c r="E141">
        <v>210900</v>
      </c>
    </row>
    <row r="142" spans="1:5" x14ac:dyDescent="0.25">
      <c r="A142" s="3" t="s">
        <v>42</v>
      </c>
      <c r="B142" s="1" t="s">
        <v>644</v>
      </c>
      <c r="C142" s="1" t="s">
        <v>1926</v>
      </c>
      <c r="D142" s="2">
        <v>44338</v>
      </c>
      <c r="E142">
        <v>28915</v>
      </c>
    </row>
    <row r="143" spans="1:5" x14ac:dyDescent="0.25">
      <c r="A143" s="3" t="s">
        <v>43</v>
      </c>
      <c r="B143" s="1" t="s">
        <v>645</v>
      </c>
      <c r="C143" s="1" t="s">
        <v>1926</v>
      </c>
      <c r="D143" s="2">
        <v>44409</v>
      </c>
      <c r="E143">
        <v>40513.515700000004</v>
      </c>
    </row>
    <row r="144" spans="1:5" x14ac:dyDescent="0.25">
      <c r="A144" s="3"/>
      <c r="B144" s="1" t="s">
        <v>646</v>
      </c>
      <c r="C144" s="1" t="s">
        <v>1926</v>
      </c>
      <c r="D144" s="2">
        <v>44410</v>
      </c>
      <c r="E144">
        <v>3786.5556999999999</v>
      </c>
    </row>
    <row r="145" spans="1:5" x14ac:dyDescent="0.25">
      <c r="A145" s="3"/>
      <c r="B145" s="1" t="s">
        <v>647</v>
      </c>
      <c r="C145" s="1" t="s">
        <v>1926</v>
      </c>
      <c r="D145" s="2">
        <v>44410</v>
      </c>
      <c r="E145">
        <v>20796.698100000001</v>
      </c>
    </row>
    <row r="146" spans="1:5" x14ac:dyDescent="0.25">
      <c r="A146" s="3"/>
      <c r="B146" s="1" t="s">
        <v>648</v>
      </c>
      <c r="C146" s="1" t="s">
        <v>1926</v>
      </c>
      <c r="D146" s="2">
        <v>44410</v>
      </c>
      <c r="E146">
        <v>29269.867399999999</v>
      </c>
    </row>
    <row r="147" spans="1:5" x14ac:dyDescent="0.25">
      <c r="A147" s="3"/>
      <c r="B147" s="1" t="s">
        <v>649</v>
      </c>
      <c r="C147" s="1" t="s">
        <v>1926</v>
      </c>
      <c r="D147" s="2">
        <v>44410</v>
      </c>
      <c r="E147">
        <v>29891.527999999998</v>
      </c>
    </row>
    <row r="148" spans="1:5" x14ac:dyDescent="0.25">
      <c r="A148" s="3"/>
      <c r="B148" s="1" t="s">
        <v>650</v>
      </c>
      <c r="C148" s="1" t="s">
        <v>1926</v>
      </c>
      <c r="D148" s="2">
        <v>44411</v>
      </c>
      <c r="E148">
        <v>23727.5147</v>
      </c>
    </row>
    <row r="149" spans="1:5" x14ac:dyDescent="0.25">
      <c r="A149" s="3"/>
      <c r="B149" s="1" t="s">
        <v>651</v>
      </c>
      <c r="C149" s="1" t="s">
        <v>1926</v>
      </c>
      <c r="D149" s="2">
        <v>44413</v>
      </c>
      <c r="E149">
        <v>57289.852279999999</v>
      </c>
    </row>
    <row r="150" spans="1:5" x14ac:dyDescent="0.25">
      <c r="A150" s="3"/>
      <c r="B150" s="1" t="s">
        <v>652</v>
      </c>
      <c r="C150" s="1" t="s">
        <v>1926</v>
      </c>
      <c r="D150" s="2">
        <v>44460</v>
      </c>
      <c r="E150">
        <v>39710.569499999998</v>
      </c>
    </row>
    <row r="151" spans="1:5" x14ac:dyDescent="0.25">
      <c r="A151" s="3"/>
      <c r="B151" s="1" t="s">
        <v>653</v>
      </c>
      <c r="C151" s="1" t="s">
        <v>1926</v>
      </c>
      <c r="D151" s="2">
        <v>44460</v>
      </c>
      <c r="E151">
        <v>40540.569499999998</v>
      </c>
    </row>
    <row r="152" spans="1:5" x14ac:dyDescent="0.25">
      <c r="A152" s="3"/>
      <c r="B152" s="1" t="s">
        <v>654</v>
      </c>
      <c r="C152" s="1" t="s">
        <v>1926</v>
      </c>
      <c r="D152" s="2">
        <v>44460</v>
      </c>
      <c r="E152">
        <v>40540.569499999998</v>
      </c>
    </row>
    <row r="153" spans="1:5" x14ac:dyDescent="0.25">
      <c r="A153" s="3" t="s">
        <v>44</v>
      </c>
      <c r="B153" s="1" t="s">
        <v>655</v>
      </c>
      <c r="C153" s="1" t="s">
        <v>1926</v>
      </c>
      <c r="D153" s="2">
        <v>44458</v>
      </c>
      <c r="E153">
        <v>393000</v>
      </c>
    </row>
    <row r="154" spans="1:5" x14ac:dyDescent="0.25">
      <c r="A154" s="3" t="s">
        <v>45</v>
      </c>
      <c r="B154" s="1" t="s">
        <v>656</v>
      </c>
      <c r="C154" s="1" t="s">
        <v>1927</v>
      </c>
      <c r="D154" s="2">
        <v>44441</v>
      </c>
      <c r="E154">
        <v>28450</v>
      </c>
    </row>
    <row r="155" spans="1:5" x14ac:dyDescent="0.25">
      <c r="A155" s="3" t="s">
        <v>46</v>
      </c>
      <c r="B155" s="1" t="s">
        <v>657</v>
      </c>
      <c r="C155" s="1" t="s">
        <v>1927</v>
      </c>
      <c r="D155" s="2">
        <v>44235</v>
      </c>
      <c r="E155">
        <v>15400</v>
      </c>
    </row>
    <row r="156" spans="1:5" x14ac:dyDescent="0.25">
      <c r="A156" s="3"/>
      <c r="B156" s="1" t="s">
        <v>658</v>
      </c>
      <c r="C156" s="1" t="s">
        <v>1927</v>
      </c>
      <c r="D156" s="2">
        <v>44291</v>
      </c>
      <c r="E156">
        <v>38126</v>
      </c>
    </row>
    <row r="157" spans="1:5" x14ac:dyDescent="0.25">
      <c r="A157" s="3"/>
      <c r="B157" s="1" t="s">
        <v>659</v>
      </c>
      <c r="C157" s="1" t="s">
        <v>1927</v>
      </c>
      <c r="D157" s="2">
        <v>44362</v>
      </c>
      <c r="E157">
        <v>20000</v>
      </c>
    </row>
    <row r="158" spans="1:5" x14ac:dyDescent="0.25">
      <c r="A158" s="3"/>
      <c r="B158" s="1" t="s">
        <v>660</v>
      </c>
      <c r="C158" s="1" t="s">
        <v>1926</v>
      </c>
      <c r="D158" s="2">
        <v>44355</v>
      </c>
      <c r="E158">
        <v>24100</v>
      </c>
    </row>
    <row r="159" spans="1:5" x14ac:dyDescent="0.25">
      <c r="A159" s="3"/>
      <c r="B159" s="1" t="s">
        <v>661</v>
      </c>
      <c r="C159" s="1" t="s">
        <v>1926</v>
      </c>
      <c r="D159" s="2">
        <v>44453</v>
      </c>
      <c r="E159">
        <v>24675</v>
      </c>
    </row>
    <row r="160" spans="1:5" x14ac:dyDescent="0.25">
      <c r="A160" s="3" t="s">
        <v>47</v>
      </c>
      <c r="B160" s="1" t="s">
        <v>662</v>
      </c>
      <c r="C160" s="1" t="s">
        <v>1927</v>
      </c>
      <c r="D160" s="2">
        <v>44476</v>
      </c>
      <c r="E160">
        <v>29840</v>
      </c>
    </row>
    <row r="161" spans="1:5" x14ac:dyDescent="0.25">
      <c r="A161" s="3"/>
      <c r="B161" s="1" t="s">
        <v>663</v>
      </c>
      <c r="C161" s="1" t="s">
        <v>1926</v>
      </c>
      <c r="D161" s="2">
        <v>44292</v>
      </c>
      <c r="E161">
        <v>25600</v>
      </c>
    </row>
    <row r="162" spans="1:5" x14ac:dyDescent="0.25">
      <c r="A162" s="3"/>
      <c r="B162" s="1" t="s">
        <v>664</v>
      </c>
      <c r="C162" s="1" t="s">
        <v>1926</v>
      </c>
      <c r="D162" s="2">
        <v>44338</v>
      </c>
      <c r="E162">
        <v>72809.000000999993</v>
      </c>
    </row>
    <row r="163" spans="1:5" x14ac:dyDescent="0.25">
      <c r="A163" s="3"/>
      <c r="B163" s="1" t="s">
        <v>665</v>
      </c>
      <c r="C163" s="1" t="s">
        <v>1926</v>
      </c>
      <c r="D163" s="2">
        <v>44375</v>
      </c>
      <c r="E163">
        <v>375250</v>
      </c>
    </row>
    <row r="164" spans="1:5" x14ac:dyDescent="0.25">
      <c r="A164" s="3" t="s">
        <v>48</v>
      </c>
      <c r="B164" s="1" t="s">
        <v>666</v>
      </c>
      <c r="C164" s="1" t="s">
        <v>1926</v>
      </c>
      <c r="D164" s="2">
        <v>44446</v>
      </c>
      <c r="E164">
        <v>65475.5</v>
      </c>
    </row>
    <row r="165" spans="1:5" x14ac:dyDescent="0.25">
      <c r="A165" s="3" t="s">
        <v>49</v>
      </c>
      <c r="B165" s="1" t="s">
        <v>667</v>
      </c>
      <c r="C165" s="1" t="s">
        <v>1926</v>
      </c>
      <c r="D165" s="2">
        <v>44350</v>
      </c>
      <c r="E165">
        <v>75281.3</v>
      </c>
    </row>
    <row r="166" spans="1:5" x14ac:dyDescent="0.25">
      <c r="A166" s="3"/>
      <c r="B166" s="1" t="s">
        <v>668</v>
      </c>
      <c r="C166" s="1" t="s">
        <v>1926</v>
      </c>
      <c r="D166" s="2">
        <v>44542</v>
      </c>
      <c r="E166">
        <v>75534</v>
      </c>
    </row>
    <row r="167" spans="1:5" x14ac:dyDescent="0.25">
      <c r="A167" s="3" t="s">
        <v>50</v>
      </c>
      <c r="B167" s="1" t="s">
        <v>669</v>
      </c>
      <c r="C167" s="1" t="s">
        <v>1926</v>
      </c>
      <c r="D167" s="2">
        <v>44423</v>
      </c>
      <c r="E167">
        <v>28450</v>
      </c>
    </row>
    <row r="168" spans="1:5" x14ac:dyDescent="0.25">
      <c r="A168" s="3" t="s">
        <v>51</v>
      </c>
      <c r="B168" s="1" t="s">
        <v>670</v>
      </c>
      <c r="C168" s="1" t="s">
        <v>1927</v>
      </c>
      <c r="D168" s="2">
        <v>44256</v>
      </c>
      <c r="E168">
        <v>67500</v>
      </c>
    </row>
    <row r="169" spans="1:5" x14ac:dyDescent="0.25">
      <c r="A169" s="3"/>
      <c r="B169" s="1" t="s">
        <v>671</v>
      </c>
      <c r="C169" s="1" t="s">
        <v>1927</v>
      </c>
      <c r="D169" s="2">
        <v>44599</v>
      </c>
      <c r="E169">
        <v>85696</v>
      </c>
    </row>
    <row r="170" spans="1:5" x14ac:dyDescent="0.25">
      <c r="A170" s="3"/>
      <c r="B170" s="1" t="s">
        <v>672</v>
      </c>
      <c r="C170" s="1" t="s">
        <v>1926</v>
      </c>
      <c r="D170" s="2">
        <v>44307</v>
      </c>
      <c r="E170">
        <v>31791.38</v>
      </c>
    </row>
    <row r="171" spans="1:5" x14ac:dyDescent="0.25">
      <c r="A171" s="3"/>
      <c r="B171" s="1" t="s">
        <v>673</v>
      </c>
      <c r="C171" s="1" t="s">
        <v>1926</v>
      </c>
      <c r="D171" s="2">
        <v>44338</v>
      </c>
      <c r="E171">
        <v>102760</v>
      </c>
    </row>
    <row r="172" spans="1:5" x14ac:dyDescent="0.25">
      <c r="A172" s="3"/>
      <c r="B172" s="1" t="s">
        <v>674</v>
      </c>
      <c r="C172" s="1" t="s">
        <v>1926</v>
      </c>
      <c r="D172" s="2">
        <v>44369</v>
      </c>
      <c r="E172">
        <v>30000</v>
      </c>
    </row>
    <row r="173" spans="1:5" x14ac:dyDescent="0.25">
      <c r="A173" s="3"/>
      <c r="B173" s="1" t="s">
        <v>675</v>
      </c>
      <c r="C173" s="1" t="s">
        <v>1926</v>
      </c>
      <c r="D173" s="2">
        <v>44410</v>
      </c>
      <c r="E173">
        <v>45324.639999999999</v>
      </c>
    </row>
    <row r="174" spans="1:5" x14ac:dyDescent="0.25">
      <c r="A174" s="3"/>
      <c r="B174" s="1" t="s">
        <v>676</v>
      </c>
      <c r="C174" s="1" t="s">
        <v>1926</v>
      </c>
      <c r="D174" s="2">
        <v>44430</v>
      </c>
      <c r="E174">
        <v>5512.5</v>
      </c>
    </row>
    <row r="175" spans="1:5" x14ac:dyDescent="0.25">
      <c r="A175" s="3"/>
      <c r="B175" s="1" t="s">
        <v>677</v>
      </c>
      <c r="C175" s="1" t="s">
        <v>1926</v>
      </c>
      <c r="D175" s="2">
        <v>44467</v>
      </c>
      <c r="E175">
        <v>33934.400000000001</v>
      </c>
    </row>
    <row r="176" spans="1:5" x14ac:dyDescent="0.25">
      <c r="A176" s="3"/>
      <c r="B176" s="1" t="s">
        <v>678</v>
      </c>
      <c r="C176" s="1" t="s">
        <v>1926</v>
      </c>
      <c r="D176" s="2">
        <v>44480</v>
      </c>
      <c r="E176">
        <v>16648.32</v>
      </c>
    </row>
    <row r="177" spans="1:5" x14ac:dyDescent="0.25">
      <c r="A177" s="3"/>
      <c r="B177" s="1" t="s">
        <v>679</v>
      </c>
      <c r="C177" s="1" t="s">
        <v>1926</v>
      </c>
      <c r="D177" s="2">
        <v>44486</v>
      </c>
      <c r="E177">
        <v>45000</v>
      </c>
    </row>
    <row r="178" spans="1:5" x14ac:dyDescent="0.25">
      <c r="A178" s="3" t="s">
        <v>52</v>
      </c>
      <c r="B178" s="1" t="s">
        <v>680</v>
      </c>
      <c r="C178" s="1" t="s">
        <v>1926</v>
      </c>
      <c r="D178" s="2">
        <v>44546</v>
      </c>
      <c r="E178">
        <v>190000</v>
      </c>
    </row>
    <row r="179" spans="1:5" x14ac:dyDescent="0.25">
      <c r="A179" s="3" t="s">
        <v>53</v>
      </c>
      <c r="B179" s="1" t="s">
        <v>681</v>
      </c>
      <c r="C179" s="1" t="s">
        <v>1926</v>
      </c>
      <c r="D179" s="2">
        <v>44285</v>
      </c>
      <c r="E179">
        <v>18907.2</v>
      </c>
    </row>
    <row r="180" spans="1:5" x14ac:dyDescent="0.25">
      <c r="A180" s="3" t="s">
        <v>54</v>
      </c>
      <c r="B180" s="1" t="s">
        <v>682</v>
      </c>
      <c r="C180" s="1" t="s">
        <v>1926</v>
      </c>
      <c r="D180" s="2">
        <v>44318</v>
      </c>
      <c r="E180">
        <v>2700</v>
      </c>
    </row>
    <row r="181" spans="1:5" x14ac:dyDescent="0.25">
      <c r="A181" s="3"/>
      <c r="B181" s="1" t="s">
        <v>683</v>
      </c>
      <c r="C181" s="1" t="s">
        <v>1926</v>
      </c>
      <c r="D181" s="2">
        <v>44392</v>
      </c>
      <c r="E181">
        <v>90550</v>
      </c>
    </row>
    <row r="182" spans="1:5" x14ac:dyDescent="0.25">
      <c r="A182" s="3"/>
      <c r="B182" s="1" t="s">
        <v>684</v>
      </c>
      <c r="C182" s="1" t="s">
        <v>1926</v>
      </c>
      <c r="D182" s="2">
        <v>44411</v>
      </c>
      <c r="E182">
        <v>52000</v>
      </c>
    </row>
    <row r="183" spans="1:5" x14ac:dyDescent="0.25">
      <c r="A183" s="3" t="s">
        <v>55</v>
      </c>
      <c r="B183" s="1" t="s">
        <v>685</v>
      </c>
      <c r="C183" s="1" t="s">
        <v>1926</v>
      </c>
      <c r="D183" s="2">
        <v>44523</v>
      </c>
      <c r="E183">
        <v>15750</v>
      </c>
    </row>
    <row r="184" spans="1:5" x14ac:dyDescent="0.25">
      <c r="A184" s="3" t="s">
        <v>56</v>
      </c>
      <c r="B184" s="1" t="s">
        <v>686</v>
      </c>
      <c r="C184" s="1" t="s">
        <v>1926</v>
      </c>
      <c r="D184" s="2">
        <v>44332</v>
      </c>
      <c r="E184">
        <v>25000.02</v>
      </c>
    </row>
    <row r="185" spans="1:5" x14ac:dyDescent="0.25">
      <c r="A185" s="3"/>
      <c r="B185" s="1" t="s">
        <v>687</v>
      </c>
      <c r="C185" s="1" t="s">
        <v>1926</v>
      </c>
      <c r="D185" s="2">
        <v>44381</v>
      </c>
      <c r="E185">
        <v>28771.0003</v>
      </c>
    </row>
    <row r="186" spans="1:5" x14ac:dyDescent="0.25">
      <c r="A186" s="3"/>
      <c r="B186" s="1"/>
      <c r="C186" s="1"/>
      <c r="D186" s="2">
        <v>44413</v>
      </c>
      <c r="E186">
        <v>28771</v>
      </c>
    </row>
    <row r="187" spans="1:5" x14ac:dyDescent="0.25">
      <c r="A187" s="3"/>
      <c r="B187" s="1" t="s">
        <v>688</v>
      </c>
      <c r="C187" s="1" t="s">
        <v>1926</v>
      </c>
      <c r="D187" s="2">
        <v>44383</v>
      </c>
      <c r="E187">
        <v>174854.76</v>
      </c>
    </row>
    <row r="188" spans="1:5" x14ac:dyDescent="0.25">
      <c r="A188" s="3"/>
      <c r="B188" s="1" t="s">
        <v>689</v>
      </c>
      <c r="C188" s="1" t="s">
        <v>1926</v>
      </c>
      <c r="D188" s="2">
        <v>44385</v>
      </c>
      <c r="E188">
        <v>184063.76800000001</v>
      </c>
    </row>
    <row r="189" spans="1:5" x14ac:dyDescent="0.25">
      <c r="A189" s="3"/>
      <c r="B189" s="1"/>
      <c r="C189" s="1"/>
      <c r="D189" s="2">
        <v>44585</v>
      </c>
      <c r="E189">
        <v>46015.942000000003</v>
      </c>
    </row>
    <row r="190" spans="1:5" x14ac:dyDescent="0.25">
      <c r="A190" s="3"/>
      <c r="B190" s="1" t="s">
        <v>690</v>
      </c>
      <c r="C190" s="1" t="s">
        <v>1926</v>
      </c>
      <c r="D190" s="2">
        <v>44402</v>
      </c>
      <c r="E190">
        <v>59554</v>
      </c>
    </row>
    <row r="191" spans="1:5" x14ac:dyDescent="0.25">
      <c r="A191" s="3"/>
      <c r="B191" s="1" t="s">
        <v>691</v>
      </c>
      <c r="C191" s="1" t="s">
        <v>1926</v>
      </c>
      <c r="D191" s="2">
        <v>44423</v>
      </c>
      <c r="E191">
        <v>89411</v>
      </c>
    </row>
    <row r="192" spans="1:5" x14ac:dyDescent="0.25">
      <c r="A192" s="3"/>
      <c r="B192" s="1" t="s">
        <v>692</v>
      </c>
      <c r="C192" s="1" t="s">
        <v>1926</v>
      </c>
      <c r="D192" s="2">
        <v>44486</v>
      </c>
      <c r="E192">
        <v>679918</v>
      </c>
    </row>
    <row r="193" spans="1:5" x14ac:dyDescent="0.25">
      <c r="A193" s="3"/>
      <c r="B193" s="1" t="s">
        <v>693</v>
      </c>
      <c r="C193" s="1" t="s">
        <v>1926</v>
      </c>
      <c r="D193" s="2">
        <v>44542</v>
      </c>
      <c r="E193">
        <v>499965</v>
      </c>
    </row>
    <row r="194" spans="1:5" x14ac:dyDescent="0.25">
      <c r="A194" s="3" t="s">
        <v>57</v>
      </c>
      <c r="B194" s="1" t="s">
        <v>694</v>
      </c>
      <c r="C194" s="1" t="s">
        <v>1927</v>
      </c>
      <c r="D194" s="2">
        <v>44241</v>
      </c>
      <c r="E194">
        <v>3640</v>
      </c>
    </row>
    <row r="195" spans="1:5" x14ac:dyDescent="0.25">
      <c r="A195" s="3" t="s">
        <v>58</v>
      </c>
      <c r="B195" s="1" t="s">
        <v>695</v>
      </c>
      <c r="C195" s="1" t="s">
        <v>1926</v>
      </c>
      <c r="D195" s="2">
        <v>44419</v>
      </c>
      <c r="E195">
        <v>35770</v>
      </c>
    </row>
    <row r="196" spans="1:5" x14ac:dyDescent="0.25">
      <c r="A196" s="3" t="s">
        <v>59</v>
      </c>
      <c r="B196" s="1" t="s">
        <v>696</v>
      </c>
      <c r="C196" s="1" t="s">
        <v>1926</v>
      </c>
      <c r="D196" s="2">
        <v>44346</v>
      </c>
      <c r="E196">
        <v>4800</v>
      </c>
    </row>
    <row r="197" spans="1:5" x14ac:dyDescent="0.25">
      <c r="A197" s="3"/>
      <c r="B197" s="1" t="s">
        <v>697</v>
      </c>
      <c r="C197" s="1" t="s">
        <v>1926</v>
      </c>
      <c r="D197" s="2">
        <v>44504</v>
      </c>
      <c r="E197">
        <v>4599</v>
      </c>
    </row>
    <row r="198" spans="1:5" x14ac:dyDescent="0.25">
      <c r="A198" s="3" t="s">
        <v>60</v>
      </c>
      <c r="B198" s="1" t="s">
        <v>698</v>
      </c>
      <c r="C198" s="1" t="s">
        <v>1926</v>
      </c>
      <c r="D198" s="2">
        <v>44431</v>
      </c>
      <c r="E198">
        <v>30000</v>
      </c>
    </row>
    <row r="199" spans="1:5" x14ac:dyDescent="0.25">
      <c r="A199" s="3"/>
      <c r="B199" s="1" t="s">
        <v>699</v>
      </c>
      <c r="C199" s="1" t="s">
        <v>1926</v>
      </c>
      <c r="D199" s="2">
        <v>44446</v>
      </c>
      <c r="E199">
        <v>13615</v>
      </c>
    </row>
    <row r="200" spans="1:5" x14ac:dyDescent="0.25">
      <c r="A200" s="3" t="s">
        <v>61</v>
      </c>
      <c r="B200" s="1" t="s">
        <v>700</v>
      </c>
      <c r="C200" s="1" t="s">
        <v>1926</v>
      </c>
      <c r="D200" s="2">
        <v>44412</v>
      </c>
      <c r="E200">
        <v>13398</v>
      </c>
    </row>
    <row r="201" spans="1:5" x14ac:dyDescent="0.25">
      <c r="A201" s="3" t="s">
        <v>62</v>
      </c>
      <c r="B201" s="1" t="s">
        <v>701</v>
      </c>
      <c r="C201" s="1" t="s">
        <v>1927</v>
      </c>
      <c r="D201" s="2">
        <v>44572</v>
      </c>
      <c r="E201">
        <v>26244</v>
      </c>
    </row>
    <row r="202" spans="1:5" x14ac:dyDescent="0.25">
      <c r="A202" s="3" t="s">
        <v>63</v>
      </c>
      <c r="B202" s="1" t="s">
        <v>702</v>
      </c>
      <c r="C202" s="1" t="s">
        <v>1926</v>
      </c>
      <c r="D202" s="2">
        <v>44455</v>
      </c>
      <c r="E202">
        <v>1410</v>
      </c>
    </row>
    <row r="203" spans="1:5" x14ac:dyDescent="0.25">
      <c r="A203" s="3"/>
      <c r="B203" s="1"/>
      <c r="C203" s="1"/>
      <c r="D203" s="2">
        <v>44458</v>
      </c>
      <c r="E203">
        <v>685</v>
      </c>
    </row>
    <row r="204" spans="1:5" x14ac:dyDescent="0.25">
      <c r="A204" s="3" t="s">
        <v>64</v>
      </c>
      <c r="B204" s="1" t="s">
        <v>703</v>
      </c>
      <c r="C204" s="1" t="s">
        <v>1926</v>
      </c>
      <c r="D204" s="2">
        <v>44528</v>
      </c>
      <c r="E204">
        <v>58320</v>
      </c>
    </row>
    <row r="205" spans="1:5" x14ac:dyDescent="0.25">
      <c r="A205" s="3" t="s">
        <v>65</v>
      </c>
      <c r="B205" s="1" t="s">
        <v>704</v>
      </c>
      <c r="C205" s="1" t="s">
        <v>1926</v>
      </c>
      <c r="D205" s="2">
        <v>44433</v>
      </c>
      <c r="E205">
        <v>24800</v>
      </c>
    </row>
    <row r="206" spans="1:5" x14ac:dyDescent="0.25">
      <c r="A206" s="3" t="s">
        <v>66</v>
      </c>
      <c r="B206" s="1" t="s">
        <v>705</v>
      </c>
      <c r="C206" s="1" t="s">
        <v>1926</v>
      </c>
      <c r="D206" s="2">
        <v>44359</v>
      </c>
      <c r="E206">
        <v>721574.52</v>
      </c>
    </row>
    <row r="207" spans="1:5" x14ac:dyDescent="0.25">
      <c r="A207" s="3" t="s">
        <v>67</v>
      </c>
      <c r="B207" s="1" t="s">
        <v>706</v>
      </c>
      <c r="C207" s="1" t="s">
        <v>1926</v>
      </c>
      <c r="D207" s="2">
        <v>44394</v>
      </c>
      <c r="E207">
        <v>4619</v>
      </c>
    </row>
    <row r="208" spans="1:5" x14ac:dyDescent="0.25">
      <c r="A208" s="3" t="s">
        <v>68</v>
      </c>
      <c r="B208" s="1" t="s">
        <v>707</v>
      </c>
      <c r="C208" s="1" t="s">
        <v>1926</v>
      </c>
      <c r="D208" s="2">
        <v>44458</v>
      </c>
      <c r="E208">
        <v>5917</v>
      </c>
    </row>
    <row r="209" spans="1:5" x14ac:dyDescent="0.25">
      <c r="A209" s="3" t="s">
        <v>69</v>
      </c>
      <c r="B209" s="1" t="s">
        <v>708</v>
      </c>
      <c r="C209" s="1" t="s">
        <v>1927</v>
      </c>
      <c r="D209" s="2">
        <v>44508</v>
      </c>
      <c r="E209">
        <v>40741.14</v>
      </c>
    </row>
    <row r="210" spans="1:5" x14ac:dyDescent="0.25">
      <c r="A210" s="3" t="s">
        <v>70</v>
      </c>
      <c r="B210" s="1" t="s">
        <v>709</v>
      </c>
      <c r="C210" s="1" t="s">
        <v>1926</v>
      </c>
      <c r="D210" s="2">
        <v>44462</v>
      </c>
      <c r="E210">
        <v>22500</v>
      </c>
    </row>
    <row r="211" spans="1:5" x14ac:dyDescent="0.25">
      <c r="A211" s="3" t="s">
        <v>71</v>
      </c>
      <c r="B211" s="1" t="s">
        <v>710</v>
      </c>
      <c r="C211" s="1" t="s">
        <v>1926</v>
      </c>
      <c r="D211" s="2">
        <v>44425</v>
      </c>
      <c r="E211">
        <v>12350</v>
      </c>
    </row>
    <row r="212" spans="1:5" x14ac:dyDescent="0.25">
      <c r="A212" s="3" t="s">
        <v>72</v>
      </c>
      <c r="B212" s="1" t="s">
        <v>711</v>
      </c>
      <c r="C212" s="1" t="s">
        <v>1926</v>
      </c>
      <c r="D212" s="2">
        <v>44325</v>
      </c>
      <c r="E212">
        <v>1426743.36</v>
      </c>
    </row>
    <row r="213" spans="1:5" x14ac:dyDescent="0.25">
      <c r="A213" s="3"/>
      <c r="B213" s="1"/>
      <c r="C213" s="1"/>
      <c r="D213" s="2">
        <v>44326</v>
      </c>
      <c r="E213">
        <v>187500</v>
      </c>
    </row>
    <row r="214" spans="1:5" x14ac:dyDescent="0.25">
      <c r="A214" s="3"/>
      <c r="B214" s="1" t="s">
        <v>712</v>
      </c>
      <c r="C214" s="1" t="s">
        <v>1926</v>
      </c>
      <c r="D214" s="2">
        <v>44431</v>
      </c>
      <c r="E214">
        <v>169000</v>
      </c>
    </row>
    <row r="215" spans="1:5" x14ac:dyDescent="0.25">
      <c r="A215" s="3" t="s">
        <v>73</v>
      </c>
      <c r="B215" s="1" t="s">
        <v>713</v>
      </c>
      <c r="C215" s="1" t="s">
        <v>1926</v>
      </c>
      <c r="D215" s="2">
        <v>44305</v>
      </c>
      <c r="E215">
        <v>139000</v>
      </c>
    </row>
    <row r="216" spans="1:5" x14ac:dyDescent="0.25">
      <c r="A216" s="3"/>
      <c r="B216" s="1" t="s">
        <v>714</v>
      </c>
      <c r="C216" s="1" t="s">
        <v>1926</v>
      </c>
      <c r="D216" s="2">
        <v>44338</v>
      </c>
      <c r="E216">
        <v>167557</v>
      </c>
    </row>
    <row r="217" spans="1:5" x14ac:dyDescent="0.25">
      <c r="A217" s="3"/>
      <c r="B217" s="1" t="s">
        <v>715</v>
      </c>
      <c r="C217" s="1" t="s">
        <v>1926</v>
      </c>
      <c r="D217" s="2">
        <v>44338</v>
      </c>
      <c r="E217">
        <v>47928</v>
      </c>
    </row>
    <row r="218" spans="1:5" x14ac:dyDescent="0.25">
      <c r="A218" s="3"/>
      <c r="B218" s="1" t="s">
        <v>716</v>
      </c>
      <c r="C218" s="1" t="s">
        <v>1926</v>
      </c>
      <c r="D218" s="2">
        <v>44390</v>
      </c>
      <c r="E218">
        <v>532250</v>
      </c>
    </row>
    <row r="219" spans="1:5" x14ac:dyDescent="0.25">
      <c r="A219" s="3" t="s">
        <v>74</v>
      </c>
      <c r="B219" s="1" t="s">
        <v>717</v>
      </c>
      <c r="C219" s="1" t="s">
        <v>1926</v>
      </c>
      <c r="D219" s="2">
        <v>44325</v>
      </c>
      <c r="E219">
        <v>21900</v>
      </c>
    </row>
    <row r="220" spans="1:5" x14ac:dyDescent="0.25">
      <c r="A220" s="3"/>
      <c r="B220" s="1" t="s">
        <v>718</v>
      </c>
      <c r="C220" s="1" t="s">
        <v>1926</v>
      </c>
      <c r="D220" s="2">
        <v>44410</v>
      </c>
      <c r="E220">
        <v>14305</v>
      </c>
    </row>
    <row r="221" spans="1:5" x14ac:dyDescent="0.25">
      <c r="A221" s="3" t="s">
        <v>75</v>
      </c>
      <c r="B221" s="1" t="s">
        <v>719</v>
      </c>
      <c r="C221" s="1" t="s">
        <v>1926</v>
      </c>
      <c r="D221" s="2">
        <v>44432</v>
      </c>
      <c r="E221">
        <v>46277</v>
      </c>
    </row>
    <row r="222" spans="1:5" x14ac:dyDescent="0.25">
      <c r="A222" s="3" t="s">
        <v>76</v>
      </c>
      <c r="B222" s="1" t="s">
        <v>720</v>
      </c>
      <c r="C222" s="1" t="s">
        <v>1926</v>
      </c>
      <c r="D222" s="2">
        <v>44291</v>
      </c>
      <c r="E222">
        <v>9120</v>
      </c>
    </row>
    <row r="223" spans="1:5" x14ac:dyDescent="0.25">
      <c r="A223" s="3" t="s">
        <v>77</v>
      </c>
      <c r="B223" s="1" t="s">
        <v>721</v>
      </c>
      <c r="C223" s="1" t="s">
        <v>1926</v>
      </c>
      <c r="D223" s="2">
        <v>44417</v>
      </c>
      <c r="E223">
        <v>7000</v>
      </c>
    </row>
    <row r="224" spans="1:5" x14ac:dyDescent="0.25">
      <c r="A224" s="3" t="s">
        <v>78</v>
      </c>
      <c r="B224" s="1" t="s">
        <v>722</v>
      </c>
      <c r="C224" s="1" t="s">
        <v>1926</v>
      </c>
      <c r="D224" s="2">
        <v>44265</v>
      </c>
      <c r="E224">
        <v>8920</v>
      </c>
    </row>
    <row r="225" spans="1:5" x14ac:dyDescent="0.25">
      <c r="A225" s="3" t="s">
        <v>79</v>
      </c>
      <c r="B225" s="1" t="s">
        <v>723</v>
      </c>
      <c r="C225" s="1" t="s">
        <v>1926</v>
      </c>
      <c r="D225" s="2">
        <v>44356</v>
      </c>
      <c r="E225">
        <v>1153</v>
      </c>
    </row>
    <row r="226" spans="1:5" x14ac:dyDescent="0.25">
      <c r="A226" s="3" t="s">
        <v>80</v>
      </c>
      <c r="B226" s="1" t="s">
        <v>724</v>
      </c>
      <c r="C226" s="1" t="s">
        <v>1926</v>
      </c>
      <c r="D226" s="2">
        <v>44334</v>
      </c>
      <c r="E226">
        <v>149490</v>
      </c>
    </row>
    <row r="227" spans="1:5" x14ac:dyDescent="0.25">
      <c r="A227" s="3"/>
      <c r="B227" s="1" t="s">
        <v>725</v>
      </c>
      <c r="C227" s="1" t="s">
        <v>1926</v>
      </c>
      <c r="D227" s="2">
        <v>44374</v>
      </c>
      <c r="E227">
        <v>12003</v>
      </c>
    </row>
    <row r="228" spans="1:5" x14ac:dyDescent="0.25">
      <c r="A228" s="3"/>
      <c r="B228" s="1" t="s">
        <v>726</v>
      </c>
      <c r="C228" s="1" t="s">
        <v>1926</v>
      </c>
      <c r="D228" s="2">
        <v>44377</v>
      </c>
      <c r="E228">
        <v>3000</v>
      </c>
    </row>
    <row r="229" spans="1:5" x14ac:dyDescent="0.25">
      <c r="A229" s="3"/>
      <c r="B229" s="1" t="s">
        <v>727</v>
      </c>
      <c r="C229" s="1" t="s">
        <v>1926</v>
      </c>
      <c r="D229" s="2">
        <v>44476</v>
      </c>
      <c r="E229">
        <v>13898</v>
      </c>
    </row>
    <row r="230" spans="1:5" x14ac:dyDescent="0.25">
      <c r="A230" s="3"/>
      <c r="B230" s="1" t="s">
        <v>728</v>
      </c>
      <c r="C230" s="1" t="s">
        <v>1926</v>
      </c>
      <c r="D230" s="2">
        <v>44483</v>
      </c>
      <c r="E230">
        <v>11915</v>
      </c>
    </row>
    <row r="231" spans="1:5" x14ac:dyDescent="0.25">
      <c r="A231" s="3" t="s">
        <v>81</v>
      </c>
      <c r="B231" s="1" t="s">
        <v>729</v>
      </c>
      <c r="C231" s="1" t="s">
        <v>1926</v>
      </c>
      <c r="D231" s="2">
        <v>44348</v>
      </c>
      <c r="E231">
        <v>13000</v>
      </c>
    </row>
    <row r="232" spans="1:5" x14ac:dyDescent="0.25">
      <c r="A232" s="3" t="s">
        <v>82</v>
      </c>
      <c r="B232" s="1" t="s">
        <v>730</v>
      </c>
      <c r="C232" s="1" t="s">
        <v>1930</v>
      </c>
      <c r="D232" s="2">
        <v>44319</v>
      </c>
      <c r="E232">
        <v>25800</v>
      </c>
    </row>
    <row r="233" spans="1:5" x14ac:dyDescent="0.25">
      <c r="A233" s="3"/>
      <c r="B233" s="1" t="s">
        <v>731</v>
      </c>
      <c r="C233" s="1" t="s">
        <v>1930</v>
      </c>
      <c r="D233" s="2">
        <v>44444</v>
      </c>
      <c r="E233">
        <v>25956</v>
      </c>
    </row>
    <row r="234" spans="1:5" x14ac:dyDescent="0.25">
      <c r="A234" s="3"/>
      <c r="B234" s="1" t="s">
        <v>732</v>
      </c>
      <c r="C234" s="1" t="s">
        <v>1930</v>
      </c>
      <c r="D234" s="2">
        <v>44580</v>
      </c>
      <c r="E234">
        <v>48376</v>
      </c>
    </row>
    <row r="235" spans="1:5" x14ac:dyDescent="0.25">
      <c r="A235" s="3" t="s">
        <v>83</v>
      </c>
      <c r="B235" s="1" t="s">
        <v>733</v>
      </c>
      <c r="C235" s="1" t="s">
        <v>1927</v>
      </c>
      <c r="D235" s="2">
        <v>44465</v>
      </c>
      <c r="E235">
        <v>182900</v>
      </c>
    </row>
    <row r="236" spans="1:5" x14ac:dyDescent="0.25">
      <c r="A236" s="3" t="s">
        <v>84</v>
      </c>
      <c r="B236" s="1" t="s">
        <v>734</v>
      </c>
      <c r="C236" s="1" t="s">
        <v>1927</v>
      </c>
      <c r="D236" s="2">
        <v>44199</v>
      </c>
      <c r="E236">
        <v>3768</v>
      </c>
    </row>
    <row r="237" spans="1:5" x14ac:dyDescent="0.25">
      <c r="A237" s="3"/>
      <c r="B237" s="1" t="s">
        <v>735</v>
      </c>
      <c r="C237" s="1" t="s">
        <v>1926</v>
      </c>
      <c r="D237" s="2">
        <v>44354</v>
      </c>
      <c r="E237">
        <v>12000</v>
      </c>
    </row>
    <row r="238" spans="1:5" x14ac:dyDescent="0.25">
      <c r="A238" s="3"/>
      <c r="B238" s="1" t="s">
        <v>736</v>
      </c>
      <c r="C238" s="1" t="s">
        <v>1926</v>
      </c>
      <c r="D238" s="2">
        <v>44374</v>
      </c>
      <c r="E238">
        <v>2265</v>
      </c>
    </row>
    <row r="239" spans="1:5" x14ac:dyDescent="0.25">
      <c r="A239" s="3"/>
      <c r="B239" s="1" t="s">
        <v>737</v>
      </c>
      <c r="C239" s="1" t="s">
        <v>1926</v>
      </c>
      <c r="D239" s="2">
        <v>44401</v>
      </c>
      <c r="E239">
        <v>2365</v>
      </c>
    </row>
    <row r="240" spans="1:5" x14ac:dyDescent="0.25">
      <c r="A240" s="3"/>
      <c r="B240" s="1" t="s">
        <v>738</v>
      </c>
      <c r="C240" s="1" t="s">
        <v>1926</v>
      </c>
      <c r="D240" s="2">
        <v>44440</v>
      </c>
      <c r="E240">
        <v>2265</v>
      </c>
    </row>
    <row r="241" spans="1:5" x14ac:dyDescent="0.25">
      <c r="A241" s="3"/>
      <c r="B241" s="1" t="s">
        <v>739</v>
      </c>
      <c r="C241" s="1" t="s">
        <v>1926</v>
      </c>
      <c r="D241" s="2">
        <v>44444</v>
      </c>
      <c r="E241">
        <v>2284</v>
      </c>
    </row>
    <row r="242" spans="1:5" x14ac:dyDescent="0.25">
      <c r="A242" s="3"/>
      <c r="B242" s="1" t="s">
        <v>740</v>
      </c>
      <c r="C242" s="1" t="s">
        <v>1929</v>
      </c>
      <c r="D242" s="2">
        <v>44529</v>
      </c>
      <c r="E242">
        <v>59581.42</v>
      </c>
    </row>
    <row r="243" spans="1:5" x14ac:dyDescent="0.25">
      <c r="A243" s="3"/>
      <c r="B243" s="1" t="s">
        <v>741</v>
      </c>
      <c r="C243" s="1" t="s">
        <v>1931</v>
      </c>
      <c r="D243" s="2">
        <v>44213</v>
      </c>
      <c r="E243">
        <v>4880</v>
      </c>
    </row>
    <row r="244" spans="1:5" x14ac:dyDescent="0.25">
      <c r="A244" s="3" t="s">
        <v>85</v>
      </c>
      <c r="B244" s="1" t="s">
        <v>742</v>
      </c>
      <c r="C244" s="1" t="s">
        <v>1926</v>
      </c>
      <c r="D244" s="2">
        <v>44438</v>
      </c>
      <c r="E244">
        <v>3195</v>
      </c>
    </row>
    <row r="245" spans="1:5" x14ac:dyDescent="0.25">
      <c r="A245" s="3" t="s">
        <v>86</v>
      </c>
      <c r="B245" s="1" t="s">
        <v>743</v>
      </c>
      <c r="C245" s="1" t="s">
        <v>1927</v>
      </c>
      <c r="D245" s="2">
        <v>44430</v>
      </c>
      <c r="E245">
        <v>75756.850000000006</v>
      </c>
    </row>
    <row r="246" spans="1:5" x14ac:dyDescent="0.25">
      <c r="A246" s="3"/>
      <c r="B246" s="1" t="s">
        <v>744</v>
      </c>
      <c r="C246" s="1" t="s">
        <v>1927</v>
      </c>
      <c r="D246" s="2">
        <v>44538</v>
      </c>
      <c r="E246">
        <v>47652</v>
      </c>
    </row>
    <row r="247" spans="1:5" x14ac:dyDescent="0.25">
      <c r="A247" s="3"/>
      <c r="B247" s="1" t="s">
        <v>745</v>
      </c>
      <c r="C247" s="1" t="s">
        <v>1927</v>
      </c>
      <c r="D247" s="2">
        <v>44572</v>
      </c>
      <c r="E247">
        <v>40150</v>
      </c>
    </row>
    <row r="248" spans="1:5" x14ac:dyDescent="0.25">
      <c r="A248" s="3"/>
      <c r="B248" s="1" t="s">
        <v>746</v>
      </c>
      <c r="C248" s="1" t="s">
        <v>1930</v>
      </c>
      <c r="D248" s="2">
        <v>44307</v>
      </c>
      <c r="E248">
        <v>32214</v>
      </c>
    </row>
    <row r="249" spans="1:5" x14ac:dyDescent="0.25">
      <c r="A249" s="3"/>
      <c r="B249" s="1" t="s">
        <v>747</v>
      </c>
      <c r="C249" s="1" t="s">
        <v>1926</v>
      </c>
      <c r="D249" s="2">
        <v>44305</v>
      </c>
      <c r="E249">
        <v>10466.799999999999</v>
      </c>
    </row>
    <row r="250" spans="1:5" x14ac:dyDescent="0.25">
      <c r="A250" s="3"/>
      <c r="B250" s="1" t="s">
        <v>748</v>
      </c>
      <c r="C250" s="1" t="s">
        <v>1926</v>
      </c>
      <c r="D250" s="2">
        <v>44308</v>
      </c>
      <c r="E250">
        <v>12302.98</v>
      </c>
    </row>
    <row r="251" spans="1:5" x14ac:dyDescent="0.25">
      <c r="A251" s="3"/>
      <c r="B251" s="1" t="s">
        <v>749</v>
      </c>
      <c r="C251" s="1" t="s">
        <v>1926</v>
      </c>
      <c r="D251" s="2">
        <v>44313</v>
      </c>
      <c r="E251">
        <v>16000</v>
      </c>
    </row>
    <row r="252" spans="1:5" x14ac:dyDescent="0.25">
      <c r="A252" s="3"/>
      <c r="B252" s="1" t="s">
        <v>750</v>
      </c>
      <c r="C252" s="1" t="s">
        <v>1926</v>
      </c>
      <c r="D252" s="2">
        <v>44350</v>
      </c>
      <c r="E252">
        <v>15653.97</v>
      </c>
    </row>
    <row r="253" spans="1:5" x14ac:dyDescent="0.25">
      <c r="A253" s="3"/>
      <c r="B253" s="1" t="s">
        <v>751</v>
      </c>
      <c r="C253" s="1" t="s">
        <v>1926</v>
      </c>
      <c r="D253" s="2">
        <v>44413</v>
      </c>
      <c r="E253">
        <v>32214</v>
      </c>
    </row>
    <row r="254" spans="1:5" x14ac:dyDescent="0.25">
      <c r="A254" s="3"/>
      <c r="B254" s="1" t="s">
        <v>752</v>
      </c>
      <c r="C254" s="1" t="s">
        <v>1926</v>
      </c>
      <c r="D254" s="2">
        <v>44430</v>
      </c>
      <c r="E254">
        <v>18400</v>
      </c>
    </row>
    <row r="255" spans="1:5" x14ac:dyDescent="0.25">
      <c r="A255" s="3"/>
      <c r="B255" s="1" t="s">
        <v>753</v>
      </c>
      <c r="C255" s="1" t="s">
        <v>1926</v>
      </c>
      <c r="D255" s="2">
        <v>44514</v>
      </c>
      <c r="E255">
        <v>390600</v>
      </c>
    </row>
    <row r="256" spans="1:5" x14ac:dyDescent="0.25">
      <c r="A256" s="3" t="s">
        <v>87</v>
      </c>
      <c r="B256" s="1" t="s">
        <v>754</v>
      </c>
      <c r="C256" s="1" t="s">
        <v>1926</v>
      </c>
      <c r="D256" s="2">
        <v>44458</v>
      </c>
      <c r="E256">
        <v>196120.7</v>
      </c>
    </row>
    <row r="257" spans="1:5" x14ac:dyDescent="0.25">
      <c r="A257" s="3" t="s">
        <v>88</v>
      </c>
      <c r="B257" s="1" t="s">
        <v>755</v>
      </c>
      <c r="C257" s="1" t="s">
        <v>1926</v>
      </c>
      <c r="D257" s="2">
        <v>44349</v>
      </c>
      <c r="E257">
        <v>3700</v>
      </c>
    </row>
    <row r="258" spans="1:5" x14ac:dyDescent="0.25">
      <c r="A258" s="3"/>
      <c r="B258" s="1" t="s">
        <v>756</v>
      </c>
      <c r="C258" s="1" t="s">
        <v>1926</v>
      </c>
      <c r="D258" s="2">
        <v>44374</v>
      </c>
      <c r="E258">
        <v>16250</v>
      </c>
    </row>
    <row r="259" spans="1:5" x14ac:dyDescent="0.25">
      <c r="A259" s="3" t="s">
        <v>89</v>
      </c>
      <c r="B259" s="1" t="s">
        <v>757</v>
      </c>
      <c r="C259" s="1" t="s">
        <v>1926</v>
      </c>
      <c r="D259" s="2">
        <v>44489</v>
      </c>
      <c r="E259">
        <v>22945</v>
      </c>
    </row>
    <row r="260" spans="1:5" x14ac:dyDescent="0.25">
      <c r="A260" s="3" t="s">
        <v>90</v>
      </c>
      <c r="B260" s="1" t="s">
        <v>758</v>
      </c>
      <c r="C260" s="1" t="s">
        <v>1927</v>
      </c>
      <c r="D260" s="2">
        <v>44297</v>
      </c>
      <c r="E260">
        <v>3690</v>
      </c>
    </row>
    <row r="261" spans="1:5" x14ac:dyDescent="0.25">
      <c r="A261" s="3" t="s">
        <v>91</v>
      </c>
      <c r="B261" s="1" t="s">
        <v>759</v>
      </c>
      <c r="C261" s="1" t="s">
        <v>1927</v>
      </c>
      <c r="D261" s="2">
        <v>44228</v>
      </c>
      <c r="E261">
        <v>11173</v>
      </c>
    </row>
    <row r="262" spans="1:5" x14ac:dyDescent="0.25">
      <c r="A262" s="3"/>
      <c r="B262" s="1" t="s">
        <v>760</v>
      </c>
      <c r="C262" s="1" t="s">
        <v>1927</v>
      </c>
      <c r="D262" s="2">
        <v>44241</v>
      </c>
      <c r="E262">
        <v>40475</v>
      </c>
    </row>
    <row r="263" spans="1:5" x14ac:dyDescent="0.25">
      <c r="A263" s="3"/>
      <c r="B263" s="1" t="s">
        <v>761</v>
      </c>
      <c r="C263" s="1" t="s">
        <v>1927</v>
      </c>
      <c r="D263" s="2">
        <v>44241</v>
      </c>
      <c r="E263">
        <v>5214.91</v>
      </c>
    </row>
    <row r="264" spans="1:5" x14ac:dyDescent="0.25">
      <c r="A264" s="3"/>
      <c r="B264" s="1" t="s">
        <v>762</v>
      </c>
      <c r="C264" s="1" t="s">
        <v>1927</v>
      </c>
      <c r="D264" s="2">
        <v>44293</v>
      </c>
      <c r="E264">
        <v>61410</v>
      </c>
    </row>
    <row r="265" spans="1:5" x14ac:dyDescent="0.25">
      <c r="A265" s="3"/>
      <c r="B265" s="1" t="s">
        <v>763</v>
      </c>
      <c r="C265" s="1" t="s">
        <v>1927</v>
      </c>
      <c r="D265" s="2">
        <v>44297</v>
      </c>
      <c r="E265">
        <v>6191</v>
      </c>
    </row>
    <row r="266" spans="1:5" x14ac:dyDescent="0.25">
      <c r="A266" s="3"/>
      <c r="B266" s="1" t="s">
        <v>764</v>
      </c>
      <c r="C266" s="1" t="s">
        <v>1927</v>
      </c>
      <c r="D266" s="2">
        <v>44305</v>
      </c>
      <c r="E266">
        <v>27400</v>
      </c>
    </row>
    <row r="267" spans="1:5" x14ac:dyDescent="0.25">
      <c r="A267" s="3"/>
      <c r="B267" s="1" t="s">
        <v>765</v>
      </c>
      <c r="C267" s="1" t="s">
        <v>1927</v>
      </c>
      <c r="D267" s="2">
        <v>44586</v>
      </c>
      <c r="E267">
        <v>19038</v>
      </c>
    </row>
    <row r="268" spans="1:5" x14ac:dyDescent="0.25">
      <c r="A268" s="3"/>
      <c r="B268" s="1" t="s">
        <v>766</v>
      </c>
      <c r="C268" s="1" t="s">
        <v>1926</v>
      </c>
      <c r="D268" s="2">
        <v>44317</v>
      </c>
      <c r="E268">
        <v>24855</v>
      </c>
    </row>
    <row r="269" spans="1:5" x14ac:dyDescent="0.25">
      <c r="A269" s="3"/>
      <c r="B269" s="1" t="s">
        <v>767</v>
      </c>
      <c r="C269" s="1" t="s">
        <v>1926</v>
      </c>
      <c r="D269" s="2">
        <v>44320</v>
      </c>
      <c r="E269">
        <v>8028.5</v>
      </c>
    </row>
    <row r="270" spans="1:5" x14ac:dyDescent="0.25">
      <c r="A270" s="3"/>
      <c r="B270" s="1" t="s">
        <v>768</v>
      </c>
      <c r="C270" s="1" t="s">
        <v>1926</v>
      </c>
      <c r="D270" s="2">
        <v>44334</v>
      </c>
      <c r="E270">
        <v>15844.44</v>
      </c>
    </row>
    <row r="271" spans="1:5" x14ac:dyDescent="0.25">
      <c r="A271" s="3"/>
      <c r="B271" s="1" t="s">
        <v>769</v>
      </c>
      <c r="C271" s="1" t="s">
        <v>1926</v>
      </c>
      <c r="D271" s="2">
        <v>44340</v>
      </c>
      <c r="E271">
        <v>8166</v>
      </c>
    </row>
    <row r="272" spans="1:5" x14ac:dyDescent="0.25">
      <c r="A272" s="3"/>
      <c r="B272" s="1" t="s">
        <v>770</v>
      </c>
      <c r="C272" s="1" t="s">
        <v>1926</v>
      </c>
      <c r="D272" s="2">
        <v>44355</v>
      </c>
      <c r="E272">
        <v>10400</v>
      </c>
    </row>
    <row r="273" spans="1:5" x14ac:dyDescent="0.25">
      <c r="A273" s="3"/>
      <c r="B273" s="1" t="s">
        <v>771</v>
      </c>
      <c r="C273" s="1" t="s">
        <v>1926</v>
      </c>
      <c r="D273" s="2">
        <v>44374</v>
      </c>
      <c r="E273">
        <v>12230</v>
      </c>
    </row>
    <row r="274" spans="1:5" x14ac:dyDescent="0.25">
      <c r="A274" s="3"/>
      <c r="B274" s="1" t="s">
        <v>772</v>
      </c>
      <c r="C274" s="1" t="s">
        <v>1926</v>
      </c>
      <c r="D274" s="2">
        <v>44402</v>
      </c>
      <c r="E274">
        <v>19750</v>
      </c>
    </row>
    <row r="275" spans="1:5" x14ac:dyDescent="0.25">
      <c r="A275" s="3"/>
      <c r="B275" s="1" t="s">
        <v>773</v>
      </c>
      <c r="C275" s="1" t="s">
        <v>1926</v>
      </c>
      <c r="D275" s="2">
        <v>44405</v>
      </c>
      <c r="E275">
        <v>51150</v>
      </c>
    </row>
    <row r="276" spans="1:5" x14ac:dyDescent="0.25">
      <c r="A276" s="3"/>
      <c r="B276" s="1" t="s">
        <v>774</v>
      </c>
      <c r="C276" s="1" t="s">
        <v>1926</v>
      </c>
      <c r="D276" s="2">
        <v>44426</v>
      </c>
      <c r="E276">
        <v>124098</v>
      </c>
    </row>
    <row r="277" spans="1:5" x14ac:dyDescent="0.25">
      <c r="A277" s="3"/>
      <c r="B277" s="1" t="s">
        <v>775</v>
      </c>
      <c r="C277" s="1" t="s">
        <v>1926</v>
      </c>
      <c r="D277" s="2">
        <v>44427</v>
      </c>
      <c r="E277">
        <v>10550</v>
      </c>
    </row>
    <row r="278" spans="1:5" x14ac:dyDescent="0.25">
      <c r="A278" s="3"/>
      <c r="B278" s="1" t="s">
        <v>776</v>
      </c>
      <c r="C278" s="1" t="s">
        <v>1926</v>
      </c>
      <c r="D278" s="2">
        <v>44437</v>
      </c>
      <c r="E278">
        <v>4480</v>
      </c>
    </row>
    <row r="279" spans="1:5" x14ac:dyDescent="0.25">
      <c r="A279" s="3"/>
      <c r="B279" s="1" t="s">
        <v>777</v>
      </c>
      <c r="C279" s="1" t="s">
        <v>1926</v>
      </c>
      <c r="D279" s="2">
        <v>44445</v>
      </c>
      <c r="E279">
        <v>42330</v>
      </c>
    </row>
    <row r="280" spans="1:5" x14ac:dyDescent="0.25">
      <c r="A280" s="3"/>
      <c r="B280" s="1" t="s">
        <v>778</v>
      </c>
      <c r="C280" s="1" t="s">
        <v>1926</v>
      </c>
      <c r="D280" s="2">
        <v>44458</v>
      </c>
      <c r="E280">
        <v>9996</v>
      </c>
    </row>
    <row r="281" spans="1:5" x14ac:dyDescent="0.25">
      <c r="A281" s="3"/>
      <c r="B281" s="1" t="s">
        <v>779</v>
      </c>
      <c r="C281" s="1" t="s">
        <v>1926</v>
      </c>
      <c r="D281" s="2">
        <v>44466</v>
      </c>
      <c r="E281">
        <v>25922</v>
      </c>
    </row>
    <row r="282" spans="1:5" x14ac:dyDescent="0.25">
      <c r="A282" s="3"/>
      <c r="B282" s="1" t="s">
        <v>780</v>
      </c>
      <c r="C282" s="1" t="s">
        <v>1926</v>
      </c>
      <c r="D282" s="2">
        <v>44467</v>
      </c>
      <c r="E282">
        <v>18515</v>
      </c>
    </row>
    <row r="283" spans="1:5" x14ac:dyDescent="0.25">
      <c r="A283" s="3"/>
      <c r="B283" s="1" t="s">
        <v>781</v>
      </c>
      <c r="C283" s="1" t="s">
        <v>1926</v>
      </c>
      <c r="D283" s="2">
        <v>44480</v>
      </c>
      <c r="E283">
        <v>36600</v>
      </c>
    </row>
    <row r="284" spans="1:5" x14ac:dyDescent="0.25">
      <c r="A284" s="3"/>
      <c r="B284" s="1" t="s">
        <v>782</v>
      </c>
      <c r="C284" s="1" t="s">
        <v>1926</v>
      </c>
      <c r="D284" s="2">
        <v>44481</v>
      </c>
      <c r="E284">
        <v>11580</v>
      </c>
    </row>
    <row r="285" spans="1:5" x14ac:dyDescent="0.25">
      <c r="A285" s="3"/>
      <c r="B285" s="1" t="s">
        <v>783</v>
      </c>
      <c r="C285" s="1" t="s">
        <v>1926</v>
      </c>
      <c r="D285" s="2">
        <v>44508</v>
      </c>
      <c r="E285">
        <v>10405</v>
      </c>
    </row>
    <row r="286" spans="1:5" x14ac:dyDescent="0.25">
      <c r="A286" s="3" t="s">
        <v>92</v>
      </c>
      <c r="B286" s="1" t="s">
        <v>784</v>
      </c>
      <c r="C286" s="1" t="s">
        <v>1927</v>
      </c>
      <c r="D286" s="2">
        <v>44269</v>
      </c>
      <c r="E286">
        <v>3690</v>
      </c>
    </row>
    <row r="287" spans="1:5" x14ac:dyDescent="0.25">
      <c r="A287" s="3" t="s">
        <v>93</v>
      </c>
      <c r="B287" s="1" t="s">
        <v>785</v>
      </c>
      <c r="C287" s="1" t="s">
        <v>1926</v>
      </c>
      <c r="D287" s="2">
        <v>44454</v>
      </c>
      <c r="E287">
        <v>8458.25</v>
      </c>
    </row>
    <row r="288" spans="1:5" x14ac:dyDescent="0.25">
      <c r="A288" s="3" t="s">
        <v>94</v>
      </c>
      <c r="B288" s="1" t="s">
        <v>786</v>
      </c>
      <c r="C288" s="1" t="s">
        <v>1926</v>
      </c>
      <c r="D288" s="2">
        <v>44468</v>
      </c>
      <c r="E288">
        <v>22500</v>
      </c>
    </row>
    <row r="289" spans="1:5" x14ac:dyDescent="0.25">
      <c r="A289" s="3" t="s">
        <v>95</v>
      </c>
      <c r="B289" s="1" t="s">
        <v>787</v>
      </c>
      <c r="C289" s="1" t="s">
        <v>1926</v>
      </c>
      <c r="D289" s="2">
        <v>44369</v>
      </c>
      <c r="E289">
        <v>526603</v>
      </c>
    </row>
    <row r="290" spans="1:5" x14ac:dyDescent="0.25">
      <c r="A290" s="3" t="s">
        <v>96</v>
      </c>
      <c r="B290" s="1" t="s">
        <v>788</v>
      </c>
      <c r="C290" s="1" t="s">
        <v>1927</v>
      </c>
      <c r="D290" s="2">
        <v>44573</v>
      </c>
      <c r="E290">
        <v>579000</v>
      </c>
    </row>
    <row r="291" spans="1:5" x14ac:dyDescent="0.25">
      <c r="A291" s="3"/>
      <c r="B291" s="1" t="s">
        <v>789</v>
      </c>
      <c r="C291" s="1" t="s">
        <v>1926</v>
      </c>
      <c r="D291" s="2">
        <v>44412</v>
      </c>
      <c r="E291">
        <v>54000</v>
      </c>
    </row>
    <row r="292" spans="1:5" x14ac:dyDescent="0.25">
      <c r="A292" s="3"/>
      <c r="B292" s="1" t="s">
        <v>790</v>
      </c>
      <c r="C292" s="1" t="s">
        <v>1926</v>
      </c>
      <c r="D292" s="2">
        <v>44424</v>
      </c>
      <c r="E292">
        <v>23000</v>
      </c>
    </row>
    <row r="293" spans="1:5" x14ac:dyDescent="0.25">
      <c r="A293" s="3"/>
      <c r="B293" s="1" t="s">
        <v>791</v>
      </c>
      <c r="C293" s="1" t="s">
        <v>1926</v>
      </c>
      <c r="D293" s="2">
        <v>44469</v>
      </c>
      <c r="E293">
        <v>80000</v>
      </c>
    </row>
    <row r="294" spans="1:5" x14ac:dyDescent="0.25">
      <c r="A294" s="3"/>
      <c r="B294" s="1" t="s">
        <v>792</v>
      </c>
      <c r="C294" s="1" t="s">
        <v>1926</v>
      </c>
      <c r="D294" s="2">
        <v>44475</v>
      </c>
      <c r="E294">
        <v>971000</v>
      </c>
    </row>
    <row r="295" spans="1:5" x14ac:dyDescent="0.25">
      <c r="A295" s="3" t="s">
        <v>97</v>
      </c>
      <c r="B295" s="1" t="s">
        <v>793</v>
      </c>
      <c r="C295" s="1" t="s">
        <v>1928</v>
      </c>
      <c r="D295" s="2">
        <v>44318</v>
      </c>
      <c r="E295">
        <v>600000</v>
      </c>
    </row>
    <row r="296" spans="1:5" x14ac:dyDescent="0.25">
      <c r="A296" s="3" t="s">
        <v>98</v>
      </c>
      <c r="B296" s="1" t="s">
        <v>794</v>
      </c>
      <c r="C296" s="1" t="s">
        <v>1926</v>
      </c>
      <c r="D296" s="2">
        <v>44360</v>
      </c>
      <c r="E296">
        <v>151000</v>
      </c>
    </row>
    <row r="297" spans="1:5" x14ac:dyDescent="0.25">
      <c r="A297" s="3"/>
      <c r="B297" s="1" t="s">
        <v>795</v>
      </c>
      <c r="C297" s="1" t="s">
        <v>1926</v>
      </c>
      <c r="D297" s="2">
        <v>44516</v>
      </c>
      <c r="E297">
        <v>44100</v>
      </c>
    </row>
    <row r="298" spans="1:5" x14ac:dyDescent="0.25">
      <c r="A298" s="3" t="s">
        <v>99</v>
      </c>
      <c r="B298" s="1" t="s">
        <v>796</v>
      </c>
      <c r="C298" s="1" t="s">
        <v>1926</v>
      </c>
      <c r="D298" s="2">
        <v>44545</v>
      </c>
      <c r="E298">
        <v>9475</v>
      </c>
    </row>
    <row r="299" spans="1:5" x14ac:dyDescent="0.25">
      <c r="A299" s="3" t="s">
        <v>100</v>
      </c>
      <c r="B299" s="1" t="s">
        <v>797</v>
      </c>
      <c r="C299" s="1" t="s">
        <v>1926</v>
      </c>
      <c r="D299" s="2">
        <v>44404</v>
      </c>
      <c r="E299">
        <v>3402.77</v>
      </c>
    </row>
    <row r="300" spans="1:5" x14ac:dyDescent="0.25">
      <c r="A300" s="3" t="s">
        <v>101</v>
      </c>
      <c r="B300" s="1" t="s">
        <v>798</v>
      </c>
      <c r="C300" s="1" t="s">
        <v>1926</v>
      </c>
      <c r="D300" s="2">
        <v>44304</v>
      </c>
      <c r="E300">
        <v>10211</v>
      </c>
    </row>
    <row r="301" spans="1:5" x14ac:dyDescent="0.25">
      <c r="A301" s="3" t="s">
        <v>102</v>
      </c>
      <c r="B301" s="1" t="s">
        <v>799</v>
      </c>
      <c r="C301" s="1" t="s">
        <v>1926</v>
      </c>
      <c r="D301" s="2">
        <v>44375</v>
      </c>
      <c r="E301">
        <v>10000</v>
      </c>
    </row>
    <row r="302" spans="1:5" x14ac:dyDescent="0.25">
      <c r="A302" s="3"/>
      <c r="B302" s="1" t="s">
        <v>800</v>
      </c>
      <c r="C302" s="1" t="s">
        <v>1926</v>
      </c>
      <c r="D302" s="2">
        <v>44412</v>
      </c>
      <c r="E302">
        <v>42726.17</v>
      </c>
    </row>
    <row r="303" spans="1:5" x14ac:dyDescent="0.25">
      <c r="A303" s="3"/>
      <c r="B303" s="1" t="s">
        <v>801</v>
      </c>
      <c r="C303" s="1" t="s">
        <v>1926</v>
      </c>
      <c r="D303" s="2">
        <v>44452</v>
      </c>
      <c r="E303">
        <v>6930</v>
      </c>
    </row>
    <row r="304" spans="1:5" x14ac:dyDescent="0.25">
      <c r="A304" s="3"/>
      <c r="B304" s="1" t="s">
        <v>802</v>
      </c>
      <c r="C304" s="1" t="s">
        <v>1926</v>
      </c>
      <c r="D304" s="2">
        <v>44551</v>
      </c>
      <c r="E304">
        <v>23100</v>
      </c>
    </row>
    <row r="305" spans="1:5" x14ac:dyDescent="0.25">
      <c r="A305" s="3" t="s">
        <v>103</v>
      </c>
      <c r="B305" s="1" t="s">
        <v>803</v>
      </c>
      <c r="C305" s="1" t="s">
        <v>1927</v>
      </c>
      <c r="D305" s="2">
        <v>44412</v>
      </c>
      <c r="E305">
        <v>28674</v>
      </c>
    </row>
    <row r="306" spans="1:5" x14ac:dyDescent="0.25">
      <c r="A306" s="3"/>
      <c r="B306" s="1" t="s">
        <v>804</v>
      </c>
      <c r="C306" s="1" t="s">
        <v>1927</v>
      </c>
      <c r="D306" s="2">
        <v>44515</v>
      </c>
      <c r="E306">
        <v>45900</v>
      </c>
    </row>
    <row r="307" spans="1:5" x14ac:dyDescent="0.25">
      <c r="A307" s="3" t="s">
        <v>104</v>
      </c>
      <c r="B307" s="1" t="s">
        <v>805</v>
      </c>
      <c r="C307" s="1" t="s">
        <v>1927</v>
      </c>
      <c r="D307" s="2">
        <v>44262</v>
      </c>
      <c r="E307">
        <v>14000</v>
      </c>
    </row>
    <row r="308" spans="1:5" x14ac:dyDescent="0.25">
      <c r="A308" s="3"/>
      <c r="B308" s="1" t="s">
        <v>806</v>
      </c>
      <c r="C308" s="1" t="s">
        <v>1927</v>
      </c>
      <c r="D308" s="2">
        <v>44355</v>
      </c>
      <c r="E308">
        <v>7499</v>
      </c>
    </row>
    <row r="309" spans="1:5" x14ac:dyDescent="0.25">
      <c r="A309" s="3"/>
      <c r="B309" s="1" t="s">
        <v>807</v>
      </c>
      <c r="C309" s="1" t="s">
        <v>1926</v>
      </c>
      <c r="D309" s="2">
        <v>44299</v>
      </c>
      <c r="E309">
        <v>42050</v>
      </c>
    </row>
    <row r="310" spans="1:5" x14ac:dyDescent="0.25">
      <c r="A310" s="3"/>
      <c r="B310" s="1" t="s">
        <v>808</v>
      </c>
      <c r="C310" s="1" t="s">
        <v>1926</v>
      </c>
      <c r="D310" s="2">
        <v>44318</v>
      </c>
      <c r="E310">
        <v>11983</v>
      </c>
    </row>
    <row r="311" spans="1:5" x14ac:dyDescent="0.25">
      <c r="A311" s="3"/>
      <c r="B311" s="1" t="s">
        <v>809</v>
      </c>
      <c r="C311" s="1" t="s">
        <v>1926</v>
      </c>
      <c r="D311" s="2">
        <v>44347</v>
      </c>
      <c r="E311">
        <v>13424</v>
      </c>
    </row>
    <row r="312" spans="1:5" x14ac:dyDescent="0.25">
      <c r="A312" s="3"/>
      <c r="B312" s="1" t="s">
        <v>810</v>
      </c>
      <c r="C312" s="1" t="s">
        <v>1926</v>
      </c>
      <c r="D312" s="2">
        <v>44374</v>
      </c>
      <c r="E312">
        <v>10000</v>
      </c>
    </row>
    <row r="313" spans="1:5" x14ac:dyDescent="0.25">
      <c r="A313" s="3"/>
      <c r="B313" s="1" t="s">
        <v>811</v>
      </c>
      <c r="C313" s="1" t="s">
        <v>1926</v>
      </c>
      <c r="D313" s="2">
        <v>44374</v>
      </c>
      <c r="E313">
        <v>14665</v>
      </c>
    </row>
    <row r="314" spans="1:5" x14ac:dyDescent="0.25">
      <c r="A314" s="3"/>
      <c r="B314" s="1" t="s">
        <v>812</v>
      </c>
      <c r="C314" s="1" t="s">
        <v>1926</v>
      </c>
      <c r="D314" s="2">
        <v>44376</v>
      </c>
      <c r="E314">
        <v>42697.27</v>
      </c>
    </row>
    <row r="315" spans="1:5" x14ac:dyDescent="0.25">
      <c r="A315" s="3"/>
      <c r="B315" s="1" t="s">
        <v>813</v>
      </c>
      <c r="C315" s="1" t="s">
        <v>1926</v>
      </c>
      <c r="D315" s="2">
        <v>44390</v>
      </c>
      <c r="E315">
        <v>56764</v>
      </c>
    </row>
    <row r="316" spans="1:5" x14ac:dyDescent="0.25">
      <c r="A316" s="3"/>
      <c r="B316" s="1" t="s">
        <v>814</v>
      </c>
      <c r="C316" s="1" t="s">
        <v>1926</v>
      </c>
      <c r="D316" s="2">
        <v>44401</v>
      </c>
      <c r="E316">
        <v>8880</v>
      </c>
    </row>
    <row r="317" spans="1:5" x14ac:dyDescent="0.25">
      <c r="A317" s="3"/>
      <c r="B317" s="1" t="s">
        <v>815</v>
      </c>
      <c r="C317" s="1" t="s">
        <v>1926</v>
      </c>
      <c r="D317" s="2">
        <v>44402</v>
      </c>
      <c r="E317">
        <v>70380</v>
      </c>
    </row>
    <row r="318" spans="1:5" x14ac:dyDescent="0.25">
      <c r="A318" s="3"/>
      <c r="B318" s="1" t="s">
        <v>816</v>
      </c>
      <c r="C318" s="1" t="s">
        <v>1926</v>
      </c>
      <c r="D318" s="2">
        <v>44407</v>
      </c>
      <c r="E318">
        <v>14760</v>
      </c>
    </row>
    <row r="319" spans="1:5" x14ac:dyDescent="0.25">
      <c r="A319" s="3"/>
      <c r="B319" s="1" t="s">
        <v>817</v>
      </c>
      <c r="C319" s="1" t="s">
        <v>1926</v>
      </c>
      <c r="D319" s="2">
        <v>44419</v>
      </c>
      <c r="E319">
        <v>21295</v>
      </c>
    </row>
    <row r="320" spans="1:5" x14ac:dyDescent="0.25">
      <c r="A320" s="3"/>
      <c r="B320" s="1" t="s">
        <v>818</v>
      </c>
      <c r="C320" s="1" t="s">
        <v>1926</v>
      </c>
      <c r="D320" s="2">
        <v>44424</v>
      </c>
      <c r="E320">
        <v>317996</v>
      </c>
    </row>
    <row r="321" spans="1:5" x14ac:dyDescent="0.25">
      <c r="A321" s="3"/>
      <c r="B321" s="1" t="s">
        <v>819</v>
      </c>
      <c r="C321" s="1" t="s">
        <v>1926</v>
      </c>
      <c r="D321" s="2">
        <v>44427</v>
      </c>
      <c r="E321">
        <v>133882</v>
      </c>
    </row>
    <row r="322" spans="1:5" x14ac:dyDescent="0.25">
      <c r="A322" s="3"/>
      <c r="B322" s="1" t="s">
        <v>820</v>
      </c>
      <c r="C322" s="1" t="s">
        <v>1926</v>
      </c>
      <c r="D322" s="2">
        <v>44446</v>
      </c>
      <c r="E322">
        <v>189000</v>
      </c>
    </row>
    <row r="323" spans="1:5" x14ac:dyDescent="0.25">
      <c r="A323" s="3"/>
      <c r="B323" s="1"/>
      <c r="C323" s="1"/>
      <c r="D323" s="2">
        <v>44454</v>
      </c>
      <c r="E323">
        <v>94500</v>
      </c>
    </row>
    <row r="324" spans="1:5" x14ac:dyDescent="0.25">
      <c r="A324" s="3"/>
      <c r="B324" s="1" t="s">
        <v>821</v>
      </c>
      <c r="C324" s="1" t="s">
        <v>1926</v>
      </c>
      <c r="D324" s="2">
        <v>44467</v>
      </c>
      <c r="E324">
        <v>17500</v>
      </c>
    </row>
    <row r="325" spans="1:5" x14ac:dyDescent="0.25">
      <c r="A325" s="3"/>
      <c r="B325" s="1" t="s">
        <v>822</v>
      </c>
      <c r="C325" s="1" t="s">
        <v>1926</v>
      </c>
      <c r="D325" s="2">
        <v>44468</v>
      </c>
      <c r="E325">
        <v>10000</v>
      </c>
    </row>
    <row r="326" spans="1:5" x14ac:dyDescent="0.25">
      <c r="A326" s="3"/>
      <c r="B326" s="1" t="s">
        <v>823</v>
      </c>
      <c r="C326" s="1" t="s">
        <v>1926</v>
      </c>
      <c r="D326" s="2">
        <v>44480</v>
      </c>
      <c r="E326">
        <v>31330</v>
      </c>
    </row>
    <row r="327" spans="1:5" x14ac:dyDescent="0.25">
      <c r="A327" s="3"/>
      <c r="B327" s="1" t="s">
        <v>824</v>
      </c>
      <c r="C327" s="1" t="s">
        <v>1926</v>
      </c>
      <c r="D327" s="2">
        <v>44502</v>
      </c>
      <c r="E327">
        <v>26600</v>
      </c>
    </row>
    <row r="328" spans="1:5" x14ac:dyDescent="0.25">
      <c r="A328" s="3"/>
      <c r="B328" s="1" t="s">
        <v>825</v>
      </c>
      <c r="C328" s="1" t="s">
        <v>1926</v>
      </c>
      <c r="D328" s="2">
        <v>44502</v>
      </c>
      <c r="E328">
        <v>23440</v>
      </c>
    </row>
    <row r="329" spans="1:5" x14ac:dyDescent="0.25">
      <c r="A329" s="3"/>
      <c r="B329" s="1" t="s">
        <v>826</v>
      </c>
      <c r="C329" s="1" t="s">
        <v>1926</v>
      </c>
      <c r="D329" s="2">
        <v>44508</v>
      </c>
      <c r="E329">
        <v>69194</v>
      </c>
    </row>
    <row r="330" spans="1:5" x14ac:dyDescent="0.25">
      <c r="A330" s="3"/>
      <c r="B330" s="1" t="s">
        <v>827</v>
      </c>
      <c r="C330" s="1" t="s">
        <v>1926</v>
      </c>
      <c r="D330" s="2">
        <v>44518</v>
      </c>
      <c r="E330">
        <v>41100</v>
      </c>
    </row>
    <row r="331" spans="1:5" x14ac:dyDescent="0.25">
      <c r="A331" s="3"/>
      <c r="B331" s="1" t="s">
        <v>828</v>
      </c>
      <c r="C331" s="1" t="s">
        <v>1926</v>
      </c>
      <c r="D331" s="2">
        <v>44546</v>
      </c>
      <c r="E331">
        <v>7392</v>
      </c>
    </row>
    <row r="332" spans="1:5" x14ac:dyDescent="0.25">
      <c r="A332" s="3"/>
      <c r="B332" s="1" t="s">
        <v>829</v>
      </c>
      <c r="C332" s="1" t="s">
        <v>1929</v>
      </c>
      <c r="D332" s="2">
        <v>44200</v>
      </c>
      <c r="E332">
        <v>20808.8</v>
      </c>
    </row>
    <row r="333" spans="1:5" x14ac:dyDescent="0.25">
      <c r="A333" s="3"/>
      <c r="B333" s="1" t="s">
        <v>830</v>
      </c>
      <c r="C333" s="1" t="s">
        <v>1929</v>
      </c>
      <c r="D333" s="2">
        <v>44207</v>
      </c>
      <c r="E333">
        <v>8500</v>
      </c>
    </row>
    <row r="334" spans="1:5" x14ac:dyDescent="0.25">
      <c r="A334" s="3"/>
      <c r="B334" s="1" t="s">
        <v>831</v>
      </c>
      <c r="C334" s="1" t="s">
        <v>1929</v>
      </c>
      <c r="D334" s="2">
        <v>44207</v>
      </c>
      <c r="E334">
        <v>12000</v>
      </c>
    </row>
    <row r="335" spans="1:5" x14ac:dyDescent="0.25">
      <c r="A335" s="3"/>
      <c r="B335" s="1" t="s">
        <v>832</v>
      </c>
      <c r="C335" s="1" t="s">
        <v>1929</v>
      </c>
      <c r="D335" s="2">
        <v>44207</v>
      </c>
      <c r="E335">
        <v>5000</v>
      </c>
    </row>
    <row r="336" spans="1:5" x14ac:dyDescent="0.25">
      <c r="A336" s="3"/>
      <c r="B336" s="1" t="s">
        <v>833</v>
      </c>
      <c r="C336" s="1" t="s">
        <v>1929</v>
      </c>
      <c r="D336" s="2">
        <v>44228</v>
      </c>
      <c r="E336">
        <v>46875</v>
      </c>
    </row>
    <row r="337" spans="1:5" x14ac:dyDescent="0.25">
      <c r="A337" s="3"/>
      <c r="B337" s="1" t="s">
        <v>834</v>
      </c>
      <c r="C337" s="1" t="s">
        <v>1929</v>
      </c>
      <c r="D337" s="2">
        <v>44276</v>
      </c>
      <c r="E337">
        <v>28201.18</v>
      </c>
    </row>
    <row r="338" spans="1:5" x14ac:dyDescent="0.25">
      <c r="A338" s="3" t="s">
        <v>105</v>
      </c>
      <c r="B338" s="1" t="s">
        <v>835</v>
      </c>
      <c r="C338" s="1" t="s">
        <v>1929</v>
      </c>
      <c r="D338" s="2">
        <v>44206</v>
      </c>
      <c r="E338">
        <v>15000</v>
      </c>
    </row>
    <row r="339" spans="1:5" x14ac:dyDescent="0.25">
      <c r="A339" s="3"/>
      <c r="B339" s="1" t="s">
        <v>836</v>
      </c>
      <c r="C339" s="1" t="s">
        <v>1929</v>
      </c>
      <c r="D339" s="2">
        <v>44206</v>
      </c>
      <c r="E339">
        <v>14000</v>
      </c>
    </row>
    <row r="340" spans="1:5" x14ac:dyDescent="0.25">
      <c r="A340" s="3" t="s">
        <v>106</v>
      </c>
      <c r="B340" s="1" t="s">
        <v>837</v>
      </c>
      <c r="C340" s="1" t="s">
        <v>1926</v>
      </c>
      <c r="D340" s="2">
        <v>44475</v>
      </c>
      <c r="E340">
        <v>15740</v>
      </c>
    </row>
    <row r="341" spans="1:5" x14ac:dyDescent="0.25">
      <c r="A341" s="3" t="s">
        <v>107</v>
      </c>
      <c r="B341" s="1" t="s">
        <v>838</v>
      </c>
      <c r="C341" s="1" t="s">
        <v>1926</v>
      </c>
      <c r="D341" s="2">
        <v>44313</v>
      </c>
      <c r="E341">
        <v>5800</v>
      </c>
    </row>
    <row r="342" spans="1:5" x14ac:dyDescent="0.25">
      <c r="A342" s="3" t="s">
        <v>108</v>
      </c>
      <c r="B342" s="1" t="s">
        <v>839</v>
      </c>
      <c r="C342" s="1" t="s">
        <v>1926</v>
      </c>
      <c r="D342" s="2">
        <v>44424</v>
      </c>
      <c r="E342">
        <v>311762</v>
      </c>
    </row>
    <row r="343" spans="1:5" x14ac:dyDescent="0.25">
      <c r="A343" s="3"/>
      <c r="B343" s="1" t="s">
        <v>840</v>
      </c>
      <c r="C343" s="1" t="s">
        <v>1926</v>
      </c>
      <c r="D343" s="2">
        <v>44486</v>
      </c>
      <c r="E343">
        <v>209889</v>
      </c>
    </row>
    <row r="344" spans="1:5" x14ac:dyDescent="0.25">
      <c r="A344" s="3"/>
      <c r="B344" s="1" t="s">
        <v>841</v>
      </c>
      <c r="C344" s="1" t="s">
        <v>1926</v>
      </c>
      <c r="D344" s="2">
        <v>44497</v>
      </c>
      <c r="E344">
        <v>15951</v>
      </c>
    </row>
    <row r="345" spans="1:5" x14ac:dyDescent="0.25">
      <c r="A345" s="3" t="s">
        <v>109</v>
      </c>
      <c r="B345" s="1" t="s">
        <v>842</v>
      </c>
      <c r="C345" s="1" t="s">
        <v>1926</v>
      </c>
      <c r="D345" s="2">
        <v>44504</v>
      </c>
      <c r="E345">
        <v>142800</v>
      </c>
    </row>
    <row r="346" spans="1:5" x14ac:dyDescent="0.25">
      <c r="A346" s="3" t="s">
        <v>110</v>
      </c>
      <c r="B346" s="1" t="s">
        <v>843</v>
      </c>
      <c r="C346" s="1" t="s">
        <v>1926</v>
      </c>
      <c r="D346" s="2">
        <v>44319</v>
      </c>
      <c r="E346">
        <v>1785</v>
      </c>
    </row>
    <row r="347" spans="1:5" x14ac:dyDescent="0.25">
      <c r="A347" s="3"/>
      <c r="B347" s="1" t="s">
        <v>844</v>
      </c>
      <c r="C347" s="1" t="s">
        <v>1926</v>
      </c>
      <c r="D347" s="2">
        <v>44349</v>
      </c>
      <c r="E347">
        <v>1550</v>
      </c>
    </row>
    <row r="348" spans="1:5" x14ac:dyDescent="0.25">
      <c r="A348" s="3" t="s">
        <v>111</v>
      </c>
      <c r="B348" s="1" t="s">
        <v>845</v>
      </c>
      <c r="C348" s="1" t="s">
        <v>1926</v>
      </c>
      <c r="D348" s="2">
        <v>44354</v>
      </c>
      <c r="E348">
        <v>3642.1</v>
      </c>
    </row>
    <row r="349" spans="1:5" x14ac:dyDescent="0.25">
      <c r="A349" s="3" t="s">
        <v>112</v>
      </c>
      <c r="B349" s="1" t="s">
        <v>846</v>
      </c>
      <c r="C349" s="1" t="s">
        <v>1927</v>
      </c>
      <c r="D349" s="2">
        <v>44528</v>
      </c>
      <c r="E349">
        <v>33000</v>
      </c>
    </row>
    <row r="350" spans="1:5" x14ac:dyDescent="0.25">
      <c r="A350" s="3"/>
      <c r="B350" s="1" t="s">
        <v>847</v>
      </c>
      <c r="C350" s="1" t="s">
        <v>1926</v>
      </c>
      <c r="D350" s="2">
        <v>44424</v>
      </c>
      <c r="E350">
        <v>243312</v>
      </c>
    </row>
    <row r="351" spans="1:5" x14ac:dyDescent="0.25">
      <c r="A351" s="3"/>
      <c r="B351" s="1" t="s">
        <v>848</v>
      </c>
      <c r="C351" s="1" t="s">
        <v>1926</v>
      </c>
      <c r="D351" s="2">
        <v>44509</v>
      </c>
      <c r="E351">
        <v>50004.480000000003</v>
      </c>
    </row>
    <row r="352" spans="1:5" x14ac:dyDescent="0.25">
      <c r="A352" s="3"/>
      <c r="B352" s="1" t="s">
        <v>849</v>
      </c>
      <c r="C352" s="1" t="s">
        <v>1926</v>
      </c>
      <c r="D352" s="2">
        <v>44601</v>
      </c>
      <c r="E352">
        <v>853248</v>
      </c>
    </row>
    <row r="353" spans="1:5" x14ac:dyDescent="0.25">
      <c r="A353" s="3" t="s">
        <v>113</v>
      </c>
      <c r="B353" s="1" t="s">
        <v>850</v>
      </c>
      <c r="C353" s="1" t="s">
        <v>1927</v>
      </c>
      <c r="D353" s="2">
        <v>44525</v>
      </c>
      <c r="E353">
        <v>6140</v>
      </c>
    </row>
    <row r="354" spans="1:5" x14ac:dyDescent="0.25">
      <c r="A354" s="3"/>
      <c r="B354" s="1" t="s">
        <v>851</v>
      </c>
      <c r="C354" s="1" t="s">
        <v>1926</v>
      </c>
      <c r="D354" s="2">
        <v>44291</v>
      </c>
      <c r="E354">
        <v>3273</v>
      </c>
    </row>
    <row r="355" spans="1:5" x14ac:dyDescent="0.25">
      <c r="A355" s="3"/>
      <c r="B355" s="1" t="s">
        <v>852</v>
      </c>
      <c r="C355" s="1" t="s">
        <v>1926</v>
      </c>
      <c r="D355" s="2">
        <v>44402</v>
      </c>
      <c r="E355">
        <v>33644</v>
      </c>
    </row>
    <row r="356" spans="1:5" x14ac:dyDescent="0.25">
      <c r="A356" s="3"/>
      <c r="B356" s="1" t="s">
        <v>853</v>
      </c>
      <c r="C356" s="1" t="s">
        <v>1926</v>
      </c>
      <c r="D356" s="2">
        <v>44474</v>
      </c>
      <c r="E356">
        <v>18120</v>
      </c>
    </row>
    <row r="357" spans="1:5" x14ac:dyDescent="0.25">
      <c r="A357" s="3"/>
      <c r="B357" s="1" t="s">
        <v>854</v>
      </c>
      <c r="C357" s="1" t="s">
        <v>1926</v>
      </c>
      <c r="D357" s="2">
        <v>44474</v>
      </c>
      <c r="E357">
        <v>34700</v>
      </c>
    </row>
    <row r="358" spans="1:5" x14ac:dyDescent="0.25">
      <c r="A358" s="3" t="s">
        <v>114</v>
      </c>
      <c r="B358" s="1" t="s">
        <v>855</v>
      </c>
      <c r="C358" s="1" t="s">
        <v>1926</v>
      </c>
      <c r="D358" s="2">
        <v>44465</v>
      </c>
      <c r="E358">
        <v>1070</v>
      </c>
    </row>
    <row r="359" spans="1:5" x14ac:dyDescent="0.25">
      <c r="A359" s="3" t="s">
        <v>115</v>
      </c>
      <c r="B359" s="1" t="s">
        <v>856</v>
      </c>
      <c r="C359" s="1" t="s">
        <v>1926</v>
      </c>
      <c r="D359" s="2">
        <v>44363</v>
      </c>
      <c r="E359">
        <v>127345.37</v>
      </c>
    </row>
    <row r="360" spans="1:5" x14ac:dyDescent="0.25">
      <c r="A360" s="3" t="s">
        <v>116</v>
      </c>
      <c r="B360" s="1" t="s">
        <v>857</v>
      </c>
      <c r="C360" s="1" t="s">
        <v>1926</v>
      </c>
      <c r="D360" s="2">
        <v>44546</v>
      </c>
      <c r="E360">
        <v>15840</v>
      </c>
    </row>
    <row r="361" spans="1:5" x14ac:dyDescent="0.25">
      <c r="A361" s="3" t="s">
        <v>117</v>
      </c>
      <c r="B361" s="1" t="s">
        <v>858</v>
      </c>
      <c r="C361" s="1" t="s">
        <v>1926</v>
      </c>
      <c r="D361" s="2">
        <v>44388</v>
      </c>
      <c r="E361">
        <v>703912</v>
      </c>
    </row>
    <row r="362" spans="1:5" x14ac:dyDescent="0.25">
      <c r="A362" s="3"/>
      <c r="B362" s="1" t="s">
        <v>859</v>
      </c>
      <c r="C362" s="1" t="s">
        <v>1926</v>
      </c>
      <c r="D362" s="2">
        <v>44486</v>
      </c>
      <c r="E362">
        <v>58050</v>
      </c>
    </row>
    <row r="363" spans="1:5" x14ac:dyDescent="0.25">
      <c r="A363" s="3" t="s">
        <v>118</v>
      </c>
      <c r="B363" s="1" t="s">
        <v>860</v>
      </c>
      <c r="C363" s="1" t="s">
        <v>1926</v>
      </c>
      <c r="D363" s="2">
        <v>44431</v>
      </c>
      <c r="E363">
        <v>47834</v>
      </c>
    </row>
    <row r="364" spans="1:5" x14ac:dyDescent="0.25">
      <c r="A364" s="3" t="s">
        <v>119</v>
      </c>
      <c r="B364" s="1" t="s">
        <v>861</v>
      </c>
      <c r="C364" s="1" t="s">
        <v>1926</v>
      </c>
      <c r="D364" s="2">
        <v>44307</v>
      </c>
      <c r="E364">
        <v>42142</v>
      </c>
    </row>
    <row r="365" spans="1:5" x14ac:dyDescent="0.25">
      <c r="A365" s="3"/>
      <c r="B365" s="1"/>
      <c r="C365" s="1"/>
      <c r="D365" s="2">
        <v>44314</v>
      </c>
      <c r="E365">
        <v>11018.3</v>
      </c>
    </row>
    <row r="366" spans="1:5" x14ac:dyDescent="0.25">
      <c r="A366" s="3" t="s">
        <v>120</v>
      </c>
      <c r="B366" s="1" t="s">
        <v>862</v>
      </c>
      <c r="C366" s="1" t="s">
        <v>1927</v>
      </c>
      <c r="D366" s="2">
        <v>44349</v>
      </c>
      <c r="E366">
        <v>60760</v>
      </c>
    </row>
    <row r="367" spans="1:5" x14ac:dyDescent="0.25">
      <c r="A367" s="3"/>
      <c r="B367" s="1" t="s">
        <v>863</v>
      </c>
      <c r="C367" s="1" t="s">
        <v>1927</v>
      </c>
      <c r="D367" s="2">
        <v>44383</v>
      </c>
      <c r="E367">
        <v>178500</v>
      </c>
    </row>
    <row r="368" spans="1:5" x14ac:dyDescent="0.25">
      <c r="A368" s="3"/>
      <c r="B368" s="1" t="s">
        <v>864</v>
      </c>
      <c r="C368" s="1" t="s">
        <v>1927</v>
      </c>
      <c r="D368" s="2">
        <v>44413</v>
      </c>
      <c r="E368">
        <v>43050</v>
      </c>
    </row>
    <row r="369" spans="1:5" x14ac:dyDescent="0.25">
      <c r="A369" s="3"/>
      <c r="B369" s="1" t="s">
        <v>865</v>
      </c>
      <c r="C369" s="1" t="s">
        <v>1927</v>
      </c>
      <c r="D369" s="2">
        <v>44524</v>
      </c>
      <c r="E369">
        <v>55640</v>
      </c>
    </row>
    <row r="370" spans="1:5" x14ac:dyDescent="0.25">
      <c r="A370" s="3"/>
      <c r="B370" s="1" t="s">
        <v>866</v>
      </c>
      <c r="C370" s="1" t="s">
        <v>1927</v>
      </c>
      <c r="D370" s="2">
        <v>44543</v>
      </c>
      <c r="E370">
        <v>15600</v>
      </c>
    </row>
    <row r="371" spans="1:5" x14ac:dyDescent="0.25">
      <c r="A371" s="3"/>
      <c r="B371" s="1" t="s">
        <v>867</v>
      </c>
      <c r="C371" s="1" t="s">
        <v>1927</v>
      </c>
      <c r="D371" s="2">
        <v>44594</v>
      </c>
      <c r="E371">
        <v>15900</v>
      </c>
    </row>
    <row r="372" spans="1:5" x14ac:dyDescent="0.25">
      <c r="A372" s="3"/>
      <c r="B372" s="1" t="s">
        <v>868</v>
      </c>
      <c r="C372" s="1" t="s">
        <v>1932</v>
      </c>
      <c r="D372" s="2">
        <v>44600</v>
      </c>
      <c r="E372">
        <v>33350</v>
      </c>
    </row>
    <row r="373" spans="1:5" x14ac:dyDescent="0.25">
      <c r="A373" s="3"/>
      <c r="B373" s="1"/>
      <c r="C373" s="1"/>
      <c r="D373" s="2">
        <v>44601</v>
      </c>
      <c r="E373">
        <v>11350</v>
      </c>
    </row>
    <row r="374" spans="1:5" x14ac:dyDescent="0.25">
      <c r="A374" s="3"/>
      <c r="B374" s="1" t="s">
        <v>869</v>
      </c>
      <c r="C374" s="1" t="s">
        <v>1926</v>
      </c>
      <c r="D374" s="2">
        <v>44335</v>
      </c>
      <c r="E374">
        <v>13200</v>
      </c>
    </row>
    <row r="375" spans="1:5" x14ac:dyDescent="0.25">
      <c r="A375" s="3"/>
      <c r="B375" s="1" t="s">
        <v>870</v>
      </c>
      <c r="C375" s="1" t="s">
        <v>1926</v>
      </c>
      <c r="D375" s="2">
        <v>44341</v>
      </c>
      <c r="E375">
        <v>116850</v>
      </c>
    </row>
    <row r="376" spans="1:5" x14ac:dyDescent="0.25">
      <c r="A376" s="3"/>
      <c r="B376" s="1" t="s">
        <v>871</v>
      </c>
      <c r="C376" s="1" t="s">
        <v>1926</v>
      </c>
      <c r="D376" s="2">
        <v>44355</v>
      </c>
      <c r="E376">
        <v>414866.67</v>
      </c>
    </row>
    <row r="377" spans="1:5" x14ac:dyDescent="0.25">
      <c r="A377" s="3"/>
      <c r="B377" s="1" t="s">
        <v>872</v>
      </c>
      <c r="C377" s="1" t="s">
        <v>1926</v>
      </c>
      <c r="D377" s="2">
        <v>44360</v>
      </c>
      <c r="E377">
        <v>41000</v>
      </c>
    </row>
    <row r="378" spans="1:5" x14ac:dyDescent="0.25">
      <c r="A378" s="3"/>
      <c r="B378" s="1" t="s">
        <v>873</v>
      </c>
      <c r="C378" s="1" t="s">
        <v>1926</v>
      </c>
      <c r="D378" s="2">
        <v>44371</v>
      </c>
      <c r="E378">
        <v>308000</v>
      </c>
    </row>
    <row r="379" spans="1:5" x14ac:dyDescent="0.25">
      <c r="A379" s="3"/>
      <c r="B379" s="1" t="s">
        <v>874</v>
      </c>
      <c r="C379" s="1" t="s">
        <v>1926</v>
      </c>
      <c r="D379" s="2">
        <v>44375</v>
      </c>
      <c r="E379">
        <v>255000</v>
      </c>
    </row>
    <row r="380" spans="1:5" x14ac:dyDescent="0.25">
      <c r="A380" s="3"/>
      <c r="B380" s="1" t="s">
        <v>875</v>
      </c>
      <c r="C380" s="1" t="s">
        <v>1926</v>
      </c>
      <c r="D380" s="2">
        <v>44439</v>
      </c>
      <c r="E380">
        <v>98400</v>
      </c>
    </row>
    <row r="381" spans="1:5" x14ac:dyDescent="0.25">
      <c r="A381" s="3"/>
      <c r="B381" s="1" t="s">
        <v>876</v>
      </c>
      <c r="C381" s="1" t="s">
        <v>1926</v>
      </c>
      <c r="D381" s="2">
        <v>44504</v>
      </c>
      <c r="E381">
        <v>339999.99800000002</v>
      </c>
    </row>
    <row r="382" spans="1:5" x14ac:dyDescent="0.25">
      <c r="A382" s="3"/>
      <c r="B382" s="1" t="s">
        <v>877</v>
      </c>
      <c r="C382" s="1" t="s">
        <v>1929</v>
      </c>
      <c r="D382" s="2">
        <v>44567</v>
      </c>
      <c r="E382">
        <v>315000.01</v>
      </c>
    </row>
    <row r="383" spans="1:5" x14ac:dyDescent="0.25">
      <c r="A383" s="3" t="s">
        <v>121</v>
      </c>
      <c r="B383" s="1" t="s">
        <v>878</v>
      </c>
      <c r="C383" s="1" t="s">
        <v>1926</v>
      </c>
      <c r="D383" s="2">
        <v>44507</v>
      </c>
      <c r="E383">
        <v>16672.5</v>
      </c>
    </row>
    <row r="384" spans="1:5" x14ac:dyDescent="0.25">
      <c r="A384" s="3" t="s">
        <v>122</v>
      </c>
      <c r="B384" s="1" t="s">
        <v>879</v>
      </c>
      <c r="C384" s="1" t="s">
        <v>1926</v>
      </c>
      <c r="D384" s="2">
        <v>44355</v>
      </c>
      <c r="E384">
        <v>1142215</v>
      </c>
    </row>
    <row r="385" spans="1:5" x14ac:dyDescent="0.25">
      <c r="A385" s="3"/>
      <c r="B385" s="1" t="s">
        <v>880</v>
      </c>
      <c r="C385" s="1" t="s">
        <v>1926</v>
      </c>
      <c r="D385" s="2">
        <v>44357</v>
      </c>
      <c r="E385">
        <v>1931964</v>
      </c>
    </row>
    <row r="386" spans="1:5" x14ac:dyDescent="0.25">
      <c r="A386" s="3"/>
      <c r="B386" s="1" t="s">
        <v>881</v>
      </c>
      <c r="C386" s="1" t="s">
        <v>1926</v>
      </c>
      <c r="D386" s="2">
        <v>44460</v>
      </c>
      <c r="E386">
        <v>342299.85</v>
      </c>
    </row>
    <row r="387" spans="1:5" x14ac:dyDescent="0.25">
      <c r="A387" s="3"/>
      <c r="B387" s="1" t="s">
        <v>882</v>
      </c>
      <c r="C387" s="1" t="s">
        <v>1926</v>
      </c>
      <c r="D387" s="2">
        <v>44466</v>
      </c>
      <c r="E387">
        <v>400504.06936999998</v>
      </c>
    </row>
    <row r="388" spans="1:5" x14ac:dyDescent="0.25">
      <c r="A388" s="3"/>
      <c r="B388" s="1" t="s">
        <v>883</v>
      </c>
      <c r="C388" s="1" t="s">
        <v>1926</v>
      </c>
      <c r="D388" s="2">
        <v>44515</v>
      </c>
      <c r="E388">
        <v>2055586.22</v>
      </c>
    </row>
    <row r="389" spans="1:5" x14ac:dyDescent="0.25">
      <c r="A389" s="3" t="s">
        <v>123</v>
      </c>
      <c r="B389" s="1" t="s">
        <v>884</v>
      </c>
      <c r="C389" s="1" t="s">
        <v>1926</v>
      </c>
      <c r="D389" s="2">
        <v>44419</v>
      </c>
      <c r="E389">
        <v>331</v>
      </c>
    </row>
    <row r="390" spans="1:5" x14ac:dyDescent="0.25">
      <c r="A390" s="3"/>
      <c r="B390" s="1" t="s">
        <v>885</v>
      </c>
      <c r="C390" s="1" t="s">
        <v>1926</v>
      </c>
      <c r="D390" s="2">
        <v>44483</v>
      </c>
      <c r="E390">
        <v>25592.16</v>
      </c>
    </row>
    <row r="391" spans="1:5" x14ac:dyDescent="0.25">
      <c r="A391" s="3" t="s">
        <v>124</v>
      </c>
      <c r="B391" s="1" t="s">
        <v>886</v>
      </c>
      <c r="C391" s="1" t="s">
        <v>1927</v>
      </c>
      <c r="D391" s="2">
        <v>44483</v>
      </c>
      <c r="E391">
        <v>1526690</v>
      </c>
    </row>
    <row r="392" spans="1:5" x14ac:dyDescent="0.25">
      <c r="A392" s="3"/>
      <c r="B392" s="1"/>
      <c r="C392" s="1"/>
      <c r="D392" s="2">
        <v>44517</v>
      </c>
      <c r="E392">
        <v>763345</v>
      </c>
    </row>
    <row r="393" spans="1:5" x14ac:dyDescent="0.25">
      <c r="A393" s="3"/>
      <c r="B393" s="1" t="s">
        <v>887</v>
      </c>
      <c r="C393" s="1" t="s">
        <v>1927</v>
      </c>
      <c r="D393" s="2">
        <v>44582</v>
      </c>
      <c r="E393">
        <v>6323</v>
      </c>
    </row>
    <row r="394" spans="1:5" x14ac:dyDescent="0.25">
      <c r="A394" s="3"/>
      <c r="B394" s="1" t="s">
        <v>888</v>
      </c>
      <c r="C394" s="1" t="s">
        <v>1927</v>
      </c>
      <c r="D394" s="2">
        <v>44602</v>
      </c>
      <c r="E394">
        <v>5399</v>
      </c>
    </row>
    <row r="395" spans="1:5" x14ac:dyDescent="0.25">
      <c r="A395" s="3"/>
      <c r="B395" s="1" t="s">
        <v>889</v>
      </c>
      <c r="C395" s="1" t="s">
        <v>1926</v>
      </c>
      <c r="D395" s="2">
        <v>44306</v>
      </c>
      <c r="E395">
        <v>2250</v>
      </c>
    </row>
    <row r="396" spans="1:5" x14ac:dyDescent="0.25">
      <c r="A396" s="3"/>
      <c r="B396" s="1" t="s">
        <v>890</v>
      </c>
      <c r="C396" s="1" t="s">
        <v>1926</v>
      </c>
      <c r="D396" s="2">
        <v>44313</v>
      </c>
      <c r="E396">
        <v>547227</v>
      </c>
    </row>
    <row r="397" spans="1:5" x14ac:dyDescent="0.25">
      <c r="A397" s="3"/>
      <c r="B397" s="1" t="s">
        <v>891</v>
      </c>
      <c r="C397" s="1" t="s">
        <v>1926</v>
      </c>
      <c r="D397" s="2">
        <v>44371</v>
      </c>
      <c r="E397">
        <v>2052</v>
      </c>
    </row>
    <row r="398" spans="1:5" x14ac:dyDescent="0.25">
      <c r="A398" s="3"/>
      <c r="B398" s="1" t="s">
        <v>892</v>
      </c>
      <c r="C398" s="1" t="s">
        <v>1926</v>
      </c>
      <c r="D398" s="2">
        <v>44381</v>
      </c>
      <c r="E398">
        <v>9930</v>
      </c>
    </row>
    <row r="399" spans="1:5" x14ac:dyDescent="0.25">
      <c r="A399" s="3"/>
      <c r="B399" s="1" t="s">
        <v>893</v>
      </c>
      <c r="C399" s="1" t="s">
        <v>1926</v>
      </c>
      <c r="D399" s="2">
        <v>44382</v>
      </c>
      <c r="E399">
        <v>4812</v>
      </c>
    </row>
    <row r="400" spans="1:5" x14ac:dyDescent="0.25">
      <c r="A400" s="3"/>
      <c r="B400" s="1" t="s">
        <v>894</v>
      </c>
      <c r="C400" s="1" t="s">
        <v>1926</v>
      </c>
      <c r="D400" s="2">
        <v>44402</v>
      </c>
      <c r="E400">
        <v>1023</v>
      </c>
    </row>
    <row r="401" spans="1:5" x14ac:dyDescent="0.25">
      <c r="A401" s="3"/>
      <c r="B401" s="1" t="s">
        <v>895</v>
      </c>
      <c r="C401" s="1" t="s">
        <v>1926</v>
      </c>
      <c r="D401" s="2">
        <v>44409</v>
      </c>
      <c r="E401">
        <v>30000</v>
      </c>
    </row>
    <row r="402" spans="1:5" x14ac:dyDescent="0.25">
      <c r="A402" s="3"/>
      <c r="B402" s="1" t="s">
        <v>896</v>
      </c>
      <c r="C402" s="1" t="s">
        <v>1926</v>
      </c>
      <c r="D402" s="2">
        <v>44411</v>
      </c>
      <c r="E402">
        <v>3774</v>
      </c>
    </row>
    <row r="403" spans="1:5" x14ac:dyDescent="0.25">
      <c r="A403" s="3"/>
      <c r="B403" s="1" t="s">
        <v>897</v>
      </c>
      <c r="C403" s="1" t="s">
        <v>1926</v>
      </c>
      <c r="D403" s="2">
        <v>44411</v>
      </c>
      <c r="E403">
        <v>31215</v>
      </c>
    </row>
    <row r="404" spans="1:5" x14ac:dyDescent="0.25">
      <c r="A404" s="3"/>
      <c r="B404" s="1" t="s">
        <v>898</v>
      </c>
      <c r="C404" s="1" t="s">
        <v>1926</v>
      </c>
      <c r="D404" s="2">
        <v>44448</v>
      </c>
      <c r="E404">
        <v>10188</v>
      </c>
    </row>
    <row r="405" spans="1:5" x14ac:dyDescent="0.25">
      <c r="A405" s="3"/>
      <c r="B405" s="1" t="s">
        <v>899</v>
      </c>
      <c r="C405" s="1" t="s">
        <v>1926</v>
      </c>
      <c r="D405" s="2">
        <v>44472</v>
      </c>
      <c r="E405">
        <v>3716</v>
      </c>
    </row>
    <row r="406" spans="1:5" x14ac:dyDescent="0.25">
      <c r="A406" s="3" t="s">
        <v>125</v>
      </c>
      <c r="B406" s="1" t="s">
        <v>900</v>
      </c>
      <c r="C406" s="1" t="s">
        <v>1926</v>
      </c>
      <c r="D406" s="2">
        <v>44371</v>
      </c>
      <c r="E406">
        <v>2772.6</v>
      </c>
    </row>
    <row r="407" spans="1:5" x14ac:dyDescent="0.25">
      <c r="A407" s="3"/>
      <c r="B407" s="1" t="s">
        <v>901</v>
      </c>
      <c r="C407" s="1" t="s">
        <v>1926</v>
      </c>
      <c r="D407" s="2">
        <v>44374</v>
      </c>
      <c r="E407">
        <v>4594.38</v>
      </c>
    </row>
    <row r="408" spans="1:5" x14ac:dyDescent="0.25">
      <c r="A408" s="3"/>
      <c r="B408" s="1" t="s">
        <v>902</v>
      </c>
      <c r="C408" s="1" t="s">
        <v>1926</v>
      </c>
      <c r="D408" s="2">
        <v>44423</v>
      </c>
      <c r="E408">
        <v>7319.9</v>
      </c>
    </row>
    <row r="409" spans="1:5" x14ac:dyDescent="0.25">
      <c r="A409" s="3"/>
      <c r="B409" s="1" t="s">
        <v>903</v>
      </c>
      <c r="C409" s="1" t="s">
        <v>1926</v>
      </c>
      <c r="D409" s="2">
        <v>44430</v>
      </c>
      <c r="E409">
        <v>3487</v>
      </c>
    </row>
    <row r="410" spans="1:5" x14ac:dyDescent="0.25">
      <c r="A410" s="3"/>
      <c r="B410" s="1" t="s">
        <v>904</v>
      </c>
      <c r="C410" s="1" t="s">
        <v>1926</v>
      </c>
      <c r="D410" s="2">
        <v>44440</v>
      </c>
      <c r="E410">
        <v>59445.34</v>
      </c>
    </row>
    <row r="411" spans="1:5" x14ac:dyDescent="0.25">
      <c r="A411" s="3"/>
      <c r="B411" s="1"/>
      <c r="C411" s="1"/>
      <c r="D411" s="2">
        <v>44444</v>
      </c>
      <c r="E411">
        <v>119386.48</v>
      </c>
    </row>
    <row r="412" spans="1:5" x14ac:dyDescent="0.25">
      <c r="A412" s="3"/>
      <c r="B412" s="1" t="s">
        <v>905</v>
      </c>
      <c r="C412" s="1" t="s">
        <v>1926</v>
      </c>
      <c r="D412" s="2">
        <v>44451</v>
      </c>
      <c r="E412">
        <v>7740</v>
      </c>
    </row>
    <row r="413" spans="1:5" x14ac:dyDescent="0.25">
      <c r="A413" s="3" t="s">
        <v>126</v>
      </c>
      <c r="B413" s="1" t="s">
        <v>906</v>
      </c>
      <c r="C413" s="1" t="s">
        <v>1927</v>
      </c>
      <c r="D413" s="2">
        <v>44581</v>
      </c>
      <c r="E413">
        <v>54207</v>
      </c>
    </row>
    <row r="414" spans="1:5" x14ac:dyDescent="0.25">
      <c r="A414" s="3" t="s">
        <v>127</v>
      </c>
      <c r="B414" s="1" t="s">
        <v>907</v>
      </c>
      <c r="C414" s="1" t="s">
        <v>1926</v>
      </c>
      <c r="D414" s="2">
        <v>44318</v>
      </c>
      <c r="E414">
        <v>4312.8999999999996</v>
      </c>
    </row>
    <row r="415" spans="1:5" x14ac:dyDescent="0.25">
      <c r="A415" s="3" t="s">
        <v>128</v>
      </c>
      <c r="B415" s="1" t="s">
        <v>908</v>
      </c>
      <c r="C415" s="1" t="s">
        <v>1927</v>
      </c>
      <c r="D415" s="2">
        <v>44416</v>
      </c>
      <c r="E415">
        <v>10000</v>
      </c>
    </row>
    <row r="416" spans="1:5" x14ac:dyDescent="0.25">
      <c r="A416" s="3" t="s">
        <v>129</v>
      </c>
      <c r="B416" s="1" t="s">
        <v>909</v>
      </c>
      <c r="C416" s="1" t="s">
        <v>1926</v>
      </c>
      <c r="D416" s="2">
        <v>44603</v>
      </c>
      <c r="E416">
        <v>81037</v>
      </c>
    </row>
    <row r="417" spans="1:5" x14ac:dyDescent="0.25">
      <c r="A417" s="3" t="s">
        <v>130</v>
      </c>
      <c r="B417" s="1" t="s">
        <v>910</v>
      </c>
      <c r="C417" s="1" t="s">
        <v>1926</v>
      </c>
      <c r="D417" s="2">
        <v>44306</v>
      </c>
      <c r="E417">
        <v>5000</v>
      </c>
    </row>
    <row r="418" spans="1:5" x14ac:dyDescent="0.25">
      <c r="A418" s="3" t="s">
        <v>131</v>
      </c>
      <c r="B418" s="1" t="s">
        <v>911</v>
      </c>
      <c r="C418" s="1" t="s">
        <v>1926</v>
      </c>
      <c r="D418" s="2">
        <v>44255</v>
      </c>
      <c r="E418">
        <v>142000</v>
      </c>
    </row>
    <row r="419" spans="1:5" x14ac:dyDescent="0.25">
      <c r="A419" s="3" t="s">
        <v>132</v>
      </c>
      <c r="B419" s="1" t="s">
        <v>912</v>
      </c>
      <c r="C419" s="1" t="s">
        <v>1926</v>
      </c>
      <c r="D419" s="2">
        <v>44297</v>
      </c>
      <c r="E419">
        <v>16000</v>
      </c>
    </row>
    <row r="420" spans="1:5" x14ac:dyDescent="0.25">
      <c r="A420" s="3" t="s">
        <v>133</v>
      </c>
      <c r="B420" s="1" t="s">
        <v>913</v>
      </c>
      <c r="C420" s="1" t="s">
        <v>1926</v>
      </c>
      <c r="D420" s="2">
        <v>44603</v>
      </c>
      <c r="E420">
        <v>34920</v>
      </c>
    </row>
    <row r="421" spans="1:5" x14ac:dyDescent="0.25">
      <c r="A421" s="3" t="s">
        <v>134</v>
      </c>
      <c r="B421" s="1" t="s">
        <v>914</v>
      </c>
      <c r="C421" s="1" t="s">
        <v>1926</v>
      </c>
      <c r="D421" s="2">
        <v>44483</v>
      </c>
      <c r="E421">
        <v>3500</v>
      </c>
    </row>
    <row r="422" spans="1:5" x14ac:dyDescent="0.25">
      <c r="A422" s="3" t="s">
        <v>135</v>
      </c>
      <c r="B422" s="1" t="s">
        <v>915</v>
      </c>
      <c r="C422" s="1" t="s">
        <v>1926</v>
      </c>
      <c r="D422" s="2">
        <v>44405</v>
      </c>
      <c r="E422">
        <v>181785</v>
      </c>
    </row>
    <row r="423" spans="1:5" x14ac:dyDescent="0.25">
      <c r="A423" s="3"/>
      <c r="B423" s="1"/>
      <c r="C423" s="1"/>
      <c r="D423" s="2">
        <v>44417</v>
      </c>
      <c r="E423">
        <v>620055</v>
      </c>
    </row>
    <row r="424" spans="1:5" x14ac:dyDescent="0.25">
      <c r="A424" s="3"/>
      <c r="B424" s="1" t="s">
        <v>916</v>
      </c>
      <c r="C424" s="1" t="s">
        <v>1926</v>
      </c>
      <c r="D424" s="2">
        <v>44458</v>
      </c>
      <c r="E424">
        <v>54800</v>
      </c>
    </row>
    <row r="425" spans="1:5" x14ac:dyDescent="0.25">
      <c r="A425" s="3"/>
      <c r="B425" s="1" t="s">
        <v>917</v>
      </c>
      <c r="C425" s="1" t="s">
        <v>1926</v>
      </c>
      <c r="D425" s="2">
        <v>44458</v>
      </c>
      <c r="E425">
        <v>19800</v>
      </c>
    </row>
    <row r="426" spans="1:5" x14ac:dyDescent="0.25">
      <c r="A426" s="3"/>
      <c r="B426" s="1" t="s">
        <v>918</v>
      </c>
      <c r="C426" s="1" t="s">
        <v>1926</v>
      </c>
      <c r="D426" s="2">
        <v>44508</v>
      </c>
      <c r="E426">
        <v>600000</v>
      </c>
    </row>
    <row r="427" spans="1:5" x14ac:dyDescent="0.25">
      <c r="A427" s="3" t="s">
        <v>136</v>
      </c>
      <c r="B427" s="1" t="s">
        <v>919</v>
      </c>
      <c r="C427" s="1" t="s">
        <v>1926</v>
      </c>
      <c r="D427" s="2">
        <v>44426</v>
      </c>
      <c r="E427">
        <v>20615.75</v>
      </c>
    </row>
    <row r="428" spans="1:5" x14ac:dyDescent="0.25">
      <c r="A428" s="3" t="s">
        <v>137</v>
      </c>
      <c r="B428" s="1" t="s">
        <v>920</v>
      </c>
      <c r="C428" s="1" t="s">
        <v>1926</v>
      </c>
      <c r="D428" s="2">
        <v>44425</v>
      </c>
      <c r="E428">
        <v>15544.32</v>
      </c>
    </row>
    <row r="429" spans="1:5" x14ac:dyDescent="0.25">
      <c r="A429" s="3" t="s">
        <v>138</v>
      </c>
      <c r="B429" s="1" t="s">
        <v>921</v>
      </c>
      <c r="C429" s="1" t="s">
        <v>1926</v>
      </c>
      <c r="D429" s="2">
        <v>44528</v>
      </c>
      <c r="E429">
        <v>70000</v>
      </c>
    </row>
    <row r="430" spans="1:5" x14ac:dyDescent="0.25">
      <c r="A430" s="3" t="s">
        <v>139</v>
      </c>
      <c r="B430" s="1" t="s">
        <v>922</v>
      </c>
      <c r="C430" s="1" t="s">
        <v>1926</v>
      </c>
      <c r="D430" s="2">
        <v>44353</v>
      </c>
      <c r="E430">
        <v>468344.7</v>
      </c>
    </row>
    <row r="431" spans="1:5" x14ac:dyDescent="0.25">
      <c r="A431" s="3"/>
      <c r="B431" s="1" t="s">
        <v>923</v>
      </c>
      <c r="C431" s="1" t="s">
        <v>1926</v>
      </c>
      <c r="D431" s="2">
        <v>44439</v>
      </c>
      <c r="E431">
        <v>228422</v>
      </c>
    </row>
    <row r="432" spans="1:5" x14ac:dyDescent="0.25">
      <c r="A432" s="3"/>
      <c r="B432" s="1" t="s">
        <v>924</v>
      </c>
      <c r="C432" s="1" t="s">
        <v>1926</v>
      </c>
      <c r="D432" s="2">
        <v>44446</v>
      </c>
      <c r="E432">
        <v>13720</v>
      </c>
    </row>
    <row r="433" spans="1:5" x14ac:dyDescent="0.25">
      <c r="A433" s="3"/>
      <c r="B433" s="1" t="s">
        <v>925</v>
      </c>
      <c r="C433" s="1" t="s">
        <v>1929</v>
      </c>
      <c r="D433" s="2">
        <v>44227</v>
      </c>
      <c r="E433">
        <v>328783</v>
      </c>
    </row>
    <row r="434" spans="1:5" x14ac:dyDescent="0.25">
      <c r="A434" s="3"/>
      <c r="B434" s="1" t="s">
        <v>926</v>
      </c>
      <c r="C434" s="1" t="s">
        <v>1929</v>
      </c>
      <c r="D434" s="2">
        <v>44235</v>
      </c>
      <c r="E434">
        <v>36857</v>
      </c>
    </row>
    <row r="435" spans="1:5" x14ac:dyDescent="0.25">
      <c r="A435" s="3" t="s">
        <v>140</v>
      </c>
      <c r="B435" s="1" t="s">
        <v>927</v>
      </c>
      <c r="C435" s="1" t="s">
        <v>1927</v>
      </c>
      <c r="D435" s="2">
        <v>44278</v>
      </c>
      <c r="E435">
        <v>2204.75</v>
      </c>
    </row>
    <row r="436" spans="1:5" x14ac:dyDescent="0.25">
      <c r="A436" s="3"/>
      <c r="B436" s="1" t="s">
        <v>928</v>
      </c>
      <c r="C436" s="1" t="s">
        <v>1926</v>
      </c>
      <c r="D436" s="2">
        <v>44339</v>
      </c>
      <c r="E436">
        <v>95</v>
      </c>
    </row>
    <row r="437" spans="1:5" x14ac:dyDescent="0.25">
      <c r="A437" s="3"/>
      <c r="B437" s="1" t="s">
        <v>929</v>
      </c>
      <c r="C437" s="1" t="s">
        <v>1926</v>
      </c>
      <c r="D437" s="2">
        <v>44453</v>
      </c>
      <c r="E437">
        <v>12112.78</v>
      </c>
    </row>
    <row r="438" spans="1:5" x14ac:dyDescent="0.25">
      <c r="A438" s="3"/>
      <c r="B438" s="1" t="s">
        <v>930</v>
      </c>
      <c r="C438" s="1" t="s">
        <v>1926</v>
      </c>
      <c r="D438" s="2">
        <v>44458</v>
      </c>
      <c r="E438">
        <v>4344.6790000000001</v>
      </c>
    </row>
    <row r="439" spans="1:5" x14ac:dyDescent="0.25">
      <c r="A439" s="3"/>
      <c r="B439" s="1"/>
      <c r="C439" s="1"/>
      <c r="D439" s="2">
        <v>44593</v>
      </c>
      <c r="E439">
        <v>75</v>
      </c>
    </row>
    <row r="440" spans="1:5" x14ac:dyDescent="0.25">
      <c r="A440" s="3" t="s">
        <v>141</v>
      </c>
      <c r="B440" s="1" t="s">
        <v>931</v>
      </c>
      <c r="C440" s="1" t="s">
        <v>1926</v>
      </c>
      <c r="D440" s="2">
        <v>44406</v>
      </c>
      <c r="E440">
        <v>9535.44</v>
      </c>
    </row>
    <row r="441" spans="1:5" x14ac:dyDescent="0.25">
      <c r="A441" s="3" t="s">
        <v>142</v>
      </c>
      <c r="B441" s="1" t="s">
        <v>932</v>
      </c>
      <c r="C441" s="1" t="s">
        <v>1927</v>
      </c>
      <c r="D441" s="2">
        <v>44588</v>
      </c>
      <c r="E441">
        <v>956.26</v>
      </c>
    </row>
    <row r="442" spans="1:5" x14ac:dyDescent="0.25">
      <c r="A442" s="3" t="s">
        <v>143</v>
      </c>
      <c r="B442" s="1" t="s">
        <v>933</v>
      </c>
      <c r="C442" s="1" t="s">
        <v>1926</v>
      </c>
      <c r="D442" s="2">
        <v>44383</v>
      </c>
      <c r="E442">
        <v>13800</v>
      </c>
    </row>
    <row r="443" spans="1:5" x14ac:dyDescent="0.25">
      <c r="A443" s="3" t="s">
        <v>144</v>
      </c>
      <c r="B443" s="1" t="s">
        <v>934</v>
      </c>
      <c r="C443" s="1" t="s">
        <v>1926</v>
      </c>
      <c r="D443" s="2">
        <v>44445</v>
      </c>
      <c r="E443">
        <v>5581</v>
      </c>
    </row>
    <row r="444" spans="1:5" x14ac:dyDescent="0.25">
      <c r="A444" s="3" t="s">
        <v>145</v>
      </c>
      <c r="B444" s="1" t="s">
        <v>935</v>
      </c>
      <c r="C444" s="1" t="s">
        <v>1926</v>
      </c>
      <c r="D444" s="2">
        <v>44371</v>
      </c>
      <c r="E444">
        <v>57535.8</v>
      </c>
    </row>
    <row r="445" spans="1:5" x14ac:dyDescent="0.25">
      <c r="A445" s="3" t="s">
        <v>146</v>
      </c>
      <c r="B445" s="1" t="s">
        <v>936</v>
      </c>
      <c r="C445" s="1" t="s">
        <v>1926</v>
      </c>
      <c r="D445" s="2">
        <v>44291</v>
      </c>
      <c r="E445">
        <v>5847.55</v>
      </c>
    </row>
    <row r="446" spans="1:5" x14ac:dyDescent="0.25">
      <c r="A446" s="3"/>
      <c r="B446" s="1" t="s">
        <v>937</v>
      </c>
      <c r="C446" s="1" t="s">
        <v>1926</v>
      </c>
      <c r="D446" s="2">
        <v>44410</v>
      </c>
      <c r="E446">
        <v>617000</v>
      </c>
    </row>
    <row r="447" spans="1:5" x14ac:dyDescent="0.25">
      <c r="A447" s="3" t="s">
        <v>147</v>
      </c>
      <c r="B447" s="1" t="s">
        <v>938</v>
      </c>
      <c r="C447" s="1" t="s">
        <v>1927</v>
      </c>
      <c r="D447" s="2">
        <v>44451</v>
      </c>
      <c r="E447">
        <v>3701</v>
      </c>
    </row>
    <row r="448" spans="1:5" x14ac:dyDescent="0.25">
      <c r="A448" s="3" t="s">
        <v>148</v>
      </c>
      <c r="B448" s="1" t="s">
        <v>939</v>
      </c>
      <c r="C448" s="1" t="s">
        <v>1926</v>
      </c>
      <c r="D448" s="2">
        <v>44447</v>
      </c>
      <c r="E448">
        <v>90600</v>
      </c>
    </row>
    <row r="449" spans="1:5" x14ac:dyDescent="0.25">
      <c r="A449" s="3" t="s">
        <v>149</v>
      </c>
      <c r="B449" s="1" t="s">
        <v>940</v>
      </c>
      <c r="C449" s="1" t="s">
        <v>1926</v>
      </c>
      <c r="D449" s="2">
        <v>44371</v>
      </c>
      <c r="E449">
        <v>7392</v>
      </c>
    </row>
    <row r="450" spans="1:5" x14ac:dyDescent="0.25">
      <c r="A450" s="3" t="s">
        <v>150</v>
      </c>
      <c r="B450" s="1" t="s">
        <v>941</v>
      </c>
      <c r="C450" s="1" t="s">
        <v>1926</v>
      </c>
      <c r="D450" s="2">
        <v>44392</v>
      </c>
      <c r="E450">
        <v>259093</v>
      </c>
    </row>
    <row r="451" spans="1:5" x14ac:dyDescent="0.25">
      <c r="A451" s="3"/>
      <c r="B451" s="1" t="s">
        <v>942</v>
      </c>
      <c r="C451" s="1" t="s">
        <v>1926</v>
      </c>
      <c r="D451" s="2">
        <v>44402</v>
      </c>
      <c r="E451">
        <v>19877</v>
      </c>
    </row>
    <row r="452" spans="1:5" x14ac:dyDescent="0.25">
      <c r="A452" s="3"/>
      <c r="B452" s="1" t="s">
        <v>943</v>
      </c>
      <c r="C452" s="1" t="s">
        <v>1926</v>
      </c>
      <c r="D452" s="2">
        <v>44518</v>
      </c>
      <c r="E452">
        <v>13450</v>
      </c>
    </row>
    <row r="453" spans="1:5" x14ac:dyDescent="0.25">
      <c r="A453" s="3" t="s">
        <v>151</v>
      </c>
      <c r="B453" s="1" t="s">
        <v>944</v>
      </c>
      <c r="C453" s="1" t="s">
        <v>1926</v>
      </c>
      <c r="D453" s="2">
        <v>44375</v>
      </c>
      <c r="E453">
        <v>6330</v>
      </c>
    </row>
    <row r="454" spans="1:5" x14ac:dyDescent="0.25">
      <c r="A454" s="3" t="s">
        <v>152</v>
      </c>
      <c r="B454" s="1" t="s">
        <v>945</v>
      </c>
      <c r="C454" s="1" t="s">
        <v>1926</v>
      </c>
      <c r="D454" s="2">
        <v>44256</v>
      </c>
      <c r="E454">
        <v>15239.14</v>
      </c>
    </row>
    <row r="455" spans="1:5" x14ac:dyDescent="0.25">
      <c r="A455" s="3" t="s">
        <v>153</v>
      </c>
      <c r="B455" s="1" t="s">
        <v>946</v>
      </c>
      <c r="C455" s="1" t="s">
        <v>1926</v>
      </c>
      <c r="D455" s="2">
        <v>44375</v>
      </c>
      <c r="E455">
        <v>89100</v>
      </c>
    </row>
    <row r="456" spans="1:5" x14ac:dyDescent="0.25">
      <c r="A456" s="3" t="s">
        <v>154</v>
      </c>
      <c r="B456" s="1" t="s">
        <v>947</v>
      </c>
      <c r="C456" s="1" t="s">
        <v>1926</v>
      </c>
      <c r="D456" s="2">
        <v>44319</v>
      </c>
      <c r="E456">
        <v>9750</v>
      </c>
    </row>
    <row r="457" spans="1:5" x14ac:dyDescent="0.25">
      <c r="A457" s="3"/>
      <c r="B457" s="1" t="s">
        <v>948</v>
      </c>
      <c r="C457" s="1" t="s">
        <v>1926</v>
      </c>
      <c r="D457" s="2">
        <v>44349</v>
      </c>
      <c r="E457">
        <v>4793.75</v>
      </c>
    </row>
    <row r="458" spans="1:5" x14ac:dyDescent="0.25">
      <c r="A458" s="3" t="s">
        <v>155</v>
      </c>
      <c r="B458" s="1" t="s">
        <v>949</v>
      </c>
      <c r="C458" s="1" t="s">
        <v>1926</v>
      </c>
      <c r="D458" s="2">
        <v>44314</v>
      </c>
      <c r="E458">
        <v>18149.5</v>
      </c>
    </row>
    <row r="459" spans="1:5" x14ac:dyDescent="0.25">
      <c r="A459" s="3"/>
      <c r="B459" s="1" t="s">
        <v>950</v>
      </c>
      <c r="C459" s="1" t="s">
        <v>1926</v>
      </c>
      <c r="D459" s="2">
        <v>44416</v>
      </c>
      <c r="E459">
        <v>85327</v>
      </c>
    </row>
    <row r="460" spans="1:5" x14ac:dyDescent="0.25">
      <c r="A460" s="3"/>
      <c r="B460" s="1" t="s">
        <v>951</v>
      </c>
      <c r="C460" s="1" t="s">
        <v>1926</v>
      </c>
      <c r="D460" s="2">
        <v>44418</v>
      </c>
      <c r="E460">
        <v>35000</v>
      </c>
    </row>
    <row r="461" spans="1:5" x14ac:dyDescent="0.25">
      <c r="A461" s="3"/>
      <c r="B461" s="1" t="s">
        <v>952</v>
      </c>
      <c r="C461" s="1" t="s">
        <v>1926</v>
      </c>
      <c r="D461" s="2">
        <v>44423</v>
      </c>
      <c r="E461">
        <v>11247</v>
      </c>
    </row>
    <row r="462" spans="1:5" x14ac:dyDescent="0.25">
      <c r="A462" s="3"/>
      <c r="B462" s="1" t="s">
        <v>953</v>
      </c>
      <c r="C462" s="1" t="s">
        <v>1926</v>
      </c>
      <c r="D462" s="2">
        <v>44424</v>
      </c>
      <c r="E462">
        <v>459747</v>
      </c>
    </row>
    <row r="463" spans="1:5" x14ac:dyDescent="0.25">
      <c r="A463" s="3"/>
      <c r="B463" s="1" t="s">
        <v>954</v>
      </c>
      <c r="C463" s="1" t="s">
        <v>1926</v>
      </c>
      <c r="D463" s="2">
        <v>44452</v>
      </c>
      <c r="E463">
        <v>18184</v>
      </c>
    </row>
    <row r="464" spans="1:5" x14ac:dyDescent="0.25">
      <c r="A464" s="3" t="s">
        <v>156</v>
      </c>
      <c r="B464" s="1" t="s">
        <v>955</v>
      </c>
      <c r="C464" s="1" t="s">
        <v>1926</v>
      </c>
      <c r="D464" s="2">
        <v>44517</v>
      </c>
      <c r="E464">
        <v>146709</v>
      </c>
    </row>
    <row r="465" spans="1:5" x14ac:dyDescent="0.25">
      <c r="A465" s="3" t="s">
        <v>157</v>
      </c>
      <c r="B465" s="1" t="s">
        <v>956</v>
      </c>
      <c r="C465" s="1" t="s">
        <v>1926</v>
      </c>
      <c r="D465" s="2">
        <v>44465</v>
      </c>
      <c r="E465">
        <v>60300</v>
      </c>
    </row>
    <row r="466" spans="1:5" x14ac:dyDescent="0.25">
      <c r="A466" s="3" t="s">
        <v>158</v>
      </c>
      <c r="B466" s="1" t="s">
        <v>957</v>
      </c>
      <c r="C466" s="1" t="s">
        <v>1926</v>
      </c>
      <c r="D466" s="2">
        <v>44454</v>
      </c>
      <c r="E466">
        <v>7372.5</v>
      </c>
    </row>
    <row r="467" spans="1:5" x14ac:dyDescent="0.25">
      <c r="A467" s="3" t="s">
        <v>159</v>
      </c>
      <c r="B467" s="1" t="s">
        <v>958</v>
      </c>
      <c r="C467" s="1" t="s">
        <v>1926</v>
      </c>
      <c r="D467" s="2">
        <v>44363</v>
      </c>
      <c r="E467">
        <v>35387</v>
      </c>
    </row>
    <row r="468" spans="1:5" x14ac:dyDescent="0.25">
      <c r="A468" s="3" t="s">
        <v>160</v>
      </c>
      <c r="B468" s="1" t="s">
        <v>959</v>
      </c>
      <c r="C468" s="1" t="s">
        <v>1926</v>
      </c>
      <c r="D468" s="2">
        <v>44440</v>
      </c>
      <c r="E468">
        <v>35000</v>
      </c>
    </row>
    <row r="469" spans="1:5" x14ac:dyDescent="0.25">
      <c r="A469" s="3"/>
      <c r="B469" s="1" t="s">
        <v>960</v>
      </c>
      <c r="C469" s="1" t="s">
        <v>1926</v>
      </c>
      <c r="D469" s="2">
        <v>44487</v>
      </c>
      <c r="E469">
        <v>75780</v>
      </c>
    </row>
    <row r="470" spans="1:5" x14ac:dyDescent="0.25">
      <c r="A470" s="3" t="s">
        <v>161</v>
      </c>
      <c r="B470" s="1" t="s">
        <v>961</v>
      </c>
      <c r="C470" s="1" t="s">
        <v>1927</v>
      </c>
      <c r="D470" s="2">
        <v>44202</v>
      </c>
      <c r="E470">
        <v>2105</v>
      </c>
    </row>
    <row r="471" spans="1:5" x14ac:dyDescent="0.25">
      <c r="A471" s="3"/>
      <c r="B471" s="1" t="s">
        <v>962</v>
      </c>
      <c r="C471" s="1" t="s">
        <v>1927</v>
      </c>
      <c r="D471" s="2">
        <v>44228</v>
      </c>
      <c r="E471">
        <v>6500</v>
      </c>
    </row>
    <row r="472" spans="1:5" x14ac:dyDescent="0.25">
      <c r="A472" s="3"/>
      <c r="B472" s="1" t="s">
        <v>963</v>
      </c>
      <c r="C472" s="1" t="s">
        <v>1927</v>
      </c>
      <c r="D472" s="2">
        <v>44241</v>
      </c>
      <c r="E472">
        <v>8150</v>
      </c>
    </row>
    <row r="473" spans="1:5" x14ac:dyDescent="0.25">
      <c r="A473" s="3"/>
      <c r="B473" s="1" t="s">
        <v>964</v>
      </c>
      <c r="C473" s="1" t="s">
        <v>1927</v>
      </c>
      <c r="D473" s="2">
        <v>44242</v>
      </c>
      <c r="E473">
        <v>4400</v>
      </c>
    </row>
    <row r="474" spans="1:5" x14ac:dyDescent="0.25">
      <c r="A474" s="3"/>
      <c r="B474" s="1" t="s">
        <v>965</v>
      </c>
      <c r="C474" s="1" t="s">
        <v>1927</v>
      </c>
      <c r="D474" s="2">
        <v>44242</v>
      </c>
      <c r="E474">
        <v>3650</v>
      </c>
    </row>
    <row r="475" spans="1:5" x14ac:dyDescent="0.25">
      <c r="A475" s="3"/>
      <c r="B475" s="1" t="s">
        <v>966</v>
      </c>
      <c r="C475" s="1" t="s">
        <v>1927</v>
      </c>
      <c r="D475" s="2">
        <v>44374</v>
      </c>
      <c r="E475">
        <v>13340</v>
      </c>
    </row>
    <row r="476" spans="1:5" x14ac:dyDescent="0.25">
      <c r="A476" s="3"/>
      <c r="B476" s="1" t="s">
        <v>967</v>
      </c>
      <c r="C476" s="1" t="s">
        <v>1927</v>
      </c>
      <c r="D476" s="2">
        <v>44374</v>
      </c>
      <c r="E476">
        <v>7685</v>
      </c>
    </row>
    <row r="477" spans="1:5" x14ac:dyDescent="0.25">
      <c r="A477" s="3"/>
      <c r="B477" s="1" t="s">
        <v>968</v>
      </c>
      <c r="C477" s="1" t="s">
        <v>1927</v>
      </c>
      <c r="D477" s="2">
        <v>44390</v>
      </c>
      <c r="E477">
        <v>23750</v>
      </c>
    </row>
    <row r="478" spans="1:5" x14ac:dyDescent="0.25">
      <c r="A478" s="3"/>
      <c r="B478" s="1" t="s">
        <v>969</v>
      </c>
      <c r="C478" s="1" t="s">
        <v>1927</v>
      </c>
      <c r="D478" s="2">
        <v>44417</v>
      </c>
      <c r="E478">
        <v>4500</v>
      </c>
    </row>
    <row r="479" spans="1:5" x14ac:dyDescent="0.25">
      <c r="A479" s="3"/>
      <c r="B479" s="1" t="s">
        <v>970</v>
      </c>
      <c r="C479" s="1" t="s">
        <v>1927</v>
      </c>
      <c r="D479" s="2">
        <v>44441</v>
      </c>
      <c r="E479">
        <v>1965</v>
      </c>
    </row>
    <row r="480" spans="1:5" x14ac:dyDescent="0.25">
      <c r="A480" s="3"/>
      <c r="B480" s="1" t="s">
        <v>971</v>
      </c>
      <c r="C480" s="1" t="s">
        <v>1927</v>
      </c>
      <c r="D480" s="2">
        <v>44480</v>
      </c>
      <c r="E480">
        <v>15700</v>
      </c>
    </row>
    <row r="481" spans="1:5" x14ac:dyDescent="0.25">
      <c r="A481" s="3"/>
      <c r="B481" s="1" t="s">
        <v>972</v>
      </c>
      <c r="C481" s="1" t="s">
        <v>1927</v>
      </c>
      <c r="D481" s="2">
        <v>44566</v>
      </c>
      <c r="E481">
        <v>32400</v>
      </c>
    </row>
    <row r="482" spans="1:5" x14ac:dyDescent="0.25">
      <c r="A482" s="3"/>
      <c r="B482" s="1" t="s">
        <v>973</v>
      </c>
      <c r="C482" s="1" t="s">
        <v>1927</v>
      </c>
      <c r="D482" s="2">
        <v>44572</v>
      </c>
      <c r="E482">
        <v>1575</v>
      </c>
    </row>
    <row r="483" spans="1:5" x14ac:dyDescent="0.25">
      <c r="A483" s="3"/>
      <c r="B483" s="1" t="s">
        <v>974</v>
      </c>
      <c r="C483" s="1" t="s">
        <v>1927</v>
      </c>
      <c r="D483" s="2">
        <v>44572</v>
      </c>
      <c r="E483">
        <v>12175</v>
      </c>
    </row>
    <row r="484" spans="1:5" x14ac:dyDescent="0.25">
      <c r="A484" s="3"/>
      <c r="B484" s="1" t="s">
        <v>975</v>
      </c>
      <c r="C484" s="1" t="s">
        <v>1926</v>
      </c>
      <c r="D484" s="2">
        <v>44600</v>
      </c>
      <c r="E484">
        <v>2975</v>
      </c>
    </row>
    <row r="485" spans="1:5" x14ac:dyDescent="0.25">
      <c r="A485" s="3"/>
      <c r="B485" s="1" t="s">
        <v>976</v>
      </c>
      <c r="C485" s="1" t="s">
        <v>1926</v>
      </c>
      <c r="D485" s="2">
        <v>44284</v>
      </c>
      <c r="E485">
        <v>165</v>
      </c>
    </row>
    <row r="486" spans="1:5" x14ac:dyDescent="0.25">
      <c r="A486" s="3"/>
      <c r="B486" s="1" t="s">
        <v>977</v>
      </c>
      <c r="C486" s="1" t="s">
        <v>1926</v>
      </c>
      <c r="D486" s="2">
        <v>44308</v>
      </c>
      <c r="E486">
        <v>21730</v>
      </c>
    </row>
    <row r="487" spans="1:5" x14ac:dyDescent="0.25">
      <c r="A487" s="3"/>
      <c r="B487" s="1" t="s">
        <v>978</v>
      </c>
      <c r="C487" s="1" t="s">
        <v>1926</v>
      </c>
      <c r="D487" s="2">
        <v>44349</v>
      </c>
      <c r="E487">
        <v>12635</v>
      </c>
    </row>
    <row r="488" spans="1:5" x14ac:dyDescent="0.25">
      <c r="A488" s="3"/>
      <c r="B488" s="1" t="s">
        <v>979</v>
      </c>
      <c r="C488" s="1" t="s">
        <v>1926</v>
      </c>
      <c r="D488" s="2">
        <v>44350</v>
      </c>
      <c r="E488">
        <v>8605</v>
      </c>
    </row>
    <row r="489" spans="1:5" x14ac:dyDescent="0.25">
      <c r="A489" s="3"/>
      <c r="B489" s="1" t="s">
        <v>980</v>
      </c>
      <c r="C489" s="1" t="s">
        <v>1926</v>
      </c>
      <c r="D489" s="2">
        <v>44360</v>
      </c>
      <c r="E489">
        <v>2220</v>
      </c>
    </row>
    <row r="490" spans="1:5" x14ac:dyDescent="0.25">
      <c r="A490" s="3"/>
      <c r="B490" s="1" t="s">
        <v>981</v>
      </c>
      <c r="C490" s="1" t="s">
        <v>1926</v>
      </c>
      <c r="D490" s="2">
        <v>44360</v>
      </c>
      <c r="E490">
        <v>11330</v>
      </c>
    </row>
    <row r="491" spans="1:5" x14ac:dyDescent="0.25">
      <c r="A491" s="3"/>
      <c r="B491" s="1" t="s">
        <v>982</v>
      </c>
      <c r="C491" s="1" t="s">
        <v>1926</v>
      </c>
      <c r="D491" s="2">
        <v>44364</v>
      </c>
      <c r="E491">
        <v>23780</v>
      </c>
    </row>
    <row r="492" spans="1:5" x14ac:dyDescent="0.25">
      <c r="A492" s="3"/>
      <c r="B492" s="1" t="s">
        <v>983</v>
      </c>
      <c r="C492" s="1" t="s">
        <v>1926</v>
      </c>
      <c r="D492" s="2">
        <v>44371</v>
      </c>
      <c r="E492">
        <v>2550</v>
      </c>
    </row>
    <row r="493" spans="1:5" x14ac:dyDescent="0.25">
      <c r="A493" s="3"/>
      <c r="B493" s="1" t="s">
        <v>984</v>
      </c>
      <c r="C493" s="1" t="s">
        <v>1926</v>
      </c>
      <c r="D493" s="2">
        <v>44385</v>
      </c>
      <c r="E493">
        <v>1910</v>
      </c>
    </row>
    <row r="494" spans="1:5" x14ac:dyDescent="0.25">
      <c r="A494" s="3"/>
      <c r="B494" s="1" t="s">
        <v>985</v>
      </c>
      <c r="C494" s="1" t="s">
        <v>1926</v>
      </c>
      <c r="D494" s="2">
        <v>44392</v>
      </c>
      <c r="E494">
        <v>710</v>
      </c>
    </row>
    <row r="495" spans="1:5" x14ac:dyDescent="0.25">
      <c r="A495" s="3"/>
      <c r="B495" s="1" t="s">
        <v>986</v>
      </c>
      <c r="C495" s="1" t="s">
        <v>1926</v>
      </c>
      <c r="D495" s="2">
        <v>44401</v>
      </c>
      <c r="E495">
        <v>6955</v>
      </c>
    </row>
    <row r="496" spans="1:5" x14ac:dyDescent="0.25">
      <c r="A496" s="3"/>
      <c r="B496" s="1" t="s">
        <v>987</v>
      </c>
      <c r="C496" s="1" t="s">
        <v>1926</v>
      </c>
      <c r="D496" s="2">
        <v>44401</v>
      </c>
      <c r="E496">
        <v>1900</v>
      </c>
    </row>
    <row r="497" spans="1:5" x14ac:dyDescent="0.25">
      <c r="A497" s="3"/>
      <c r="B497" s="1" t="s">
        <v>988</v>
      </c>
      <c r="C497" s="1" t="s">
        <v>1926</v>
      </c>
      <c r="D497" s="2">
        <v>44402</v>
      </c>
      <c r="E497">
        <v>7300</v>
      </c>
    </row>
    <row r="498" spans="1:5" x14ac:dyDescent="0.25">
      <c r="A498" s="3"/>
      <c r="B498" s="1" t="s">
        <v>989</v>
      </c>
      <c r="C498" s="1" t="s">
        <v>1926</v>
      </c>
      <c r="D498" s="2">
        <v>44402</v>
      </c>
      <c r="E498">
        <v>87425</v>
      </c>
    </row>
    <row r="499" spans="1:5" x14ac:dyDescent="0.25">
      <c r="A499" s="3"/>
      <c r="B499" s="1" t="s">
        <v>990</v>
      </c>
      <c r="C499" s="1" t="s">
        <v>1926</v>
      </c>
      <c r="D499" s="2">
        <v>44402</v>
      </c>
      <c r="E499">
        <v>14285</v>
      </c>
    </row>
    <row r="500" spans="1:5" x14ac:dyDescent="0.25">
      <c r="A500" s="3"/>
      <c r="B500" s="1" t="s">
        <v>991</v>
      </c>
      <c r="C500" s="1" t="s">
        <v>1926</v>
      </c>
      <c r="D500" s="2">
        <v>44403</v>
      </c>
      <c r="E500">
        <v>3835</v>
      </c>
    </row>
    <row r="501" spans="1:5" x14ac:dyDescent="0.25">
      <c r="A501" s="3"/>
      <c r="B501" s="1" t="s">
        <v>992</v>
      </c>
      <c r="C501" s="1" t="s">
        <v>1926</v>
      </c>
      <c r="D501" s="2">
        <v>44452</v>
      </c>
      <c r="E501">
        <v>3060</v>
      </c>
    </row>
    <row r="502" spans="1:5" x14ac:dyDescent="0.25">
      <c r="A502" s="3"/>
      <c r="B502" s="1" t="s">
        <v>993</v>
      </c>
      <c r="C502" s="1" t="s">
        <v>1926</v>
      </c>
      <c r="D502" s="2">
        <v>44417</v>
      </c>
      <c r="E502">
        <v>2195</v>
      </c>
    </row>
    <row r="503" spans="1:5" x14ac:dyDescent="0.25">
      <c r="A503" s="3"/>
      <c r="B503" s="1" t="s">
        <v>994</v>
      </c>
      <c r="C503" s="1" t="s">
        <v>1926</v>
      </c>
      <c r="D503" s="2">
        <v>44425</v>
      </c>
      <c r="E503">
        <v>6085</v>
      </c>
    </row>
    <row r="504" spans="1:5" x14ac:dyDescent="0.25">
      <c r="A504" s="3"/>
      <c r="B504" s="1" t="s">
        <v>995</v>
      </c>
      <c r="C504" s="1" t="s">
        <v>1926</v>
      </c>
      <c r="D504" s="2">
        <v>44426</v>
      </c>
      <c r="E504">
        <v>25424</v>
      </c>
    </row>
    <row r="505" spans="1:5" x14ac:dyDescent="0.25">
      <c r="A505" s="3"/>
      <c r="B505" s="1" t="s">
        <v>996</v>
      </c>
      <c r="C505" s="1" t="s">
        <v>1926</v>
      </c>
      <c r="D505" s="2">
        <v>44427</v>
      </c>
      <c r="E505">
        <v>37500</v>
      </c>
    </row>
    <row r="506" spans="1:5" x14ac:dyDescent="0.25">
      <c r="A506" s="3"/>
      <c r="B506" s="1" t="s">
        <v>997</v>
      </c>
      <c r="C506" s="1" t="s">
        <v>1926</v>
      </c>
      <c r="D506" s="2">
        <v>44430</v>
      </c>
      <c r="E506">
        <v>223920</v>
      </c>
    </row>
    <row r="507" spans="1:5" x14ac:dyDescent="0.25">
      <c r="A507" s="3"/>
      <c r="B507" s="1"/>
      <c r="C507" s="1"/>
      <c r="D507" s="2">
        <v>44458</v>
      </c>
      <c r="E507">
        <v>208950</v>
      </c>
    </row>
    <row r="508" spans="1:5" x14ac:dyDescent="0.25">
      <c r="A508" s="3"/>
      <c r="B508" s="1" t="s">
        <v>998</v>
      </c>
      <c r="C508" s="1" t="s">
        <v>1926</v>
      </c>
      <c r="D508" s="2">
        <v>44431</v>
      </c>
      <c r="E508">
        <v>14825</v>
      </c>
    </row>
    <row r="509" spans="1:5" x14ac:dyDescent="0.25">
      <c r="A509" s="3"/>
      <c r="B509" s="1" t="s">
        <v>999</v>
      </c>
      <c r="C509" s="1" t="s">
        <v>1926</v>
      </c>
      <c r="D509" s="2">
        <v>44431</v>
      </c>
      <c r="E509">
        <v>8252.5</v>
      </c>
    </row>
    <row r="510" spans="1:5" x14ac:dyDescent="0.25">
      <c r="A510" s="3"/>
      <c r="B510" s="1" t="s">
        <v>1000</v>
      </c>
      <c r="C510" s="1" t="s">
        <v>1926</v>
      </c>
      <c r="D510" s="2">
        <v>44437</v>
      </c>
      <c r="E510">
        <v>2800</v>
      </c>
    </row>
    <row r="511" spans="1:5" x14ac:dyDescent="0.25">
      <c r="A511" s="3"/>
      <c r="B511" s="1" t="s">
        <v>1001</v>
      </c>
      <c r="C511" s="1" t="s">
        <v>1926</v>
      </c>
      <c r="D511" s="2">
        <v>44438</v>
      </c>
      <c r="E511">
        <v>4050</v>
      </c>
    </row>
    <row r="512" spans="1:5" x14ac:dyDescent="0.25">
      <c r="A512" s="3"/>
      <c r="B512" s="1" t="s">
        <v>1002</v>
      </c>
      <c r="C512" s="1" t="s">
        <v>1926</v>
      </c>
      <c r="D512" s="2">
        <v>44440</v>
      </c>
      <c r="E512">
        <v>40370</v>
      </c>
    </row>
    <row r="513" spans="1:5" x14ac:dyDescent="0.25">
      <c r="A513" s="3"/>
      <c r="B513" s="1" t="s">
        <v>1003</v>
      </c>
      <c r="C513" s="1" t="s">
        <v>1926</v>
      </c>
      <c r="D513" s="2">
        <v>44441</v>
      </c>
      <c r="E513">
        <v>9281</v>
      </c>
    </row>
    <row r="514" spans="1:5" x14ac:dyDescent="0.25">
      <c r="A514" s="3"/>
      <c r="B514" s="1" t="s">
        <v>1004</v>
      </c>
      <c r="C514" s="1" t="s">
        <v>1926</v>
      </c>
      <c r="D514" s="2">
        <v>44441</v>
      </c>
      <c r="E514">
        <v>6445</v>
      </c>
    </row>
    <row r="515" spans="1:5" x14ac:dyDescent="0.25">
      <c r="A515" s="3"/>
      <c r="B515" s="1"/>
      <c r="C515" s="1"/>
      <c r="D515" s="2">
        <v>44480</v>
      </c>
      <c r="E515">
        <v>36</v>
      </c>
    </row>
    <row r="516" spans="1:5" x14ac:dyDescent="0.25">
      <c r="A516" s="3"/>
      <c r="B516" s="1" t="s">
        <v>1005</v>
      </c>
      <c r="C516" s="1" t="s">
        <v>1926</v>
      </c>
      <c r="D516" s="2">
        <v>44441</v>
      </c>
      <c r="E516">
        <v>22595</v>
      </c>
    </row>
    <row r="517" spans="1:5" x14ac:dyDescent="0.25">
      <c r="A517" s="3"/>
      <c r="B517" s="1" t="s">
        <v>1006</v>
      </c>
      <c r="C517" s="1" t="s">
        <v>1926</v>
      </c>
      <c r="D517" s="2">
        <v>44444</v>
      </c>
      <c r="E517">
        <v>34155</v>
      </c>
    </row>
    <row r="518" spans="1:5" x14ac:dyDescent="0.25">
      <c r="A518" s="3"/>
      <c r="B518" s="1" t="s">
        <v>1007</v>
      </c>
      <c r="C518" s="1" t="s">
        <v>1926</v>
      </c>
      <c r="D518" s="2">
        <v>44445</v>
      </c>
      <c r="E518">
        <v>38547</v>
      </c>
    </row>
    <row r="519" spans="1:5" x14ac:dyDescent="0.25">
      <c r="A519" s="3"/>
      <c r="B519" s="1" t="s">
        <v>1008</v>
      </c>
      <c r="C519" s="1" t="s">
        <v>1926</v>
      </c>
      <c r="D519" s="2">
        <v>44447</v>
      </c>
      <c r="E519">
        <v>8530</v>
      </c>
    </row>
    <row r="520" spans="1:5" x14ac:dyDescent="0.25">
      <c r="A520" s="3"/>
      <c r="B520" s="1" t="s">
        <v>1009</v>
      </c>
      <c r="C520" s="1" t="s">
        <v>1926</v>
      </c>
      <c r="D520" s="2">
        <v>44451</v>
      </c>
      <c r="E520">
        <v>142480</v>
      </c>
    </row>
    <row r="521" spans="1:5" x14ac:dyDescent="0.25">
      <c r="A521" s="3"/>
      <c r="B521" s="1" t="s">
        <v>1010</v>
      </c>
      <c r="C521" s="1" t="s">
        <v>1926</v>
      </c>
      <c r="D521" s="2">
        <v>44452</v>
      </c>
      <c r="E521">
        <v>10065</v>
      </c>
    </row>
    <row r="522" spans="1:5" x14ac:dyDescent="0.25">
      <c r="A522" s="3"/>
      <c r="B522" s="1" t="s">
        <v>1011</v>
      </c>
      <c r="C522" s="1" t="s">
        <v>1926</v>
      </c>
      <c r="D522" s="2">
        <v>44453</v>
      </c>
      <c r="E522">
        <v>5475</v>
      </c>
    </row>
    <row r="523" spans="1:5" x14ac:dyDescent="0.25">
      <c r="A523" s="3"/>
      <c r="B523" s="1" t="s">
        <v>1012</v>
      </c>
      <c r="C523" s="1" t="s">
        <v>1926</v>
      </c>
      <c r="D523" s="2">
        <v>44453</v>
      </c>
      <c r="E523">
        <v>26735</v>
      </c>
    </row>
    <row r="524" spans="1:5" x14ac:dyDescent="0.25">
      <c r="A524" s="3"/>
      <c r="B524" s="1" t="s">
        <v>1013</v>
      </c>
      <c r="C524" s="1" t="s">
        <v>1926</v>
      </c>
      <c r="D524" s="2">
        <v>44453</v>
      </c>
      <c r="E524">
        <v>27610</v>
      </c>
    </row>
    <row r="525" spans="1:5" x14ac:dyDescent="0.25">
      <c r="A525" s="3"/>
      <c r="B525" s="1" t="s">
        <v>1014</v>
      </c>
      <c r="C525" s="1" t="s">
        <v>1926</v>
      </c>
      <c r="D525" s="2">
        <v>44453</v>
      </c>
      <c r="E525">
        <v>12025</v>
      </c>
    </row>
    <row r="526" spans="1:5" x14ac:dyDescent="0.25">
      <c r="A526" s="3"/>
      <c r="B526" s="1" t="s">
        <v>1015</v>
      </c>
      <c r="C526" s="1" t="s">
        <v>1926</v>
      </c>
      <c r="D526" s="2">
        <v>44458</v>
      </c>
      <c r="E526">
        <v>5475</v>
      </c>
    </row>
    <row r="527" spans="1:5" x14ac:dyDescent="0.25">
      <c r="A527" s="3"/>
      <c r="B527" s="1" t="s">
        <v>1016</v>
      </c>
      <c r="C527" s="1" t="s">
        <v>1926</v>
      </c>
      <c r="D527" s="2">
        <v>44468</v>
      </c>
      <c r="E527">
        <v>9450</v>
      </c>
    </row>
    <row r="528" spans="1:5" x14ac:dyDescent="0.25">
      <c r="A528" s="3"/>
      <c r="B528" s="1" t="s">
        <v>1017</v>
      </c>
      <c r="C528" s="1" t="s">
        <v>1926</v>
      </c>
      <c r="D528" s="2">
        <v>44469</v>
      </c>
      <c r="E528">
        <v>39750</v>
      </c>
    </row>
    <row r="529" spans="1:5" x14ac:dyDescent="0.25">
      <c r="A529" s="3"/>
      <c r="B529" s="1" t="s">
        <v>1018</v>
      </c>
      <c r="C529" s="1" t="s">
        <v>1926</v>
      </c>
      <c r="D529" s="2">
        <v>44479</v>
      </c>
      <c r="E529">
        <v>60295</v>
      </c>
    </row>
    <row r="530" spans="1:5" x14ac:dyDescent="0.25">
      <c r="A530" s="3"/>
      <c r="B530" s="1" t="s">
        <v>1019</v>
      </c>
      <c r="C530" s="1" t="s">
        <v>1926</v>
      </c>
      <c r="D530" s="2">
        <v>44500</v>
      </c>
      <c r="E530">
        <v>4653</v>
      </c>
    </row>
    <row r="531" spans="1:5" x14ac:dyDescent="0.25">
      <c r="A531" s="3"/>
      <c r="B531" s="1" t="s">
        <v>1020</v>
      </c>
      <c r="C531" s="1" t="s">
        <v>1926</v>
      </c>
      <c r="D531" s="2">
        <v>44546</v>
      </c>
      <c r="E531">
        <v>5240</v>
      </c>
    </row>
    <row r="532" spans="1:5" x14ac:dyDescent="0.25">
      <c r="A532" s="3"/>
      <c r="B532" s="1" t="s">
        <v>1021</v>
      </c>
      <c r="C532" s="1" t="s">
        <v>1926</v>
      </c>
      <c r="D532" s="2">
        <v>44599</v>
      </c>
      <c r="E532">
        <v>6235</v>
      </c>
    </row>
    <row r="533" spans="1:5" x14ac:dyDescent="0.25">
      <c r="A533" s="3"/>
      <c r="B533" s="1" t="s">
        <v>1022</v>
      </c>
      <c r="C533" s="1" t="s">
        <v>1926</v>
      </c>
      <c r="D533" s="2">
        <v>44603</v>
      </c>
      <c r="E533">
        <v>3375</v>
      </c>
    </row>
    <row r="534" spans="1:5" x14ac:dyDescent="0.25">
      <c r="A534" s="3"/>
      <c r="B534" s="1" t="s">
        <v>1023</v>
      </c>
      <c r="C534" s="1" t="s">
        <v>1929</v>
      </c>
      <c r="D534" s="2">
        <v>44207</v>
      </c>
      <c r="E534">
        <v>19115</v>
      </c>
    </row>
    <row r="535" spans="1:5" x14ac:dyDescent="0.25">
      <c r="A535" s="3"/>
      <c r="B535" s="1" t="s">
        <v>1024</v>
      </c>
      <c r="C535" s="1" t="s">
        <v>1929</v>
      </c>
      <c r="D535" s="2">
        <v>44215</v>
      </c>
      <c r="E535">
        <v>15915</v>
      </c>
    </row>
    <row r="536" spans="1:5" x14ac:dyDescent="0.25">
      <c r="A536" s="3"/>
      <c r="B536" s="1" t="s">
        <v>1025</v>
      </c>
      <c r="C536" s="1" t="s">
        <v>1929</v>
      </c>
      <c r="D536" s="2">
        <v>44241</v>
      </c>
      <c r="E536">
        <v>74596.5</v>
      </c>
    </row>
    <row r="537" spans="1:5" x14ac:dyDescent="0.25">
      <c r="A537" s="3"/>
      <c r="B537" s="1" t="s">
        <v>1026</v>
      </c>
      <c r="C537" s="1" t="s">
        <v>1931</v>
      </c>
      <c r="D537" s="2">
        <v>44203</v>
      </c>
      <c r="E537">
        <v>36355.1</v>
      </c>
    </row>
    <row r="538" spans="1:5" x14ac:dyDescent="0.25">
      <c r="A538" s="3"/>
      <c r="B538" s="1" t="s">
        <v>1027</v>
      </c>
      <c r="C538" s="1" t="s">
        <v>1931</v>
      </c>
      <c r="D538" s="2">
        <v>44439</v>
      </c>
      <c r="E538">
        <v>7100</v>
      </c>
    </row>
    <row r="539" spans="1:5" x14ac:dyDescent="0.25">
      <c r="A539" s="3" t="s">
        <v>162</v>
      </c>
      <c r="B539" s="1" t="s">
        <v>1028</v>
      </c>
      <c r="C539" s="1" t="s">
        <v>1927</v>
      </c>
      <c r="D539" s="2">
        <v>44437</v>
      </c>
      <c r="E539">
        <v>118800</v>
      </c>
    </row>
    <row r="540" spans="1:5" x14ac:dyDescent="0.25">
      <c r="A540" s="3" t="s">
        <v>163</v>
      </c>
      <c r="B540" s="1" t="s">
        <v>1029</v>
      </c>
      <c r="C540" s="1" t="s">
        <v>1926</v>
      </c>
      <c r="D540" s="2">
        <v>44406</v>
      </c>
      <c r="E540">
        <v>133358</v>
      </c>
    </row>
    <row r="541" spans="1:5" x14ac:dyDescent="0.25">
      <c r="A541" s="3" t="s">
        <v>164</v>
      </c>
      <c r="B541" s="1" t="s">
        <v>1030</v>
      </c>
      <c r="C541" s="1" t="s">
        <v>1926</v>
      </c>
      <c r="D541" s="2">
        <v>44367</v>
      </c>
      <c r="E541">
        <v>41675</v>
      </c>
    </row>
    <row r="542" spans="1:5" x14ac:dyDescent="0.25">
      <c r="A542" s="3"/>
      <c r="B542" s="1" t="s">
        <v>1031</v>
      </c>
      <c r="C542" s="1" t="s">
        <v>1926</v>
      </c>
      <c r="D542" s="2">
        <v>44383</v>
      </c>
      <c r="E542">
        <v>159000</v>
      </c>
    </row>
    <row r="543" spans="1:5" x14ac:dyDescent="0.25">
      <c r="A543" s="3" t="s">
        <v>165</v>
      </c>
      <c r="B543" s="1" t="s">
        <v>1032</v>
      </c>
      <c r="C543" s="1" t="s">
        <v>1927</v>
      </c>
      <c r="D543" s="2">
        <v>44340</v>
      </c>
      <c r="E543">
        <v>55110</v>
      </c>
    </row>
    <row r="544" spans="1:5" x14ac:dyDescent="0.25">
      <c r="A544" s="3"/>
      <c r="B544" s="1" t="s">
        <v>1033</v>
      </c>
      <c r="C544" s="1" t="s">
        <v>1927</v>
      </c>
      <c r="D544" s="2">
        <v>44361</v>
      </c>
      <c r="E544">
        <v>35480</v>
      </c>
    </row>
    <row r="545" spans="1:5" x14ac:dyDescent="0.25">
      <c r="A545" s="3"/>
      <c r="B545" s="1" t="s">
        <v>1034</v>
      </c>
      <c r="C545" s="1" t="s">
        <v>1927</v>
      </c>
      <c r="D545" s="2">
        <v>44455</v>
      </c>
      <c r="E545">
        <v>21600</v>
      </c>
    </row>
    <row r="546" spans="1:5" x14ac:dyDescent="0.25">
      <c r="A546" s="3"/>
      <c r="B546" s="1" t="s">
        <v>1035</v>
      </c>
      <c r="C546" s="1" t="s">
        <v>1926</v>
      </c>
      <c r="D546" s="2">
        <v>44313</v>
      </c>
      <c r="E546">
        <v>98356</v>
      </c>
    </row>
    <row r="547" spans="1:5" x14ac:dyDescent="0.25">
      <c r="A547" s="3"/>
      <c r="B547" s="1" t="s">
        <v>1036</v>
      </c>
      <c r="C547" s="1" t="s">
        <v>1926</v>
      </c>
      <c r="D547" s="2">
        <v>44348</v>
      </c>
      <c r="E547">
        <v>69443</v>
      </c>
    </row>
    <row r="548" spans="1:5" x14ac:dyDescent="0.25">
      <c r="A548" s="3"/>
      <c r="B548" s="1" t="s">
        <v>1037</v>
      </c>
      <c r="C548" s="1" t="s">
        <v>1926</v>
      </c>
      <c r="D548" s="2">
        <v>44374</v>
      </c>
      <c r="E548">
        <v>12675</v>
      </c>
    </row>
    <row r="549" spans="1:5" x14ac:dyDescent="0.25">
      <c r="A549" s="3"/>
      <c r="B549" s="1" t="s">
        <v>1038</v>
      </c>
      <c r="C549" s="1" t="s">
        <v>1926</v>
      </c>
      <c r="D549" s="2">
        <v>44437</v>
      </c>
      <c r="E549">
        <v>21312</v>
      </c>
    </row>
    <row r="550" spans="1:5" x14ac:dyDescent="0.25">
      <c r="A550" s="3"/>
      <c r="B550" s="1" t="s">
        <v>1039</v>
      </c>
      <c r="C550" s="1" t="s">
        <v>1926</v>
      </c>
      <c r="D550" s="2">
        <v>44468</v>
      </c>
      <c r="E550">
        <v>270000</v>
      </c>
    </row>
    <row r="551" spans="1:5" x14ac:dyDescent="0.25">
      <c r="A551" s="3"/>
      <c r="B551" s="1" t="s">
        <v>1040</v>
      </c>
      <c r="C551" s="1" t="s">
        <v>1926</v>
      </c>
      <c r="D551" s="2">
        <v>44594</v>
      </c>
      <c r="E551">
        <v>10000</v>
      </c>
    </row>
    <row r="552" spans="1:5" x14ac:dyDescent="0.25">
      <c r="A552" s="3"/>
      <c r="B552" s="1" t="s">
        <v>1041</v>
      </c>
      <c r="C552" s="1" t="s">
        <v>1929</v>
      </c>
      <c r="D552" s="2">
        <v>44242</v>
      </c>
      <c r="E552">
        <v>37875.97</v>
      </c>
    </row>
    <row r="553" spans="1:5" x14ac:dyDescent="0.25">
      <c r="A553" s="3"/>
      <c r="B553" s="1" t="s">
        <v>1042</v>
      </c>
      <c r="C553" s="1" t="s">
        <v>1929</v>
      </c>
      <c r="D553" s="2">
        <v>44299</v>
      </c>
      <c r="E553">
        <v>34046</v>
      </c>
    </row>
    <row r="554" spans="1:5" x14ac:dyDescent="0.25">
      <c r="A554" s="3" t="s">
        <v>166</v>
      </c>
      <c r="B554" s="1" t="s">
        <v>1043</v>
      </c>
      <c r="C554" s="1" t="s">
        <v>1927</v>
      </c>
      <c r="D554" s="2">
        <v>44278</v>
      </c>
      <c r="E554">
        <v>1992</v>
      </c>
    </row>
    <row r="555" spans="1:5" x14ac:dyDescent="0.25">
      <c r="A555" s="3"/>
      <c r="B555" s="1" t="s">
        <v>1044</v>
      </c>
      <c r="C555" s="1" t="s">
        <v>1927</v>
      </c>
      <c r="D555" s="2">
        <v>44360</v>
      </c>
      <c r="E555">
        <v>62700</v>
      </c>
    </row>
    <row r="556" spans="1:5" x14ac:dyDescent="0.25">
      <c r="A556" s="3"/>
      <c r="B556" s="1" t="s">
        <v>1045</v>
      </c>
      <c r="C556" s="1" t="s">
        <v>1927</v>
      </c>
      <c r="D556" s="2">
        <v>44381</v>
      </c>
      <c r="E556">
        <v>56755</v>
      </c>
    </row>
    <row r="557" spans="1:5" x14ac:dyDescent="0.25">
      <c r="A557" s="3"/>
      <c r="B557" s="1" t="s">
        <v>1046</v>
      </c>
      <c r="C557" s="1" t="s">
        <v>1927</v>
      </c>
      <c r="D557" s="2">
        <v>44475</v>
      </c>
      <c r="E557">
        <v>77000</v>
      </c>
    </row>
    <row r="558" spans="1:5" x14ac:dyDescent="0.25">
      <c r="A558" s="3"/>
      <c r="B558" s="1" t="s">
        <v>1047</v>
      </c>
      <c r="C558" s="1" t="s">
        <v>1926</v>
      </c>
      <c r="D558" s="2">
        <v>44524</v>
      </c>
      <c r="E558">
        <v>62000</v>
      </c>
    </row>
    <row r="559" spans="1:5" x14ac:dyDescent="0.25">
      <c r="A559" s="3" t="s">
        <v>167</v>
      </c>
      <c r="B559" s="1" t="s">
        <v>1048</v>
      </c>
      <c r="C559" s="1" t="s">
        <v>1926</v>
      </c>
      <c r="D559" s="2">
        <v>44603</v>
      </c>
      <c r="E559">
        <v>8639.4</v>
      </c>
    </row>
    <row r="560" spans="1:5" x14ac:dyDescent="0.25">
      <c r="A560" s="3" t="s">
        <v>168</v>
      </c>
      <c r="B560" s="1" t="s">
        <v>1049</v>
      </c>
      <c r="C560" s="1" t="s">
        <v>1926</v>
      </c>
      <c r="D560" s="2">
        <v>44325</v>
      </c>
      <c r="E560">
        <v>5000</v>
      </c>
    </row>
    <row r="561" spans="1:5" x14ac:dyDescent="0.25">
      <c r="A561" s="3" t="s">
        <v>169</v>
      </c>
      <c r="B561" s="1" t="s">
        <v>1050</v>
      </c>
      <c r="C561" s="1" t="s">
        <v>1927</v>
      </c>
      <c r="D561" s="2">
        <v>44269</v>
      </c>
      <c r="E561">
        <v>12122</v>
      </c>
    </row>
    <row r="562" spans="1:5" x14ac:dyDescent="0.25">
      <c r="A562" s="3" t="s">
        <v>170</v>
      </c>
      <c r="B562" s="1" t="s">
        <v>1051</v>
      </c>
      <c r="C562" s="1" t="s">
        <v>1930</v>
      </c>
      <c r="D562" s="2">
        <v>44304</v>
      </c>
      <c r="E562">
        <v>13914.12</v>
      </c>
    </row>
    <row r="563" spans="1:5" x14ac:dyDescent="0.25">
      <c r="A563" s="3"/>
      <c r="B563" s="1" t="s">
        <v>1052</v>
      </c>
      <c r="C563" s="1" t="s">
        <v>1926</v>
      </c>
      <c r="D563" s="2">
        <v>44314</v>
      </c>
      <c r="E563">
        <v>2850.52</v>
      </c>
    </row>
    <row r="564" spans="1:5" x14ac:dyDescent="0.25">
      <c r="A564" s="3" t="s">
        <v>171</v>
      </c>
      <c r="B564" s="1" t="s">
        <v>1053</v>
      </c>
      <c r="C564" s="1" t="s">
        <v>1926</v>
      </c>
      <c r="D564" s="2">
        <v>44375</v>
      </c>
      <c r="E564">
        <v>3600</v>
      </c>
    </row>
    <row r="565" spans="1:5" x14ac:dyDescent="0.25">
      <c r="A565" s="3" t="s">
        <v>172</v>
      </c>
      <c r="B565" s="1" t="s">
        <v>1054</v>
      </c>
      <c r="C565" s="1" t="s">
        <v>1926</v>
      </c>
      <c r="D565" s="2">
        <v>44511</v>
      </c>
      <c r="E565">
        <v>2760</v>
      </c>
    </row>
    <row r="566" spans="1:5" x14ac:dyDescent="0.25">
      <c r="A566" s="3" t="s">
        <v>173</v>
      </c>
      <c r="B566" s="1" t="s">
        <v>1055</v>
      </c>
      <c r="C566" s="1" t="s">
        <v>1926</v>
      </c>
      <c r="D566" s="2">
        <v>44291</v>
      </c>
      <c r="E566">
        <v>12700</v>
      </c>
    </row>
    <row r="567" spans="1:5" x14ac:dyDescent="0.25">
      <c r="A567" s="3" t="s">
        <v>174</v>
      </c>
      <c r="B567" s="1" t="s">
        <v>1056</v>
      </c>
      <c r="C567" s="1" t="s">
        <v>1930</v>
      </c>
      <c r="D567" s="2">
        <v>44599</v>
      </c>
      <c r="E567">
        <v>73750</v>
      </c>
    </row>
    <row r="568" spans="1:5" x14ac:dyDescent="0.25">
      <c r="A568" s="3" t="s">
        <v>175</v>
      </c>
      <c r="B568" s="1" t="s">
        <v>1057</v>
      </c>
      <c r="C568" s="1" t="s">
        <v>1927</v>
      </c>
      <c r="D568" s="2">
        <v>44334</v>
      </c>
      <c r="E568">
        <v>30000</v>
      </c>
    </row>
    <row r="569" spans="1:5" x14ac:dyDescent="0.25">
      <c r="A569" s="3"/>
      <c r="B569" s="1" t="s">
        <v>1058</v>
      </c>
      <c r="C569" s="1" t="s">
        <v>1926</v>
      </c>
      <c r="D569" s="2">
        <v>44277</v>
      </c>
      <c r="E569">
        <v>40000</v>
      </c>
    </row>
    <row r="570" spans="1:5" x14ac:dyDescent="0.25">
      <c r="A570" s="3"/>
      <c r="B570" s="1" t="s">
        <v>1059</v>
      </c>
      <c r="C570" s="1" t="s">
        <v>1926</v>
      </c>
      <c r="D570" s="2">
        <v>44418</v>
      </c>
      <c r="E570">
        <v>22300</v>
      </c>
    </row>
    <row r="571" spans="1:5" x14ac:dyDescent="0.25">
      <c r="A571" s="3"/>
      <c r="B571" s="1" t="s">
        <v>1060</v>
      </c>
      <c r="C571" s="1" t="s">
        <v>1926</v>
      </c>
      <c r="D571" s="2">
        <v>44475</v>
      </c>
      <c r="E571">
        <v>275400</v>
      </c>
    </row>
    <row r="572" spans="1:5" x14ac:dyDescent="0.25">
      <c r="A572" s="3"/>
      <c r="B572" s="1" t="s">
        <v>1061</v>
      </c>
      <c r="C572" s="1" t="s">
        <v>1926</v>
      </c>
      <c r="D572" s="2">
        <v>44493</v>
      </c>
      <c r="E572">
        <v>18000</v>
      </c>
    </row>
    <row r="573" spans="1:5" x14ac:dyDescent="0.25">
      <c r="A573" s="3"/>
      <c r="B573" s="1" t="s">
        <v>1062</v>
      </c>
      <c r="C573" s="1" t="s">
        <v>1926</v>
      </c>
      <c r="D573" s="2">
        <v>44493</v>
      </c>
      <c r="E573">
        <v>49370</v>
      </c>
    </row>
    <row r="574" spans="1:5" x14ac:dyDescent="0.25">
      <c r="A574" s="3"/>
      <c r="B574" s="1" t="s">
        <v>1063</v>
      </c>
      <c r="C574" s="1" t="s">
        <v>1926</v>
      </c>
      <c r="D574" s="2">
        <v>44509</v>
      </c>
      <c r="E574">
        <v>22000</v>
      </c>
    </row>
    <row r="575" spans="1:5" x14ac:dyDescent="0.25">
      <c r="A575" s="3"/>
      <c r="B575" s="1" t="s">
        <v>1064</v>
      </c>
      <c r="C575" s="1" t="s">
        <v>1926</v>
      </c>
      <c r="D575" s="2">
        <v>44514</v>
      </c>
      <c r="E575">
        <v>250200</v>
      </c>
    </row>
    <row r="576" spans="1:5" x14ac:dyDescent="0.25">
      <c r="A576" s="3"/>
      <c r="B576" s="1" t="s">
        <v>1065</v>
      </c>
      <c r="C576" s="1" t="s">
        <v>1926</v>
      </c>
      <c r="D576" s="2">
        <v>44522</v>
      </c>
      <c r="E576">
        <v>16000</v>
      </c>
    </row>
    <row r="577" spans="1:5" x14ac:dyDescent="0.25">
      <c r="A577" s="3"/>
      <c r="B577" s="1" t="s">
        <v>1066</v>
      </c>
      <c r="C577" s="1" t="s">
        <v>1926</v>
      </c>
      <c r="D577" s="2">
        <v>44523</v>
      </c>
      <c r="E577">
        <v>182000</v>
      </c>
    </row>
    <row r="578" spans="1:5" x14ac:dyDescent="0.25">
      <c r="A578" s="3"/>
      <c r="B578" s="1" t="s">
        <v>1067</v>
      </c>
      <c r="C578" s="1" t="s">
        <v>1926</v>
      </c>
      <c r="D578" s="2">
        <v>44536</v>
      </c>
      <c r="E578">
        <v>15185</v>
      </c>
    </row>
    <row r="579" spans="1:5" x14ac:dyDescent="0.25">
      <c r="A579" s="3"/>
      <c r="B579" s="1" t="s">
        <v>1068</v>
      </c>
      <c r="C579" s="1" t="s">
        <v>1926</v>
      </c>
      <c r="D579" s="2">
        <v>44546</v>
      </c>
      <c r="E579">
        <v>30500</v>
      </c>
    </row>
    <row r="580" spans="1:5" x14ac:dyDescent="0.25">
      <c r="A580" s="3"/>
      <c r="B580" s="1" t="s">
        <v>1069</v>
      </c>
      <c r="C580" s="1" t="s">
        <v>1926</v>
      </c>
      <c r="D580" s="2">
        <v>44593</v>
      </c>
      <c r="E580">
        <v>37785</v>
      </c>
    </row>
    <row r="581" spans="1:5" x14ac:dyDescent="0.25">
      <c r="A581" s="3"/>
      <c r="B581" s="1" t="s">
        <v>1070</v>
      </c>
      <c r="C581" s="1" t="s">
        <v>1926</v>
      </c>
      <c r="D581" s="2">
        <v>44600</v>
      </c>
      <c r="E581">
        <v>15185</v>
      </c>
    </row>
    <row r="582" spans="1:5" x14ac:dyDescent="0.25">
      <c r="A582" s="3" t="s">
        <v>176</v>
      </c>
      <c r="B582" s="1" t="s">
        <v>1071</v>
      </c>
      <c r="C582" s="1" t="s">
        <v>1927</v>
      </c>
      <c r="D582" s="2">
        <v>44334</v>
      </c>
      <c r="E582">
        <v>70872</v>
      </c>
    </row>
    <row r="583" spans="1:5" x14ac:dyDescent="0.25">
      <c r="A583" s="3"/>
      <c r="B583" s="1" t="s">
        <v>1072</v>
      </c>
      <c r="C583" s="1" t="s">
        <v>1926</v>
      </c>
      <c r="D583" s="2">
        <v>44419</v>
      </c>
      <c r="E583">
        <v>25032</v>
      </c>
    </row>
    <row r="584" spans="1:5" x14ac:dyDescent="0.25">
      <c r="A584" s="3"/>
      <c r="B584" s="1" t="s">
        <v>1073</v>
      </c>
      <c r="C584" s="1" t="s">
        <v>1926</v>
      </c>
      <c r="D584" s="2">
        <v>44508</v>
      </c>
      <c r="E584">
        <v>32245</v>
      </c>
    </row>
    <row r="585" spans="1:5" x14ac:dyDescent="0.25">
      <c r="A585" s="3" t="s">
        <v>177</v>
      </c>
      <c r="B585" s="1" t="s">
        <v>1074</v>
      </c>
      <c r="C585" s="1" t="s">
        <v>1926</v>
      </c>
      <c r="D585" s="2">
        <v>44479</v>
      </c>
      <c r="E585">
        <v>92969.87</v>
      </c>
    </row>
    <row r="586" spans="1:5" x14ac:dyDescent="0.25">
      <c r="A586" s="3"/>
      <c r="B586" s="1" t="s">
        <v>1075</v>
      </c>
      <c r="C586" s="1" t="s">
        <v>1926</v>
      </c>
      <c r="D586" s="2">
        <v>44546</v>
      </c>
      <c r="E586">
        <v>32676</v>
      </c>
    </row>
    <row r="587" spans="1:5" x14ac:dyDescent="0.25">
      <c r="A587" s="3"/>
      <c r="B587" s="1" t="s">
        <v>1076</v>
      </c>
      <c r="C587" s="1" t="s">
        <v>1926</v>
      </c>
      <c r="D587" s="2">
        <v>44546</v>
      </c>
      <c r="E587">
        <v>49752.15</v>
      </c>
    </row>
    <row r="588" spans="1:5" x14ac:dyDescent="0.25">
      <c r="A588" s="3"/>
      <c r="B588" s="1" t="s">
        <v>1077</v>
      </c>
      <c r="C588" s="1" t="s">
        <v>1929</v>
      </c>
      <c r="D588" s="2">
        <v>44391</v>
      </c>
      <c r="E588">
        <v>23632</v>
      </c>
    </row>
    <row r="589" spans="1:5" x14ac:dyDescent="0.25">
      <c r="A589" s="3" t="s">
        <v>178</v>
      </c>
      <c r="B589" s="1" t="s">
        <v>1078</v>
      </c>
      <c r="C589" s="1" t="s">
        <v>1926</v>
      </c>
      <c r="D589" s="2">
        <v>44462</v>
      </c>
      <c r="E589">
        <v>400655.64</v>
      </c>
    </row>
    <row r="590" spans="1:5" x14ac:dyDescent="0.25">
      <c r="A590" s="3" t="s">
        <v>179</v>
      </c>
      <c r="B590" s="1" t="s">
        <v>1079</v>
      </c>
      <c r="C590" s="1" t="s">
        <v>1929</v>
      </c>
      <c r="D590" s="2">
        <v>44245</v>
      </c>
      <c r="E590">
        <v>16380</v>
      </c>
    </row>
    <row r="591" spans="1:5" x14ac:dyDescent="0.25">
      <c r="A591" s="3" t="s">
        <v>180</v>
      </c>
      <c r="B591" s="1" t="s">
        <v>1080</v>
      </c>
      <c r="C591" s="1" t="s">
        <v>1926</v>
      </c>
      <c r="D591" s="2">
        <v>44416</v>
      </c>
      <c r="E591">
        <v>26960</v>
      </c>
    </row>
    <row r="592" spans="1:5" x14ac:dyDescent="0.25">
      <c r="A592" s="3" t="s">
        <v>181</v>
      </c>
      <c r="B592" s="1" t="s">
        <v>1081</v>
      </c>
      <c r="C592" s="1" t="s">
        <v>1926</v>
      </c>
      <c r="D592" s="2">
        <v>44461</v>
      </c>
      <c r="E592">
        <v>34889</v>
      </c>
    </row>
    <row r="593" spans="1:5" x14ac:dyDescent="0.25">
      <c r="A593" s="3" t="s">
        <v>182</v>
      </c>
      <c r="B593" s="1" t="s">
        <v>1082</v>
      </c>
      <c r="C593" s="1" t="s">
        <v>1926</v>
      </c>
      <c r="D593" s="2">
        <v>44439</v>
      </c>
      <c r="E593">
        <v>135</v>
      </c>
    </row>
    <row r="594" spans="1:5" x14ac:dyDescent="0.25">
      <c r="A594" s="3" t="s">
        <v>183</v>
      </c>
      <c r="B594" s="1" t="s">
        <v>1083</v>
      </c>
      <c r="C594" s="1" t="s">
        <v>1926</v>
      </c>
      <c r="D594" s="2">
        <v>44545</v>
      </c>
      <c r="E594">
        <v>366279.98</v>
      </c>
    </row>
    <row r="595" spans="1:5" x14ac:dyDescent="0.25">
      <c r="A595" s="3" t="s">
        <v>184</v>
      </c>
      <c r="B595" s="1" t="s">
        <v>1084</v>
      </c>
      <c r="C595" s="1" t="s">
        <v>1926</v>
      </c>
      <c r="D595" s="2">
        <v>44472</v>
      </c>
      <c r="E595">
        <v>366279.98</v>
      </c>
    </row>
    <row r="596" spans="1:5" x14ac:dyDescent="0.25">
      <c r="A596" s="3" t="s">
        <v>185</v>
      </c>
      <c r="B596" s="1" t="s">
        <v>1085</v>
      </c>
      <c r="C596" s="1" t="s">
        <v>1926</v>
      </c>
      <c r="D596" s="2">
        <v>44382</v>
      </c>
      <c r="E596">
        <v>39000</v>
      </c>
    </row>
    <row r="597" spans="1:5" x14ac:dyDescent="0.25">
      <c r="A597" s="3"/>
      <c r="B597" s="1" t="s">
        <v>1086</v>
      </c>
      <c r="C597" s="1" t="s">
        <v>1926</v>
      </c>
      <c r="D597" s="2">
        <v>44514</v>
      </c>
      <c r="E597">
        <v>243048</v>
      </c>
    </row>
    <row r="598" spans="1:5" x14ac:dyDescent="0.25">
      <c r="A598" s="3"/>
      <c r="B598" s="1" t="s">
        <v>1087</v>
      </c>
      <c r="C598" s="1" t="s">
        <v>1926</v>
      </c>
      <c r="D598" s="2">
        <v>44546</v>
      </c>
      <c r="E598">
        <v>110000</v>
      </c>
    </row>
    <row r="599" spans="1:5" x14ac:dyDescent="0.25">
      <c r="A599" s="3" t="s">
        <v>186</v>
      </c>
      <c r="B599" s="1" t="s">
        <v>1088</v>
      </c>
      <c r="C599" s="1" t="s">
        <v>1926</v>
      </c>
      <c r="D599" s="2">
        <v>44265</v>
      </c>
      <c r="E599">
        <v>63000</v>
      </c>
    </row>
    <row r="600" spans="1:5" x14ac:dyDescent="0.25">
      <c r="A600" s="3" t="s">
        <v>187</v>
      </c>
      <c r="B600" s="1" t="s">
        <v>1089</v>
      </c>
      <c r="C600" s="1" t="s">
        <v>1926</v>
      </c>
      <c r="D600" s="2">
        <v>44333</v>
      </c>
      <c r="E600">
        <v>2585</v>
      </c>
    </row>
    <row r="601" spans="1:5" x14ac:dyDescent="0.25">
      <c r="A601" s="3"/>
      <c r="B601" s="1" t="s">
        <v>1090</v>
      </c>
      <c r="C601" s="1" t="s">
        <v>1926</v>
      </c>
      <c r="D601" s="2">
        <v>44385</v>
      </c>
      <c r="E601">
        <v>3302</v>
      </c>
    </row>
    <row r="602" spans="1:5" x14ac:dyDescent="0.25">
      <c r="A602" s="3"/>
      <c r="B602" s="1" t="s">
        <v>1091</v>
      </c>
      <c r="C602" s="1" t="s">
        <v>1926</v>
      </c>
      <c r="D602" s="2">
        <v>44452</v>
      </c>
      <c r="E602">
        <v>2296</v>
      </c>
    </row>
    <row r="603" spans="1:5" x14ac:dyDescent="0.25">
      <c r="A603" s="3" t="s">
        <v>188</v>
      </c>
      <c r="B603" s="1" t="s">
        <v>1092</v>
      </c>
      <c r="C603" s="1" t="s">
        <v>1926</v>
      </c>
      <c r="D603" s="2">
        <v>44412</v>
      </c>
      <c r="E603">
        <v>2296</v>
      </c>
    </row>
    <row r="604" spans="1:5" x14ac:dyDescent="0.25">
      <c r="A604" s="3" t="s">
        <v>189</v>
      </c>
      <c r="B604" s="1" t="s">
        <v>1093</v>
      </c>
      <c r="C604" s="1" t="s">
        <v>1926</v>
      </c>
      <c r="D604" s="2">
        <v>44349</v>
      </c>
      <c r="E604">
        <v>9975</v>
      </c>
    </row>
    <row r="605" spans="1:5" x14ac:dyDescent="0.25">
      <c r="A605" s="3" t="s">
        <v>190</v>
      </c>
      <c r="B605" s="1" t="s">
        <v>1094</v>
      </c>
      <c r="C605" s="1" t="s">
        <v>1926</v>
      </c>
      <c r="D605" s="2">
        <v>44437</v>
      </c>
      <c r="E605">
        <v>23817</v>
      </c>
    </row>
    <row r="606" spans="1:5" x14ac:dyDescent="0.25">
      <c r="A606" s="3" t="s">
        <v>191</v>
      </c>
      <c r="B606" s="1" t="s">
        <v>1095</v>
      </c>
      <c r="C606" s="1" t="s">
        <v>1926</v>
      </c>
      <c r="D606" s="2">
        <v>44375</v>
      </c>
      <c r="E606">
        <v>3840</v>
      </c>
    </row>
    <row r="607" spans="1:5" x14ac:dyDescent="0.25">
      <c r="A607" s="3"/>
      <c r="B607" s="1" t="s">
        <v>1096</v>
      </c>
      <c r="C607" s="1" t="s">
        <v>1926</v>
      </c>
      <c r="D607" s="2">
        <v>44454</v>
      </c>
      <c r="E607">
        <v>15872</v>
      </c>
    </row>
    <row r="608" spans="1:5" x14ac:dyDescent="0.25">
      <c r="A608" s="3"/>
      <c r="B608" s="1" t="s">
        <v>1097</v>
      </c>
      <c r="C608" s="1" t="s">
        <v>1926</v>
      </c>
      <c r="D608" s="2">
        <v>44462</v>
      </c>
      <c r="E608">
        <v>15616</v>
      </c>
    </row>
    <row r="609" spans="1:5" x14ac:dyDescent="0.25">
      <c r="A609" s="3" t="s">
        <v>192</v>
      </c>
      <c r="B609" s="1" t="s">
        <v>1098</v>
      </c>
      <c r="C609" s="1" t="s">
        <v>1926</v>
      </c>
      <c r="D609" s="2">
        <v>44371</v>
      </c>
      <c r="E609">
        <v>159200</v>
      </c>
    </row>
    <row r="610" spans="1:5" x14ac:dyDescent="0.25">
      <c r="A610" s="3" t="s">
        <v>193</v>
      </c>
      <c r="B610" s="1" t="s">
        <v>1099</v>
      </c>
      <c r="C610" s="1" t="s">
        <v>1926</v>
      </c>
      <c r="D610" s="2">
        <v>44462</v>
      </c>
      <c r="E610">
        <v>58210</v>
      </c>
    </row>
    <row r="611" spans="1:5" x14ac:dyDescent="0.25">
      <c r="A611" s="3" t="s">
        <v>194</v>
      </c>
      <c r="B611" s="1" t="s">
        <v>1100</v>
      </c>
      <c r="C611" s="1" t="s">
        <v>1927</v>
      </c>
      <c r="D611" s="2">
        <v>44248</v>
      </c>
      <c r="E611">
        <v>1332</v>
      </c>
    </row>
    <row r="612" spans="1:5" x14ac:dyDescent="0.25">
      <c r="A612" s="3"/>
      <c r="B612" s="1" t="s">
        <v>1101</v>
      </c>
      <c r="C612" s="1" t="s">
        <v>1927</v>
      </c>
      <c r="D612" s="2">
        <v>44286</v>
      </c>
      <c r="E612">
        <v>1300</v>
      </c>
    </row>
    <row r="613" spans="1:5" x14ac:dyDescent="0.25">
      <c r="A613" s="3"/>
      <c r="B613" s="1" t="s">
        <v>1102</v>
      </c>
      <c r="C613" s="1" t="s">
        <v>1927</v>
      </c>
      <c r="D613" s="2">
        <v>44503</v>
      </c>
      <c r="E613">
        <v>880</v>
      </c>
    </row>
    <row r="614" spans="1:5" x14ac:dyDescent="0.25">
      <c r="A614" s="3"/>
      <c r="B614" s="1" t="s">
        <v>1103</v>
      </c>
      <c r="C614" s="1" t="s">
        <v>1926</v>
      </c>
      <c r="D614" s="2">
        <v>44371</v>
      </c>
      <c r="E614">
        <v>980</v>
      </c>
    </row>
    <row r="615" spans="1:5" x14ac:dyDescent="0.25">
      <c r="A615" s="3"/>
      <c r="B615" s="1" t="s">
        <v>1104</v>
      </c>
      <c r="C615" s="1" t="s">
        <v>1926</v>
      </c>
      <c r="D615" s="2">
        <v>44465</v>
      </c>
      <c r="E615">
        <v>7170</v>
      </c>
    </row>
    <row r="616" spans="1:5" x14ac:dyDescent="0.25">
      <c r="A616" s="3" t="s">
        <v>195</v>
      </c>
      <c r="B616" s="1" t="s">
        <v>1105</v>
      </c>
      <c r="C616" s="1" t="s">
        <v>1926</v>
      </c>
      <c r="D616" s="2">
        <v>44434</v>
      </c>
      <c r="E616">
        <v>53217</v>
      </c>
    </row>
    <row r="617" spans="1:5" x14ac:dyDescent="0.25">
      <c r="A617" s="3"/>
      <c r="B617" s="1" t="s">
        <v>1106</v>
      </c>
      <c r="C617" s="1" t="s">
        <v>1926</v>
      </c>
      <c r="D617" s="2">
        <v>44516</v>
      </c>
      <c r="E617">
        <v>649623</v>
      </c>
    </row>
    <row r="618" spans="1:5" x14ac:dyDescent="0.25">
      <c r="A618" s="3"/>
      <c r="B618" s="1" t="s">
        <v>1107</v>
      </c>
      <c r="C618" s="1" t="s">
        <v>1926</v>
      </c>
      <c r="D618" s="2">
        <v>44518</v>
      </c>
      <c r="E618">
        <v>82782</v>
      </c>
    </row>
    <row r="619" spans="1:5" x14ac:dyDescent="0.25">
      <c r="A619" s="3" t="s">
        <v>196</v>
      </c>
      <c r="B619" s="1" t="s">
        <v>1108</v>
      </c>
      <c r="C619" s="1" t="s">
        <v>1926</v>
      </c>
      <c r="D619" s="2">
        <v>44234</v>
      </c>
      <c r="E619">
        <v>35000</v>
      </c>
    </row>
    <row r="620" spans="1:5" x14ac:dyDescent="0.25">
      <c r="A620" s="3" t="s">
        <v>197</v>
      </c>
      <c r="B620" s="1" t="s">
        <v>1109</v>
      </c>
      <c r="C620" s="1" t="s">
        <v>1926</v>
      </c>
      <c r="D620" s="2">
        <v>44412</v>
      </c>
      <c r="E620">
        <v>27624</v>
      </c>
    </row>
    <row r="621" spans="1:5" x14ac:dyDescent="0.25">
      <c r="A621" s="3" t="s">
        <v>198</v>
      </c>
      <c r="B621" s="1" t="s">
        <v>1110</v>
      </c>
      <c r="C621" s="1" t="s">
        <v>1929</v>
      </c>
      <c r="D621" s="2">
        <v>44207</v>
      </c>
      <c r="E621">
        <v>10797</v>
      </c>
    </row>
    <row r="622" spans="1:5" x14ac:dyDescent="0.25">
      <c r="A622" s="3" t="s">
        <v>199</v>
      </c>
      <c r="B622" s="1" t="s">
        <v>1111</v>
      </c>
      <c r="C622" s="1" t="s">
        <v>1926</v>
      </c>
      <c r="D622" s="2">
        <v>44546</v>
      </c>
      <c r="E622">
        <v>19995</v>
      </c>
    </row>
    <row r="623" spans="1:5" x14ac:dyDescent="0.25">
      <c r="A623" s="3" t="s">
        <v>200</v>
      </c>
      <c r="B623" s="1" t="s">
        <v>1112</v>
      </c>
      <c r="C623" s="1" t="s">
        <v>1926</v>
      </c>
      <c r="D623" s="2">
        <v>44538</v>
      </c>
      <c r="E623">
        <v>9685</v>
      </c>
    </row>
    <row r="624" spans="1:5" x14ac:dyDescent="0.25">
      <c r="A624" s="3" t="s">
        <v>201</v>
      </c>
      <c r="B624" s="1" t="s">
        <v>1113</v>
      </c>
      <c r="C624" s="1" t="s">
        <v>1926</v>
      </c>
      <c r="D624" s="2">
        <v>44355</v>
      </c>
      <c r="E624">
        <v>22000</v>
      </c>
    </row>
    <row r="625" spans="1:5" x14ac:dyDescent="0.25">
      <c r="A625" s="3"/>
      <c r="B625" s="1" t="s">
        <v>1114</v>
      </c>
      <c r="C625" s="1" t="s">
        <v>1926</v>
      </c>
      <c r="D625" s="2">
        <v>44496</v>
      </c>
      <c r="E625">
        <v>35000</v>
      </c>
    </row>
    <row r="626" spans="1:5" x14ac:dyDescent="0.25">
      <c r="A626" s="3"/>
      <c r="B626" s="1" t="s">
        <v>1115</v>
      </c>
      <c r="C626" s="1" t="s">
        <v>1926</v>
      </c>
      <c r="D626" s="2">
        <v>44511</v>
      </c>
      <c r="E626">
        <v>26100</v>
      </c>
    </row>
    <row r="627" spans="1:5" x14ac:dyDescent="0.25">
      <c r="A627" s="3"/>
      <c r="B627" s="1" t="s">
        <v>1116</v>
      </c>
      <c r="C627" s="1" t="s">
        <v>1926</v>
      </c>
      <c r="D627" s="2">
        <v>44523</v>
      </c>
      <c r="E627">
        <v>42750</v>
      </c>
    </row>
    <row r="628" spans="1:5" x14ac:dyDescent="0.25">
      <c r="A628" s="3"/>
      <c r="B628" s="1" t="s">
        <v>1117</v>
      </c>
      <c r="C628" s="1" t="s">
        <v>1926</v>
      </c>
      <c r="D628" s="2">
        <v>44536</v>
      </c>
      <c r="E628">
        <v>9650</v>
      </c>
    </row>
    <row r="629" spans="1:5" x14ac:dyDescent="0.25">
      <c r="A629" s="3"/>
      <c r="B629" s="1" t="s">
        <v>1118</v>
      </c>
      <c r="C629" s="1" t="s">
        <v>1926</v>
      </c>
      <c r="D629" s="2">
        <v>44593</v>
      </c>
      <c r="E629">
        <v>9000</v>
      </c>
    </row>
    <row r="630" spans="1:5" x14ac:dyDescent="0.25">
      <c r="A630" s="3"/>
      <c r="B630" s="1" t="s">
        <v>1119</v>
      </c>
      <c r="C630" s="1" t="s">
        <v>1926</v>
      </c>
      <c r="D630" s="2">
        <v>44601</v>
      </c>
      <c r="E630">
        <v>40075</v>
      </c>
    </row>
    <row r="631" spans="1:5" x14ac:dyDescent="0.25">
      <c r="A631" s="3" t="s">
        <v>202</v>
      </c>
      <c r="B631" s="1" t="s">
        <v>1120</v>
      </c>
      <c r="C631" s="1" t="s">
        <v>1929</v>
      </c>
      <c r="D631" s="2">
        <v>44340</v>
      </c>
      <c r="E631">
        <v>157500</v>
      </c>
    </row>
    <row r="632" spans="1:5" x14ac:dyDescent="0.25">
      <c r="A632" s="3" t="s">
        <v>203</v>
      </c>
      <c r="B632" s="1" t="s">
        <v>1121</v>
      </c>
      <c r="C632" s="1" t="s">
        <v>1926</v>
      </c>
      <c r="D632" s="2">
        <v>44338</v>
      </c>
      <c r="E632">
        <v>87842</v>
      </c>
    </row>
    <row r="633" spans="1:5" x14ac:dyDescent="0.25">
      <c r="A633" s="3" t="s">
        <v>204</v>
      </c>
      <c r="B633" s="1" t="s">
        <v>1122</v>
      </c>
      <c r="C633" s="1" t="s">
        <v>1926</v>
      </c>
      <c r="D633" s="2">
        <v>44392</v>
      </c>
      <c r="E633">
        <v>3613.5</v>
      </c>
    </row>
    <row r="634" spans="1:5" x14ac:dyDescent="0.25">
      <c r="A634" s="3" t="s">
        <v>205</v>
      </c>
      <c r="B634" s="1" t="s">
        <v>1123</v>
      </c>
      <c r="C634" s="1" t="s">
        <v>1926</v>
      </c>
      <c r="D634" s="2">
        <v>44479</v>
      </c>
      <c r="E634">
        <v>10200</v>
      </c>
    </row>
    <row r="635" spans="1:5" x14ac:dyDescent="0.25">
      <c r="A635" s="3" t="s">
        <v>206</v>
      </c>
      <c r="B635" s="1" t="s">
        <v>1124</v>
      </c>
      <c r="C635" s="1" t="s">
        <v>1926</v>
      </c>
      <c r="D635" s="2">
        <v>44297</v>
      </c>
      <c r="E635">
        <v>6812</v>
      </c>
    </row>
    <row r="636" spans="1:5" x14ac:dyDescent="0.25">
      <c r="A636" s="3"/>
      <c r="B636" s="1" t="s">
        <v>1125</v>
      </c>
      <c r="C636" s="1" t="s">
        <v>1926</v>
      </c>
      <c r="D636" s="2">
        <v>44411</v>
      </c>
      <c r="E636">
        <v>35500</v>
      </c>
    </row>
    <row r="637" spans="1:5" x14ac:dyDescent="0.25">
      <c r="A637" s="3" t="s">
        <v>207</v>
      </c>
      <c r="B637" s="1" t="s">
        <v>1126</v>
      </c>
      <c r="C637" s="1" t="s">
        <v>1926</v>
      </c>
      <c r="D637" s="2">
        <v>44283</v>
      </c>
      <c r="E637">
        <v>18721.5</v>
      </c>
    </row>
    <row r="638" spans="1:5" x14ac:dyDescent="0.25">
      <c r="A638" s="3"/>
      <c r="B638" s="1" t="s">
        <v>1127</v>
      </c>
      <c r="C638" s="1" t="s">
        <v>1926</v>
      </c>
      <c r="D638" s="2">
        <v>44320</v>
      </c>
      <c r="E638">
        <v>18850</v>
      </c>
    </row>
    <row r="639" spans="1:5" x14ac:dyDescent="0.25">
      <c r="A639" s="3"/>
      <c r="B639" s="1" t="s">
        <v>1128</v>
      </c>
      <c r="C639" s="1" t="s">
        <v>1926</v>
      </c>
      <c r="D639" s="2">
        <v>44322</v>
      </c>
      <c r="E639">
        <v>23200</v>
      </c>
    </row>
    <row r="640" spans="1:5" x14ac:dyDescent="0.25">
      <c r="A640" s="3"/>
      <c r="B640" s="1" t="s">
        <v>1129</v>
      </c>
      <c r="C640" s="1" t="s">
        <v>1926</v>
      </c>
      <c r="D640" s="2">
        <v>44347</v>
      </c>
      <c r="E640">
        <v>23200</v>
      </c>
    </row>
    <row r="641" spans="1:5" x14ac:dyDescent="0.25">
      <c r="A641" s="3"/>
      <c r="B641" s="1" t="s">
        <v>1130</v>
      </c>
      <c r="C641" s="1" t="s">
        <v>1926</v>
      </c>
      <c r="D641" s="2">
        <v>44350</v>
      </c>
      <c r="E641">
        <v>18540</v>
      </c>
    </row>
    <row r="642" spans="1:5" x14ac:dyDescent="0.25">
      <c r="A642" s="3"/>
      <c r="B642" s="1" t="s">
        <v>1131</v>
      </c>
      <c r="C642" s="1" t="s">
        <v>1926</v>
      </c>
      <c r="D642" s="2">
        <v>44382</v>
      </c>
      <c r="E642">
        <v>54505</v>
      </c>
    </row>
    <row r="643" spans="1:5" x14ac:dyDescent="0.25">
      <c r="A643" s="3"/>
      <c r="B643" s="1" t="s">
        <v>1132</v>
      </c>
      <c r="C643" s="1" t="s">
        <v>1926</v>
      </c>
      <c r="D643" s="2">
        <v>44476</v>
      </c>
      <c r="E643">
        <v>7367.45</v>
      </c>
    </row>
    <row r="644" spans="1:5" x14ac:dyDescent="0.25">
      <c r="A644" s="3"/>
      <c r="B644" s="1" t="s">
        <v>1133</v>
      </c>
      <c r="C644" s="1" t="s">
        <v>1926</v>
      </c>
      <c r="D644" s="2">
        <v>44483</v>
      </c>
      <c r="E644">
        <v>11450</v>
      </c>
    </row>
    <row r="645" spans="1:5" x14ac:dyDescent="0.25">
      <c r="A645" s="3" t="s">
        <v>208</v>
      </c>
      <c r="B645" s="1" t="s">
        <v>1134</v>
      </c>
      <c r="C645" s="1" t="s">
        <v>1926</v>
      </c>
      <c r="D645" s="2">
        <v>44405</v>
      </c>
      <c r="E645">
        <v>110000</v>
      </c>
    </row>
    <row r="646" spans="1:5" x14ac:dyDescent="0.25">
      <c r="A646" s="3"/>
      <c r="B646" s="1" t="s">
        <v>1135</v>
      </c>
      <c r="C646" s="1" t="s">
        <v>1926</v>
      </c>
      <c r="D646" s="2">
        <v>44409</v>
      </c>
      <c r="E646">
        <v>49000</v>
      </c>
    </row>
    <row r="647" spans="1:5" x14ac:dyDescent="0.25">
      <c r="A647" s="3"/>
      <c r="B647" s="1" t="s">
        <v>1136</v>
      </c>
      <c r="C647" s="1" t="s">
        <v>1926</v>
      </c>
      <c r="D647" s="2">
        <v>44446</v>
      </c>
      <c r="E647">
        <v>40000</v>
      </c>
    </row>
    <row r="648" spans="1:5" x14ac:dyDescent="0.25">
      <c r="A648" s="3"/>
      <c r="B648" s="1" t="s">
        <v>1137</v>
      </c>
      <c r="C648" s="1" t="s">
        <v>1926</v>
      </c>
      <c r="D648" s="2">
        <v>44511</v>
      </c>
      <c r="E648">
        <v>16500</v>
      </c>
    </row>
    <row r="649" spans="1:5" x14ac:dyDescent="0.25">
      <c r="A649" s="3" t="s">
        <v>209</v>
      </c>
      <c r="B649" s="1" t="s">
        <v>1138</v>
      </c>
      <c r="C649" s="1" t="s">
        <v>1926</v>
      </c>
      <c r="D649" s="2">
        <v>44334</v>
      </c>
      <c r="E649">
        <v>16560</v>
      </c>
    </row>
    <row r="650" spans="1:5" x14ac:dyDescent="0.25">
      <c r="A650" s="3"/>
      <c r="B650" s="1" t="s">
        <v>1139</v>
      </c>
      <c r="C650" s="1" t="s">
        <v>1926</v>
      </c>
      <c r="D650" s="2">
        <v>44355</v>
      </c>
      <c r="E650">
        <v>11960</v>
      </c>
    </row>
    <row r="651" spans="1:5" x14ac:dyDescent="0.25">
      <c r="A651" s="3"/>
      <c r="B651" s="1" t="s">
        <v>1140</v>
      </c>
      <c r="C651" s="1" t="s">
        <v>1926</v>
      </c>
      <c r="D651" s="2">
        <v>44423</v>
      </c>
      <c r="E651">
        <v>34040</v>
      </c>
    </row>
    <row r="652" spans="1:5" x14ac:dyDescent="0.25">
      <c r="A652" s="3"/>
      <c r="B652" s="1" t="s">
        <v>1141</v>
      </c>
      <c r="C652" s="1" t="s">
        <v>1926</v>
      </c>
      <c r="D652" s="2">
        <v>44479</v>
      </c>
      <c r="E652">
        <v>5520</v>
      </c>
    </row>
    <row r="653" spans="1:5" x14ac:dyDescent="0.25">
      <c r="A653" s="3" t="s">
        <v>210</v>
      </c>
      <c r="B653" s="1" t="s">
        <v>1142</v>
      </c>
      <c r="C653" s="1" t="s">
        <v>1926</v>
      </c>
      <c r="D653" s="2">
        <v>44338</v>
      </c>
      <c r="E653">
        <v>40560</v>
      </c>
    </row>
    <row r="654" spans="1:5" x14ac:dyDescent="0.25">
      <c r="A654" s="3"/>
      <c r="B654" s="1" t="s">
        <v>1143</v>
      </c>
      <c r="C654" s="1" t="s">
        <v>1926</v>
      </c>
      <c r="D654" s="2">
        <v>44383</v>
      </c>
      <c r="E654">
        <v>216985</v>
      </c>
    </row>
    <row r="655" spans="1:5" x14ac:dyDescent="0.25">
      <c r="A655" s="3"/>
      <c r="B655" s="1" t="s">
        <v>1144</v>
      </c>
      <c r="C655" s="1" t="s">
        <v>1926</v>
      </c>
      <c r="D655" s="2">
        <v>44383</v>
      </c>
      <c r="E655">
        <v>95056</v>
      </c>
    </row>
    <row r="656" spans="1:5" x14ac:dyDescent="0.25">
      <c r="A656" s="3"/>
      <c r="B656" s="1" t="s">
        <v>1145</v>
      </c>
      <c r="C656" s="1" t="s">
        <v>1926</v>
      </c>
      <c r="D656" s="2">
        <v>44451</v>
      </c>
      <c r="E656">
        <v>139100</v>
      </c>
    </row>
    <row r="657" spans="1:5" x14ac:dyDescent="0.25">
      <c r="A657" s="3"/>
      <c r="B657" s="1" t="s">
        <v>1146</v>
      </c>
      <c r="C657" s="1" t="s">
        <v>1926</v>
      </c>
      <c r="D657" s="2">
        <v>44465</v>
      </c>
      <c r="E657">
        <v>2350</v>
      </c>
    </row>
    <row r="658" spans="1:5" x14ac:dyDescent="0.25">
      <c r="A658" s="3"/>
      <c r="B658" s="1" t="s">
        <v>1147</v>
      </c>
      <c r="C658" s="1" t="s">
        <v>1926</v>
      </c>
      <c r="D658" s="2">
        <v>44524</v>
      </c>
      <c r="E658">
        <v>524350</v>
      </c>
    </row>
    <row r="659" spans="1:5" x14ac:dyDescent="0.25">
      <c r="A659" s="3" t="s">
        <v>211</v>
      </c>
      <c r="B659" s="1" t="s">
        <v>1148</v>
      </c>
      <c r="C659" s="1" t="s">
        <v>1926</v>
      </c>
      <c r="D659" s="2">
        <v>44381</v>
      </c>
      <c r="E659">
        <v>850000</v>
      </c>
    </row>
    <row r="660" spans="1:5" x14ac:dyDescent="0.25">
      <c r="A660" s="3"/>
      <c r="B660" s="1" t="s">
        <v>1149</v>
      </c>
      <c r="C660" s="1" t="s">
        <v>1926</v>
      </c>
      <c r="D660" s="2">
        <v>44546</v>
      </c>
      <c r="E660">
        <v>471000.32549999998</v>
      </c>
    </row>
    <row r="661" spans="1:5" x14ac:dyDescent="0.25">
      <c r="A661" s="3" t="s">
        <v>212</v>
      </c>
      <c r="B661" s="1" t="s">
        <v>1150</v>
      </c>
      <c r="C661" s="1" t="s">
        <v>1929</v>
      </c>
      <c r="D661" s="2">
        <v>44220</v>
      </c>
      <c r="E661">
        <v>2912090.05</v>
      </c>
    </row>
    <row r="662" spans="1:5" x14ac:dyDescent="0.25">
      <c r="A662" s="3"/>
      <c r="B662" s="1" t="s">
        <v>1151</v>
      </c>
      <c r="C662" s="1" t="s">
        <v>1929</v>
      </c>
      <c r="D662" s="2">
        <v>44374</v>
      </c>
      <c r="E662">
        <v>126566</v>
      </c>
    </row>
    <row r="663" spans="1:5" x14ac:dyDescent="0.25">
      <c r="A663" s="3"/>
      <c r="B663" s="1" t="s">
        <v>1152</v>
      </c>
      <c r="C663" s="1" t="s">
        <v>1929</v>
      </c>
      <c r="D663" s="2">
        <v>44439</v>
      </c>
      <c r="E663">
        <v>4999520.96</v>
      </c>
    </row>
    <row r="664" spans="1:5" x14ac:dyDescent="0.25">
      <c r="A664" s="3"/>
      <c r="B664" s="1" t="s">
        <v>1153</v>
      </c>
      <c r="C664" s="1" t="s">
        <v>1929</v>
      </c>
      <c r="D664" s="2">
        <v>44483</v>
      </c>
      <c r="E664">
        <v>571305.18000000005</v>
      </c>
    </row>
    <row r="665" spans="1:5" x14ac:dyDescent="0.25">
      <c r="A665" s="3"/>
      <c r="B665" s="1" t="s">
        <v>1154</v>
      </c>
      <c r="C665" s="1" t="s">
        <v>1929</v>
      </c>
      <c r="D665" s="2">
        <v>44581</v>
      </c>
      <c r="E665">
        <v>289923</v>
      </c>
    </row>
    <row r="666" spans="1:5" x14ac:dyDescent="0.25">
      <c r="A666" s="3" t="s">
        <v>213</v>
      </c>
      <c r="B666" s="1" t="s">
        <v>1155</v>
      </c>
      <c r="C666" s="1" t="s">
        <v>1927</v>
      </c>
      <c r="D666" s="2">
        <v>44256</v>
      </c>
      <c r="E666">
        <v>52000</v>
      </c>
    </row>
    <row r="667" spans="1:5" x14ac:dyDescent="0.25">
      <c r="A667" s="3"/>
      <c r="B667" s="1" t="s">
        <v>1156</v>
      </c>
      <c r="C667" s="1" t="s">
        <v>1927</v>
      </c>
      <c r="D667" s="2">
        <v>44256</v>
      </c>
      <c r="E667">
        <v>255703.5</v>
      </c>
    </row>
    <row r="668" spans="1:5" x14ac:dyDescent="0.25">
      <c r="A668" s="3"/>
      <c r="B668" s="1" t="s">
        <v>1157</v>
      </c>
      <c r="C668" s="1" t="s">
        <v>1927</v>
      </c>
      <c r="D668" s="2">
        <v>44587</v>
      </c>
      <c r="E668">
        <v>160040</v>
      </c>
    </row>
    <row r="669" spans="1:5" x14ac:dyDescent="0.25">
      <c r="A669" s="3"/>
      <c r="B669" s="1" t="s">
        <v>1158</v>
      </c>
      <c r="C669" s="1" t="s">
        <v>1927</v>
      </c>
      <c r="D669" s="2">
        <v>44600</v>
      </c>
      <c r="E669">
        <v>88960</v>
      </c>
    </row>
    <row r="670" spans="1:5" x14ac:dyDescent="0.25">
      <c r="A670" s="3"/>
      <c r="B670" s="1" t="s">
        <v>1159</v>
      </c>
      <c r="C670" s="1" t="s">
        <v>1926</v>
      </c>
      <c r="D670" s="2">
        <v>44297</v>
      </c>
      <c r="E670">
        <v>21610.74</v>
      </c>
    </row>
    <row r="671" spans="1:5" x14ac:dyDescent="0.25">
      <c r="A671" s="3"/>
      <c r="B671" s="1" t="s">
        <v>1160</v>
      </c>
      <c r="C671" s="1" t="s">
        <v>1926</v>
      </c>
      <c r="D671" s="2">
        <v>44305</v>
      </c>
      <c r="E671">
        <v>5250</v>
      </c>
    </row>
    <row r="672" spans="1:5" x14ac:dyDescent="0.25">
      <c r="A672" s="3"/>
      <c r="B672" s="1" t="s">
        <v>1161</v>
      </c>
      <c r="C672" s="1" t="s">
        <v>1926</v>
      </c>
      <c r="D672" s="2">
        <v>44305</v>
      </c>
      <c r="E672">
        <v>5000</v>
      </c>
    </row>
    <row r="673" spans="1:5" x14ac:dyDescent="0.25">
      <c r="A673" s="3"/>
      <c r="B673" s="1" t="s">
        <v>1162</v>
      </c>
      <c r="C673" s="1" t="s">
        <v>1926</v>
      </c>
      <c r="D673" s="2">
        <v>44311</v>
      </c>
      <c r="E673">
        <v>19702.14</v>
      </c>
    </row>
    <row r="674" spans="1:5" x14ac:dyDescent="0.25">
      <c r="A674" s="3"/>
      <c r="B674" s="1" t="s">
        <v>1163</v>
      </c>
      <c r="C674" s="1" t="s">
        <v>1926</v>
      </c>
      <c r="D674" s="2">
        <v>44318</v>
      </c>
      <c r="E674">
        <v>13193.4</v>
      </c>
    </row>
    <row r="675" spans="1:5" x14ac:dyDescent="0.25">
      <c r="A675" s="3"/>
      <c r="B675" s="1" t="s">
        <v>1164</v>
      </c>
      <c r="C675" s="1" t="s">
        <v>1926</v>
      </c>
      <c r="D675" s="2">
        <v>44347</v>
      </c>
      <c r="E675">
        <v>9514.59</v>
      </c>
    </row>
    <row r="676" spans="1:5" x14ac:dyDescent="0.25">
      <c r="A676" s="3"/>
      <c r="B676" s="1" t="s">
        <v>1165</v>
      </c>
      <c r="C676" s="1" t="s">
        <v>1926</v>
      </c>
      <c r="D676" s="2">
        <v>44360</v>
      </c>
      <c r="E676">
        <v>4110.4399999999996</v>
      </c>
    </row>
    <row r="677" spans="1:5" x14ac:dyDescent="0.25">
      <c r="A677" s="3"/>
      <c r="B677" s="1" t="s">
        <v>1166</v>
      </c>
      <c r="C677" s="1" t="s">
        <v>1926</v>
      </c>
      <c r="D677" s="2">
        <v>44375</v>
      </c>
      <c r="E677">
        <v>496000</v>
      </c>
    </row>
    <row r="678" spans="1:5" x14ac:dyDescent="0.25">
      <c r="A678" s="3"/>
      <c r="B678" s="1" t="s">
        <v>1167</v>
      </c>
      <c r="C678" s="1" t="s">
        <v>1926</v>
      </c>
      <c r="D678" s="2">
        <v>44377</v>
      </c>
      <c r="E678">
        <v>41600</v>
      </c>
    </row>
    <row r="679" spans="1:5" x14ac:dyDescent="0.25">
      <c r="A679" s="3"/>
      <c r="B679" s="1" t="s">
        <v>1168</v>
      </c>
      <c r="C679" s="1" t="s">
        <v>1926</v>
      </c>
      <c r="D679" s="2">
        <v>44381</v>
      </c>
      <c r="E679">
        <v>6737.7</v>
      </c>
    </row>
    <row r="680" spans="1:5" x14ac:dyDescent="0.25">
      <c r="A680" s="3"/>
      <c r="B680" s="1" t="s">
        <v>1169</v>
      </c>
      <c r="C680" s="1" t="s">
        <v>1926</v>
      </c>
      <c r="D680" s="2">
        <v>44382</v>
      </c>
      <c r="E680">
        <v>4235.3599999999997</v>
      </c>
    </row>
    <row r="681" spans="1:5" x14ac:dyDescent="0.25">
      <c r="A681" s="3"/>
      <c r="B681" s="1" t="s">
        <v>1170</v>
      </c>
      <c r="C681" s="1" t="s">
        <v>1926</v>
      </c>
      <c r="D681" s="2">
        <v>44384</v>
      </c>
      <c r="E681">
        <v>4649.5600000000004</v>
      </c>
    </row>
    <row r="682" spans="1:5" x14ac:dyDescent="0.25">
      <c r="A682" s="3"/>
      <c r="B682" s="1" t="s">
        <v>1171</v>
      </c>
      <c r="C682" s="1" t="s">
        <v>1926</v>
      </c>
      <c r="D682" s="2">
        <v>44384</v>
      </c>
      <c r="E682">
        <v>530000</v>
      </c>
    </row>
    <row r="683" spans="1:5" x14ac:dyDescent="0.25">
      <c r="A683" s="3"/>
      <c r="B683" s="1" t="s">
        <v>1172</v>
      </c>
      <c r="C683" s="1" t="s">
        <v>1926</v>
      </c>
      <c r="D683" s="2">
        <v>44390</v>
      </c>
      <c r="E683">
        <v>80000</v>
      </c>
    </row>
    <row r="684" spans="1:5" x14ac:dyDescent="0.25">
      <c r="A684" s="3"/>
      <c r="B684" s="1" t="s">
        <v>1173</v>
      </c>
      <c r="C684" s="1" t="s">
        <v>1926</v>
      </c>
      <c r="D684" s="2">
        <v>44418</v>
      </c>
      <c r="E684">
        <v>15316.35</v>
      </c>
    </row>
    <row r="685" spans="1:5" x14ac:dyDescent="0.25">
      <c r="A685" s="3"/>
      <c r="B685" s="1" t="s">
        <v>1174</v>
      </c>
      <c r="C685" s="1" t="s">
        <v>1926</v>
      </c>
      <c r="D685" s="2">
        <v>44469</v>
      </c>
      <c r="E685">
        <v>60789.82</v>
      </c>
    </row>
    <row r="686" spans="1:5" x14ac:dyDescent="0.25">
      <c r="A686" s="3"/>
      <c r="B686" s="1" t="s">
        <v>1175</v>
      </c>
      <c r="C686" s="1" t="s">
        <v>1926</v>
      </c>
      <c r="D686" s="2">
        <v>44497</v>
      </c>
      <c r="E686">
        <v>12500</v>
      </c>
    </row>
    <row r="687" spans="1:5" x14ac:dyDescent="0.25">
      <c r="A687" s="3" t="s">
        <v>214</v>
      </c>
      <c r="B687" s="1" t="s">
        <v>1176</v>
      </c>
      <c r="C687" s="1" t="s">
        <v>1926</v>
      </c>
      <c r="D687" s="2">
        <v>44343</v>
      </c>
      <c r="E687">
        <v>217311</v>
      </c>
    </row>
    <row r="688" spans="1:5" x14ac:dyDescent="0.25">
      <c r="A688" s="3"/>
      <c r="B688" s="1" t="s">
        <v>1177</v>
      </c>
      <c r="C688" s="1" t="s">
        <v>1926</v>
      </c>
      <c r="D688" s="2">
        <v>44343</v>
      </c>
      <c r="E688">
        <v>138551</v>
      </c>
    </row>
    <row r="689" spans="1:5" x14ac:dyDescent="0.25">
      <c r="A689" s="3"/>
      <c r="B689" s="1" t="s">
        <v>1178</v>
      </c>
      <c r="C689" s="1" t="s">
        <v>1926</v>
      </c>
      <c r="D689" s="2">
        <v>44350</v>
      </c>
      <c r="E689">
        <v>5081</v>
      </c>
    </row>
    <row r="690" spans="1:5" x14ac:dyDescent="0.25">
      <c r="A690" s="3"/>
      <c r="B690" s="1" t="s">
        <v>1179</v>
      </c>
      <c r="C690" s="1" t="s">
        <v>1926</v>
      </c>
      <c r="D690" s="2">
        <v>44377</v>
      </c>
      <c r="E690">
        <v>39757</v>
      </c>
    </row>
    <row r="691" spans="1:5" x14ac:dyDescent="0.25">
      <c r="A691" s="3"/>
      <c r="B691" s="1" t="s">
        <v>1180</v>
      </c>
      <c r="C691" s="1" t="s">
        <v>1926</v>
      </c>
      <c r="D691" s="2">
        <v>44413</v>
      </c>
      <c r="E691">
        <v>1787</v>
      </c>
    </row>
    <row r="692" spans="1:5" x14ac:dyDescent="0.25">
      <c r="A692" s="3"/>
      <c r="B692" s="1" t="s">
        <v>1181</v>
      </c>
      <c r="C692" s="1" t="s">
        <v>1926</v>
      </c>
      <c r="D692" s="2">
        <v>44451</v>
      </c>
      <c r="E692">
        <v>7880</v>
      </c>
    </row>
    <row r="693" spans="1:5" x14ac:dyDescent="0.25">
      <c r="A693" s="3"/>
      <c r="B693" s="1" t="s">
        <v>1182</v>
      </c>
      <c r="C693" s="1" t="s">
        <v>1926</v>
      </c>
      <c r="D693" s="2">
        <v>44458</v>
      </c>
      <c r="E693">
        <v>7864</v>
      </c>
    </row>
    <row r="694" spans="1:5" x14ac:dyDescent="0.25">
      <c r="A694" s="3"/>
      <c r="B694" s="1" t="s">
        <v>1183</v>
      </c>
      <c r="C694" s="1" t="s">
        <v>1926</v>
      </c>
      <c r="D694" s="2">
        <v>44465</v>
      </c>
      <c r="E694">
        <v>4846</v>
      </c>
    </row>
    <row r="695" spans="1:5" x14ac:dyDescent="0.25">
      <c r="A695" s="3"/>
      <c r="B695" s="1" t="s">
        <v>1184</v>
      </c>
      <c r="C695" s="1" t="s">
        <v>1926</v>
      </c>
      <c r="D695" s="2">
        <v>44486</v>
      </c>
      <c r="E695">
        <v>50818</v>
      </c>
    </row>
    <row r="696" spans="1:5" x14ac:dyDescent="0.25">
      <c r="A696" s="3"/>
      <c r="B696" s="1" t="s">
        <v>1185</v>
      </c>
      <c r="C696" s="1" t="s">
        <v>1929</v>
      </c>
      <c r="D696" s="2">
        <v>44227</v>
      </c>
      <c r="E696">
        <v>229773</v>
      </c>
    </row>
    <row r="697" spans="1:5" x14ac:dyDescent="0.25">
      <c r="A697" s="3"/>
      <c r="B697" s="1" t="s">
        <v>1186</v>
      </c>
      <c r="C697" s="1" t="s">
        <v>1929</v>
      </c>
      <c r="D697" s="2">
        <v>44238</v>
      </c>
      <c r="E697">
        <v>74550</v>
      </c>
    </row>
    <row r="698" spans="1:5" x14ac:dyDescent="0.25">
      <c r="A698" s="3"/>
      <c r="B698" s="1" t="s">
        <v>1187</v>
      </c>
      <c r="C698" s="1" t="s">
        <v>1929</v>
      </c>
      <c r="D698" s="2">
        <v>44451</v>
      </c>
      <c r="E698">
        <v>86763</v>
      </c>
    </row>
    <row r="699" spans="1:5" x14ac:dyDescent="0.25">
      <c r="A699" s="3" t="s">
        <v>215</v>
      </c>
      <c r="B699" s="1" t="s">
        <v>1188</v>
      </c>
      <c r="C699" s="1" t="s">
        <v>1926</v>
      </c>
      <c r="D699" s="2">
        <v>44425</v>
      </c>
      <c r="E699">
        <v>370000</v>
      </c>
    </row>
    <row r="700" spans="1:5" x14ac:dyDescent="0.25">
      <c r="A700" s="3" t="s">
        <v>216</v>
      </c>
      <c r="B700" s="1" t="s">
        <v>1189</v>
      </c>
      <c r="C700" s="1" t="s">
        <v>1926</v>
      </c>
      <c r="D700" s="2">
        <v>44424</v>
      </c>
      <c r="E700">
        <v>48697.35</v>
      </c>
    </row>
    <row r="701" spans="1:5" x14ac:dyDescent="0.25">
      <c r="A701" s="3" t="s">
        <v>217</v>
      </c>
      <c r="B701" s="1" t="s">
        <v>1190</v>
      </c>
      <c r="C701" s="1" t="s">
        <v>1927</v>
      </c>
      <c r="D701" s="2">
        <v>44206</v>
      </c>
      <c r="E701">
        <v>1499.95</v>
      </c>
    </row>
    <row r="702" spans="1:5" x14ac:dyDescent="0.25">
      <c r="A702" s="3" t="s">
        <v>218</v>
      </c>
      <c r="B702" s="1" t="s">
        <v>1191</v>
      </c>
      <c r="C702" s="1" t="s">
        <v>1927</v>
      </c>
      <c r="D702" s="2">
        <v>44339</v>
      </c>
      <c r="E702">
        <v>176950</v>
      </c>
    </row>
    <row r="703" spans="1:5" x14ac:dyDescent="0.25">
      <c r="A703" s="3"/>
      <c r="B703" s="1" t="s">
        <v>1192</v>
      </c>
      <c r="C703" s="1" t="s">
        <v>1926</v>
      </c>
      <c r="D703" s="2">
        <v>44454</v>
      </c>
      <c r="E703">
        <v>8635</v>
      </c>
    </row>
    <row r="704" spans="1:5" x14ac:dyDescent="0.25">
      <c r="A704" s="3" t="s">
        <v>219</v>
      </c>
      <c r="B704" s="1" t="s">
        <v>1193</v>
      </c>
      <c r="C704" s="1" t="s">
        <v>1927</v>
      </c>
      <c r="D704" s="2">
        <v>44199</v>
      </c>
      <c r="E704">
        <v>22650</v>
      </c>
    </row>
    <row r="705" spans="1:5" x14ac:dyDescent="0.25">
      <c r="A705" s="3" t="s">
        <v>220</v>
      </c>
      <c r="B705" s="1" t="s">
        <v>1194</v>
      </c>
      <c r="C705" s="1" t="s">
        <v>1926</v>
      </c>
      <c r="D705" s="2">
        <v>44461</v>
      </c>
      <c r="E705">
        <v>16500</v>
      </c>
    </row>
    <row r="706" spans="1:5" x14ac:dyDescent="0.25">
      <c r="A706" s="3" t="s">
        <v>221</v>
      </c>
      <c r="B706" s="1" t="s">
        <v>1195</v>
      </c>
      <c r="C706" s="1" t="s">
        <v>1927</v>
      </c>
      <c r="D706" s="2">
        <v>44248</v>
      </c>
      <c r="E706">
        <v>5286.45</v>
      </c>
    </row>
    <row r="707" spans="1:5" x14ac:dyDescent="0.25">
      <c r="A707" s="3" t="s">
        <v>222</v>
      </c>
      <c r="B707" s="1" t="s">
        <v>1196</v>
      </c>
      <c r="C707" s="1" t="s">
        <v>1927</v>
      </c>
      <c r="D707" s="2">
        <v>44350</v>
      </c>
      <c r="E707">
        <v>6117.51</v>
      </c>
    </row>
    <row r="708" spans="1:5" x14ac:dyDescent="0.25">
      <c r="A708" s="3" t="s">
        <v>223</v>
      </c>
      <c r="B708" s="1" t="s">
        <v>1197</v>
      </c>
      <c r="C708" s="1" t="s">
        <v>1926</v>
      </c>
      <c r="D708" s="2">
        <v>44459</v>
      </c>
      <c r="E708">
        <v>5190</v>
      </c>
    </row>
    <row r="709" spans="1:5" x14ac:dyDescent="0.25">
      <c r="A709" s="3"/>
      <c r="B709" s="1" t="s">
        <v>1198</v>
      </c>
      <c r="C709" s="1" t="s">
        <v>1926</v>
      </c>
      <c r="D709" s="2">
        <v>44461</v>
      </c>
      <c r="E709">
        <v>5190</v>
      </c>
    </row>
    <row r="710" spans="1:5" x14ac:dyDescent="0.25">
      <c r="A710" s="3"/>
      <c r="B710" s="1"/>
      <c r="C710" s="1"/>
      <c r="D710" s="2">
        <v>44467</v>
      </c>
      <c r="E710">
        <v>120</v>
      </c>
    </row>
    <row r="711" spans="1:5" x14ac:dyDescent="0.25">
      <c r="A711" s="3" t="s">
        <v>224</v>
      </c>
      <c r="B711" s="1" t="s">
        <v>1199</v>
      </c>
      <c r="C711" s="1" t="s">
        <v>1927</v>
      </c>
      <c r="D711" s="2">
        <v>44579</v>
      </c>
      <c r="E711">
        <v>1590</v>
      </c>
    </row>
    <row r="712" spans="1:5" x14ac:dyDescent="0.25">
      <c r="A712" s="3" t="s">
        <v>225</v>
      </c>
      <c r="B712" s="1" t="s">
        <v>1200</v>
      </c>
      <c r="C712" s="1" t="s">
        <v>1926</v>
      </c>
      <c r="D712" s="2">
        <v>44431</v>
      </c>
      <c r="E712">
        <v>40000</v>
      </c>
    </row>
    <row r="713" spans="1:5" x14ac:dyDescent="0.25">
      <c r="A713" s="3" t="s">
        <v>226</v>
      </c>
      <c r="B713" s="1" t="s">
        <v>1201</v>
      </c>
      <c r="C713" s="1" t="s">
        <v>1926</v>
      </c>
      <c r="D713" s="2">
        <v>44473</v>
      </c>
      <c r="E713">
        <v>29160</v>
      </c>
    </row>
    <row r="714" spans="1:5" x14ac:dyDescent="0.25">
      <c r="A714" s="3" t="s">
        <v>227</v>
      </c>
      <c r="B714" s="1" t="s">
        <v>1202</v>
      </c>
      <c r="C714" s="1" t="s">
        <v>1926</v>
      </c>
      <c r="D714" s="2">
        <v>44507</v>
      </c>
      <c r="E714">
        <v>489000</v>
      </c>
    </row>
    <row r="715" spans="1:5" x14ac:dyDescent="0.25">
      <c r="A715" s="3"/>
      <c r="B715" s="1" t="s">
        <v>1203</v>
      </c>
      <c r="C715" s="1" t="s">
        <v>1926</v>
      </c>
      <c r="D715" s="2">
        <v>44603</v>
      </c>
      <c r="E715">
        <v>782400</v>
      </c>
    </row>
    <row r="716" spans="1:5" x14ac:dyDescent="0.25">
      <c r="A716" s="3" t="s">
        <v>228</v>
      </c>
      <c r="B716" s="1" t="s">
        <v>1204</v>
      </c>
      <c r="C716" s="1" t="s">
        <v>1926</v>
      </c>
      <c r="D716" s="2">
        <v>44514</v>
      </c>
      <c r="E716">
        <v>7000</v>
      </c>
    </row>
    <row r="717" spans="1:5" x14ac:dyDescent="0.25">
      <c r="A717" s="3" t="s">
        <v>229</v>
      </c>
      <c r="B717" s="1" t="s">
        <v>1205</v>
      </c>
      <c r="C717" s="1" t="s">
        <v>1927</v>
      </c>
      <c r="D717" s="2">
        <v>44241</v>
      </c>
      <c r="E717">
        <v>5075</v>
      </c>
    </row>
    <row r="718" spans="1:5" x14ac:dyDescent="0.25">
      <c r="A718" s="3" t="s">
        <v>230</v>
      </c>
      <c r="B718" s="1" t="s">
        <v>1206</v>
      </c>
      <c r="C718" s="1" t="s">
        <v>1927</v>
      </c>
      <c r="D718" s="2">
        <v>44200</v>
      </c>
      <c r="E718">
        <v>66000</v>
      </c>
    </row>
    <row r="719" spans="1:5" x14ac:dyDescent="0.25">
      <c r="A719" s="3"/>
      <c r="B719" s="1" t="s">
        <v>1207</v>
      </c>
      <c r="C719" s="1" t="s">
        <v>1927</v>
      </c>
      <c r="D719" s="2">
        <v>44522</v>
      </c>
      <c r="E719">
        <v>33000</v>
      </c>
    </row>
    <row r="720" spans="1:5" x14ac:dyDescent="0.25">
      <c r="A720" s="3"/>
      <c r="B720" s="1" t="s">
        <v>1208</v>
      </c>
      <c r="C720" s="1" t="s">
        <v>1926</v>
      </c>
      <c r="D720" s="2">
        <v>44265</v>
      </c>
      <c r="E720">
        <v>32999.120000000003</v>
      </c>
    </row>
    <row r="721" spans="1:5" x14ac:dyDescent="0.25">
      <c r="A721" s="3"/>
      <c r="B721" s="1" t="s">
        <v>1209</v>
      </c>
      <c r="C721" s="1" t="s">
        <v>1926</v>
      </c>
      <c r="D721" s="2">
        <v>44265</v>
      </c>
      <c r="E721">
        <v>11000</v>
      </c>
    </row>
    <row r="722" spans="1:5" x14ac:dyDescent="0.25">
      <c r="A722" s="3"/>
      <c r="B722" s="1" t="s">
        <v>1210</v>
      </c>
      <c r="C722" s="1" t="s">
        <v>1926</v>
      </c>
      <c r="D722" s="2">
        <v>44349</v>
      </c>
      <c r="E722">
        <v>552000</v>
      </c>
    </row>
    <row r="723" spans="1:5" x14ac:dyDescent="0.25">
      <c r="A723" s="3"/>
      <c r="B723" s="1" t="s">
        <v>1211</v>
      </c>
      <c r="C723" s="1" t="s">
        <v>1926</v>
      </c>
      <c r="D723" s="2">
        <v>44367</v>
      </c>
      <c r="E723">
        <v>46741.8</v>
      </c>
    </row>
    <row r="724" spans="1:5" x14ac:dyDescent="0.25">
      <c r="A724" s="3"/>
      <c r="B724" s="1" t="s">
        <v>1212</v>
      </c>
      <c r="C724" s="1" t="s">
        <v>1926</v>
      </c>
      <c r="D724" s="2">
        <v>44521</v>
      </c>
      <c r="E724">
        <v>276000</v>
      </c>
    </row>
    <row r="725" spans="1:5" x14ac:dyDescent="0.25">
      <c r="A725" s="3"/>
      <c r="B725" s="1" t="s">
        <v>1213</v>
      </c>
      <c r="C725" s="1" t="s">
        <v>1926</v>
      </c>
      <c r="D725" s="2">
        <v>44524</v>
      </c>
      <c r="E725">
        <v>25900</v>
      </c>
    </row>
    <row r="726" spans="1:5" x14ac:dyDescent="0.25">
      <c r="A726" s="3" t="s">
        <v>231</v>
      </c>
      <c r="B726" s="1" t="s">
        <v>1214</v>
      </c>
      <c r="C726" s="1" t="s">
        <v>1927</v>
      </c>
      <c r="D726" s="2">
        <v>44575</v>
      </c>
      <c r="E726">
        <v>52875</v>
      </c>
    </row>
    <row r="727" spans="1:5" x14ac:dyDescent="0.25">
      <c r="A727" s="3"/>
      <c r="B727" s="1"/>
      <c r="C727" s="1"/>
      <c r="D727" s="2">
        <v>44578</v>
      </c>
      <c r="E727">
        <v>4200</v>
      </c>
    </row>
    <row r="728" spans="1:5" x14ac:dyDescent="0.25">
      <c r="A728" s="3" t="s">
        <v>232</v>
      </c>
      <c r="B728" s="1" t="s">
        <v>1215</v>
      </c>
      <c r="C728" s="1" t="s">
        <v>1926</v>
      </c>
      <c r="D728" s="2">
        <v>44418</v>
      </c>
      <c r="E728">
        <v>5175</v>
      </c>
    </row>
    <row r="729" spans="1:5" x14ac:dyDescent="0.25">
      <c r="A729" s="3"/>
      <c r="B729" s="1" t="s">
        <v>1216</v>
      </c>
      <c r="C729" s="1" t="s">
        <v>1926</v>
      </c>
      <c r="D729" s="2">
        <v>44439</v>
      </c>
      <c r="E729">
        <v>9811</v>
      </c>
    </row>
    <row r="730" spans="1:5" x14ac:dyDescent="0.25">
      <c r="A730" s="3" t="s">
        <v>233</v>
      </c>
      <c r="B730" s="1" t="s">
        <v>1217</v>
      </c>
      <c r="C730" s="1" t="s">
        <v>1926</v>
      </c>
      <c r="D730" s="2">
        <v>44437</v>
      </c>
      <c r="E730">
        <v>37628.269999999997</v>
      </c>
    </row>
    <row r="731" spans="1:5" x14ac:dyDescent="0.25">
      <c r="A731" s="3" t="s">
        <v>234</v>
      </c>
      <c r="B731" s="1" t="s">
        <v>1218</v>
      </c>
      <c r="C731" s="1" t="s">
        <v>1926</v>
      </c>
      <c r="D731" s="2">
        <v>44325</v>
      </c>
      <c r="E731">
        <v>22500</v>
      </c>
    </row>
    <row r="732" spans="1:5" x14ac:dyDescent="0.25">
      <c r="A732" s="3"/>
      <c r="B732" s="1" t="s">
        <v>1219</v>
      </c>
      <c r="C732" s="1" t="s">
        <v>1926</v>
      </c>
      <c r="D732" s="2">
        <v>44342</v>
      </c>
      <c r="E732">
        <v>45500</v>
      </c>
    </row>
    <row r="733" spans="1:5" x14ac:dyDescent="0.25">
      <c r="A733" s="3"/>
      <c r="B733" s="1" t="s">
        <v>1220</v>
      </c>
      <c r="C733" s="1" t="s">
        <v>1926</v>
      </c>
      <c r="D733" s="2">
        <v>44347</v>
      </c>
      <c r="E733">
        <v>21500</v>
      </c>
    </row>
    <row r="734" spans="1:5" x14ac:dyDescent="0.25">
      <c r="A734" s="3"/>
      <c r="B734" s="1" t="s">
        <v>1221</v>
      </c>
      <c r="C734" s="1" t="s">
        <v>1926</v>
      </c>
      <c r="D734" s="2">
        <v>44349</v>
      </c>
      <c r="E734">
        <v>18480</v>
      </c>
    </row>
    <row r="735" spans="1:5" x14ac:dyDescent="0.25">
      <c r="A735" s="3"/>
      <c r="B735" s="1" t="s">
        <v>1222</v>
      </c>
      <c r="C735" s="1" t="s">
        <v>1926</v>
      </c>
      <c r="D735" s="2">
        <v>44354</v>
      </c>
      <c r="E735">
        <v>12210</v>
      </c>
    </row>
    <row r="736" spans="1:5" x14ac:dyDescent="0.25">
      <c r="A736" s="3"/>
      <c r="B736" s="1" t="s">
        <v>1223</v>
      </c>
      <c r="C736" s="1" t="s">
        <v>1926</v>
      </c>
      <c r="D736" s="2">
        <v>44364</v>
      </c>
      <c r="E736">
        <v>32890</v>
      </c>
    </row>
    <row r="737" spans="1:5" x14ac:dyDescent="0.25">
      <c r="A737" s="3"/>
      <c r="B737" s="1" t="s">
        <v>1224</v>
      </c>
      <c r="C737" s="1" t="s">
        <v>1926</v>
      </c>
      <c r="D737" s="2">
        <v>44374</v>
      </c>
      <c r="E737">
        <v>24500</v>
      </c>
    </row>
    <row r="738" spans="1:5" x14ac:dyDescent="0.25">
      <c r="A738" s="3"/>
      <c r="B738" s="1" t="s">
        <v>1225</v>
      </c>
      <c r="C738" s="1" t="s">
        <v>1926</v>
      </c>
      <c r="D738" s="2">
        <v>44383</v>
      </c>
      <c r="E738">
        <v>1919044.05</v>
      </c>
    </row>
    <row r="739" spans="1:5" x14ac:dyDescent="0.25">
      <c r="A739" s="3"/>
      <c r="B739" s="1" t="s">
        <v>1226</v>
      </c>
      <c r="C739" s="1" t="s">
        <v>1926</v>
      </c>
      <c r="D739" s="2">
        <v>44390</v>
      </c>
      <c r="E739">
        <v>22495</v>
      </c>
    </row>
    <row r="740" spans="1:5" x14ac:dyDescent="0.25">
      <c r="A740" s="3"/>
      <c r="B740" s="1" t="s">
        <v>1227</v>
      </c>
      <c r="C740" s="1" t="s">
        <v>1926</v>
      </c>
      <c r="D740" s="2">
        <v>44403</v>
      </c>
      <c r="E740">
        <v>22000</v>
      </c>
    </row>
    <row r="741" spans="1:5" x14ac:dyDescent="0.25">
      <c r="A741" s="3"/>
      <c r="B741" s="1" t="s">
        <v>1228</v>
      </c>
      <c r="C741" s="1" t="s">
        <v>1926</v>
      </c>
      <c r="D741" s="2">
        <v>44409</v>
      </c>
      <c r="E741">
        <v>30249.52</v>
      </c>
    </row>
    <row r="742" spans="1:5" x14ac:dyDescent="0.25">
      <c r="A742" s="3"/>
      <c r="B742" s="1" t="s">
        <v>1229</v>
      </c>
      <c r="C742" s="1" t="s">
        <v>1926</v>
      </c>
      <c r="D742" s="2">
        <v>44411</v>
      </c>
      <c r="E742">
        <v>25312</v>
      </c>
    </row>
    <row r="743" spans="1:5" x14ac:dyDescent="0.25">
      <c r="A743" s="3"/>
      <c r="B743" s="1" t="s">
        <v>1230</v>
      </c>
      <c r="C743" s="1" t="s">
        <v>1926</v>
      </c>
      <c r="D743" s="2">
        <v>44413</v>
      </c>
      <c r="E743">
        <v>12154363.16</v>
      </c>
    </row>
    <row r="744" spans="1:5" x14ac:dyDescent="0.25">
      <c r="A744" s="3"/>
      <c r="B744" s="1" t="s">
        <v>1231</v>
      </c>
      <c r="C744" s="1" t="s">
        <v>1926</v>
      </c>
      <c r="D744" s="2">
        <v>44417</v>
      </c>
      <c r="E744">
        <v>69850</v>
      </c>
    </row>
    <row r="745" spans="1:5" x14ac:dyDescent="0.25">
      <c r="A745" s="3"/>
      <c r="B745" s="1" t="s">
        <v>1232</v>
      </c>
      <c r="C745" s="1" t="s">
        <v>1926</v>
      </c>
      <c r="D745" s="2">
        <v>44419</v>
      </c>
      <c r="E745">
        <v>78950</v>
      </c>
    </row>
    <row r="746" spans="1:5" x14ac:dyDescent="0.25">
      <c r="A746" s="3"/>
      <c r="B746" s="1" t="s">
        <v>1233</v>
      </c>
      <c r="C746" s="1" t="s">
        <v>1926</v>
      </c>
      <c r="D746" s="2">
        <v>44438</v>
      </c>
      <c r="E746">
        <v>699000</v>
      </c>
    </row>
    <row r="747" spans="1:5" x14ac:dyDescent="0.25">
      <c r="A747" s="3"/>
      <c r="B747" s="1"/>
      <c r="C747" s="1"/>
      <c r="D747" s="2">
        <v>44445</v>
      </c>
      <c r="E747">
        <v>189000</v>
      </c>
    </row>
    <row r="748" spans="1:5" x14ac:dyDescent="0.25">
      <c r="A748" s="3"/>
      <c r="B748" s="1" t="s">
        <v>1234</v>
      </c>
      <c r="C748" s="1" t="s">
        <v>1926</v>
      </c>
      <c r="D748" s="2">
        <v>44446</v>
      </c>
      <c r="E748">
        <v>20000</v>
      </c>
    </row>
    <row r="749" spans="1:5" x14ac:dyDescent="0.25">
      <c r="A749" s="3"/>
      <c r="B749" s="1" t="s">
        <v>1235</v>
      </c>
      <c r="C749" s="1" t="s">
        <v>1926</v>
      </c>
      <c r="D749" s="2">
        <v>44452</v>
      </c>
      <c r="E749">
        <v>723000</v>
      </c>
    </row>
    <row r="750" spans="1:5" x14ac:dyDescent="0.25">
      <c r="A750" s="3"/>
      <c r="B750" s="1" t="s">
        <v>1236</v>
      </c>
      <c r="C750" s="1" t="s">
        <v>1926</v>
      </c>
      <c r="D750" s="2">
        <v>44465</v>
      </c>
      <c r="E750">
        <v>18260</v>
      </c>
    </row>
    <row r="751" spans="1:5" x14ac:dyDescent="0.25">
      <c r="A751" s="3"/>
      <c r="B751" s="1" t="s">
        <v>1237</v>
      </c>
      <c r="C751" s="1" t="s">
        <v>1926</v>
      </c>
      <c r="D751" s="2">
        <v>44479</v>
      </c>
      <c r="E751">
        <v>67410</v>
      </c>
    </row>
    <row r="752" spans="1:5" x14ac:dyDescent="0.25">
      <c r="A752" s="3"/>
      <c r="B752" s="1" t="s">
        <v>1238</v>
      </c>
      <c r="C752" s="1" t="s">
        <v>1926</v>
      </c>
      <c r="D752" s="2">
        <v>44481</v>
      </c>
      <c r="E752">
        <v>1082950</v>
      </c>
    </row>
    <row r="753" spans="1:5" x14ac:dyDescent="0.25">
      <c r="A753" s="3"/>
      <c r="B753" s="1" t="s">
        <v>1239</v>
      </c>
      <c r="C753" s="1" t="s">
        <v>1926</v>
      </c>
      <c r="D753" s="2">
        <v>44486</v>
      </c>
      <c r="E753">
        <v>25800</v>
      </c>
    </row>
    <row r="754" spans="1:5" x14ac:dyDescent="0.25">
      <c r="A754" s="3"/>
      <c r="B754" s="1" t="s">
        <v>1240</v>
      </c>
      <c r="C754" s="1" t="s">
        <v>1926</v>
      </c>
      <c r="D754" s="2">
        <v>44545</v>
      </c>
      <c r="E754">
        <v>49410</v>
      </c>
    </row>
    <row r="755" spans="1:5" x14ac:dyDescent="0.25">
      <c r="A755" s="3"/>
      <c r="B755" s="1" t="s">
        <v>1241</v>
      </c>
      <c r="C755" s="1" t="s">
        <v>1926</v>
      </c>
      <c r="D755" s="2">
        <v>44546</v>
      </c>
      <c r="E755">
        <v>68500</v>
      </c>
    </row>
    <row r="756" spans="1:5" x14ac:dyDescent="0.25">
      <c r="A756" s="3"/>
      <c r="B756" s="1" t="s">
        <v>1242</v>
      </c>
      <c r="C756" s="1" t="s">
        <v>1926</v>
      </c>
      <c r="D756" s="2">
        <v>44602</v>
      </c>
      <c r="E756">
        <v>14364247.359999999</v>
      </c>
    </row>
    <row r="757" spans="1:5" x14ac:dyDescent="0.25">
      <c r="A757" s="3"/>
      <c r="B757" s="1" t="s">
        <v>1243</v>
      </c>
      <c r="C757" s="1" t="s">
        <v>1926</v>
      </c>
      <c r="D757" s="2">
        <v>44602</v>
      </c>
      <c r="E757">
        <v>5350</v>
      </c>
    </row>
    <row r="758" spans="1:5" x14ac:dyDescent="0.25">
      <c r="A758" s="3"/>
      <c r="B758" s="1" t="s">
        <v>1244</v>
      </c>
      <c r="C758" s="1" t="s">
        <v>1926</v>
      </c>
      <c r="D758" s="2">
        <v>44602</v>
      </c>
      <c r="E758">
        <v>888000</v>
      </c>
    </row>
    <row r="759" spans="1:5" x14ac:dyDescent="0.25">
      <c r="A759" s="3"/>
      <c r="B759" s="1" t="s">
        <v>1245</v>
      </c>
      <c r="C759" s="1" t="s">
        <v>1926</v>
      </c>
      <c r="D759" s="2">
        <v>44602</v>
      </c>
      <c r="E759">
        <v>723000</v>
      </c>
    </row>
    <row r="760" spans="1:5" x14ac:dyDescent="0.25">
      <c r="A760" s="3"/>
      <c r="B760" s="1" t="s">
        <v>1246</v>
      </c>
      <c r="C760" s="1" t="s">
        <v>1926</v>
      </c>
      <c r="D760" s="2">
        <v>44603</v>
      </c>
      <c r="E760">
        <v>1082950</v>
      </c>
    </row>
    <row r="761" spans="1:5" x14ac:dyDescent="0.25">
      <c r="A761" s="3" t="s">
        <v>235</v>
      </c>
      <c r="B761" s="1" t="s">
        <v>1247</v>
      </c>
      <c r="C761" s="1" t="s">
        <v>1926</v>
      </c>
      <c r="D761" s="2">
        <v>44475</v>
      </c>
      <c r="E761">
        <v>30690</v>
      </c>
    </row>
    <row r="762" spans="1:5" x14ac:dyDescent="0.25">
      <c r="A762" s="3" t="s">
        <v>236</v>
      </c>
      <c r="B762" s="1" t="s">
        <v>1248</v>
      </c>
      <c r="C762" s="1" t="s">
        <v>1926</v>
      </c>
      <c r="D762" s="2">
        <v>44439</v>
      </c>
      <c r="E762">
        <v>61000</v>
      </c>
    </row>
    <row r="763" spans="1:5" x14ac:dyDescent="0.25">
      <c r="A763" s="3" t="s">
        <v>237</v>
      </c>
      <c r="B763" s="1" t="s">
        <v>1249</v>
      </c>
      <c r="C763" s="1" t="s">
        <v>1926</v>
      </c>
      <c r="D763" s="2">
        <v>44418</v>
      </c>
      <c r="E763">
        <v>38587.5</v>
      </c>
    </row>
    <row r="764" spans="1:5" x14ac:dyDescent="0.25">
      <c r="A764" s="3" t="s">
        <v>238</v>
      </c>
      <c r="B764" s="1" t="s">
        <v>1250</v>
      </c>
      <c r="C764" s="1" t="s">
        <v>1927</v>
      </c>
      <c r="D764" s="2">
        <v>44589</v>
      </c>
      <c r="E764">
        <v>38400</v>
      </c>
    </row>
    <row r="765" spans="1:5" x14ac:dyDescent="0.25">
      <c r="A765" s="3"/>
      <c r="B765" s="1" t="s">
        <v>1251</v>
      </c>
      <c r="C765" s="1" t="s">
        <v>1927</v>
      </c>
      <c r="D765" s="2">
        <v>44595</v>
      </c>
      <c r="E765">
        <v>85000</v>
      </c>
    </row>
    <row r="766" spans="1:5" x14ac:dyDescent="0.25">
      <c r="A766" s="3"/>
      <c r="B766" s="1" t="s">
        <v>1252</v>
      </c>
      <c r="C766" s="1" t="s">
        <v>1926</v>
      </c>
      <c r="D766" s="2">
        <v>44238</v>
      </c>
      <c r="E766">
        <v>40230</v>
      </c>
    </row>
    <row r="767" spans="1:5" x14ac:dyDescent="0.25">
      <c r="A767" s="3" t="s">
        <v>239</v>
      </c>
      <c r="B767" s="1" t="s">
        <v>1253</v>
      </c>
      <c r="C767" s="1" t="s">
        <v>1926</v>
      </c>
      <c r="D767" s="2">
        <v>44473</v>
      </c>
      <c r="E767">
        <v>13212.6</v>
      </c>
    </row>
    <row r="768" spans="1:5" x14ac:dyDescent="0.25">
      <c r="A768" s="3"/>
      <c r="B768" s="1"/>
      <c r="C768" s="1"/>
      <c r="D768" s="2">
        <v>44525</v>
      </c>
      <c r="E768">
        <v>85</v>
      </c>
    </row>
    <row r="769" spans="1:5" x14ac:dyDescent="0.25">
      <c r="A769" s="3" t="s">
        <v>240</v>
      </c>
      <c r="B769" s="1" t="s">
        <v>1254</v>
      </c>
      <c r="C769" s="1" t="s">
        <v>1926</v>
      </c>
      <c r="D769" s="2">
        <v>44412</v>
      </c>
      <c r="E769">
        <v>31500</v>
      </c>
    </row>
    <row r="770" spans="1:5" x14ac:dyDescent="0.25">
      <c r="A770" s="3" t="s">
        <v>241</v>
      </c>
      <c r="B770" s="1" t="s">
        <v>1255</v>
      </c>
      <c r="C770" s="1" t="s">
        <v>1926</v>
      </c>
      <c r="D770" s="2">
        <v>44551</v>
      </c>
      <c r="E770">
        <v>30000</v>
      </c>
    </row>
    <row r="771" spans="1:5" x14ac:dyDescent="0.25">
      <c r="A771" s="3" t="s">
        <v>242</v>
      </c>
      <c r="B771" s="1" t="s">
        <v>1256</v>
      </c>
      <c r="C771" s="1" t="s">
        <v>1927</v>
      </c>
      <c r="D771" s="2">
        <v>44280</v>
      </c>
      <c r="E771">
        <v>19227</v>
      </c>
    </row>
    <row r="772" spans="1:5" x14ac:dyDescent="0.25">
      <c r="A772" s="3"/>
      <c r="B772" s="1" t="s">
        <v>1257</v>
      </c>
      <c r="C772" s="1" t="s">
        <v>1926</v>
      </c>
      <c r="D772" s="2">
        <v>44392</v>
      </c>
      <c r="E772">
        <v>11200</v>
      </c>
    </row>
    <row r="773" spans="1:5" x14ac:dyDescent="0.25">
      <c r="A773" s="3"/>
      <c r="B773" s="1" t="s">
        <v>1258</v>
      </c>
      <c r="C773" s="1" t="s">
        <v>1926</v>
      </c>
      <c r="D773" s="2">
        <v>44412</v>
      </c>
      <c r="E773">
        <v>22930</v>
      </c>
    </row>
    <row r="774" spans="1:5" x14ac:dyDescent="0.25">
      <c r="A774" s="3"/>
      <c r="B774" s="1" t="s">
        <v>1259</v>
      </c>
      <c r="C774" s="1" t="s">
        <v>1926</v>
      </c>
      <c r="D774" s="2">
        <v>44524</v>
      </c>
      <c r="E774">
        <v>17822.18</v>
      </c>
    </row>
    <row r="775" spans="1:5" x14ac:dyDescent="0.25">
      <c r="A775" s="3" t="s">
        <v>243</v>
      </c>
      <c r="B775" s="1" t="s">
        <v>1260</v>
      </c>
      <c r="C775" s="1" t="s">
        <v>1927</v>
      </c>
      <c r="D775" s="2">
        <v>44241</v>
      </c>
      <c r="E775">
        <v>26114.856</v>
      </c>
    </row>
    <row r="776" spans="1:5" x14ac:dyDescent="0.25">
      <c r="A776" s="3"/>
      <c r="B776" s="1" t="s">
        <v>1261</v>
      </c>
      <c r="C776" s="1" t="s">
        <v>1927</v>
      </c>
      <c r="D776" s="2">
        <v>44248</v>
      </c>
      <c r="E776">
        <v>27396.84</v>
      </c>
    </row>
    <row r="777" spans="1:5" x14ac:dyDescent="0.25">
      <c r="A777" s="3"/>
      <c r="B777" s="1" t="s">
        <v>1262</v>
      </c>
      <c r="C777" s="1" t="s">
        <v>1927</v>
      </c>
      <c r="D777" s="2">
        <v>44319</v>
      </c>
      <c r="E777">
        <v>16884.73</v>
      </c>
    </row>
    <row r="778" spans="1:5" x14ac:dyDescent="0.25">
      <c r="A778" s="3"/>
      <c r="B778" s="1" t="s">
        <v>1263</v>
      </c>
      <c r="C778" s="1" t="s">
        <v>1927</v>
      </c>
      <c r="D778" s="2">
        <v>44319</v>
      </c>
      <c r="E778">
        <v>17013.97</v>
      </c>
    </row>
    <row r="779" spans="1:5" x14ac:dyDescent="0.25">
      <c r="A779" s="3"/>
      <c r="B779" s="1" t="s">
        <v>1264</v>
      </c>
      <c r="C779" s="1" t="s">
        <v>1926</v>
      </c>
      <c r="D779" s="2">
        <v>44241</v>
      </c>
      <c r="E779">
        <v>23722.5</v>
      </c>
    </row>
    <row r="780" spans="1:5" x14ac:dyDescent="0.25">
      <c r="A780" s="3"/>
      <c r="B780" s="1" t="s">
        <v>1265</v>
      </c>
      <c r="C780" s="1" t="s">
        <v>1926</v>
      </c>
      <c r="D780" s="2">
        <v>44284</v>
      </c>
      <c r="E780">
        <v>13950</v>
      </c>
    </row>
    <row r="781" spans="1:5" x14ac:dyDescent="0.25">
      <c r="A781" s="3"/>
      <c r="B781" s="1" t="s">
        <v>1266</v>
      </c>
      <c r="C781" s="1" t="s">
        <v>1926</v>
      </c>
      <c r="D781" s="2">
        <v>44338</v>
      </c>
      <c r="E781">
        <v>47950</v>
      </c>
    </row>
    <row r="782" spans="1:5" x14ac:dyDescent="0.25">
      <c r="A782" s="3"/>
      <c r="B782" s="1" t="s">
        <v>1267</v>
      </c>
      <c r="C782" s="1" t="s">
        <v>1926</v>
      </c>
      <c r="D782" s="2">
        <v>44338</v>
      </c>
      <c r="E782">
        <v>82090</v>
      </c>
    </row>
    <row r="783" spans="1:5" x14ac:dyDescent="0.25">
      <c r="A783" s="3"/>
      <c r="B783" s="1" t="s">
        <v>1268</v>
      </c>
      <c r="C783" s="1" t="s">
        <v>1926</v>
      </c>
      <c r="D783" s="2">
        <v>44369</v>
      </c>
      <c r="E783">
        <v>61250</v>
      </c>
    </row>
    <row r="784" spans="1:5" x14ac:dyDescent="0.25">
      <c r="A784" s="3"/>
      <c r="B784" s="1" t="s">
        <v>1269</v>
      </c>
      <c r="C784" s="1" t="s">
        <v>1926</v>
      </c>
      <c r="D784" s="2">
        <v>44383</v>
      </c>
      <c r="E784">
        <v>117300</v>
      </c>
    </row>
    <row r="785" spans="1:5" x14ac:dyDescent="0.25">
      <c r="A785" s="3"/>
      <c r="B785" s="1" t="s">
        <v>1270</v>
      </c>
      <c r="C785" s="1" t="s">
        <v>1926</v>
      </c>
      <c r="D785" s="2">
        <v>44390</v>
      </c>
      <c r="E785">
        <v>24800</v>
      </c>
    </row>
    <row r="786" spans="1:5" x14ac:dyDescent="0.25">
      <c r="A786" s="3"/>
      <c r="B786" s="1" t="s">
        <v>1271</v>
      </c>
      <c r="C786" s="1" t="s">
        <v>1926</v>
      </c>
      <c r="D786" s="2">
        <v>44390</v>
      </c>
      <c r="E786">
        <v>406500</v>
      </c>
    </row>
    <row r="787" spans="1:5" x14ac:dyDescent="0.25">
      <c r="A787" s="3"/>
      <c r="B787" s="1" t="s">
        <v>1272</v>
      </c>
      <c r="C787" s="1" t="s">
        <v>1926</v>
      </c>
      <c r="D787" s="2">
        <v>44402</v>
      </c>
      <c r="E787">
        <v>4745</v>
      </c>
    </row>
    <row r="788" spans="1:5" x14ac:dyDescent="0.25">
      <c r="A788" s="3"/>
      <c r="B788" s="1" t="s">
        <v>1273</v>
      </c>
      <c r="C788" s="1" t="s">
        <v>1926</v>
      </c>
      <c r="D788" s="2">
        <v>44455</v>
      </c>
      <c r="E788">
        <v>181025</v>
      </c>
    </row>
    <row r="789" spans="1:5" x14ac:dyDescent="0.25">
      <c r="A789" s="3"/>
      <c r="B789" s="1" t="s">
        <v>1274</v>
      </c>
      <c r="C789" s="1" t="s">
        <v>1926</v>
      </c>
      <c r="D789" s="2">
        <v>44458</v>
      </c>
      <c r="E789">
        <v>15523.14</v>
      </c>
    </row>
    <row r="790" spans="1:5" x14ac:dyDescent="0.25">
      <c r="A790" s="3"/>
      <c r="B790" s="1" t="s">
        <v>1275</v>
      </c>
      <c r="C790" s="1" t="s">
        <v>1926</v>
      </c>
      <c r="D790" s="2">
        <v>44465</v>
      </c>
      <c r="E790">
        <v>335000</v>
      </c>
    </row>
    <row r="791" spans="1:5" x14ac:dyDescent="0.25">
      <c r="A791" s="3"/>
      <c r="B791" s="1" t="s">
        <v>1276</v>
      </c>
      <c r="C791" s="1" t="s">
        <v>1926</v>
      </c>
      <c r="D791" s="2">
        <v>44465</v>
      </c>
      <c r="E791">
        <v>5960</v>
      </c>
    </row>
    <row r="792" spans="1:5" x14ac:dyDescent="0.25">
      <c r="A792" s="3"/>
      <c r="B792" s="1" t="s">
        <v>1277</v>
      </c>
      <c r="C792" s="1" t="s">
        <v>1926</v>
      </c>
      <c r="D792" s="2">
        <v>44467</v>
      </c>
      <c r="E792">
        <v>38086</v>
      </c>
    </row>
    <row r="793" spans="1:5" x14ac:dyDescent="0.25">
      <c r="A793" s="3"/>
      <c r="B793" s="1" t="s">
        <v>1278</v>
      </c>
      <c r="C793" s="1" t="s">
        <v>1926</v>
      </c>
      <c r="D793" s="2">
        <v>44467</v>
      </c>
      <c r="E793">
        <v>21240</v>
      </c>
    </row>
    <row r="794" spans="1:5" x14ac:dyDescent="0.25">
      <c r="A794" s="3"/>
      <c r="B794" s="1" t="s">
        <v>1279</v>
      </c>
      <c r="C794" s="1" t="s">
        <v>1926</v>
      </c>
      <c r="D794" s="2">
        <v>44475</v>
      </c>
      <c r="E794">
        <v>13957</v>
      </c>
    </row>
    <row r="795" spans="1:5" x14ac:dyDescent="0.25">
      <c r="A795" s="3"/>
      <c r="B795" s="1" t="s">
        <v>1280</v>
      </c>
      <c r="C795" s="1" t="s">
        <v>1926</v>
      </c>
      <c r="D795" s="2">
        <v>44508</v>
      </c>
      <c r="E795">
        <v>19250</v>
      </c>
    </row>
    <row r="796" spans="1:5" x14ac:dyDescent="0.25">
      <c r="A796" s="3" t="s">
        <v>244</v>
      </c>
      <c r="B796" s="1" t="s">
        <v>1281</v>
      </c>
      <c r="C796" s="1" t="s">
        <v>1926</v>
      </c>
      <c r="D796" s="2">
        <v>44551</v>
      </c>
      <c r="E796">
        <v>9187.5</v>
      </c>
    </row>
    <row r="797" spans="1:5" x14ac:dyDescent="0.25">
      <c r="A797" s="3" t="s">
        <v>245</v>
      </c>
      <c r="B797" s="1" t="s">
        <v>1282</v>
      </c>
      <c r="C797" s="1" t="s">
        <v>1926</v>
      </c>
      <c r="D797" s="2">
        <v>44455</v>
      </c>
      <c r="E797">
        <v>29095</v>
      </c>
    </row>
    <row r="798" spans="1:5" x14ac:dyDescent="0.25">
      <c r="A798" s="3" t="s">
        <v>246</v>
      </c>
      <c r="B798" s="1" t="s">
        <v>1283</v>
      </c>
      <c r="C798" s="1" t="s">
        <v>1926</v>
      </c>
      <c r="D798" s="2">
        <v>44353</v>
      </c>
      <c r="E798">
        <v>4000</v>
      </c>
    </row>
    <row r="799" spans="1:5" x14ac:dyDescent="0.25">
      <c r="A799" s="3" t="s">
        <v>247</v>
      </c>
      <c r="B799" s="1" t="s">
        <v>1284</v>
      </c>
      <c r="C799" s="1" t="s">
        <v>1926</v>
      </c>
      <c r="D799" s="2">
        <v>44516</v>
      </c>
      <c r="E799">
        <v>3000</v>
      </c>
    </row>
    <row r="800" spans="1:5" x14ac:dyDescent="0.25">
      <c r="A800" s="3" t="s">
        <v>248</v>
      </c>
      <c r="B800" s="1" t="s">
        <v>1285</v>
      </c>
      <c r="C800" s="1" t="s">
        <v>1926</v>
      </c>
      <c r="D800" s="2">
        <v>44418</v>
      </c>
      <c r="E800">
        <v>2000</v>
      </c>
    </row>
    <row r="801" spans="1:5" x14ac:dyDescent="0.25">
      <c r="A801" s="3"/>
      <c r="B801" s="1"/>
      <c r="C801" s="1"/>
      <c r="D801" s="2">
        <v>44509</v>
      </c>
      <c r="E801">
        <v>49090</v>
      </c>
    </row>
    <row r="802" spans="1:5" x14ac:dyDescent="0.25">
      <c r="A802" s="3"/>
      <c r="B802" s="1" t="s">
        <v>1286</v>
      </c>
      <c r="C802" s="1" t="s">
        <v>1926</v>
      </c>
      <c r="D802" s="2">
        <v>44539</v>
      </c>
      <c r="E802">
        <v>36100</v>
      </c>
    </row>
    <row r="803" spans="1:5" x14ac:dyDescent="0.25">
      <c r="A803" s="3" t="s">
        <v>249</v>
      </c>
      <c r="B803" s="1" t="s">
        <v>1287</v>
      </c>
      <c r="C803" s="1" t="s">
        <v>1927</v>
      </c>
      <c r="D803" s="2">
        <v>44461</v>
      </c>
      <c r="E803">
        <v>7030</v>
      </c>
    </row>
    <row r="804" spans="1:5" x14ac:dyDescent="0.25">
      <c r="A804" s="3" t="s">
        <v>250</v>
      </c>
      <c r="B804" s="1" t="s">
        <v>1288</v>
      </c>
      <c r="C804" s="1" t="s">
        <v>1926</v>
      </c>
      <c r="D804" s="2">
        <v>44341</v>
      </c>
      <c r="E804">
        <v>77073</v>
      </c>
    </row>
    <row r="805" spans="1:5" x14ac:dyDescent="0.25">
      <c r="A805" s="3" t="s">
        <v>251</v>
      </c>
      <c r="B805" s="1" t="s">
        <v>1289</v>
      </c>
      <c r="C805" s="1" t="s">
        <v>1926</v>
      </c>
      <c r="D805" s="2">
        <v>44406</v>
      </c>
      <c r="E805">
        <v>280356</v>
      </c>
    </row>
    <row r="806" spans="1:5" x14ac:dyDescent="0.25">
      <c r="A806" s="3"/>
      <c r="B806" s="1" t="s">
        <v>1290</v>
      </c>
      <c r="C806" s="1" t="s">
        <v>1926</v>
      </c>
      <c r="D806" s="2">
        <v>44503</v>
      </c>
      <c r="E806">
        <v>1179990</v>
      </c>
    </row>
    <row r="807" spans="1:5" x14ac:dyDescent="0.25">
      <c r="A807" s="3" t="s">
        <v>252</v>
      </c>
      <c r="B807" s="1" t="s">
        <v>1291</v>
      </c>
      <c r="C807" s="1" t="s">
        <v>1926</v>
      </c>
      <c r="D807" s="2">
        <v>44542</v>
      </c>
      <c r="E807">
        <v>198915</v>
      </c>
    </row>
    <row r="808" spans="1:5" x14ac:dyDescent="0.25">
      <c r="A808" s="3" t="s">
        <v>253</v>
      </c>
      <c r="B808" s="1" t="s">
        <v>1292</v>
      </c>
      <c r="C808" s="1" t="s">
        <v>1932</v>
      </c>
      <c r="D808" s="2">
        <v>44441</v>
      </c>
      <c r="E808">
        <v>49180.91</v>
      </c>
    </row>
    <row r="809" spans="1:5" x14ac:dyDescent="0.25">
      <c r="A809" s="3"/>
      <c r="B809" s="1" t="s">
        <v>1293</v>
      </c>
      <c r="C809" s="1" t="s">
        <v>1932</v>
      </c>
      <c r="D809" s="2">
        <v>44580</v>
      </c>
      <c r="E809">
        <v>72075.06</v>
      </c>
    </row>
    <row r="810" spans="1:5" x14ac:dyDescent="0.25">
      <c r="A810" s="3" t="s">
        <v>254</v>
      </c>
      <c r="B810" s="1" t="s">
        <v>1294</v>
      </c>
      <c r="C810" s="1" t="s">
        <v>1926</v>
      </c>
      <c r="D810" s="2">
        <v>44255</v>
      </c>
      <c r="E810">
        <v>9787.5</v>
      </c>
    </row>
    <row r="811" spans="1:5" x14ac:dyDescent="0.25">
      <c r="A811" s="3"/>
      <c r="B811" s="1" t="s">
        <v>1295</v>
      </c>
      <c r="C811" s="1" t="s">
        <v>1926</v>
      </c>
      <c r="D811" s="2">
        <v>44353</v>
      </c>
      <c r="E811">
        <v>11727.7</v>
      </c>
    </row>
    <row r="812" spans="1:5" x14ac:dyDescent="0.25">
      <c r="A812" s="3"/>
      <c r="B812" s="1" t="s">
        <v>1296</v>
      </c>
      <c r="C812" s="1" t="s">
        <v>1926</v>
      </c>
      <c r="D812" s="2">
        <v>44431</v>
      </c>
      <c r="E812">
        <v>10498.44</v>
      </c>
    </row>
    <row r="813" spans="1:5" x14ac:dyDescent="0.25">
      <c r="A813" s="3"/>
      <c r="B813" s="1" t="s">
        <v>1297</v>
      </c>
      <c r="C813" s="1" t="s">
        <v>1926</v>
      </c>
      <c r="D813" s="2">
        <v>44517</v>
      </c>
      <c r="E813">
        <v>5846.74</v>
      </c>
    </row>
    <row r="814" spans="1:5" x14ac:dyDescent="0.25">
      <c r="A814" s="3"/>
      <c r="B814" s="1" t="s">
        <v>1298</v>
      </c>
      <c r="C814" s="1" t="s">
        <v>1926</v>
      </c>
      <c r="D814" s="2">
        <v>44517</v>
      </c>
      <c r="E814">
        <v>24595</v>
      </c>
    </row>
    <row r="815" spans="1:5" x14ac:dyDescent="0.25">
      <c r="A815" s="3" t="s">
        <v>255</v>
      </c>
      <c r="B815" s="1" t="s">
        <v>1299</v>
      </c>
      <c r="C815" s="1" t="s">
        <v>1926</v>
      </c>
      <c r="D815" s="2">
        <v>44469</v>
      </c>
      <c r="E815">
        <v>10000</v>
      </c>
    </row>
    <row r="816" spans="1:5" x14ac:dyDescent="0.25">
      <c r="A816" s="3" t="s">
        <v>256</v>
      </c>
      <c r="B816" s="1" t="s">
        <v>1300</v>
      </c>
      <c r="C816" s="1" t="s">
        <v>1926</v>
      </c>
      <c r="D816" s="2">
        <v>44375</v>
      </c>
      <c r="E816">
        <v>126000</v>
      </c>
    </row>
    <row r="817" spans="1:5" x14ac:dyDescent="0.25">
      <c r="A817" s="3" t="s">
        <v>257</v>
      </c>
      <c r="B817" s="1" t="s">
        <v>1301</v>
      </c>
      <c r="C817" s="1" t="s">
        <v>1926</v>
      </c>
      <c r="D817" s="2">
        <v>44320</v>
      </c>
      <c r="E817">
        <v>232274.67</v>
      </c>
    </row>
    <row r="818" spans="1:5" x14ac:dyDescent="0.25">
      <c r="A818" s="3"/>
      <c r="B818" s="1" t="s">
        <v>1302</v>
      </c>
      <c r="C818" s="1" t="s">
        <v>1926</v>
      </c>
      <c r="D818" s="2">
        <v>44431</v>
      </c>
      <c r="E818">
        <v>30000</v>
      </c>
    </row>
    <row r="819" spans="1:5" x14ac:dyDescent="0.25">
      <c r="A819" s="3" t="s">
        <v>258</v>
      </c>
      <c r="B819" s="1" t="s">
        <v>1303</v>
      </c>
      <c r="C819" s="1" t="s">
        <v>1926</v>
      </c>
      <c r="D819" s="2">
        <v>44411</v>
      </c>
      <c r="E819">
        <v>2184.4</v>
      </c>
    </row>
    <row r="820" spans="1:5" x14ac:dyDescent="0.25">
      <c r="A820" s="3"/>
      <c r="B820" s="1" t="s">
        <v>1304</v>
      </c>
      <c r="C820" s="1" t="s">
        <v>1926</v>
      </c>
      <c r="D820" s="2">
        <v>44411</v>
      </c>
      <c r="E820">
        <v>8560.9599999999991</v>
      </c>
    </row>
    <row r="821" spans="1:5" x14ac:dyDescent="0.25">
      <c r="A821" s="3" t="s">
        <v>259</v>
      </c>
      <c r="B821" s="1" t="s">
        <v>1305</v>
      </c>
      <c r="C821" s="1" t="s">
        <v>1926</v>
      </c>
      <c r="D821" s="2">
        <v>44433</v>
      </c>
      <c r="E821">
        <v>79470</v>
      </c>
    </row>
    <row r="822" spans="1:5" x14ac:dyDescent="0.25">
      <c r="A822" s="3" t="s">
        <v>260</v>
      </c>
      <c r="B822" s="1" t="s">
        <v>1306</v>
      </c>
      <c r="C822" s="1" t="s">
        <v>1926</v>
      </c>
      <c r="D822" s="2">
        <v>44280</v>
      </c>
      <c r="E822">
        <v>20410</v>
      </c>
    </row>
    <row r="823" spans="1:5" x14ac:dyDescent="0.25">
      <c r="A823" s="3"/>
      <c r="B823" s="1" t="s">
        <v>1307</v>
      </c>
      <c r="C823" s="1" t="s">
        <v>1926</v>
      </c>
      <c r="D823" s="2">
        <v>44312</v>
      </c>
      <c r="E823">
        <v>62230</v>
      </c>
    </row>
    <row r="824" spans="1:5" x14ac:dyDescent="0.25">
      <c r="A824" s="3" t="s">
        <v>261</v>
      </c>
      <c r="B824" s="1" t="s">
        <v>1308</v>
      </c>
      <c r="C824" s="1" t="s">
        <v>1926</v>
      </c>
      <c r="D824" s="2">
        <v>44424</v>
      </c>
      <c r="E824">
        <v>27323.279999999999</v>
      </c>
    </row>
    <row r="825" spans="1:5" x14ac:dyDescent="0.25">
      <c r="A825" s="3" t="s">
        <v>262</v>
      </c>
      <c r="B825" s="1" t="s">
        <v>1309</v>
      </c>
      <c r="C825" s="1" t="s">
        <v>1926</v>
      </c>
      <c r="D825" s="2">
        <v>44483</v>
      </c>
      <c r="E825">
        <v>263000</v>
      </c>
    </row>
    <row r="826" spans="1:5" x14ac:dyDescent="0.25">
      <c r="A826" s="3" t="s">
        <v>263</v>
      </c>
      <c r="B826" s="1" t="s">
        <v>1310</v>
      </c>
      <c r="C826" s="1" t="s">
        <v>1926</v>
      </c>
      <c r="D826" s="2">
        <v>44341</v>
      </c>
      <c r="E826">
        <v>4719324.2</v>
      </c>
    </row>
    <row r="827" spans="1:5" x14ac:dyDescent="0.25">
      <c r="A827" s="3"/>
      <c r="B827" s="1" t="s">
        <v>1311</v>
      </c>
      <c r="C827" s="1" t="s">
        <v>1926</v>
      </c>
      <c r="D827" s="2">
        <v>44354</v>
      </c>
      <c r="E827">
        <v>81254.25</v>
      </c>
    </row>
    <row r="828" spans="1:5" x14ac:dyDescent="0.25">
      <c r="A828" s="3"/>
      <c r="B828" s="1" t="s">
        <v>1312</v>
      </c>
      <c r="C828" s="1" t="s">
        <v>1926</v>
      </c>
      <c r="D828" s="2">
        <v>44360</v>
      </c>
      <c r="E828">
        <v>421541.37</v>
      </c>
    </row>
    <row r="829" spans="1:5" x14ac:dyDescent="0.25">
      <c r="A829" s="3"/>
      <c r="B829" s="1" t="s">
        <v>1313</v>
      </c>
      <c r="C829" s="1" t="s">
        <v>1926</v>
      </c>
      <c r="D829" s="2">
        <v>44410</v>
      </c>
      <c r="E829">
        <v>487385.36</v>
      </c>
    </row>
    <row r="830" spans="1:5" x14ac:dyDescent="0.25">
      <c r="A830" s="3" t="s">
        <v>264</v>
      </c>
      <c r="B830" s="1" t="s">
        <v>1314</v>
      </c>
      <c r="C830" s="1" t="s">
        <v>1926</v>
      </c>
      <c r="D830" s="2">
        <v>44320</v>
      </c>
      <c r="E830">
        <v>2730</v>
      </c>
    </row>
    <row r="831" spans="1:5" x14ac:dyDescent="0.25">
      <c r="A831" s="3" t="s">
        <v>265</v>
      </c>
      <c r="B831" s="1" t="s">
        <v>1315</v>
      </c>
      <c r="C831" s="1" t="s">
        <v>1927</v>
      </c>
      <c r="D831" s="2">
        <v>44425</v>
      </c>
      <c r="E831">
        <v>2060</v>
      </c>
    </row>
    <row r="832" spans="1:5" x14ac:dyDescent="0.25">
      <c r="A832" s="3"/>
      <c r="B832" s="1" t="s">
        <v>1316</v>
      </c>
      <c r="C832" s="1" t="s">
        <v>1926</v>
      </c>
      <c r="D832" s="2">
        <v>44432</v>
      </c>
      <c r="E832">
        <v>2360</v>
      </c>
    </row>
    <row r="833" spans="1:5" x14ac:dyDescent="0.25">
      <c r="A833" s="3"/>
      <c r="B833" s="1" t="s">
        <v>1317</v>
      </c>
      <c r="C833" s="1" t="s">
        <v>1926</v>
      </c>
      <c r="D833" s="2">
        <v>44469</v>
      </c>
      <c r="E833">
        <v>605</v>
      </c>
    </row>
    <row r="834" spans="1:5" x14ac:dyDescent="0.25">
      <c r="A834" s="3"/>
      <c r="B834" s="1" t="s">
        <v>1318</v>
      </c>
      <c r="C834" s="1" t="s">
        <v>1926</v>
      </c>
      <c r="D834" s="2">
        <v>44481</v>
      </c>
      <c r="E834">
        <v>2405</v>
      </c>
    </row>
    <row r="835" spans="1:5" x14ac:dyDescent="0.25">
      <c r="A835" s="3" t="s">
        <v>266</v>
      </c>
      <c r="B835" s="1" t="s">
        <v>1319</v>
      </c>
      <c r="C835" s="1" t="s">
        <v>1926</v>
      </c>
      <c r="D835" s="2">
        <v>44312</v>
      </c>
      <c r="E835">
        <v>383815</v>
      </c>
    </row>
    <row r="836" spans="1:5" x14ac:dyDescent="0.25">
      <c r="A836" s="3"/>
      <c r="B836" s="1" t="s">
        <v>1320</v>
      </c>
      <c r="C836" s="1" t="s">
        <v>1926</v>
      </c>
      <c r="D836" s="2">
        <v>44466</v>
      </c>
      <c r="E836">
        <v>15847.9</v>
      </c>
    </row>
    <row r="837" spans="1:5" x14ac:dyDescent="0.25">
      <c r="A837" s="3" t="s">
        <v>267</v>
      </c>
      <c r="B837" s="1" t="s">
        <v>1321</v>
      </c>
      <c r="C837" s="1" t="s">
        <v>1926</v>
      </c>
      <c r="D837" s="2">
        <v>44451</v>
      </c>
      <c r="E837">
        <v>10672.22</v>
      </c>
    </row>
    <row r="838" spans="1:5" x14ac:dyDescent="0.25">
      <c r="A838" s="3" t="s">
        <v>268</v>
      </c>
      <c r="B838" s="1" t="s">
        <v>1322</v>
      </c>
      <c r="C838" s="1" t="s">
        <v>1926</v>
      </c>
      <c r="D838" s="2">
        <v>44412</v>
      </c>
      <c r="E838">
        <v>13337.05</v>
      </c>
    </row>
    <row r="839" spans="1:5" x14ac:dyDescent="0.25">
      <c r="A839" s="3" t="s">
        <v>269</v>
      </c>
      <c r="B839" s="1" t="s">
        <v>1323</v>
      </c>
      <c r="C839" s="1" t="s">
        <v>1926</v>
      </c>
      <c r="D839" s="2">
        <v>44291</v>
      </c>
      <c r="E839">
        <v>4674.5</v>
      </c>
    </row>
    <row r="840" spans="1:5" x14ac:dyDescent="0.25">
      <c r="A840" s="3" t="s">
        <v>270</v>
      </c>
      <c r="B840" s="1" t="s">
        <v>1324</v>
      </c>
      <c r="C840" s="1" t="s">
        <v>1927</v>
      </c>
      <c r="D840" s="2">
        <v>44488</v>
      </c>
      <c r="E840">
        <v>11100</v>
      </c>
    </row>
    <row r="841" spans="1:5" x14ac:dyDescent="0.25">
      <c r="A841" s="3" t="s">
        <v>271</v>
      </c>
      <c r="B841" s="1" t="s">
        <v>1325</v>
      </c>
      <c r="C841" s="1" t="s">
        <v>1927</v>
      </c>
      <c r="D841" s="2">
        <v>44472</v>
      </c>
      <c r="E841">
        <v>215000</v>
      </c>
    </row>
    <row r="842" spans="1:5" x14ac:dyDescent="0.25">
      <c r="A842" s="3"/>
      <c r="B842" s="1" t="s">
        <v>1326</v>
      </c>
      <c r="C842" s="1" t="s">
        <v>1926</v>
      </c>
      <c r="D842" s="2">
        <v>44321</v>
      </c>
      <c r="E842">
        <v>28325</v>
      </c>
    </row>
    <row r="843" spans="1:5" x14ac:dyDescent="0.25">
      <c r="A843" s="3"/>
      <c r="B843" s="1" t="s">
        <v>1327</v>
      </c>
      <c r="C843" s="1" t="s">
        <v>1926</v>
      </c>
      <c r="D843" s="2">
        <v>44360</v>
      </c>
      <c r="E843">
        <v>24400.000001</v>
      </c>
    </row>
    <row r="844" spans="1:5" x14ac:dyDescent="0.25">
      <c r="A844" s="3"/>
      <c r="B844" s="1" t="s">
        <v>1328</v>
      </c>
      <c r="C844" s="1" t="s">
        <v>1926</v>
      </c>
      <c r="D844" s="2">
        <v>44371</v>
      </c>
      <c r="E844">
        <v>4600</v>
      </c>
    </row>
    <row r="845" spans="1:5" x14ac:dyDescent="0.25">
      <c r="A845" s="3"/>
      <c r="B845" s="1" t="s">
        <v>1329</v>
      </c>
      <c r="C845" s="1" t="s">
        <v>1926</v>
      </c>
      <c r="D845" s="2">
        <v>44387</v>
      </c>
      <c r="E845">
        <v>67095</v>
      </c>
    </row>
    <row r="846" spans="1:5" x14ac:dyDescent="0.25">
      <c r="A846" s="3"/>
      <c r="B846" s="1" t="s">
        <v>1330</v>
      </c>
      <c r="C846" s="1" t="s">
        <v>1926</v>
      </c>
      <c r="D846" s="2">
        <v>44405</v>
      </c>
      <c r="E846">
        <v>704100</v>
      </c>
    </row>
    <row r="847" spans="1:5" x14ac:dyDescent="0.25">
      <c r="A847" s="3" t="s">
        <v>272</v>
      </c>
      <c r="B847" s="1" t="s">
        <v>1331</v>
      </c>
      <c r="C847" s="1" t="s">
        <v>1927</v>
      </c>
      <c r="D847" s="2">
        <v>44202</v>
      </c>
      <c r="E847">
        <v>6138</v>
      </c>
    </row>
    <row r="848" spans="1:5" x14ac:dyDescent="0.25">
      <c r="A848" s="3"/>
      <c r="B848" s="1" t="s">
        <v>1332</v>
      </c>
      <c r="C848" s="1" t="s">
        <v>1927</v>
      </c>
      <c r="D848" s="2">
        <v>44227</v>
      </c>
      <c r="E848">
        <v>14222</v>
      </c>
    </row>
    <row r="849" spans="1:5" x14ac:dyDescent="0.25">
      <c r="A849" s="3"/>
      <c r="B849" s="1" t="s">
        <v>1333</v>
      </c>
      <c r="C849" s="1" t="s">
        <v>1927</v>
      </c>
      <c r="D849" s="2">
        <v>44241</v>
      </c>
      <c r="E849">
        <v>5020</v>
      </c>
    </row>
    <row r="850" spans="1:5" x14ac:dyDescent="0.25">
      <c r="A850" s="3"/>
      <c r="B850" s="1" t="s">
        <v>1334</v>
      </c>
      <c r="C850" s="1" t="s">
        <v>1927</v>
      </c>
      <c r="D850" s="2">
        <v>44256</v>
      </c>
      <c r="E850">
        <v>11095</v>
      </c>
    </row>
    <row r="851" spans="1:5" x14ac:dyDescent="0.25">
      <c r="A851" s="3"/>
      <c r="B851" s="1" t="s">
        <v>1335</v>
      </c>
      <c r="C851" s="1" t="s">
        <v>1927</v>
      </c>
      <c r="D851" s="2">
        <v>44269</v>
      </c>
      <c r="E851">
        <v>3820</v>
      </c>
    </row>
    <row r="852" spans="1:5" x14ac:dyDescent="0.25">
      <c r="A852" s="3"/>
      <c r="B852" s="1" t="s">
        <v>1336</v>
      </c>
      <c r="C852" s="1" t="s">
        <v>1927</v>
      </c>
      <c r="D852" s="2">
        <v>44283</v>
      </c>
      <c r="E852">
        <v>7400</v>
      </c>
    </row>
    <row r="853" spans="1:5" x14ac:dyDescent="0.25">
      <c r="A853" s="3"/>
      <c r="B853" s="1" t="s">
        <v>1337</v>
      </c>
      <c r="C853" s="1" t="s">
        <v>1927</v>
      </c>
      <c r="D853" s="2">
        <v>44283</v>
      </c>
      <c r="E853">
        <v>8561</v>
      </c>
    </row>
    <row r="854" spans="1:5" x14ac:dyDescent="0.25">
      <c r="A854" s="3"/>
      <c r="B854" s="1" t="s">
        <v>1338</v>
      </c>
      <c r="C854" s="1" t="s">
        <v>1927</v>
      </c>
      <c r="D854" s="2">
        <v>44284</v>
      </c>
      <c r="E854">
        <v>2425</v>
      </c>
    </row>
    <row r="855" spans="1:5" x14ac:dyDescent="0.25">
      <c r="A855" s="3"/>
      <c r="B855" s="1" t="s">
        <v>1339</v>
      </c>
      <c r="C855" s="1" t="s">
        <v>1927</v>
      </c>
      <c r="D855" s="2">
        <v>44355</v>
      </c>
      <c r="E855">
        <v>22050</v>
      </c>
    </row>
    <row r="856" spans="1:5" x14ac:dyDescent="0.25">
      <c r="A856" s="3"/>
      <c r="B856" s="1" t="s">
        <v>1340</v>
      </c>
      <c r="C856" s="1" t="s">
        <v>1927</v>
      </c>
      <c r="D856" s="2">
        <v>44572</v>
      </c>
      <c r="E856">
        <v>4466</v>
      </c>
    </row>
    <row r="857" spans="1:5" x14ac:dyDescent="0.25">
      <c r="A857" s="3"/>
      <c r="B857" s="1" t="s">
        <v>1341</v>
      </c>
      <c r="C857" s="1" t="s">
        <v>1926</v>
      </c>
      <c r="D857" s="2">
        <v>44311</v>
      </c>
      <c r="E857">
        <v>17600</v>
      </c>
    </row>
    <row r="858" spans="1:5" x14ac:dyDescent="0.25">
      <c r="A858" s="3"/>
      <c r="B858" s="1" t="s">
        <v>1342</v>
      </c>
      <c r="C858" s="1" t="s">
        <v>1926</v>
      </c>
      <c r="D858" s="2">
        <v>44320</v>
      </c>
      <c r="E858">
        <v>2053</v>
      </c>
    </row>
    <row r="859" spans="1:5" x14ac:dyDescent="0.25">
      <c r="A859" s="3"/>
      <c r="B859" s="1" t="s">
        <v>1343</v>
      </c>
      <c r="C859" s="1" t="s">
        <v>1926</v>
      </c>
      <c r="D859" s="2">
        <v>44322</v>
      </c>
      <c r="E859">
        <v>7004</v>
      </c>
    </row>
    <row r="860" spans="1:5" x14ac:dyDescent="0.25">
      <c r="A860" s="3"/>
      <c r="B860" s="1" t="s">
        <v>1344</v>
      </c>
      <c r="C860" s="1" t="s">
        <v>1926</v>
      </c>
      <c r="D860" s="2">
        <v>44353</v>
      </c>
      <c r="E860">
        <v>5898</v>
      </c>
    </row>
    <row r="861" spans="1:5" x14ac:dyDescent="0.25">
      <c r="A861" s="3"/>
      <c r="B861" s="1" t="s">
        <v>1345</v>
      </c>
      <c r="C861" s="1" t="s">
        <v>1926</v>
      </c>
      <c r="D861" s="2">
        <v>44360</v>
      </c>
      <c r="E861">
        <v>8211</v>
      </c>
    </row>
    <row r="862" spans="1:5" x14ac:dyDescent="0.25">
      <c r="A862" s="3"/>
      <c r="B862" s="1" t="s">
        <v>1346</v>
      </c>
      <c r="C862" s="1" t="s">
        <v>1926</v>
      </c>
      <c r="D862" s="2">
        <v>44364</v>
      </c>
      <c r="E862">
        <v>1372</v>
      </c>
    </row>
    <row r="863" spans="1:5" x14ac:dyDescent="0.25">
      <c r="A863" s="3"/>
      <c r="B863" s="1" t="s">
        <v>1347</v>
      </c>
      <c r="C863" s="1" t="s">
        <v>1926</v>
      </c>
      <c r="D863" s="2">
        <v>44370</v>
      </c>
      <c r="E863">
        <v>9102</v>
      </c>
    </row>
    <row r="864" spans="1:5" x14ac:dyDescent="0.25">
      <c r="A864" s="3"/>
      <c r="B864" s="1" t="s">
        <v>1348</v>
      </c>
      <c r="C864" s="1" t="s">
        <v>1926</v>
      </c>
      <c r="D864" s="2">
        <v>44371</v>
      </c>
      <c r="E864">
        <v>2393</v>
      </c>
    </row>
    <row r="865" spans="1:5" x14ac:dyDescent="0.25">
      <c r="A865" s="3"/>
      <c r="B865" s="1" t="s">
        <v>1349</v>
      </c>
      <c r="C865" s="1" t="s">
        <v>1926</v>
      </c>
      <c r="D865" s="2">
        <v>44374</v>
      </c>
      <c r="E865">
        <v>15478</v>
      </c>
    </row>
    <row r="866" spans="1:5" x14ac:dyDescent="0.25">
      <c r="A866" s="3"/>
      <c r="B866" s="1" t="s">
        <v>1350</v>
      </c>
      <c r="C866" s="1" t="s">
        <v>1926</v>
      </c>
      <c r="D866" s="2">
        <v>44381</v>
      </c>
      <c r="E866">
        <v>14882</v>
      </c>
    </row>
    <row r="867" spans="1:5" x14ac:dyDescent="0.25">
      <c r="A867" s="3"/>
      <c r="B867" s="1" t="s">
        <v>1351</v>
      </c>
      <c r="C867" s="1" t="s">
        <v>1926</v>
      </c>
      <c r="D867" s="2">
        <v>44381</v>
      </c>
      <c r="E867">
        <v>3000</v>
      </c>
    </row>
    <row r="868" spans="1:5" x14ac:dyDescent="0.25">
      <c r="A868" s="3"/>
      <c r="B868" s="1" t="s">
        <v>1352</v>
      </c>
      <c r="C868" s="1" t="s">
        <v>1926</v>
      </c>
      <c r="D868" s="2">
        <v>44381</v>
      </c>
      <c r="E868">
        <v>4292</v>
      </c>
    </row>
    <row r="869" spans="1:5" x14ac:dyDescent="0.25">
      <c r="A869" s="3"/>
      <c r="B869" s="1" t="s">
        <v>1353</v>
      </c>
      <c r="C869" s="1" t="s">
        <v>1926</v>
      </c>
      <c r="D869" s="2">
        <v>44382</v>
      </c>
      <c r="E869">
        <v>21505</v>
      </c>
    </row>
    <row r="870" spans="1:5" x14ac:dyDescent="0.25">
      <c r="A870" s="3"/>
      <c r="B870" s="1" t="s">
        <v>1354</v>
      </c>
      <c r="C870" s="1" t="s">
        <v>1926</v>
      </c>
      <c r="D870" s="2">
        <v>44384</v>
      </c>
      <c r="E870">
        <v>22224</v>
      </c>
    </row>
    <row r="871" spans="1:5" x14ac:dyDescent="0.25">
      <c r="A871" s="3"/>
      <c r="B871" s="1" t="s">
        <v>1355</v>
      </c>
      <c r="C871" s="1" t="s">
        <v>1926</v>
      </c>
      <c r="D871" s="2">
        <v>44401</v>
      </c>
      <c r="E871">
        <v>5440</v>
      </c>
    </row>
    <row r="872" spans="1:5" x14ac:dyDescent="0.25">
      <c r="A872" s="3"/>
      <c r="B872" s="1"/>
      <c r="C872" s="1"/>
      <c r="D872" s="2">
        <v>44403</v>
      </c>
      <c r="E872">
        <v>638</v>
      </c>
    </row>
    <row r="873" spans="1:5" x14ac:dyDescent="0.25">
      <c r="A873" s="3"/>
      <c r="B873" s="1" t="s">
        <v>1356</v>
      </c>
      <c r="C873" s="1" t="s">
        <v>1926</v>
      </c>
      <c r="D873" s="2">
        <v>44410</v>
      </c>
      <c r="E873">
        <v>6191</v>
      </c>
    </row>
    <row r="874" spans="1:5" x14ac:dyDescent="0.25">
      <c r="A874" s="3"/>
      <c r="B874" s="1" t="s">
        <v>1357</v>
      </c>
      <c r="C874" s="1" t="s">
        <v>1926</v>
      </c>
      <c r="D874" s="2">
        <v>44425</v>
      </c>
      <c r="E874">
        <v>1298</v>
      </c>
    </row>
    <row r="875" spans="1:5" x14ac:dyDescent="0.25">
      <c r="A875" s="3"/>
      <c r="B875" s="1" t="s">
        <v>1358</v>
      </c>
      <c r="C875" s="1" t="s">
        <v>1926</v>
      </c>
      <c r="D875" s="2">
        <v>44425</v>
      </c>
      <c r="E875">
        <v>1173</v>
      </c>
    </row>
    <row r="876" spans="1:5" x14ac:dyDescent="0.25">
      <c r="A876" s="3"/>
      <c r="B876" s="1" t="s">
        <v>1359</v>
      </c>
      <c r="C876" s="1" t="s">
        <v>1926</v>
      </c>
      <c r="D876" s="2">
        <v>44430</v>
      </c>
      <c r="E876">
        <v>4340</v>
      </c>
    </row>
    <row r="877" spans="1:5" x14ac:dyDescent="0.25">
      <c r="A877" s="3"/>
      <c r="B877" s="1" t="s">
        <v>1360</v>
      </c>
      <c r="C877" s="1" t="s">
        <v>1926</v>
      </c>
      <c r="D877" s="2">
        <v>44431</v>
      </c>
      <c r="E877">
        <v>12874.28616254</v>
      </c>
    </row>
    <row r="878" spans="1:5" x14ac:dyDescent="0.25">
      <c r="A878" s="3"/>
      <c r="B878" s="1" t="s">
        <v>1361</v>
      </c>
      <c r="C878" s="1" t="s">
        <v>1926</v>
      </c>
      <c r="D878" s="2">
        <v>44446</v>
      </c>
      <c r="E878">
        <v>22810</v>
      </c>
    </row>
    <row r="879" spans="1:5" x14ac:dyDescent="0.25">
      <c r="A879" s="3"/>
      <c r="B879" s="1" t="s">
        <v>1362</v>
      </c>
      <c r="C879" s="1" t="s">
        <v>1926</v>
      </c>
      <c r="D879" s="2">
        <v>44446</v>
      </c>
      <c r="E879">
        <v>1124</v>
      </c>
    </row>
    <row r="880" spans="1:5" x14ac:dyDescent="0.25">
      <c r="A880" s="3"/>
      <c r="B880" s="1" t="s">
        <v>1363</v>
      </c>
      <c r="C880" s="1" t="s">
        <v>1926</v>
      </c>
      <c r="D880" s="2">
        <v>44451</v>
      </c>
      <c r="E880">
        <v>2680</v>
      </c>
    </row>
    <row r="881" spans="1:5" x14ac:dyDescent="0.25">
      <c r="A881" s="3"/>
      <c r="B881" s="1" t="s">
        <v>1364</v>
      </c>
      <c r="C881" s="1" t="s">
        <v>1926</v>
      </c>
      <c r="D881" s="2">
        <v>44454</v>
      </c>
      <c r="E881">
        <v>1300</v>
      </c>
    </row>
    <row r="882" spans="1:5" x14ac:dyDescent="0.25">
      <c r="A882" s="3"/>
      <c r="B882" s="1" t="s">
        <v>1365</v>
      </c>
      <c r="C882" s="1" t="s">
        <v>1926</v>
      </c>
      <c r="D882" s="2">
        <v>44459</v>
      </c>
      <c r="E882">
        <v>9755</v>
      </c>
    </row>
    <row r="883" spans="1:5" x14ac:dyDescent="0.25">
      <c r="A883" s="3"/>
      <c r="B883" s="1" t="s">
        <v>1366</v>
      </c>
      <c r="C883" s="1" t="s">
        <v>1926</v>
      </c>
      <c r="D883" s="2">
        <v>44466</v>
      </c>
      <c r="E883">
        <v>12270</v>
      </c>
    </row>
    <row r="884" spans="1:5" x14ac:dyDescent="0.25">
      <c r="A884" s="3"/>
      <c r="B884" s="1" t="s">
        <v>1367</v>
      </c>
      <c r="C884" s="1" t="s">
        <v>1926</v>
      </c>
      <c r="D884" s="2">
        <v>44467</v>
      </c>
      <c r="E884">
        <v>3066</v>
      </c>
    </row>
    <row r="885" spans="1:5" x14ac:dyDescent="0.25">
      <c r="A885" s="3"/>
      <c r="B885" s="1" t="s">
        <v>1368</v>
      </c>
      <c r="C885" s="1" t="s">
        <v>1926</v>
      </c>
      <c r="D885" s="2">
        <v>44467</v>
      </c>
      <c r="E885">
        <v>17427</v>
      </c>
    </row>
    <row r="886" spans="1:5" x14ac:dyDescent="0.25">
      <c r="A886" s="3"/>
      <c r="B886" s="1" t="s">
        <v>1369</v>
      </c>
      <c r="C886" s="1" t="s">
        <v>1926</v>
      </c>
      <c r="D886" s="2">
        <v>44468</v>
      </c>
      <c r="E886">
        <v>2425</v>
      </c>
    </row>
    <row r="887" spans="1:5" x14ac:dyDescent="0.25">
      <c r="A887" s="3"/>
      <c r="B887" s="1" t="s">
        <v>1370</v>
      </c>
      <c r="C887" s="1" t="s">
        <v>1926</v>
      </c>
      <c r="D887" s="2">
        <v>44500</v>
      </c>
      <c r="E887">
        <v>8492</v>
      </c>
    </row>
    <row r="888" spans="1:5" x14ac:dyDescent="0.25">
      <c r="A888" s="3"/>
      <c r="B888" s="1" t="s">
        <v>1371</v>
      </c>
      <c r="C888" s="1" t="s">
        <v>1926</v>
      </c>
      <c r="D888" s="2">
        <v>44508</v>
      </c>
      <c r="E888">
        <v>1875</v>
      </c>
    </row>
    <row r="889" spans="1:5" x14ac:dyDescent="0.25">
      <c r="A889" s="3"/>
      <c r="B889" s="1" t="s">
        <v>1372</v>
      </c>
      <c r="C889" s="1" t="s">
        <v>1926</v>
      </c>
      <c r="D889" s="2">
        <v>44592</v>
      </c>
      <c r="E889">
        <v>2989</v>
      </c>
    </row>
    <row r="890" spans="1:5" x14ac:dyDescent="0.25">
      <c r="A890" s="3"/>
      <c r="B890" s="1" t="s">
        <v>1373</v>
      </c>
      <c r="C890" s="1" t="s">
        <v>1926</v>
      </c>
      <c r="D890" s="2">
        <v>44594</v>
      </c>
      <c r="E890">
        <v>1367</v>
      </c>
    </row>
    <row r="891" spans="1:5" x14ac:dyDescent="0.25">
      <c r="A891" s="3"/>
      <c r="B891" s="1" t="s">
        <v>1374</v>
      </c>
      <c r="C891" s="1" t="s">
        <v>1926</v>
      </c>
      <c r="D891" s="2">
        <v>44595</v>
      </c>
      <c r="E891">
        <v>7444</v>
      </c>
    </row>
    <row r="892" spans="1:5" x14ac:dyDescent="0.25">
      <c r="A892" s="3" t="s">
        <v>273</v>
      </c>
      <c r="B892" s="1" t="s">
        <v>1375</v>
      </c>
      <c r="C892" s="1" t="s">
        <v>1929</v>
      </c>
      <c r="D892" s="2">
        <v>44220</v>
      </c>
      <c r="E892">
        <v>18966</v>
      </c>
    </row>
    <row r="893" spans="1:5" x14ac:dyDescent="0.25">
      <c r="A893" s="3" t="s">
        <v>274</v>
      </c>
      <c r="B893" s="1" t="s">
        <v>1376</v>
      </c>
      <c r="C893" s="1" t="s">
        <v>1926</v>
      </c>
      <c r="D893" s="2">
        <v>44334</v>
      </c>
      <c r="E893">
        <v>22628.6</v>
      </c>
    </row>
    <row r="894" spans="1:5" x14ac:dyDescent="0.25">
      <c r="A894" s="3"/>
      <c r="B894" s="1" t="s">
        <v>1377</v>
      </c>
      <c r="C894" s="1" t="s">
        <v>1926</v>
      </c>
      <c r="D894" s="2">
        <v>44402</v>
      </c>
      <c r="E894">
        <v>3282.65</v>
      </c>
    </row>
    <row r="895" spans="1:5" x14ac:dyDescent="0.25">
      <c r="A895" s="3"/>
      <c r="B895" s="1" t="s">
        <v>1378</v>
      </c>
      <c r="C895" s="1" t="s">
        <v>1926</v>
      </c>
      <c r="D895" s="2">
        <v>44403</v>
      </c>
      <c r="E895">
        <v>19568.12</v>
      </c>
    </row>
    <row r="896" spans="1:5" x14ac:dyDescent="0.25">
      <c r="A896" s="3"/>
      <c r="B896" s="1" t="s">
        <v>1379</v>
      </c>
      <c r="C896" s="1" t="s">
        <v>1926</v>
      </c>
      <c r="D896" s="2">
        <v>44416</v>
      </c>
      <c r="E896">
        <v>44000</v>
      </c>
    </row>
    <row r="897" spans="1:5" x14ac:dyDescent="0.25">
      <c r="A897" s="3"/>
      <c r="B897" s="1" t="s">
        <v>1380</v>
      </c>
      <c r="C897" s="1" t="s">
        <v>1926</v>
      </c>
      <c r="D897" s="2">
        <v>44451</v>
      </c>
      <c r="E897">
        <v>46545.18</v>
      </c>
    </row>
    <row r="898" spans="1:5" x14ac:dyDescent="0.25">
      <c r="A898" s="3"/>
      <c r="B898" s="1" t="s">
        <v>1381</v>
      </c>
      <c r="C898" s="1" t="s">
        <v>1926</v>
      </c>
      <c r="D898" s="2">
        <v>44487</v>
      </c>
      <c r="E898">
        <v>43007.1</v>
      </c>
    </row>
    <row r="899" spans="1:5" x14ac:dyDescent="0.25">
      <c r="A899" s="3"/>
      <c r="B899" s="1" t="s">
        <v>1382</v>
      </c>
      <c r="C899" s="1" t="s">
        <v>1929</v>
      </c>
      <c r="D899" s="2">
        <v>44202</v>
      </c>
      <c r="E899">
        <v>113784.26</v>
      </c>
    </row>
    <row r="900" spans="1:5" x14ac:dyDescent="0.25">
      <c r="A900" s="3"/>
      <c r="B900" s="1" t="s">
        <v>1383</v>
      </c>
      <c r="C900" s="1" t="s">
        <v>1929</v>
      </c>
      <c r="D900" s="2">
        <v>44243</v>
      </c>
      <c r="E900">
        <v>33452.57</v>
      </c>
    </row>
    <row r="901" spans="1:5" x14ac:dyDescent="0.25">
      <c r="A901" s="3"/>
      <c r="B901" s="1" t="s">
        <v>1384</v>
      </c>
      <c r="C901" s="1" t="s">
        <v>1929</v>
      </c>
      <c r="D901" s="2">
        <v>44388</v>
      </c>
      <c r="E901">
        <v>193000</v>
      </c>
    </row>
    <row r="902" spans="1:5" x14ac:dyDescent="0.25">
      <c r="A902" s="3" t="s">
        <v>275</v>
      </c>
      <c r="B902" s="1" t="s">
        <v>1385</v>
      </c>
      <c r="C902" s="1" t="s">
        <v>1927</v>
      </c>
      <c r="D902" s="2">
        <v>44425</v>
      </c>
      <c r="E902">
        <v>4315</v>
      </c>
    </row>
    <row r="903" spans="1:5" x14ac:dyDescent="0.25">
      <c r="A903" s="3"/>
      <c r="B903" s="1" t="s">
        <v>1386</v>
      </c>
      <c r="C903" s="1" t="s">
        <v>1927</v>
      </c>
      <c r="D903" s="2">
        <v>44458</v>
      </c>
      <c r="E903">
        <v>7498</v>
      </c>
    </row>
    <row r="904" spans="1:5" x14ac:dyDescent="0.25">
      <c r="A904" s="3"/>
      <c r="B904" s="1" t="s">
        <v>1387</v>
      </c>
      <c r="C904" s="1" t="s">
        <v>1927</v>
      </c>
      <c r="D904" s="2">
        <v>44474</v>
      </c>
      <c r="E904">
        <v>4778</v>
      </c>
    </row>
    <row r="905" spans="1:5" x14ac:dyDescent="0.25">
      <c r="A905" s="3"/>
      <c r="B905" s="1" t="s">
        <v>1388</v>
      </c>
      <c r="C905" s="1" t="s">
        <v>1927</v>
      </c>
      <c r="D905" s="2">
        <v>44581</v>
      </c>
      <c r="E905">
        <v>1930</v>
      </c>
    </row>
    <row r="906" spans="1:5" x14ac:dyDescent="0.25">
      <c r="A906" s="3"/>
      <c r="B906" s="1" t="s">
        <v>1389</v>
      </c>
      <c r="C906" s="1" t="s">
        <v>1926</v>
      </c>
      <c r="D906" s="2">
        <v>44320</v>
      </c>
      <c r="E906">
        <v>15450</v>
      </c>
    </row>
    <row r="907" spans="1:5" x14ac:dyDescent="0.25">
      <c r="A907" s="3"/>
      <c r="B907" s="1" t="s">
        <v>1390</v>
      </c>
      <c r="C907" s="1" t="s">
        <v>1926</v>
      </c>
      <c r="D907" s="2">
        <v>44425</v>
      </c>
      <c r="E907">
        <v>2749</v>
      </c>
    </row>
    <row r="908" spans="1:5" x14ac:dyDescent="0.25">
      <c r="A908" s="3"/>
      <c r="B908" s="1" t="s">
        <v>1391</v>
      </c>
      <c r="C908" s="1" t="s">
        <v>1926</v>
      </c>
      <c r="D908" s="2">
        <v>44431</v>
      </c>
      <c r="E908">
        <v>13939.5</v>
      </c>
    </row>
    <row r="909" spans="1:5" x14ac:dyDescent="0.25">
      <c r="A909" s="3"/>
      <c r="B909" s="1" t="s">
        <v>1392</v>
      </c>
      <c r="C909" s="1" t="s">
        <v>1926</v>
      </c>
      <c r="D909" s="2">
        <v>44446</v>
      </c>
      <c r="E909">
        <v>2220</v>
      </c>
    </row>
    <row r="910" spans="1:5" x14ac:dyDescent="0.25">
      <c r="A910" s="3"/>
      <c r="B910" s="1" t="s">
        <v>1393</v>
      </c>
      <c r="C910" s="1" t="s">
        <v>1926</v>
      </c>
      <c r="D910" s="2">
        <v>44479</v>
      </c>
      <c r="E910">
        <v>4778</v>
      </c>
    </row>
    <row r="911" spans="1:5" x14ac:dyDescent="0.25">
      <c r="A911" s="3"/>
      <c r="B911" s="1"/>
      <c r="C911" s="1"/>
      <c r="D911" s="2">
        <v>44487</v>
      </c>
      <c r="E911">
        <v>620</v>
      </c>
    </row>
    <row r="912" spans="1:5" x14ac:dyDescent="0.25">
      <c r="A912" s="3"/>
      <c r="B912" s="1" t="s">
        <v>1394</v>
      </c>
      <c r="C912" s="1" t="s">
        <v>1926</v>
      </c>
      <c r="D912" s="2">
        <v>44487</v>
      </c>
      <c r="E912">
        <v>33167</v>
      </c>
    </row>
    <row r="913" spans="1:5" x14ac:dyDescent="0.25">
      <c r="A913" s="3"/>
      <c r="B913" s="1" t="s">
        <v>1395</v>
      </c>
      <c r="C913" s="1" t="s">
        <v>1926</v>
      </c>
      <c r="D913" s="2">
        <v>44510</v>
      </c>
      <c r="E913">
        <v>9944</v>
      </c>
    </row>
    <row r="914" spans="1:5" x14ac:dyDescent="0.25">
      <c r="A914" s="3" t="s">
        <v>276</v>
      </c>
      <c r="B914" s="1" t="s">
        <v>1396</v>
      </c>
      <c r="C914" s="1" t="s">
        <v>1926</v>
      </c>
      <c r="D914" s="2">
        <v>44276</v>
      </c>
      <c r="E914">
        <v>6800</v>
      </c>
    </row>
    <row r="915" spans="1:5" x14ac:dyDescent="0.25">
      <c r="A915" s="3"/>
      <c r="B915" s="1" t="s">
        <v>1397</v>
      </c>
      <c r="C915" s="1" t="s">
        <v>1926</v>
      </c>
      <c r="D915" s="2">
        <v>44293</v>
      </c>
      <c r="E915">
        <v>32343</v>
      </c>
    </row>
    <row r="916" spans="1:5" x14ac:dyDescent="0.25">
      <c r="A916" s="3"/>
      <c r="B916" s="1" t="s">
        <v>1398</v>
      </c>
      <c r="C916" s="1" t="s">
        <v>1926</v>
      </c>
      <c r="D916" s="2">
        <v>44305</v>
      </c>
      <c r="E916">
        <v>4350</v>
      </c>
    </row>
    <row r="917" spans="1:5" x14ac:dyDescent="0.25">
      <c r="A917" s="3" t="s">
        <v>277</v>
      </c>
      <c r="B917" s="1" t="s">
        <v>1399</v>
      </c>
      <c r="C917" s="1" t="s">
        <v>1926</v>
      </c>
      <c r="D917" s="2">
        <v>44458</v>
      </c>
      <c r="E917">
        <v>11400</v>
      </c>
    </row>
    <row r="918" spans="1:5" x14ac:dyDescent="0.25">
      <c r="A918" s="3" t="s">
        <v>278</v>
      </c>
      <c r="B918" s="1" t="s">
        <v>1400</v>
      </c>
      <c r="C918" s="1" t="s">
        <v>1929</v>
      </c>
      <c r="D918" s="2">
        <v>44203</v>
      </c>
      <c r="E918">
        <v>2950</v>
      </c>
    </row>
    <row r="919" spans="1:5" x14ac:dyDescent="0.25">
      <c r="A919" s="3" t="s">
        <v>279</v>
      </c>
      <c r="B919" s="1" t="s">
        <v>1401</v>
      </c>
      <c r="C919" s="1" t="s">
        <v>1927</v>
      </c>
      <c r="D919" s="2">
        <v>44363</v>
      </c>
      <c r="E919">
        <v>10212</v>
      </c>
    </row>
    <row r="920" spans="1:5" x14ac:dyDescent="0.25">
      <c r="A920" s="3"/>
      <c r="B920" s="1" t="s">
        <v>1402</v>
      </c>
      <c r="C920" s="1" t="s">
        <v>1927</v>
      </c>
      <c r="D920" s="2">
        <v>44409</v>
      </c>
      <c r="E920">
        <v>4020</v>
      </c>
    </row>
    <row r="921" spans="1:5" x14ac:dyDescent="0.25">
      <c r="A921" s="3"/>
      <c r="B921" s="1" t="s">
        <v>1403</v>
      </c>
      <c r="C921" s="1" t="s">
        <v>1926</v>
      </c>
      <c r="D921" s="2">
        <v>44391</v>
      </c>
      <c r="E921">
        <v>62100</v>
      </c>
    </row>
    <row r="922" spans="1:5" x14ac:dyDescent="0.25">
      <c r="A922" s="3" t="s">
        <v>280</v>
      </c>
      <c r="B922" s="1" t="s">
        <v>1404</v>
      </c>
      <c r="C922" s="1" t="s">
        <v>1929</v>
      </c>
      <c r="D922" s="2">
        <v>44215</v>
      </c>
      <c r="E922">
        <v>40867.800000000003</v>
      </c>
    </row>
    <row r="923" spans="1:5" x14ac:dyDescent="0.25">
      <c r="A923" s="3" t="s">
        <v>281</v>
      </c>
      <c r="B923" s="1" t="s">
        <v>1405</v>
      </c>
      <c r="C923" s="1" t="s">
        <v>1926</v>
      </c>
      <c r="D923" s="2">
        <v>44585</v>
      </c>
      <c r="E923">
        <v>489000</v>
      </c>
    </row>
    <row r="924" spans="1:5" x14ac:dyDescent="0.25">
      <c r="A924" s="3"/>
      <c r="B924" s="1" t="s">
        <v>1406</v>
      </c>
      <c r="C924" s="1" t="s">
        <v>1926</v>
      </c>
      <c r="D924" s="2">
        <v>44291</v>
      </c>
      <c r="E924">
        <v>3024160</v>
      </c>
    </row>
    <row r="925" spans="1:5" x14ac:dyDescent="0.25">
      <c r="A925" s="3"/>
      <c r="B925" s="1" t="s">
        <v>1407</v>
      </c>
      <c r="C925" s="1" t="s">
        <v>1926</v>
      </c>
      <c r="D925" s="2">
        <v>44297</v>
      </c>
      <c r="E925">
        <v>11685</v>
      </c>
    </row>
    <row r="926" spans="1:5" x14ac:dyDescent="0.25">
      <c r="A926" s="3"/>
      <c r="B926" s="1" t="s">
        <v>1408</v>
      </c>
      <c r="C926" s="1" t="s">
        <v>1926</v>
      </c>
      <c r="D926" s="2">
        <v>44298</v>
      </c>
      <c r="E926">
        <v>16535</v>
      </c>
    </row>
    <row r="927" spans="1:5" x14ac:dyDescent="0.25">
      <c r="A927" s="3"/>
      <c r="B927" s="1" t="s">
        <v>1409</v>
      </c>
      <c r="C927" s="1" t="s">
        <v>1926</v>
      </c>
      <c r="D927" s="2">
        <v>44305</v>
      </c>
      <c r="E927">
        <v>47450</v>
      </c>
    </row>
    <row r="928" spans="1:5" x14ac:dyDescent="0.25">
      <c r="A928" s="3"/>
      <c r="B928" s="1" t="s">
        <v>1410</v>
      </c>
      <c r="C928" s="1" t="s">
        <v>1926</v>
      </c>
      <c r="D928" s="2">
        <v>44311</v>
      </c>
      <c r="E928">
        <v>71470</v>
      </c>
    </row>
    <row r="929" spans="1:5" x14ac:dyDescent="0.25">
      <c r="A929" s="3"/>
      <c r="B929" s="1" t="s">
        <v>1411</v>
      </c>
      <c r="C929" s="1" t="s">
        <v>1926</v>
      </c>
      <c r="D929" s="2">
        <v>44311</v>
      </c>
      <c r="E929">
        <v>17650</v>
      </c>
    </row>
    <row r="930" spans="1:5" x14ac:dyDescent="0.25">
      <c r="A930" s="3"/>
      <c r="B930" s="1" t="s">
        <v>1412</v>
      </c>
      <c r="C930" s="1" t="s">
        <v>1926</v>
      </c>
      <c r="D930" s="2">
        <v>44311</v>
      </c>
      <c r="E930">
        <v>16800</v>
      </c>
    </row>
    <row r="931" spans="1:5" x14ac:dyDescent="0.25">
      <c r="A931" s="3"/>
      <c r="B931" s="1" t="s">
        <v>1413</v>
      </c>
      <c r="C931" s="1" t="s">
        <v>1926</v>
      </c>
      <c r="D931" s="2">
        <v>44311</v>
      </c>
      <c r="E931">
        <v>21000</v>
      </c>
    </row>
    <row r="932" spans="1:5" x14ac:dyDescent="0.25">
      <c r="A932" s="3"/>
      <c r="B932" s="1" t="s">
        <v>1414</v>
      </c>
      <c r="C932" s="1" t="s">
        <v>1926</v>
      </c>
      <c r="D932" s="2">
        <v>44319</v>
      </c>
      <c r="E932">
        <v>10400</v>
      </c>
    </row>
    <row r="933" spans="1:5" x14ac:dyDescent="0.25">
      <c r="A933" s="3"/>
      <c r="B933" s="1" t="s">
        <v>1415</v>
      </c>
      <c r="C933" s="1" t="s">
        <v>1926</v>
      </c>
      <c r="D933" s="2">
        <v>44319</v>
      </c>
      <c r="E933">
        <v>17500</v>
      </c>
    </row>
    <row r="934" spans="1:5" x14ac:dyDescent="0.25">
      <c r="A934" s="3"/>
      <c r="B934" s="1" t="s">
        <v>1416</v>
      </c>
      <c r="C934" s="1" t="s">
        <v>1926</v>
      </c>
      <c r="D934" s="2">
        <v>44334</v>
      </c>
      <c r="E934">
        <v>20350</v>
      </c>
    </row>
    <row r="935" spans="1:5" x14ac:dyDescent="0.25">
      <c r="A935" s="3"/>
      <c r="B935" s="1" t="s">
        <v>1417</v>
      </c>
      <c r="C935" s="1" t="s">
        <v>1926</v>
      </c>
      <c r="D935" s="2">
        <v>44338</v>
      </c>
      <c r="E935">
        <v>82950</v>
      </c>
    </row>
    <row r="936" spans="1:5" x14ac:dyDescent="0.25">
      <c r="A936" s="3"/>
      <c r="B936" s="1" t="s">
        <v>1418</v>
      </c>
      <c r="C936" s="1" t="s">
        <v>1926</v>
      </c>
      <c r="D936" s="2">
        <v>44338</v>
      </c>
      <c r="E936">
        <v>55120</v>
      </c>
    </row>
    <row r="937" spans="1:5" x14ac:dyDescent="0.25">
      <c r="A937" s="3"/>
      <c r="B937" s="1" t="s">
        <v>1419</v>
      </c>
      <c r="C937" s="1" t="s">
        <v>1926</v>
      </c>
      <c r="D937" s="2">
        <v>44375</v>
      </c>
      <c r="E937">
        <v>95000</v>
      </c>
    </row>
    <row r="938" spans="1:5" x14ac:dyDescent="0.25">
      <c r="A938" s="3"/>
      <c r="B938" s="1" t="s">
        <v>1420</v>
      </c>
      <c r="C938" s="1" t="s">
        <v>1926</v>
      </c>
      <c r="D938" s="2">
        <v>44382</v>
      </c>
      <c r="E938">
        <v>1748.5</v>
      </c>
    </row>
    <row r="939" spans="1:5" x14ac:dyDescent="0.25">
      <c r="A939" s="3"/>
      <c r="B939" s="1" t="s">
        <v>1421</v>
      </c>
      <c r="C939" s="1" t="s">
        <v>1926</v>
      </c>
      <c r="D939" s="2">
        <v>44390</v>
      </c>
      <c r="E939">
        <v>348310</v>
      </c>
    </row>
    <row r="940" spans="1:5" x14ac:dyDescent="0.25">
      <c r="A940" s="3"/>
      <c r="B940" s="1" t="s">
        <v>1422</v>
      </c>
      <c r="C940" s="1" t="s">
        <v>1926</v>
      </c>
      <c r="D940" s="2">
        <v>44402</v>
      </c>
      <c r="E940">
        <v>153960</v>
      </c>
    </row>
    <row r="941" spans="1:5" x14ac:dyDescent="0.25">
      <c r="A941" s="3"/>
      <c r="B941" s="1" t="s">
        <v>1423</v>
      </c>
      <c r="C941" s="1" t="s">
        <v>1926</v>
      </c>
      <c r="D941" s="2">
        <v>44410</v>
      </c>
      <c r="E941">
        <v>7900</v>
      </c>
    </row>
    <row r="942" spans="1:5" x14ac:dyDescent="0.25">
      <c r="A942" s="3"/>
      <c r="B942" s="1" t="s">
        <v>1424</v>
      </c>
      <c r="C942" s="1" t="s">
        <v>1926</v>
      </c>
      <c r="D942" s="2">
        <v>44410</v>
      </c>
      <c r="E942">
        <v>2000</v>
      </c>
    </row>
    <row r="943" spans="1:5" x14ac:dyDescent="0.25">
      <c r="A943" s="3"/>
      <c r="B943" s="1" t="s">
        <v>1425</v>
      </c>
      <c r="C943" s="1" t="s">
        <v>1926</v>
      </c>
      <c r="D943" s="2">
        <v>44410</v>
      </c>
      <c r="E943">
        <v>614640</v>
      </c>
    </row>
    <row r="944" spans="1:5" x14ac:dyDescent="0.25">
      <c r="A944" s="3"/>
      <c r="B944" s="1" t="s">
        <v>1426</v>
      </c>
      <c r="C944" s="1" t="s">
        <v>1926</v>
      </c>
      <c r="D944" s="2">
        <v>44419</v>
      </c>
      <c r="E944">
        <v>25349</v>
      </c>
    </row>
    <row r="945" spans="1:5" x14ac:dyDescent="0.25">
      <c r="A945" s="3"/>
      <c r="B945" s="1" t="s">
        <v>1427</v>
      </c>
      <c r="C945" s="1" t="s">
        <v>1926</v>
      </c>
      <c r="D945" s="2">
        <v>44427</v>
      </c>
      <c r="E945">
        <v>1600</v>
      </c>
    </row>
    <row r="946" spans="1:5" x14ac:dyDescent="0.25">
      <c r="A946" s="3"/>
      <c r="B946" s="1" t="s">
        <v>1428</v>
      </c>
      <c r="C946" s="1" t="s">
        <v>1926</v>
      </c>
      <c r="D946" s="2">
        <v>44427</v>
      </c>
      <c r="E946">
        <v>26000</v>
      </c>
    </row>
    <row r="947" spans="1:5" x14ac:dyDescent="0.25">
      <c r="A947" s="3"/>
      <c r="B947" s="1" t="s">
        <v>1429</v>
      </c>
      <c r="C947" s="1" t="s">
        <v>1926</v>
      </c>
      <c r="D947" s="2">
        <v>44427</v>
      </c>
      <c r="E947">
        <v>49920</v>
      </c>
    </row>
    <row r="948" spans="1:5" x14ac:dyDescent="0.25">
      <c r="A948" s="3"/>
      <c r="B948" s="1" t="s">
        <v>1430</v>
      </c>
      <c r="C948" s="1" t="s">
        <v>1926</v>
      </c>
      <c r="D948" s="2">
        <v>44480</v>
      </c>
      <c r="E948">
        <v>736000</v>
      </c>
    </row>
    <row r="949" spans="1:5" x14ac:dyDescent="0.25">
      <c r="A949" s="3"/>
      <c r="B949" s="1" t="s">
        <v>1431</v>
      </c>
      <c r="C949" s="1" t="s">
        <v>1926</v>
      </c>
      <c r="D949" s="2">
        <v>44460</v>
      </c>
      <c r="E949">
        <v>54900</v>
      </c>
    </row>
    <row r="950" spans="1:5" x14ac:dyDescent="0.25">
      <c r="A950" s="3"/>
      <c r="B950" s="1" t="s">
        <v>1432</v>
      </c>
      <c r="C950" s="1" t="s">
        <v>1926</v>
      </c>
      <c r="D950" s="2">
        <v>44461</v>
      </c>
      <c r="E950">
        <v>21800</v>
      </c>
    </row>
    <row r="951" spans="1:5" x14ac:dyDescent="0.25">
      <c r="A951" s="3"/>
      <c r="B951" s="1" t="s">
        <v>1433</v>
      </c>
      <c r="C951" s="1" t="s">
        <v>1926</v>
      </c>
      <c r="D951" s="2">
        <v>44474</v>
      </c>
      <c r="E951">
        <v>31000</v>
      </c>
    </row>
    <row r="952" spans="1:5" x14ac:dyDescent="0.25">
      <c r="A952" s="3" t="s">
        <v>282</v>
      </c>
      <c r="B952" s="1" t="s">
        <v>1434</v>
      </c>
      <c r="C952" s="1" t="s">
        <v>1926</v>
      </c>
      <c r="D952" s="2">
        <v>44364</v>
      </c>
      <c r="E952">
        <v>25277</v>
      </c>
    </row>
    <row r="953" spans="1:5" x14ac:dyDescent="0.25">
      <c r="A953" s="3"/>
      <c r="B953" s="1" t="s">
        <v>1435</v>
      </c>
      <c r="C953" s="1" t="s">
        <v>1926</v>
      </c>
      <c r="D953" s="2">
        <v>44370</v>
      </c>
      <c r="E953">
        <v>115395</v>
      </c>
    </row>
    <row r="954" spans="1:5" x14ac:dyDescent="0.25">
      <c r="A954" s="3"/>
      <c r="B954" s="1" t="s">
        <v>1436</v>
      </c>
      <c r="C954" s="1" t="s">
        <v>1926</v>
      </c>
      <c r="D954" s="2">
        <v>44439</v>
      </c>
      <c r="E954">
        <v>10990</v>
      </c>
    </row>
    <row r="955" spans="1:5" x14ac:dyDescent="0.25">
      <c r="A955" s="3"/>
      <c r="B955" s="1" t="s">
        <v>1437</v>
      </c>
      <c r="C955" s="1" t="s">
        <v>1926</v>
      </c>
      <c r="D955" s="2">
        <v>44538</v>
      </c>
      <c r="E955">
        <v>345000</v>
      </c>
    </row>
    <row r="956" spans="1:5" x14ac:dyDescent="0.25">
      <c r="A956" s="3" t="s">
        <v>283</v>
      </c>
      <c r="B956" s="1" t="s">
        <v>1438</v>
      </c>
      <c r="C956" s="1" t="s">
        <v>1926</v>
      </c>
      <c r="D956" s="2">
        <v>44337</v>
      </c>
      <c r="E956">
        <v>48410</v>
      </c>
    </row>
    <row r="957" spans="1:5" x14ac:dyDescent="0.25">
      <c r="A957" s="3"/>
      <c r="B957" s="1" t="s">
        <v>1439</v>
      </c>
      <c r="C957" s="1" t="s">
        <v>1926</v>
      </c>
      <c r="D957" s="2">
        <v>44343</v>
      </c>
      <c r="E957">
        <v>27500</v>
      </c>
    </row>
    <row r="958" spans="1:5" x14ac:dyDescent="0.25">
      <c r="A958" s="3"/>
      <c r="B958" s="1" t="s">
        <v>1440</v>
      </c>
      <c r="C958" s="1" t="s">
        <v>1926</v>
      </c>
      <c r="D958" s="2">
        <v>44521</v>
      </c>
      <c r="E958">
        <v>20399.5</v>
      </c>
    </row>
    <row r="959" spans="1:5" x14ac:dyDescent="0.25">
      <c r="A959" s="3" t="s">
        <v>284</v>
      </c>
      <c r="B959" s="1" t="s">
        <v>1441</v>
      </c>
      <c r="C959" s="1" t="s">
        <v>1926</v>
      </c>
      <c r="D959" s="2">
        <v>44539</v>
      </c>
      <c r="E959">
        <v>1600</v>
      </c>
    </row>
    <row r="960" spans="1:5" x14ac:dyDescent="0.25">
      <c r="A960" s="3" t="s">
        <v>285</v>
      </c>
      <c r="B960" s="1" t="s">
        <v>1442</v>
      </c>
      <c r="C960" s="1" t="s">
        <v>1931</v>
      </c>
      <c r="D960" s="2">
        <v>44349</v>
      </c>
      <c r="E960">
        <v>6000</v>
      </c>
    </row>
    <row r="961" spans="1:5" x14ac:dyDescent="0.25">
      <c r="A961" s="3"/>
      <c r="B961" s="1" t="s">
        <v>1443</v>
      </c>
      <c r="C961" s="1" t="s">
        <v>1931</v>
      </c>
      <c r="D961" s="2">
        <v>44353</v>
      </c>
      <c r="E961">
        <v>4000</v>
      </c>
    </row>
    <row r="962" spans="1:5" x14ac:dyDescent="0.25">
      <c r="A962" s="3"/>
      <c r="B962" s="1" t="s">
        <v>1444</v>
      </c>
      <c r="C962" s="1" t="s">
        <v>1931</v>
      </c>
      <c r="D962" s="2">
        <v>44374</v>
      </c>
      <c r="E962">
        <v>7490</v>
      </c>
    </row>
    <row r="963" spans="1:5" x14ac:dyDescent="0.25">
      <c r="A963" s="3" t="s">
        <v>286</v>
      </c>
      <c r="B963" s="1" t="s">
        <v>1445</v>
      </c>
      <c r="C963" s="1" t="s">
        <v>1926</v>
      </c>
      <c r="D963" s="2">
        <v>44453</v>
      </c>
      <c r="E963">
        <v>2632.5</v>
      </c>
    </row>
    <row r="964" spans="1:5" x14ac:dyDescent="0.25">
      <c r="A964" s="3" t="s">
        <v>287</v>
      </c>
      <c r="B964" s="1" t="s">
        <v>1446</v>
      </c>
      <c r="C964" s="1" t="s">
        <v>1926</v>
      </c>
      <c r="D964" s="2">
        <v>44539</v>
      </c>
      <c r="E964">
        <v>73800</v>
      </c>
    </row>
    <row r="965" spans="1:5" x14ac:dyDescent="0.25">
      <c r="A965" s="3" t="s">
        <v>288</v>
      </c>
      <c r="B965" s="1" t="s">
        <v>1447</v>
      </c>
      <c r="C965" s="1" t="s">
        <v>1926</v>
      </c>
      <c r="D965" s="2">
        <v>44343</v>
      </c>
      <c r="E965">
        <v>244964</v>
      </c>
    </row>
    <row r="966" spans="1:5" x14ac:dyDescent="0.25">
      <c r="A966" s="3"/>
      <c r="B966" s="1" t="s">
        <v>1448</v>
      </c>
      <c r="C966" s="1" t="s">
        <v>1926</v>
      </c>
      <c r="D966" s="2">
        <v>44544</v>
      </c>
      <c r="E966">
        <v>46666</v>
      </c>
    </row>
    <row r="967" spans="1:5" x14ac:dyDescent="0.25">
      <c r="A967" s="3" t="s">
        <v>289</v>
      </c>
      <c r="B967" s="1" t="s">
        <v>1449</v>
      </c>
      <c r="C967" s="1" t="s">
        <v>1926</v>
      </c>
      <c r="D967" s="2">
        <v>44318</v>
      </c>
      <c r="E967">
        <v>9260</v>
      </c>
    </row>
    <row r="968" spans="1:5" x14ac:dyDescent="0.25">
      <c r="A968" s="3"/>
      <c r="B968" s="1" t="s">
        <v>1450</v>
      </c>
      <c r="C968" s="1" t="s">
        <v>1926</v>
      </c>
      <c r="D968" s="2">
        <v>44318</v>
      </c>
      <c r="E968">
        <v>192455</v>
      </c>
    </row>
    <row r="969" spans="1:5" x14ac:dyDescent="0.25">
      <c r="A969" s="3"/>
      <c r="B969" s="1" t="s">
        <v>1451</v>
      </c>
      <c r="C969" s="1" t="s">
        <v>1926</v>
      </c>
      <c r="D969" s="2">
        <v>44382</v>
      </c>
      <c r="E969">
        <v>18260</v>
      </c>
    </row>
    <row r="970" spans="1:5" x14ac:dyDescent="0.25">
      <c r="A970" s="3"/>
      <c r="B970" s="1" t="s">
        <v>1452</v>
      </c>
      <c r="C970" s="1" t="s">
        <v>1926</v>
      </c>
      <c r="D970" s="2">
        <v>44479</v>
      </c>
      <c r="E970">
        <v>56235</v>
      </c>
    </row>
    <row r="971" spans="1:5" x14ac:dyDescent="0.25">
      <c r="A971" s="3" t="s">
        <v>290</v>
      </c>
      <c r="B971" s="1" t="s">
        <v>1453</v>
      </c>
      <c r="C971" s="1" t="s">
        <v>1929</v>
      </c>
      <c r="D971" s="2">
        <v>44237</v>
      </c>
      <c r="E971">
        <v>4400</v>
      </c>
    </row>
    <row r="972" spans="1:5" x14ac:dyDescent="0.25">
      <c r="A972" s="3"/>
      <c r="B972" s="1"/>
      <c r="C972" s="1"/>
      <c r="D972" s="2">
        <v>44252</v>
      </c>
      <c r="E972">
        <v>6970</v>
      </c>
    </row>
    <row r="973" spans="1:5" x14ac:dyDescent="0.25">
      <c r="A973" s="3" t="s">
        <v>291</v>
      </c>
      <c r="B973" s="1" t="s">
        <v>1454</v>
      </c>
      <c r="C973" s="1" t="s">
        <v>1926</v>
      </c>
      <c r="D973" s="2">
        <v>44466</v>
      </c>
      <c r="E973">
        <v>210938</v>
      </c>
    </row>
    <row r="974" spans="1:5" x14ac:dyDescent="0.25">
      <c r="A974" s="3" t="s">
        <v>292</v>
      </c>
      <c r="B974" s="1" t="s">
        <v>1455</v>
      </c>
      <c r="C974" s="1" t="s">
        <v>1926</v>
      </c>
      <c r="D974" s="2">
        <v>44336</v>
      </c>
      <c r="E974">
        <v>1087822.98</v>
      </c>
    </row>
    <row r="975" spans="1:5" x14ac:dyDescent="0.25">
      <c r="A975" s="3"/>
      <c r="B975" s="1" t="s">
        <v>1456</v>
      </c>
      <c r="C975" s="1" t="s">
        <v>1926</v>
      </c>
      <c r="D975" s="2">
        <v>44336</v>
      </c>
      <c r="E975">
        <v>5671065.2199999997</v>
      </c>
    </row>
    <row r="976" spans="1:5" x14ac:dyDescent="0.25">
      <c r="A976" s="3"/>
      <c r="B976" s="1" t="s">
        <v>1457</v>
      </c>
      <c r="C976" s="1" t="s">
        <v>1926</v>
      </c>
      <c r="D976" s="2">
        <v>44402</v>
      </c>
      <c r="E976">
        <v>19560.71</v>
      </c>
    </row>
    <row r="977" spans="1:5" x14ac:dyDescent="0.25">
      <c r="A977" s="3"/>
      <c r="B977" s="1" t="s">
        <v>1458</v>
      </c>
      <c r="C977" s="1" t="s">
        <v>1926</v>
      </c>
      <c r="D977" s="2">
        <v>44425</v>
      </c>
      <c r="E977">
        <v>547431.79</v>
      </c>
    </row>
    <row r="978" spans="1:5" x14ac:dyDescent="0.25">
      <c r="A978" s="3"/>
      <c r="B978" s="1" t="s">
        <v>1459</v>
      </c>
      <c r="C978" s="1" t="s">
        <v>1926</v>
      </c>
      <c r="D978" s="2">
        <v>44474</v>
      </c>
      <c r="E978">
        <v>5376286.96</v>
      </c>
    </row>
    <row r="979" spans="1:5" x14ac:dyDescent="0.25">
      <c r="A979" s="3" t="s">
        <v>293</v>
      </c>
      <c r="B979" s="1" t="s">
        <v>1460</v>
      </c>
      <c r="C979" s="1" t="s">
        <v>1927</v>
      </c>
      <c r="D979" s="2">
        <v>44483</v>
      </c>
      <c r="E979">
        <v>179000</v>
      </c>
    </row>
    <row r="980" spans="1:5" x14ac:dyDescent="0.25">
      <c r="A980" s="3"/>
      <c r="B980" s="1"/>
      <c r="C980" s="1"/>
      <c r="D980" s="2">
        <v>44511</v>
      </c>
      <c r="E980">
        <v>11000</v>
      </c>
    </row>
    <row r="981" spans="1:5" x14ac:dyDescent="0.25">
      <c r="A981" s="3" t="s">
        <v>294</v>
      </c>
      <c r="B981" s="1" t="s">
        <v>1461</v>
      </c>
      <c r="C981" s="1" t="s">
        <v>1930</v>
      </c>
      <c r="D981" s="2">
        <v>44595</v>
      </c>
      <c r="E981">
        <v>133350</v>
      </c>
    </row>
    <row r="982" spans="1:5" x14ac:dyDescent="0.25">
      <c r="A982" s="3" t="s">
        <v>295</v>
      </c>
      <c r="B982" s="1" t="s">
        <v>1462</v>
      </c>
      <c r="C982" s="1" t="s">
        <v>1927</v>
      </c>
      <c r="D982" s="2">
        <v>44343</v>
      </c>
      <c r="E982">
        <v>41621</v>
      </c>
    </row>
    <row r="983" spans="1:5" x14ac:dyDescent="0.25">
      <c r="A983" s="3"/>
      <c r="B983" s="1" t="s">
        <v>1463</v>
      </c>
      <c r="C983" s="1" t="s">
        <v>1926</v>
      </c>
      <c r="D983" s="2">
        <v>44255</v>
      </c>
      <c r="E983">
        <v>28960</v>
      </c>
    </row>
    <row r="984" spans="1:5" x14ac:dyDescent="0.25">
      <c r="A984" s="3"/>
      <c r="B984" s="1" t="s">
        <v>1464</v>
      </c>
      <c r="C984" s="1" t="s">
        <v>1926</v>
      </c>
      <c r="D984" s="2">
        <v>44255</v>
      </c>
      <c r="E984">
        <v>19820</v>
      </c>
    </row>
    <row r="985" spans="1:5" x14ac:dyDescent="0.25">
      <c r="A985" s="3"/>
      <c r="B985" s="1" t="s">
        <v>1465</v>
      </c>
      <c r="C985" s="1" t="s">
        <v>1926</v>
      </c>
      <c r="D985" s="2">
        <v>44276</v>
      </c>
      <c r="E985">
        <v>22750</v>
      </c>
    </row>
    <row r="986" spans="1:5" x14ac:dyDescent="0.25">
      <c r="A986" s="3"/>
      <c r="B986" s="1" t="s">
        <v>1466</v>
      </c>
      <c r="C986" s="1" t="s">
        <v>1926</v>
      </c>
      <c r="D986" s="2">
        <v>44284</v>
      </c>
      <c r="E986">
        <v>18240</v>
      </c>
    </row>
    <row r="987" spans="1:5" x14ac:dyDescent="0.25">
      <c r="A987" s="3"/>
      <c r="B987" s="1" t="s">
        <v>1467</v>
      </c>
      <c r="C987" s="1" t="s">
        <v>1926</v>
      </c>
      <c r="D987" s="2">
        <v>44291</v>
      </c>
      <c r="E987">
        <v>11515</v>
      </c>
    </row>
    <row r="988" spans="1:5" x14ac:dyDescent="0.25">
      <c r="A988" s="3"/>
      <c r="B988" s="1" t="s">
        <v>1468</v>
      </c>
      <c r="C988" s="1" t="s">
        <v>1926</v>
      </c>
      <c r="D988" s="2">
        <v>44291</v>
      </c>
      <c r="E988">
        <v>23080</v>
      </c>
    </row>
    <row r="989" spans="1:5" x14ac:dyDescent="0.25">
      <c r="A989" s="3"/>
      <c r="B989" s="1" t="s">
        <v>1469</v>
      </c>
      <c r="C989" s="1" t="s">
        <v>1926</v>
      </c>
      <c r="D989" s="2">
        <v>44298</v>
      </c>
      <c r="E989">
        <v>4339</v>
      </c>
    </row>
    <row r="990" spans="1:5" x14ac:dyDescent="0.25">
      <c r="A990" s="3"/>
      <c r="B990" s="1" t="s">
        <v>1470</v>
      </c>
      <c r="C990" s="1" t="s">
        <v>1926</v>
      </c>
      <c r="D990" s="2">
        <v>44299</v>
      </c>
      <c r="E990">
        <v>15676</v>
      </c>
    </row>
    <row r="991" spans="1:5" x14ac:dyDescent="0.25">
      <c r="A991" s="3"/>
      <c r="B991" s="1" t="s">
        <v>1471</v>
      </c>
      <c r="C991" s="1" t="s">
        <v>1926</v>
      </c>
      <c r="D991" s="2">
        <v>44311</v>
      </c>
      <c r="E991">
        <v>221157</v>
      </c>
    </row>
    <row r="992" spans="1:5" x14ac:dyDescent="0.25">
      <c r="A992" s="3"/>
      <c r="B992" s="1" t="s">
        <v>1472</v>
      </c>
      <c r="C992" s="1" t="s">
        <v>1926</v>
      </c>
      <c r="D992" s="2">
        <v>44311</v>
      </c>
      <c r="E992">
        <v>83819</v>
      </c>
    </row>
    <row r="993" spans="1:5" x14ac:dyDescent="0.25">
      <c r="A993" s="3"/>
      <c r="B993" s="1" t="s">
        <v>1473</v>
      </c>
      <c r="C993" s="1" t="s">
        <v>1926</v>
      </c>
      <c r="D993" s="2">
        <v>44311</v>
      </c>
      <c r="E993">
        <v>40348</v>
      </c>
    </row>
    <row r="994" spans="1:5" x14ac:dyDescent="0.25">
      <c r="A994" s="3"/>
      <c r="B994" s="1" t="s">
        <v>1474</v>
      </c>
      <c r="C994" s="1" t="s">
        <v>1926</v>
      </c>
      <c r="D994" s="2">
        <v>44311</v>
      </c>
      <c r="E994">
        <v>85677</v>
      </c>
    </row>
    <row r="995" spans="1:5" x14ac:dyDescent="0.25">
      <c r="A995" s="3"/>
      <c r="B995" s="1" t="s">
        <v>1475</v>
      </c>
      <c r="C995" s="1" t="s">
        <v>1926</v>
      </c>
      <c r="D995" s="2">
        <v>44335</v>
      </c>
      <c r="E995">
        <v>12264.64</v>
      </c>
    </row>
    <row r="996" spans="1:5" x14ac:dyDescent="0.25">
      <c r="A996" s="3"/>
      <c r="B996" s="1" t="s">
        <v>1476</v>
      </c>
      <c r="C996" s="1" t="s">
        <v>1926</v>
      </c>
      <c r="D996" s="2">
        <v>44343</v>
      </c>
      <c r="E996">
        <v>10770</v>
      </c>
    </row>
    <row r="997" spans="1:5" x14ac:dyDescent="0.25">
      <c r="A997" s="3"/>
      <c r="B997" s="1" t="s">
        <v>1477</v>
      </c>
      <c r="C997" s="1" t="s">
        <v>1926</v>
      </c>
      <c r="D997" s="2">
        <v>44343</v>
      </c>
      <c r="E997">
        <v>39960</v>
      </c>
    </row>
    <row r="998" spans="1:5" x14ac:dyDescent="0.25">
      <c r="A998" s="3"/>
      <c r="B998" s="1" t="s">
        <v>1478</v>
      </c>
      <c r="C998" s="1" t="s">
        <v>1926</v>
      </c>
      <c r="D998" s="2">
        <v>44346</v>
      </c>
      <c r="E998">
        <v>152176</v>
      </c>
    </row>
    <row r="999" spans="1:5" x14ac:dyDescent="0.25">
      <c r="A999" s="3"/>
      <c r="B999" s="1" t="s">
        <v>1479</v>
      </c>
      <c r="C999" s="1" t="s">
        <v>1926</v>
      </c>
      <c r="D999" s="2">
        <v>44355</v>
      </c>
      <c r="E999">
        <v>7540</v>
      </c>
    </row>
    <row r="1000" spans="1:5" x14ac:dyDescent="0.25">
      <c r="A1000" s="3"/>
      <c r="B1000" s="1" t="s">
        <v>1480</v>
      </c>
      <c r="C1000" s="1" t="s">
        <v>1926</v>
      </c>
      <c r="D1000" s="2">
        <v>44355</v>
      </c>
      <c r="E1000">
        <v>13681.48</v>
      </c>
    </row>
    <row r="1001" spans="1:5" x14ac:dyDescent="0.25">
      <c r="A1001" s="3"/>
      <c r="B1001" s="1" t="s">
        <v>1481</v>
      </c>
      <c r="C1001" s="1" t="s">
        <v>1926</v>
      </c>
      <c r="D1001" s="2">
        <v>44368</v>
      </c>
      <c r="E1001">
        <v>44366</v>
      </c>
    </row>
    <row r="1002" spans="1:5" x14ac:dyDescent="0.25">
      <c r="A1002" s="3"/>
      <c r="B1002" s="1" t="s">
        <v>1482</v>
      </c>
      <c r="C1002" s="1" t="s">
        <v>1926</v>
      </c>
      <c r="D1002" s="2">
        <v>44375</v>
      </c>
      <c r="E1002">
        <v>8130</v>
      </c>
    </row>
    <row r="1003" spans="1:5" x14ac:dyDescent="0.25">
      <c r="A1003" s="3"/>
      <c r="B1003" s="1" t="s">
        <v>1483</v>
      </c>
      <c r="C1003" s="1" t="s">
        <v>1926</v>
      </c>
      <c r="D1003" s="2">
        <v>44382</v>
      </c>
      <c r="E1003">
        <v>6156.5</v>
      </c>
    </row>
    <row r="1004" spans="1:5" x14ac:dyDescent="0.25">
      <c r="A1004" s="3"/>
      <c r="B1004" s="1" t="s">
        <v>1484</v>
      </c>
      <c r="C1004" s="1" t="s">
        <v>1926</v>
      </c>
      <c r="D1004" s="2">
        <v>44384</v>
      </c>
      <c r="E1004">
        <v>5750</v>
      </c>
    </row>
    <row r="1005" spans="1:5" x14ac:dyDescent="0.25">
      <c r="A1005" s="3"/>
      <c r="B1005" s="1" t="s">
        <v>1485</v>
      </c>
      <c r="C1005" s="1" t="s">
        <v>1926</v>
      </c>
      <c r="D1005" s="2">
        <v>44384</v>
      </c>
      <c r="E1005">
        <v>22534.13</v>
      </c>
    </row>
    <row r="1006" spans="1:5" x14ac:dyDescent="0.25">
      <c r="A1006" s="3"/>
      <c r="B1006" s="1" t="s">
        <v>1486</v>
      </c>
      <c r="C1006" s="1" t="s">
        <v>1926</v>
      </c>
      <c r="D1006" s="2">
        <v>44388</v>
      </c>
      <c r="E1006">
        <v>24200</v>
      </c>
    </row>
    <row r="1007" spans="1:5" x14ac:dyDescent="0.25">
      <c r="A1007" s="3"/>
      <c r="B1007" s="1" t="s">
        <v>1487</v>
      </c>
      <c r="C1007" s="1" t="s">
        <v>1926</v>
      </c>
      <c r="D1007" s="2">
        <v>44390</v>
      </c>
      <c r="E1007">
        <v>50312</v>
      </c>
    </row>
    <row r="1008" spans="1:5" x14ac:dyDescent="0.25">
      <c r="A1008" s="3"/>
      <c r="B1008" s="1" t="s">
        <v>1488</v>
      </c>
      <c r="C1008" s="1" t="s">
        <v>1926</v>
      </c>
      <c r="D1008" s="2">
        <v>44392</v>
      </c>
      <c r="E1008">
        <v>15435</v>
      </c>
    </row>
    <row r="1009" spans="1:5" x14ac:dyDescent="0.25">
      <c r="A1009" s="3"/>
      <c r="B1009" s="1" t="s">
        <v>1489</v>
      </c>
      <c r="C1009" s="1" t="s">
        <v>1926</v>
      </c>
      <c r="D1009" s="2">
        <v>44401</v>
      </c>
      <c r="E1009">
        <v>24997.11</v>
      </c>
    </row>
    <row r="1010" spans="1:5" x14ac:dyDescent="0.25">
      <c r="A1010" s="3"/>
      <c r="B1010" s="1" t="s">
        <v>1490</v>
      </c>
      <c r="C1010" s="1" t="s">
        <v>1926</v>
      </c>
      <c r="D1010" s="2">
        <v>44405</v>
      </c>
      <c r="E1010">
        <v>24377.75</v>
      </c>
    </row>
    <row r="1011" spans="1:5" x14ac:dyDescent="0.25">
      <c r="A1011" s="3"/>
      <c r="B1011" s="1" t="s">
        <v>1491</v>
      </c>
      <c r="C1011" s="1" t="s">
        <v>1926</v>
      </c>
      <c r="D1011" s="2">
        <v>44409</v>
      </c>
      <c r="E1011">
        <v>44835</v>
      </c>
    </row>
    <row r="1012" spans="1:5" x14ac:dyDescent="0.25">
      <c r="A1012" s="3"/>
      <c r="B1012" s="1" t="s">
        <v>1492</v>
      </c>
      <c r="C1012" s="1" t="s">
        <v>1926</v>
      </c>
      <c r="D1012" s="2">
        <v>44423</v>
      </c>
      <c r="E1012">
        <v>7500</v>
      </c>
    </row>
    <row r="1013" spans="1:5" x14ac:dyDescent="0.25">
      <c r="A1013" s="3"/>
      <c r="B1013" s="1" t="s">
        <v>1493</v>
      </c>
      <c r="C1013" s="1" t="s">
        <v>1926</v>
      </c>
      <c r="D1013" s="2">
        <v>44439</v>
      </c>
      <c r="E1013">
        <v>4174</v>
      </c>
    </row>
    <row r="1014" spans="1:5" x14ac:dyDescent="0.25">
      <c r="A1014" s="3"/>
      <c r="B1014" s="1" t="s">
        <v>1494</v>
      </c>
      <c r="C1014" s="1" t="s">
        <v>1926</v>
      </c>
      <c r="D1014" s="2">
        <v>44445</v>
      </c>
      <c r="E1014">
        <v>31500</v>
      </c>
    </row>
    <row r="1015" spans="1:5" x14ac:dyDescent="0.25">
      <c r="A1015" s="3"/>
      <c r="B1015" s="1" t="s">
        <v>1495</v>
      </c>
      <c r="C1015" s="1" t="s">
        <v>1926</v>
      </c>
      <c r="D1015" s="2">
        <v>44461</v>
      </c>
      <c r="E1015">
        <v>36513.46</v>
      </c>
    </row>
    <row r="1016" spans="1:5" x14ac:dyDescent="0.25">
      <c r="A1016" s="3"/>
      <c r="B1016" s="1" t="s">
        <v>1496</v>
      </c>
      <c r="C1016" s="1" t="s">
        <v>1926</v>
      </c>
      <c r="D1016" s="2">
        <v>44465</v>
      </c>
      <c r="E1016">
        <v>35467.379999999997</v>
      </c>
    </row>
    <row r="1017" spans="1:5" x14ac:dyDescent="0.25">
      <c r="A1017" s="3"/>
      <c r="B1017" s="1" t="s">
        <v>1497</v>
      </c>
      <c r="C1017" s="1" t="s">
        <v>1926</v>
      </c>
      <c r="D1017" s="2">
        <v>44465</v>
      </c>
      <c r="E1017">
        <v>5900</v>
      </c>
    </row>
    <row r="1018" spans="1:5" x14ac:dyDescent="0.25">
      <c r="A1018" s="3"/>
      <c r="B1018" s="1" t="s">
        <v>1498</v>
      </c>
      <c r="C1018" s="1" t="s">
        <v>1926</v>
      </c>
      <c r="D1018" s="2">
        <v>44514</v>
      </c>
      <c r="E1018">
        <v>5462.5</v>
      </c>
    </row>
    <row r="1019" spans="1:5" x14ac:dyDescent="0.25">
      <c r="A1019" s="3"/>
      <c r="B1019" s="1" t="s">
        <v>1499</v>
      </c>
      <c r="C1019" s="1" t="s">
        <v>1926</v>
      </c>
      <c r="D1019" s="2">
        <v>44521</v>
      </c>
      <c r="E1019">
        <v>2386.1999999999998</v>
      </c>
    </row>
    <row r="1020" spans="1:5" x14ac:dyDescent="0.25">
      <c r="A1020" s="3"/>
      <c r="B1020" s="1" t="s">
        <v>1500</v>
      </c>
      <c r="C1020" s="1" t="s">
        <v>1926</v>
      </c>
      <c r="D1020" s="2">
        <v>44551</v>
      </c>
      <c r="E1020">
        <v>25889.93</v>
      </c>
    </row>
    <row r="1021" spans="1:5" x14ac:dyDescent="0.25">
      <c r="A1021" s="3"/>
      <c r="B1021" s="1" t="s">
        <v>1501</v>
      </c>
      <c r="C1021" s="1" t="s">
        <v>1926</v>
      </c>
      <c r="D1021" s="2">
        <v>44594</v>
      </c>
      <c r="E1021">
        <v>10600</v>
      </c>
    </row>
    <row r="1022" spans="1:5" x14ac:dyDescent="0.25">
      <c r="A1022" s="3"/>
      <c r="B1022" s="1" t="s">
        <v>1502</v>
      </c>
      <c r="C1022" s="1" t="s">
        <v>1926</v>
      </c>
      <c r="D1022" s="2">
        <v>44602</v>
      </c>
      <c r="E1022">
        <v>5296.35</v>
      </c>
    </row>
    <row r="1023" spans="1:5" x14ac:dyDescent="0.25">
      <c r="A1023" s="3" t="s">
        <v>296</v>
      </c>
      <c r="B1023" s="1" t="s">
        <v>1503</v>
      </c>
      <c r="C1023" s="1" t="s">
        <v>1926</v>
      </c>
      <c r="D1023" s="2">
        <v>44503</v>
      </c>
      <c r="E1023">
        <v>8360</v>
      </c>
    </row>
    <row r="1024" spans="1:5" x14ac:dyDescent="0.25">
      <c r="A1024" s="3" t="s">
        <v>297</v>
      </c>
      <c r="B1024" s="1" t="s">
        <v>1504</v>
      </c>
      <c r="C1024" s="1" t="s">
        <v>1926</v>
      </c>
      <c r="D1024" s="2">
        <v>44482</v>
      </c>
      <c r="E1024">
        <v>366621</v>
      </c>
    </row>
    <row r="1025" spans="1:5" x14ac:dyDescent="0.25">
      <c r="A1025" s="3" t="s">
        <v>298</v>
      </c>
      <c r="B1025" s="1" t="s">
        <v>1505</v>
      </c>
      <c r="C1025" s="1" t="s">
        <v>1926</v>
      </c>
      <c r="D1025" s="2">
        <v>44266</v>
      </c>
      <c r="E1025">
        <v>22500</v>
      </c>
    </row>
    <row r="1026" spans="1:5" x14ac:dyDescent="0.25">
      <c r="A1026" s="3"/>
      <c r="B1026" s="1" t="s">
        <v>1506</v>
      </c>
      <c r="C1026" s="1" t="s">
        <v>1926</v>
      </c>
      <c r="D1026" s="2">
        <v>44321</v>
      </c>
      <c r="E1026">
        <v>23760</v>
      </c>
    </row>
    <row r="1027" spans="1:5" x14ac:dyDescent="0.25">
      <c r="A1027" s="3"/>
      <c r="B1027" s="1" t="s">
        <v>1507</v>
      </c>
      <c r="C1027" s="1" t="s">
        <v>1926</v>
      </c>
      <c r="D1027" s="2">
        <v>44466</v>
      </c>
      <c r="E1027">
        <v>49500</v>
      </c>
    </row>
    <row r="1028" spans="1:5" x14ac:dyDescent="0.25">
      <c r="A1028" s="3" t="s">
        <v>299</v>
      </c>
      <c r="B1028" s="1" t="s">
        <v>1508</v>
      </c>
      <c r="C1028" s="1" t="s">
        <v>1926</v>
      </c>
      <c r="D1028" s="2">
        <v>44411</v>
      </c>
      <c r="E1028">
        <v>24750</v>
      </c>
    </row>
    <row r="1029" spans="1:5" x14ac:dyDescent="0.25">
      <c r="A1029" s="3"/>
      <c r="B1029" s="1" t="s">
        <v>1509</v>
      </c>
      <c r="C1029" s="1" t="s">
        <v>1926</v>
      </c>
      <c r="D1029" s="2">
        <v>44594</v>
      </c>
      <c r="E1029">
        <v>23105.25</v>
      </c>
    </row>
    <row r="1030" spans="1:5" x14ac:dyDescent="0.25">
      <c r="A1030" s="3" t="s">
        <v>300</v>
      </c>
      <c r="B1030" s="1" t="s">
        <v>1510</v>
      </c>
      <c r="C1030" s="1" t="s">
        <v>1926</v>
      </c>
      <c r="D1030" s="2">
        <v>44382</v>
      </c>
      <c r="E1030">
        <v>2800</v>
      </c>
    </row>
    <row r="1031" spans="1:5" x14ac:dyDescent="0.25">
      <c r="A1031" s="3" t="s">
        <v>301</v>
      </c>
      <c r="B1031" s="1" t="s">
        <v>1511</v>
      </c>
      <c r="C1031" s="1" t="s">
        <v>1926</v>
      </c>
      <c r="D1031" s="2">
        <v>44375</v>
      </c>
      <c r="E1031">
        <v>114450</v>
      </c>
    </row>
    <row r="1032" spans="1:5" x14ac:dyDescent="0.25">
      <c r="A1032" s="3" t="s">
        <v>302</v>
      </c>
      <c r="B1032" s="1" t="s">
        <v>1512</v>
      </c>
      <c r="C1032" s="1" t="s">
        <v>1926</v>
      </c>
      <c r="D1032" s="2">
        <v>44355</v>
      </c>
      <c r="E1032">
        <v>6597</v>
      </c>
    </row>
    <row r="1033" spans="1:5" x14ac:dyDescent="0.25">
      <c r="A1033" s="3" t="s">
        <v>303</v>
      </c>
      <c r="B1033" s="1" t="s">
        <v>1513</v>
      </c>
      <c r="C1033" s="1" t="s">
        <v>1927</v>
      </c>
      <c r="D1033" s="2">
        <v>44424</v>
      </c>
      <c r="E1033">
        <v>18191</v>
      </c>
    </row>
    <row r="1034" spans="1:5" x14ac:dyDescent="0.25">
      <c r="A1034" s="3"/>
      <c r="B1034" s="1" t="s">
        <v>1514</v>
      </c>
      <c r="C1034" s="1" t="s">
        <v>1927</v>
      </c>
      <c r="D1034" s="2">
        <v>44466</v>
      </c>
      <c r="E1034">
        <v>490590</v>
      </c>
    </row>
    <row r="1035" spans="1:5" x14ac:dyDescent="0.25">
      <c r="A1035" s="3"/>
      <c r="B1035" s="1" t="s">
        <v>1515</v>
      </c>
      <c r="C1035" s="1" t="s">
        <v>1926</v>
      </c>
      <c r="D1035" s="2">
        <v>44335</v>
      </c>
      <c r="E1035">
        <v>136657.5</v>
      </c>
    </row>
    <row r="1036" spans="1:5" x14ac:dyDescent="0.25">
      <c r="A1036" s="3"/>
      <c r="B1036" s="1" t="s">
        <v>1516</v>
      </c>
      <c r="C1036" s="1" t="s">
        <v>1926</v>
      </c>
      <c r="D1036" s="2">
        <v>44453</v>
      </c>
      <c r="E1036">
        <v>130582.5</v>
      </c>
    </row>
    <row r="1037" spans="1:5" x14ac:dyDescent="0.25">
      <c r="A1037" s="3" t="s">
        <v>304</v>
      </c>
      <c r="B1037" s="1" t="s">
        <v>1517</v>
      </c>
      <c r="C1037" s="1" t="s">
        <v>1926</v>
      </c>
      <c r="D1037" s="2">
        <v>44374</v>
      </c>
      <c r="E1037">
        <v>3146.63</v>
      </c>
    </row>
    <row r="1038" spans="1:5" x14ac:dyDescent="0.25">
      <c r="A1038" s="3"/>
      <c r="B1038" s="1"/>
      <c r="C1038" s="1"/>
      <c r="D1038" s="2">
        <v>44431</v>
      </c>
      <c r="E1038">
        <v>284.10000000000002</v>
      </c>
    </row>
    <row r="1039" spans="1:5" x14ac:dyDescent="0.25">
      <c r="A1039" s="3"/>
      <c r="B1039" s="1" t="s">
        <v>1518</v>
      </c>
      <c r="C1039" s="1" t="s">
        <v>1926</v>
      </c>
      <c r="D1039" s="2">
        <v>44446</v>
      </c>
      <c r="E1039">
        <v>1266</v>
      </c>
    </row>
    <row r="1040" spans="1:5" x14ac:dyDescent="0.25">
      <c r="A1040" s="3" t="s">
        <v>305</v>
      </c>
      <c r="B1040" s="1" t="s">
        <v>1519</v>
      </c>
      <c r="C1040" s="1" t="s">
        <v>1926</v>
      </c>
      <c r="D1040" s="2">
        <v>44416</v>
      </c>
      <c r="E1040">
        <v>20700</v>
      </c>
    </row>
    <row r="1041" spans="1:5" x14ac:dyDescent="0.25">
      <c r="A1041" s="3" t="s">
        <v>306</v>
      </c>
      <c r="B1041" s="1" t="s">
        <v>1520</v>
      </c>
      <c r="C1041" s="1" t="s">
        <v>1926</v>
      </c>
      <c r="D1041" s="2">
        <v>44455</v>
      </c>
      <c r="E1041">
        <v>51100</v>
      </c>
    </row>
    <row r="1042" spans="1:5" x14ac:dyDescent="0.25">
      <c r="A1042" s="3" t="s">
        <v>307</v>
      </c>
      <c r="B1042" s="1" t="s">
        <v>1521</v>
      </c>
      <c r="C1042" s="1" t="s">
        <v>1926</v>
      </c>
      <c r="D1042" s="2">
        <v>44355</v>
      </c>
      <c r="E1042">
        <v>8305</v>
      </c>
    </row>
    <row r="1043" spans="1:5" x14ac:dyDescent="0.25">
      <c r="A1043" s="3" t="s">
        <v>308</v>
      </c>
      <c r="B1043" s="1" t="s">
        <v>1522</v>
      </c>
      <c r="C1043" s="1" t="s">
        <v>1927</v>
      </c>
      <c r="D1043" s="2">
        <v>44213</v>
      </c>
      <c r="E1043">
        <v>38300</v>
      </c>
    </row>
    <row r="1044" spans="1:5" x14ac:dyDescent="0.25">
      <c r="A1044" s="3"/>
      <c r="B1044" s="1" t="s">
        <v>1523</v>
      </c>
      <c r="C1044" s="1" t="s">
        <v>1927</v>
      </c>
      <c r="D1044" s="2">
        <v>44234</v>
      </c>
      <c r="E1044">
        <v>30813</v>
      </c>
    </row>
    <row r="1045" spans="1:5" x14ac:dyDescent="0.25">
      <c r="A1045" s="3"/>
      <c r="B1045" s="1" t="s">
        <v>1524</v>
      </c>
      <c r="C1045" s="1" t="s">
        <v>1926</v>
      </c>
      <c r="D1045" s="2">
        <v>44234</v>
      </c>
      <c r="E1045">
        <v>24650</v>
      </c>
    </row>
    <row r="1046" spans="1:5" x14ac:dyDescent="0.25">
      <c r="A1046" s="3"/>
      <c r="B1046" s="1" t="s">
        <v>1525</v>
      </c>
      <c r="C1046" s="1" t="s">
        <v>1926</v>
      </c>
      <c r="D1046" s="2">
        <v>44332</v>
      </c>
      <c r="E1046">
        <v>32721</v>
      </c>
    </row>
    <row r="1047" spans="1:5" x14ac:dyDescent="0.25">
      <c r="A1047" s="3"/>
      <c r="B1047" s="1" t="s">
        <v>1526</v>
      </c>
      <c r="C1047" s="1" t="s">
        <v>1926</v>
      </c>
      <c r="D1047" s="2">
        <v>44390</v>
      </c>
      <c r="E1047">
        <v>241241</v>
      </c>
    </row>
    <row r="1048" spans="1:5" x14ac:dyDescent="0.25">
      <c r="A1048" s="3"/>
      <c r="B1048" s="1" t="s">
        <v>1527</v>
      </c>
      <c r="C1048" s="1" t="s">
        <v>1926</v>
      </c>
      <c r="D1048" s="2">
        <v>44424</v>
      </c>
      <c r="E1048">
        <v>138234</v>
      </c>
    </row>
    <row r="1049" spans="1:5" x14ac:dyDescent="0.25">
      <c r="A1049" s="3"/>
      <c r="B1049" s="1" t="s">
        <v>1528</v>
      </c>
      <c r="C1049" s="1" t="s">
        <v>1926</v>
      </c>
      <c r="D1049" s="2">
        <v>44468</v>
      </c>
      <c r="E1049">
        <v>23230</v>
      </c>
    </row>
    <row r="1050" spans="1:5" x14ac:dyDescent="0.25">
      <c r="A1050" s="3" t="s">
        <v>309</v>
      </c>
      <c r="B1050" s="1" t="s">
        <v>1529</v>
      </c>
      <c r="C1050" s="1" t="s">
        <v>1927</v>
      </c>
      <c r="D1050" s="2">
        <v>44593</v>
      </c>
      <c r="E1050">
        <v>15000</v>
      </c>
    </row>
    <row r="1051" spans="1:5" x14ac:dyDescent="0.25">
      <c r="A1051" s="3"/>
      <c r="B1051" s="1" t="s">
        <v>1530</v>
      </c>
      <c r="C1051" s="1" t="s">
        <v>1926</v>
      </c>
      <c r="D1051" s="2">
        <v>44374</v>
      </c>
      <c r="E1051">
        <v>5930</v>
      </c>
    </row>
    <row r="1052" spans="1:5" x14ac:dyDescent="0.25">
      <c r="A1052" s="3"/>
      <c r="B1052" s="1" t="s">
        <v>1531</v>
      </c>
      <c r="C1052" s="1" t="s">
        <v>1926</v>
      </c>
      <c r="D1052" s="2">
        <v>44433</v>
      </c>
      <c r="E1052">
        <v>159725</v>
      </c>
    </row>
    <row r="1053" spans="1:5" x14ac:dyDescent="0.25">
      <c r="A1053" s="3" t="s">
        <v>310</v>
      </c>
      <c r="B1053" s="1" t="s">
        <v>1532</v>
      </c>
      <c r="C1053" s="1" t="s">
        <v>1926</v>
      </c>
      <c r="D1053" s="2">
        <v>44404</v>
      </c>
      <c r="E1053">
        <v>11125</v>
      </c>
    </row>
    <row r="1054" spans="1:5" x14ac:dyDescent="0.25">
      <c r="A1054" s="3" t="s">
        <v>311</v>
      </c>
      <c r="B1054" s="1" t="s">
        <v>1533</v>
      </c>
      <c r="C1054" s="1" t="s">
        <v>1927</v>
      </c>
      <c r="D1054" s="2">
        <v>44411</v>
      </c>
      <c r="E1054">
        <v>426</v>
      </c>
    </row>
    <row r="1055" spans="1:5" x14ac:dyDescent="0.25">
      <c r="A1055" s="3"/>
      <c r="B1055" s="1" t="s">
        <v>1534</v>
      </c>
      <c r="C1055" s="1" t="s">
        <v>1926</v>
      </c>
      <c r="D1055" s="2">
        <v>44395</v>
      </c>
      <c r="E1055">
        <v>4719.78</v>
      </c>
    </row>
    <row r="1056" spans="1:5" x14ac:dyDescent="0.25">
      <c r="A1056" s="3" t="s">
        <v>312</v>
      </c>
      <c r="B1056" s="1" t="s">
        <v>1535</v>
      </c>
      <c r="C1056" s="1" t="s">
        <v>1926</v>
      </c>
      <c r="D1056" s="2">
        <v>44354</v>
      </c>
      <c r="E1056">
        <v>4300</v>
      </c>
    </row>
    <row r="1057" spans="1:5" x14ac:dyDescent="0.25">
      <c r="A1057" s="3" t="s">
        <v>313</v>
      </c>
      <c r="B1057" s="1" t="s">
        <v>1536</v>
      </c>
      <c r="C1057" s="1" t="s">
        <v>1926</v>
      </c>
      <c r="D1057" s="2">
        <v>44311</v>
      </c>
      <c r="E1057">
        <v>55200</v>
      </c>
    </row>
    <row r="1058" spans="1:5" x14ac:dyDescent="0.25">
      <c r="A1058" s="3"/>
      <c r="B1058" s="1" t="s">
        <v>1537</v>
      </c>
      <c r="C1058" s="1" t="s">
        <v>1926</v>
      </c>
      <c r="D1058" s="2">
        <v>44525</v>
      </c>
      <c r="E1058">
        <v>75075</v>
      </c>
    </row>
    <row r="1059" spans="1:5" x14ac:dyDescent="0.25">
      <c r="A1059" s="3" t="s">
        <v>314</v>
      </c>
      <c r="B1059" s="1" t="s">
        <v>1538</v>
      </c>
      <c r="C1059" s="1" t="s">
        <v>1927</v>
      </c>
      <c r="D1059" s="2">
        <v>44217</v>
      </c>
      <c r="E1059">
        <v>38400</v>
      </c>
    </row>
    <row r="1060" spans="1:5" x14ac:dyDescent="0.25">
      <c r="A1060" s="3"/>
      <c r="B1060" s="1" t="s">
        <v>1539</v>
      </c>
      <c r="C1060" s="1" t="s">
        <v>1927</v>
      </c>
      <c r="D1060" s="2">
        <v>44305</v>
      </c>
      <c r="E1060">
        <v>30200</v>
      </c>
    </row>
    <row r="1061" spans="1:5" x14ac:dyDescent="0.25">
      <c r="A1061" s="3"/>
      <c r="B1061" s="1" t="s">
        <v>1540</v>
      </c>
      <c r="C1061" s="1" t="s">
        <v>1926</v>
      </c>
      <c r="D1061" s="2">
        <v>44234</v>
      </c>
      <c r="E1061">
        <v>19000</v>
      </c>
    </row>
    <row r="1062" spans="1:5" x14ac:dyDescent="0.25">
      <c r="A1062" s="3"/>
      <c r="B1062" s="1" t="s">
        <v>1541</v>
      </c>
      <c r="C1062" s="1" t="s">
        <v>1926</v>
      </c>
      <c r="D1062" s="2">
        <v>44338</v>
      </c>
      <c r="E1062">
        <v>26804</v>
      </c>
    </row>
    <row r="1063" spans="1:5" x14ac:dyDescent="0.25">
      <c r="A1063" s="3"/>
      <c r="B1063" s="1" t="s">
        <v>1542</v>
      </c>
      <c r="C1063" s="1" t="s">
        <v>1926</v>
      </c>
      <c r="D1063" s="2">
        <v>44347</v>
      </c>
      <c r="E1063">
        <v>10465</v>
      </c>
    </row>
    <row r="1064" spans="1:5" x14ac:dyDescent="0.25">
      <c r="A1064" s="3"/>
      <c r="B1064" s="1" t="s">
        <v>1543</v>
      </c>
      <c r="C1064" s="1" t="s">
        <v>1926</v>
      </c>
      <c r="D1064" s="2">
        <v>44349</v>
      </c>
      <c r="E1064">
        <v>13000</v>
      </c>
    </row>
    <row r="1065" spans="1:5" x14ac:dyDescent="0.25">
      <c r="A1065" s="3"/>
      <c r="B1065" s="1" t="s">
        <v>1544</v>
      </c>
      <c r="C1065" s="1" t="s">
        <v>1926</v>
      </c>
      <c r="D1065" s="2">
        <v>44426</v>
      </c>
      <c r="E1065">
        <v>34780</v>
      </c>
    </row>
    <row r="1066" spans="1:5" x14ac:dyDescent="0.25">
      <c r="A1066" s="3"/>
      <c r="B1066" s="1" t="s">
        <v>1545</v>
      </c>
      <c r="C1066" s="1" t="s">
        <v>1926</v>
      </c>
      <c r="D1066" s="2">
        <v>44445</v>
      </c>
      <c r="E1066">
        <v>19475</v>
      </c>
    </row>
    <row r="1067" spans="1:5" x14ac:dyDescent="0.25">
      <c r="A1067" s="3"/>
      <c r="B1067" s="1" t="s">
        <v>1546</v>
      </c>
      <c r="C1067" s="1" t="s">
        <v>1926</v>
      </c>
      <c r="D1067" s="2">
        <v>44475</v>
      </c>
      <c r="E1067">
        <v>6475</v>
      </c>
    </row>
    <row r="1068" spans="1:5" x14ac:dyDescent="0.25">
      <c r="A1068" s="3"/>
      <c r="B1068" s="1" t="s">
        <v>1547</v>
      </c>
      <c r="C1068" s="1" t="s">
        <v>1926</v>
      </c>
      <c r="D1068" s="2">
        <v>44486</v>
      </c>
      <c r="E1068">
        <v>5850</v>
      </c>
    </row>
    <row r="1069" spans="1:5" x14ac:dyDescent="0.25">
      <c r="A1069" s="3" t="s">
        <v>315</v>
      </c>
      <c r="B1069" s="1" t="s">
        <v>1548</v>
      </c>
      <c r="C1069" s="1" t="s">
        <v>1926</v>
      </c>
      <c r="D1069" s="2">
        <v>44311</v>
      </c>
      <c r="E1069">
        <v>151130</v>
      </c>
    </row>
    <row r="1070" spans="1:5" x14ac:dyDescent="0.25">
      <c r="A1070" s="3" t="s">
        <v>316</v>
      </c>
      <c r="B1070" s="1" t="s">
        <v>1549</v>
      </c>
      <c r="C1070" s="1" t="s">
        <v>1929</v>
      </c>
      <c r="D1070" s="2">
        <v>44245</v>
      </c>
      <c r="E1070">
        <v>135</v>
      </c>
    </row>
    <row r="1071" spans="1:5" x14ac:dyDescent="0.25">
      <c r="A1071" s="3" t="s">
        <v>317</v>
      </c>
      <c r="B1071" s="1" t="s">
        <v>1550</v>
      </c>
      <c r="C1071" s="1" t="s">
        <v>1926</v>
      </c>
      <c r="D1071" s="2">
        <v>44465</v>
      </c>
      <c r="E1071">
        <v>17514</v>
      </c>
    </row>
    <row r="1072" spans="1:5" x14ac:dyDescent="0.25">
      <c r="A1072" s="3" t="s">
        <v>318</v>
      </c>
      <c r="B1072" s="1" t="s">
        <v>1551</v>
      </c>
      <c r="C1072" s="1" t="s">
        <v>1927</v>
      </c>
      <c r="D1072" s="2">
        <v>44446</v>
      </c>
      <c r="E1072">
        <v>33000</v>
      </c>
    </row>
    <row r="1073" spans="1:5" x14ac:dyDescent="0.25">
      <c r="A1073" s="3"/>
      <c r="B1073" s="1" t="s">
        <v>1552</v>
      </c>
      <c r="C1073" s="1" t="s">
        <v>1926</v>
      </c>
      <c r="D1073" s="2">
        <v>44374</v>
      </c>
      <c r="E1073">
        <v>15651</v>
      </c>
    </row>
    <row r="1074" spans="1:5" x14ac:dyDescent="0.25">
      <c r="A1074" s="3" t="s">
        <v>319</v>
      </c>
      <c r="B1074" s="1" t="s">
        <v>1553</v>
      </c>
      <c r="C1074" s="1" t="s">
        <v>1926</v>
      </c>
      <c r="D1074" s="2">
        <v>44472</v>
      </c>
      <c r="E1074">
        <v>44070</v>
      </c>
    </row>
    <row r="1075" spans="1:5" x14ac:dyDescent="0.25">
      <c r="A1075" s="3" t="s">
        <v>320</v>
      </c>
      <c r="B1075" s="1" t="s">
        <v>1554</v>
      </c>
      <c r="C1075" s="1" t="s">
        <v>1927</v>
      </c>
      <c r="D1075" s="2">
        <v>44521</v>
      </c>
      <c r="E1075">
        <v>11100</v>
      </c>
    </row>
    <row r="1076" spans="1:5" x14ac:dyDescent="0.25">
      <c r="A1076" s="3" t="s">
        <v>321</v>
      </c>
      <c r="B1076" s="1" t="s">
        <v>1555</v>
      </c>
      <c r="C1076" s="1" t="s">
        <v>1927</v>
      </c>
      <c r="D1076" s="2">
        <v>44243</v>
      </c>
      <c r="E1076">
        <v>3677.45</v>
      </c>
    </row>
    <row r="1077" spans="1:5" x14ac:dyDescent="0.25">
      <c r="A1077" s="3"/>
      <c r="B1077" s="1" t="s">
        <v>1556</v>
      </c>
      <c r="C1077" s="1" t="s">
        <v>1927</v>
      </c>
      <c r="D1077" s="2">
        <v>44250</v>
      </c>
      <c r="E1077">
        <v>643.41</v>
      </c>
    </row>
    <row r="1078" spans="1:5" x14ac:dyDescent="0.25">
      <c r="A1078" s="3"/>
      <c r="B1078" s="1" t="s">
        <v>1557</v>
      </c>
      <c r="C1078" s="1" t="s">
        <v>1926</v>
      </c>
      <c r="D1078" s="2">
        <v>44362</v>
      </c>
      <c r="E1078">
        <v>4970.9501799999998</v>
      </c>
    </row>
    <row r="1079" spans="1:5" x14ac:dyDescent="0.25">
      <c r="A1079" s="3"/>
      <c r="B1079" s="1"/>
      <c r="C1079" s="1"/>
      <c r="D1079" s="2">
        <v>44439</v>
      </c>
      <c r="E1079">
        <v>180.09</v>
      </c>
    </row>
    <row r="1080" spans="1:5" x14ac:dyDescent="0.25">
      <c r="A1080" s="3" t="s">
        <v>322</v>
      </c>
      <c r="B1080" s="1">
        <v>8432201830</v>
      </c>
      <c r="C1080" s="1" t="s">
        <v>1927</v>
      </c>
      <c r="D1080" s="2">
        <v>44227</v>
      </c>
      <c r="E1080">
        <v>1356</v>
      </c>
    </row>
    <row r="1081" spans="1:5" x14ac:dyDescent="0.25">
      <c r="A1081" s="3"/>
      <c r="B1081" s="1"/>
      <c r="C1081" s="1"/>
      <c r="D1081" s="2">
        <v>44229</v>
      </c>
      <c r="E1081">
        <v>4142.7</v>
      </c>
    </row>
    <row r="1082" spans="1:5" x14ac:dyDescent="0.25">
      <c r="A1082" s="3" t="s">
        <v>323</v>
      </c>
      <c r="B1082" s="1" t="s">
        <v>1558</v>
      </c>
      <c r="C1082" s="1" t="s">
        <v>1926</v>
      </c>
      <c r="D1082" s="2">
        <v>44364</v>
      </c>
      <c r="E1082">
        <v>13000</v>
      </c>
    </row>
    <row r="1083" spans="1:5" x14ac:dyDescent="0.25">
      <c r="A1083" s="3" t="s">
        <v>324</v>
      </c>
      <c r="B1083" s="1" t="s">
        <v>1559</v>
      </c>
      <c r="C1083" s="1" t="s">
        <v>1926</v>
      </c>
      <c r="D1083" s="2">
        <v>44383</v>
      </c>
      <c r="E1083">
        <v>6885.0300000000007</v>
      </c>
    </row>
    <row r="1084" spans="1:5" x14ac:dyDescent="0.25">
      <c r="A1084" s="3"/>
      <c r="B1084" s="1" t="s">
        <v>1560</v>
      </c>
      <c r="C1084" s="1" t="s">
        <v>1926</v>
      </c>
      <c r="D1084" s="2">
        <v>44410</v>
      </c>
      <c r="E1084">
        <v>13560</v>
      </c>
    </row>
    <row r="1085" spans="1:5" x14ac:dyDescent="0.25">
      <c r="A1085" s="3"/>
      <c r="B1085" s="1" t="s">
        <v>1561</v>
      </c>
      <c r="C1085" s="1" t="s">
        <v>1926</v>
      </c>
      <c r="D1085" s="2">
        <v>44413</v>
      </c>
      <c r="E1085">
        <v>11400</v>
      </c>
    </row>
    <row r="1086" spans="1:5" x14ac:dyDescent="0.25">
      <c r="A1086" s="3"/>
      <c r="B1086" s="1" t="s">
        <v>1562</v>
      </c>
      <c r="C1086" s="1" t="s">
        <v>1926</v>
      </c>
      <c r="D1086" s="2">
        <v>44426</v>
      </c>
      <c r="E1086">
        <v>476100</v>
      </c>
    </row>
    <row r="1087" spans="1:5" x14ac:dyDescent="0.25">
      <c r="A1087" s="3"/>
      <c r="B1087" s="1" t="s">
        <v>1563</v>
      </c>
      <c r="C1087" s="1" t="s">
        <v>1929</v>
      </c>
      <c r="D1087" s="2">
        <v>44524</v>
      </c>
      <c r="E1087">
        <v>45170</v>
      </c>
    </row>
    <row r="1088" spans="1:5" x14ac:dyDescent="0.25">
      <c r="A1088" s="3" t="s">
        <v>325</v>
      </c>
      <c r="B1088" s="1" t="s">
        <v>1564</v>
      </c>
      <c r="C1088" s="1" t="s">
        <v>1927</v>
      </c>
      <c r="D1088" s="2">
        <v>44480</v>
      </c>
      <c r="E1088">
        <v>16466</v>
      </c>
    </row>
    <row r="1089" spans="1:5" x14ac:dyDescent="0.25">
      <c r="A1089" s="3"/>
      <c r="B1089" s="1" t="s">
        <v>1565</v>
      </c>
      <c r="C1089" s="1" t="s">
        <v>1927</v>
      </c>
      <c r="D1089" s="2">
        <v>44603</v>
      </c>
      <c r="E1089">
        <v>7623</v>
      </c>
    </row>
    <row r="1090" spans="1:5" x14ac:dyDescent="0.25">
      <c r="A1090" s="3"/>
      <c r="B1090" s="1" t="s">
        <v>1566</v>
      </c>
      <c r="C1090" s="1" t="s">
        <v>1926</v>
      </c>
      <c r="D1090" s="2">
        <v>44354</v>
      </c>
      <c r="E1090">
        <v>12000</v>
      </c>
    </row>
    <row r="1091" spans="1:5" x14ac:dyDescent="0.25">
      <c r="A1091" s="3"/>
      <c r="B1091" s="1" t="s">
        <v>1567</v>
      </c>
      <c r="C1091" s="1" t="s">
        <v>1926</v>
      </c>
      <c r="D1091" s="2">
        <v>44392</v>
      </c>
      <c r="E1091">
        <v>3430</v>
      </c>
    </row>
    <row r="1092" spans="1:5" x14ac:dyDescent="0.25">
      <c r="A1092" s="3"/>
      <c r="B1092" s="1" t="s">
        <v>1568</v>
      </c>
      <c r="C1092" s="1" t="s">
        <v>1926</v>
      </c>
      <c r="D1092" s="2">
        <v>44453</v>
      </c>
      <c r="E1092">
        <v>10240</v>
      </c>
    </row>
    <row r="1093" spans="1:5" x14ac:dyDescent="0.25">
      <c r="A1093" s="3"/>
      <c r="B1093" s="1" t="s">
        <v>1569</v>
      </c>
      <c r="C1093" s="1" t="s">
        <v>1929</v>
      </c>
      <c r="D1093" s="2">
        <v>44255</v>
      </c>
      <c r="E1093">
        <v>22213.5</v>
      </c>
    </row>
    <row r="1094" spans="1:5" x14ac:dyDescent="0.25">
      <c r="A1094" s="3" t="s">
        <v>326</v>
      </c>
      <c r="B1094" s="1" t="s">
        <v>1570</v>
      </c>
      <c r="C1094" s="1" t="s">
        <v>1927</v>
      </c>
      <c r="D1094" s="2">
        <v>44380</v>
      </c>
      <c r="E1094">
        <v>3333</v>
      </c>
    </row>
    <row r="1095" spans="1:5" x14ac:dyDescent="0.25">
      <c r="A1095" s="3" t="s">
        <v>327</v>
      </c>
      <c r="B1095" s="1" t="s">
        <v>1571</v>
      </c>
      <c r="C1095" s="1" t="s">
        <v>1926</v>
      </c>
      <c r="D1095" s="2">
        <v>44411</v>
      </c>
      <c r="E1095">
        <v>9960</v>
      </c>
    </row>
    <row r="1096" spans="1:5" x14ac:dyDescent="0.25">
      <c r="A1096" s="3" t="s">
        <v>328</v>
      </c>
      <c r="B1096" s="1" t="s">
        <v>1572</v>
      </c>
      <c r="C1096" s="1" t="s">
        <v>1927</v>
      </c>
      <c r="D1096" s="2">
        <v>44461</v>
      </c>
      <c r="E1096">
        <v>13600</v>
      </c>
    </row>
    <row r="1097" spans="1:5" x14ac:dyDescent="0.25">
      <c r="A1097" s="3" t="s">
        <v>329</v>
      </c>
      <c r="B1097" s="1" t="s">
        <v>1573</v>
      </c>
      <c r="C1097" s="1" t="s">
        <v>1927</v>
      </c>
      <c r="D1097" s="2">
        <v>44335</v>
      </c>
      <c r="E1097">
        <v>3446.56</v>
      </c>
    </row>
    <row r="1098" spans="1:5" x14ac:dyDescent="0.25">
      <c r="A1098" s="3"/>
      <c r="B1098" s="1" t="s">
        <v>1574</v>
      </c>
      <c r="C1098" s="1" t="s">
        <v>1929</v>
      </c>
      <c r="D1098" s="2">
        <v>44459</v>
      </c>
      <c r="E1098">
        <v>2656.8</v>
      </c>
    </row>
    <row r="1099" spans="1:5" x14ac:dyDescent="0.25">
      <c r="A1099" s="3" t="s">
        <v>330</v>
      </c>
      <c r="B1099" s="1" t="s">
        <v>1575</v>
      </c>
      <c r="C1099" s="1" t="s">
        <v>1926</v>
      </c>
      <c r="D1099" s="2">
        <v>44285</v>
      </c>
      <c r="E1099">
        <v>25000</v>
      </c>
    </row>
    <row r="1100" spans="1:5" x14ac:dyDescent="0.25">
      <c r="A1100" s="3"/>
      <c r="B1100" s="1" t="s">
        <v>1576</v>
      </c>
      <c r="C1100" s="1" t="s">
        <v>1926</v>
      </c>
      <c r="D1100" s="2">
        <v>44340</v>
      </c>
      <c r="E1100">
        <v>36615</v>
      </c>
    </row>
    <row r="1101" spans="1:5" x14ac:dyDescent="0.25">
      <c r="A1101" s="3"/>
      <c r="B1101" s="1" t="s">
        <v>1577</v>
      </c>
      <c r="C1101" s="1" t="s">
        <v>1926</v>
      </c>
      <c r="D1101" s="2">
        <v>44363</v>
      </c>
      <c r="E1101">
        <v>84871.5</v>
      </c>
    </row>
    <row r="1102" spans="1:5" x14ac:dyDescent="0.25">
      <c r="A1102" s="3"/>
      <c r="B1102" s="1" t="s">
        <v>1578</v>
      </c>
      <c r="C1102" s="1" t="s">
        <v>1926</v>
      </c>
      <c r="D1102" s="2">
        <v>44376</v>
      </c>
      <c r="E1102">
        <v>20000</v>
      </c>
    </row>
    <row r="1103" spans="1:5" x14ac:dyDescent="0.25">
      <c r="A1103" s="3"/>
      <c r="B1103" s="1" t="s">
        <v>1579</v>
      </c>
      <c r="C1103" s="1" t="s">
        <v>1926</v>
      </c>
      <c r="D1103" s="2">
        <v>44409</v>
      </c>
      <c r="E1103">
        <v>35500</v>
      </c>
    </row>
    <row r="1104" spans="1:5" x14ac:dyDescent="0.25">
      <c r="A1104" s="3"/>
      <c r="B1104" s="1" t="s">
        <v>1580</v>
      </c>
      <c r="C1104" s="1" t="s">
        <v>1926</v>
      </c>
      <c r="D1104" s="2">
        <v>44416</v>
      </c>
      <c r="E1104">
        <v>309405.36</v>
      </c>
    </row>
    <row r="1105" spans="1:5" x14ac:dyDescent="0.25">
      <c r="A1105" s="3"/>
      <c r="B1105" s="1" t="s">
        <v>1581</v>
      </c>
      <c r="C1105" s="1" t="s">
        <v>1926</v>
      </c>
      <c r="D1105" s="2">
        <v>44482</v>
      </c>
      <c r="E1105">
        <v>35248</v>
      </c>
    </row>
    <row r="1106" spans="1:5" x14ac:dyDescent="0.25">
      <c r="A1106" s="3"/>
      <c r="B1106" s="1" t="s">
        <v>1582</v>
      </c>
      <c r="C1106" s="1" t="s">
        <v>1926</v>
      </c>
      <c r="D1106" s="2">
        <v>44525</v>
      </c>
      <c r="E1106">
        <v>47920</v>
      </c>
    </row>
    <row r="1107" spans="1:5" x14ac:dyDescent="0.25">
      <c r="A1107" s="3"/>
      <c r="B1107" s="1" t="s">
        <v>1583</v>
      </c>
      <c r="C1107" s="1" t="s">
        <v>1929</v>
      </c>
      <c r="D1107" s="2">
        <v>44220</v>
      </c>
      <c r="E1107">
        <v>67780</v>
      </c>
    </row>
    <row r="1108" spans="1:5" x14ac:dyDescent="0.25">
      <c r="A1108" s="3"/>
      <c r="B1108" s="1" t="s">
        <v>1584</v>
      </c>
      <c r="C1108" s="1" t="s">
        <v>1929</v>
      </c>
      <c r="D1108" s="2">
        <v>44392</v>
      </c>
      <c r="E1108">
        <v>25000</v>
      </c>
    </row>
    <row r="1109" spans="1:5" x14ac:dyDescent="0.25">
      <c r="A1109" s="3"/>
      <c r="B1109" s="1"/>
      <c r="C1109" s="1"/>
      <c r="D1109" s="2">
        <v>44410</v>
      </c>
      <c r="E1109">
        <v>12500</v>
      </c>
    </row>
    <row r="1110" spans="1:5" x14ac:dyDescent="0.25">
      <c r="A1110" s="3" t="s">
        <v>331</v>
      </c>
      <c r="B1110" s="1" t="s">
        <v>1585</v>
      </c>
      <c r="C1110" s="1" t="s">
        <v>1926</v>
      </c>
      <c r="D1110" s="2">
        <v>44430</v>
      </c>
      <c r="E1110">
        <v>208400</v>
      </c>
    </row>
    <row r="1111" spans="1:5" x14ac:dyDescent="0.25">
      <c r="A1111" s="3"/>
      <c r="B1111" s="1" t="s">
        <v>1586</v>
      </c>
      <c r="C1111" s="1" t="s">
        <v>1926</v>
      </c>
      <c r="D1111" s="2">
        <v>44482</v>
      </c>
      <c r="E1111">
        <v>83200</v>
      </c>
    </row>
    <row r="1112" spans="1:5" x14ac:dyDescent="0.25">
      <c r="A1112" s="3" t="s">
        <v>332</v>
      </c>
      <c r="B1112" s="1" t="s">
        <v>1587</v>
      </c>
      <c r="C1112" s="1" t="s">
        <v>1926</v>
      </c>
      <c r="D1112" s="2">
        <v>44301</v>
      </c>
      <c r="E1112">
        <v>21401.24</v>
      </c>
    </row>
    <row r="1113" spans="1:5" x14ac:dyDescent="0.25">
      <c r="A1113" s="3" t="s">
        <v>333</v>
      </c>
      <c r="B1113" s="1" t="s">
        <v>1588</v>
      </c>
      <c r="C1113" s="1" t="s">
        <v>1927</v>
      </c>
      <c r="D1113" s="2">
        <v>44284</v>
      </c>
      <c r="E1113">
        <v>18000</v>
      </c>
    </row>
    <row r="1114" spans="1:5" x14ac:dyDescent="0.25">
      <c r="A1114" s="3" t="s">
        <v>334</v>
      </c>
      <c r="B1114" s="1" t="s">
        <v>1589</v>
      </c>
      <c r="C1114" s="1" t="s">
        <v>1926</v>
      </c>
      <c r="D1114" s="2">
        <v>44462</v>
      </c>
      <c r="E1114">
        <v>12495</v>
      </c>
    </row>
    <row r="1115" spans="1:5" x14ac:dyDescent="0.25">
      <c r="A1115" s="3" t="s">
        <v>335</v>
      </c>
      <c r="B1115" s="1" t="s">
        <v>1590</v>
      </c>
      <c r="C1115" s="1" t="s">
        <v>1926</v>
      </c>
      <c r="D1115" s="2">
        <v>44535</v>
      </c>
      <c r="E1115">
        <v>28500</v>
      </c>
    </row>
    <row r="1116" spans="1:5" x14ac:dyDescent="0.25">
      <c r="A1116" s="3" t="s">
        <v>336</v>
      </c>
      <c r="B1116" s="1" t="s">
        <v>1591</v>
      </c>
      <c r="C1116" s="1" t="s">
        <v>1926</v>
      </c>
      <c r="D1116" s="2">
        <v>44348</v>
      </c>
      <c r="E1116">
        <v>100000.00199999999</v>
      </c>
    </row>
    <row r="1117" spans="1:5" x14ac:dyDescent="0.25">
      <c r="A1117" s="3"/>
      <c r="B1117" s="1" t="s">
        <v>1592</v>
      </c>
      <c r="C1117" s="1" t="s">
        <v>1926</v>
      </c>
      <c r="D1117" s="2">
        <v>44545</v>
      </c>
      <c r="E1117">
        <v>240000</v>
      </c>
    </row>
    <row r="1118" spans="1:5" x14ac:dyDescent="0.25">
      <c r="A1118" s="3"/>
      <c r="B1118" s="1" t="s">
        <v>1593</v>
      </c>
      <c r="C1118" s="1" t="s">
        <v>1929</v>
      </c>
      <c r="D1118" s="2">
        <v>44424</v>
      </c>
      <c r="E1118">
        <v>50000</v>
      </c>
    </row>
    <row r="1119" spans="1:5" x14ac:dyDescent="0.25">
      <c r="A1119" s="3"/>
      <c r="B1119" s="1" t="s">
        <v>1594</v>
      </c>
      <c r="C1119" s="1" t="s">
        <v>1929</v>
      </c>
      <c r="D1119" s="2">
        <v>44426</v>
      </c>
      <c r="E1119">
        <v>50000</v>
      </c>
    </row>
    <row r="1120" spans="1:5" x14ac:dyDescent="0.25">
      <c r="A1120" s="3"/>
      <c r="B1120" s="1" t="s">
        <v>1595</v>
      </c>
      <c r="C1120" s="1" t="s">
        <v>1929</v>
      </c>
      <c r="D1120" s="2">
        <v>44427</v>
      </c>
      <c r="E1120">
        <v>50000</v>
      </c>
    </row>
    <row r="1121" spans="1:5" x14ac:dyDescent="0.25">
      <c r="A1121" s="3" t="s">
        <v>337</v>
      </c>
      <c r="B1121" s="1" t="s">
        <v>1596</v>
      </c>
      <c r="C1121" s="1" t="s">
        <v>1926</v>
      </c>
      <c r="D1121" s="2">
        <v>44462</v>
      </c>
      <c r="E1121">
        <v>36500</v>
      </c>
    </row>
    <row r="1122" spans="1:5" x14ac:dyDescent="0.25">
      <c r="A1122" s="3"/>
      <c r="B1122" s="1" t="s">
        <v>1597</v>
      </c>
      <c r="C1122" s="1" t="s">
        <v>1926</v>
      </c>
      <c r="D1122" s="2">
        <v>44546</v>
      </c>
      <c r="E1122">
        <v>10950</v>
      </c>
    </row>
    <row r="1123" spans="1:5" x14ac:dyDescent="0.25">
      <c r="A1123" s="3" t="s">
        <v>338</v>
      </c>
      <c r="B1123" s="1" t="s">
        <v>1598</v>
      </c>
      <c r="C1123" s="1" t="s">
        <v>1926</v>
      </c>
      <c r="D1123" s="2">
        <v>44546</v>
      </c>
      <c r="E1123">
        <v>31100</v>
      </c>
    </row>
    <row r="1124" spans="1:5" x14ac:dyDescent="0.25">
      <c r="A1124" s="3" t="s">
        <v>339</v>
      </c>
      <c r="B1124" s="1" t="s">
        <v>1599</v>
      </c>
      <c r="C1124" s="1" t="s">
        <v>1926</v>
      </c>
      <c r="D1124" s="2">
        <v>44517</v>
      </c>
      <c r="E1124">
        <v>27595</v>
      </c>
    </row>
    <row r="1125" spans="1:5" x14ac:dyDescent="0.25">
      <c r="A1125" s="3" t="s">
        <v>340</v>
      </c>
      <c r="B1125" s="1" t="s">
        <v>1600</v>
      </c>
      <c r="C1125" s="1" t="s">
        <v>1926</v>
      </c>
      <c r="D1125" s="2">
        <v>44440</v>
      </c>
      <c r="E1125">
        <v>165285</v>
      </c>
    </row>
    <row r="1126" spans="1:5" x14ac:dyDescent="0.25">
      <c r="A1126" s="3" t="s">
        <v>341</v>
      </c>
      <c r="B1126" s="1" t="s">
        <v>1601</v>
      </c>
      <c r="C1126" s="1" t="s">
        <v>1926</v>
      </c>
      <c r="D1126" s="2">
        <v>44375</v>
      </c>
      <c r="E1126">
        <v>4120</v>
      </c>
    </row>
    <row r="1127" spans="1:5" x14ac:dyDescent="0.25">
      <c r="A1127" s="3" t="s">
        <v>342</v>
      </c>
      <c r="B1127" s="1" t="s">
        <v>1602</v>
      </c>
      <c r="C1127" s="1" t="s">
        <v>1926</v>
      </c>
      <c r="D1127" s="2">
        <v>44334</v>
      </c>
      <c r="E1127">
        <v>21700</v>
      </c>
    </row>
    <row r="1128" spans="1:5" x14ac:dyDescent="0.25">
      <c r="A1128" s="3" t="s">
        <v>343</v>
      </c>
      <c r="B1128" s="1" t="s">
        <v>1603</v>
      </c>
      <c r="C1128" s="1" t="s">
        <v>1927</v>
      </c>
      <c r="D1128" s="2">
        <v>44542</v>
      </c>
      <c r="E1128">
        <v>3105</v>
      </c>
    </row>
    <row r="1129" spans="1:5" x14ac:dyDescent="0.25">
      <c r="A1129" s="3"/>
      <c r="B1129" s="1" t="s">
        <v>1604</v>
      </c>
      <c r="C1129" s="1" t="s">
        <v>1926</v>
      </c>
      <c r="D1129" s="2">
        <v>44472</v>
      </c>
      <c r="E1129">
        <v>7845</v>
      </c>
    </row>
    <row r="1130" spans="1:5" x14ac:dyDescent="0.25">
      <c r="A1130" s="3" t="s">
        <v>344</v>
      </c>
      <c r="B1130" s="1" t="s">
        <v>1605</v>
      </c>
      <c r="C1130" s="1" t="s">
        <v>1927</v>
      </c>
      <c r="D1130" s="2">
        <v>44440</v>
      </c>
      <c r="E1130">
        <v>440000</v>
      </c>
    </row>
    <row r="1131" spans="1:5" x14ac:dyDescent="0.25">
      <c r="A1131" s="3" t="s">
        <v>345</v>
      </c>
      <c r="B1131" s="1" t="s">
        <v>1606</v>
      </c>
      <c r="C1131" s="1" t="s">
        <v>1926</v>
      </c>
      <c r="D1131" s="2">
        <v>44482</v>
      </c>
      <c r="E1131">
        <v>8550</v>
      </c>
    </row>
    <row r="1132" spans="1:5" x14ac:dyDescent="0.25">
      <c r="A1132" s="3" t="s">
        <v>346</v>
      </c>
      <c r="B1132" s="1" t="s">
        <v>1607</v>
      </c>
      <c r="C1132" s="1" t="s">
        <v>1927</v>
      </c>
      <c r="D1132" s="2">
        <v>44374</v>
      </c>
      <c r="E1132">
        <v>1800</v>
      </c>
    </row>
    <row r="1133" spans="1:5" x14ac:dyDescent="0.25">
      <c r="A1133" s="3" t="s">
        <v>347</v>
      </c>
      <c r="B1133" s="1" t="s">
        <v>1608</v>
      </c>
      <c r="C1133" s="1" t="s">
        <v>1926</v>
      </c>
      <c r="D1133" s="2">
        <v>44446</v>
      </c>
      <c r="E1133">
        <v>16533</v>
      </c>
    </row>
    <row r="1134" spans="1:5" x14ac:dyDescent="0.25">
      <c r="A1134" s="3" t="s">
        <v>348</v>
      </c>
      <c r="B1134" s="1" t="s">
        <v>1609</v>
      </c>
      <c r="C1134" s="1" t="s">
        <v>1926</v>
      </c>
      <c r="D1134" s="2">
        <v>44243</v>
      </c>
      <c r="E1134">
        <v>9650</v>
      </c>
    </row>
    <row r="1135" spans="1:5" x14ac:dyDescent="0.25">
      <c r="A1135" s="3"/>
      <c r="B1135" s="1" t="s">
        <v>1610</v>
      </c>
      <c r="C1135" s="1" t="s">
        <v>1926</v>
      </c>
      <c r="D1135" s="2">
        <v>44455</v>
      </c>
      <c r="E1135">
        <v>6541</v>
      </c>
    </row>
    <row r="1136" spans="1:5" x14ac:dyDescent="0.25">
      <c r="A1136" s="3" t="s">
        <v>349</v>
      </c>
      <c r="B1136" s="1" t="s">
        <v>1611</v>
      </c>
      <c r="C1136" s="1" t="s">
        <v>1927</v>
      </c>
      <c r="D1136" s="2">
        <v>44402</v>
      </c>
      <c r="E1136">
        <v>790</v>
      </c>
    </row>
    <row r="1137" spans="1:5" x14ac:dyDescent="0.25">
      <c r="A1137" s="3" t="s">
        <v>350</v>
      </c>
      <c r="B1137" s="1" t="s">
        <v>1612</v>
      </c>
      <c r="C1137" s="1" t="s">
        <v>1926</v>
      </c>
      <c r="D1137" s="2">
        <v>44312</v>
      </c>
      <c r="E1137">
        <v>4000</v>
      </c>
    </row>
    <row r="1138" spans="1:5" x14ac:dyDescent="0.25">
      <c r="A1138" s="3" t="s">
        <v>351</v>
      </c>
      <c r="B1138" s="1" t="s">
        <v>1613</v>
      </c>
      <c r="C1138" s="1" t="s">
        <v>1926</v>
      </c>
      <c r="D1138" s="2">
        <v>44334</v>
      </c>
      <c r="E1138">
        <v>5593.5</v>
      </c>
    </row>
    <row r="1139" spans="1:5" x14ac:dyDescent="0.25">
      <c r="A1139" s="3" t="s">
        <v>352</v>
      </c>
      <c r="B1139" s="1" t="s">
        <v>1614</v>
      </c>
      <c r="C1139" s="1" t="s">
        <v>1927</v>
      </c>
      <c r="D1139" s="2">
        <v>44291</v>
      </c>
      <c r="E1139">
        <v>15300</v>
      </c>
    </row>
    <row r="1140" spans="1:5" x14ac:dyDescent="0.25">
      <c r="A1140" s="3"/>
      <c r="B1140" s="1" t="s">
        <v>1615</v>
      </c>
      <c r="C1140" s="1" t="s">
        <v>1927</v>
      </c>
      <c r="D1140" s="2">
        <v>44325</v>
      </c>
      <c r="E1140">
        <v>22000</v>
      </c>
    </row>
    <row r="1141" spans="1:5" x14ac:dyDescent="0.25">
      <c r="A1141" s="3"/>
      <c r="B1141" s="1" t="s">
        <v>1616</v>
      </c>
      <c r="C1141" s="1" t="s">
        <v>1927</v>
      </c>
      <c r="D1141" s="2">
        <v>44349</v>
      </c>
      <c r="E1141">
        <v>270850</v>
      </c>
    </row>
    <row r="1142" spans="1:5" x14ac:dyDescent="0.25">
      <c r="A1142" s="3"/>
      <c r="B1142" s="1" t="s">
        <v>1617</v>
      </c>
      <c r="C1142" s="1" t="s">
        <v>1929</v>
      </c>
      <c r="D1142" s="2">
        <v>44199</v>
      </c>
      <c r="E1142">
        <v>14000</v>
      </c>
    </row>
    <row r="1143" spans="1:5" x14ac:dyDescent="0.25">
      <c r="A1143" s="3"/>
      <c r="B1143" s="1" t="s">
        <v>1618</v>
      </c>
      <c r="C1143" s="1" t="s">
        <v>1929</v>
      </c>
      <c r="D1143" s="2">
        <v>44433</v>
      </c>
      <c r="E1143">
        <v>202400</v>
      </c>
    </row>
    <row r="1144" spans="1:5" x14ac:dyDescent="0.25">
      <c r="A1144" s="3" t="s">
        <v>353</v>
      </c>
      <c r="B1144" s="1" t="s">
        <v>1619</v>
      </c>
      <c r="C1144" s="1" t="s">
        <v>1926</v>
      </c>
      <c r="D1144" s="2">
        <v>44332</v>
      </c>
      <c r="E1144">
        <v>26050</v>
      </c>
    </row>
    <row r="1145" spans="1:5" x14ac:dyDescent="0.25">
      <c r="A1145" s="3"/>
      <c r="B1145" s="1" t="s">
        <v>1620</v>
      </c>
      <c r="C1145" s="1" t="s">
        <v>1926</v>
      </c>
      <c r="D1145" s="2">
        <v>44602</v>
      </c>
      <c r="E1145">
        <v>8175</v>
      </c>
    </row>
    <row r="1146" spans="1:5" x14ac:dyDescent="0.25">
      <c r="A1146" s="3" t="s">
        <v>354</v>
      </c>
      <c r="B1146" s="1" t="s">
        <v>1621</v>
      </c>
      <c r="C1146" s="1" t="s">
        <v>1926</v>
      </c>
      <c r="D1146" s="2">
        <v>44388</v>
      </c>
      <c r="E1146">
        <v>5520</v>
      </c>
    </row>
    <row r="1147" spans="1:5" x14ac:dyDescent="0.25">
      <c r="A1147" s="3" t="s">
        <v>355</v>
      </c>
      <c r="B1147" s="1" t="s">
        <v>1622</v>
      </c>
      <c r="C1147" s="1" t="s">
        <v>1927</v>
      </c>
      <c r="D1147" s="2">
        <v>44437</v>
      </c>
      <c r="E1147">
        <v>3470</v>
      </c>
    </row>
    <row r="1148" spans="1:5" x14ac:dyDescent="0.25">
      <c r="A1148" s="3"/>
      <c r="B1148" s="1"/>
      <c r="C1148" s="1"/>
      <c r="D1148" s="2">
        <v>44459</v>
      </c>
      <c r="E1148">
        <v>190</v>
      </c>
    </row>
    <row r="1149" spans="1:5" x14ac:dyDescent="0.25">
      <c r="A1149" s="3" t="s">
        <v>356</v>
      </c>
      <c r="B1149" s="1" t="s">
        <v>1623</v>
      </c>
      <c r="C1149" s="1" t="s">
        <v>1926</v>
      </c>
      <c r="D1149" s="2">
        <v>44375</v>
      </c>
      <c r="E1149">
        <v>649239</v>
      </c>
    </row>
    <row r="1150" spans="1:5" x14ac:dyDescent="0.25">
      <c r="A1150" s="3"/>
      <c r="B1150" s="1" t="s">
        <v>1624</v>
      </c>
      <c r="C1150" s="1" t="s">
        <v>1926</v>
      </c>
      <c r="D1150" s="2">
        <v>44383</v>
      </c>
      <c r="E1150">
        <v>104000</v>
      </c>
    </row>
    <row r="1151" spans="1:5" x14ac:dyDescent="0.25">
      <c r="A1151" s="3"/>
      <c r="B1151" s="1" t="s">
        <v>1625</v>
      </c>
      <c r="C1151" s="1" t="s">
        <v>1926</v>
      </c>
      <c r="D1151" s="2">
        <v>44407</v>
      </c>
      <c r="E1151">
        <v>10700</v>
      </c>
    </row>
    <row r="1152" spans="1:5" x14ac:dyDescent="0.25">
      <c r="A1152" s="3"/>
      <c r="B1152" s="1" t="s">
        <v>1626</v>
      </c>
      <c r="C1152" s="1" t="s">
        <v>1926</v>
      </c>
      <c r="D1152" s="2">
        <v>44514</v>
      </c>
      <c r="E1152">
        <v>27100</v>
      </c>
    </row>
    <row r="1153" spans="1:5" x14ac:dyDescent="0.25">
      <c r="A1153" s="3"/>
      <c r="B1153" s="1" t="s">
        <v>1627</v>
      </c>
      <c r="C1153" s="1" t="s">
        <v>1926</v>
      </c>
      <c r="D1153" s="2">
        <v>44603</v>
      </c>
      <c r="E1153">
        <v>5700000</v>
      </c>
    </row>
    <row r="1154" spans="1:5" x14ac:dyDescent="0.25">
      <c r="A1154" s="3"/>
      <c r="B1154" s="1" t="s">
        <v>1628</v>
      </c>
      <c r="C1154" s="1" t="s">
        <v>1929</v>
      </c>
      <c r="D1154" s="2">
        <v>44220</v>
      </c>
      <c r="E1154">
        <v>26943.81</v>
      </c>
    </row>
    <row r="1155" spans="1:5" x14ac:dyDescent="0.25">
      <c r="A1155" s="3" t="s">
        <v>357</v>
      </c>
      <c r="B1155" s="1" t="s">
        <v>1629</v>
      </c>
      <c r="C1155" s="1" t="s">
        <v>1927</v>
      </c>
      <c r="D1155" s="2">
        <v>44280</v>
      </c>
      <c r="E1155">
        <v>11950</v>
      </c>
    </row>
    <row r="1156" spans="1:5" x14ac:dyDescent="0.25">
      <c r="A1156" s="3"/>
      <c r="B1156" s="1" t="s">
        <v>1630</v>
      </c>
      <c r="C1156" s="1" t="s">
        <v>1926</v>
      </c>
      <c r="D1156" s="2">
        <v>44309</v>
      </c>
      <c r="E1156">
        <v>8000</v>
      </c>
    </row>
    <row r="1157" spans="1:5" x14ac:dyDescent="0.25">
      <c r="A1157" s="3" t="s">
        <v>358</v>
      </c>
      <c r="B1157" s="1" t="s">
        <v>1631</v>
      </c>
      <c r="C1157" s="1" t="s">
        <v>1926</v>
      </c>
      <c r="D1157" s="2">
        <v>44593</v>
      </c>
      <c r="E1157">
        <v>24500</v>
      </c>
    </row>
    <row r="1158" spans="1:5" x14ac:dyDescent="0.25">
      <c r="A1158" s="3" t="s">
        <v>359</v>
      </c>
      <c r="B1158" s="1" t="s">
        <v>1632</v>
      </c>
      <c r="C1158" s="1" t="s">
        <v>1926</v>
      </c>
      <c r="D1158" s="2">
        <v>44518</v>
      </c>
      <c r="E1158">
        <v>86000.24</v>
      </c>
    </row>
    <row r="1159" spans="1:5" x14ac:dyDescent="0.25">
      <c r="A1159" s="3" t="s">
        <v>360</v>
      </c>
      <c r="B1159" s="1" t="s">
        <v>1633</v>
      </c>
      <c r="C1159" s="1" t="s">
        <v>1926</v>
      </c>
      <c r="D1159" s="2">
        <v>44368</v>
      </c>
      <c r="E1159">
        <v>24000</v>
      </c>
    </row>
    <row r="1160" spans="1:5" x14ac:dyDescent="0.25">
      <c r="A1160" s="3" t="s">
        <v>361</v>
      </c>
      <c r="B1160" s="1" t="s">
        <v>1634</v>
      </c>
      <c r="C1160" s="1" t="s">
        <v>1926</v>
      </c>
      <c r="D1160" s="2">
        <v>44508</v>
      </c>
      <c r="E1160">
        <v>16000</v>
      </c>
    </row>
    <row r="1161" spans="1:5" x14ac:dyDescent="0.25">
      <c r="A1161" s="3" t="s">
        <v>362</v>
      </c>
      <c r="B1161" s="1" t="s">
        <v>1635</v>
      </c>
      <c r="C1161" s="1" t="s">
        <v>1926</v>
      </c>
      <c r="D1161" s="2">
        <v>44402</v>
      </c>
      <c r="E1161">
        <v>51050</v>
      </c>
    </row>
    <row r="1162" spans="1:5" x14ac:dyDescent="0.25">
      <c r="A1162" s="3"/>
      <c r="B1162" s="1" t="s">
        <v>1636</v>
      </c>
      <c r="C1162" s="1" t="s">
        <v>1926</v>
      </c>
      <c r="D1162" s="2">
        <v>44409</v>
      </c>
      <c r="E1162">
        <v>21000</v>
      </c>
    </row>
    <row r="1163" spans="1:5" x14ac:dyDescent="0.25">
      <c r="A1163" s="3"/>
      <c r="B1163" s="1" t="s">
        <v>1637</v>
      </c>
      <c r="C1163" s="1" t="s">
        <v>1926</v>
      </c>
      <c r="D1163" s="2">
        <v>44423</v>
      </c>
      <c r="E1163">
        <v>18150</v>
      </c>
    </row>
    <row r="1164" spans="1:5" x14ac:dyDescent="0.25">
      <c r="A1164" s="3"/>
      <c r="B1164" s="1" t="s">
        <v>1638</v>
      </c>
      <c r="C1164" s="1" t="s">
        <v>1926</v>
      </c>
      <c r="D1164" s="2">
        <v>44451</v>
      </c>
      <c r="E1164">
        <v>136000</v>
      </c>
    </row>
    <row r="1165" spans="1:5" x14ac:dyDescent="0.25">
      <c r="A1165" s="3" t="s">
        <v>363</v>
      </c>
      <c r="B1165" s="1" t="s">
        <v>1639</v>
      </c>
      <c r="C1165" s="1" t="s">
        <v>1926</v>
      </c>
      <c r="D1165" s="2">
        <v>44539</v>
      </c>
      <c r="E1165">
        <v>188518</v>
      </c>
    </row>
    <row r="1166" spans="1:5" x14ac:dyDescent="0.25">
      <c r="A1166" s="3" t="s">
        <v>364</v>
      </c>
      <c r="B1166" s="1" t="s">
        <v>1640</v>
      </c>
      <c r="C1166" s="1" t="s">
        <v>1926</v>
      </c>
      <c r="D1166" s="2">
        <v>44603</v>
      </c>
      <c r="E1166">
        <v>37500</v>
      </c>
    </row>
    <row r="1167" spans="1:5" x14ac:dyDescent="0.25">
      <c r="A1167" s="3" t="s">
        <v>365</v>
      </c>
      <c r="B1167" s="1" t="s">
        <v>1641</v>
      </c>
      <c r="C1167" s="1" t="s">
        <v>1928</v>
      </c>
      <c r="D1167" s="2">
        <v>44549</v>
      </c>
      <c r="E1167">
        <v>477100</v>
      </c>
    </row>
    <row r="1168" spans="1:5" x14ac:dyDescent="0.25">
      <c r="A1168" s="3" t="s">
        <v>366</v>
      </c>
      <c r="B1168" s="1" t="s">
        <v>1642</v>
      </c>
      <c r="C1168" s="1" t="s">
        <v>1926</v>
      </c>
      <c r="D1168" s="2">
        <v>44418</v>
      </c>
      <c r="E1168">
        <v>6858</v>
      </c>
    </row>
    <row r="1169" spans="1:5" x14ac:dyDescent="0.25">
      <c r="A1169" s="3" t="s">
        <v>367</v>
      </c>
      <c r="B1169" s="1" t="s">
        <v>1643</v>
      </c>
      <c r="C1169" s="1" t="s">
        <v>1926</v>
      </c>
      <c r="D1169" s="2">
        <v>44455</v>
      </c>
      <c r="E1169">
        <v>25446.78</v>
      </c>
    </row>
    <row r="1170" spans="1:5" x14ac:dyDescent="0.25">
      <c r="A1170" s="3" t="s">
        <v>368</v>
      </c>
      <c r="B1170" s="1" t="s">
        <v>1644</v>
      </c>
      <c r="C1170" s="1" t="s">
        <v>1926</v>
      </c>
      <c r="D1170" s="2">
        <v>44381</v>
      </c>
      <c r="E1170">
        <v>9645</v>
      </c>
    </row>
    <row r="1171" spans="1:5" x14ac:dyDescent="0.25">
      <c r="A1171" s="3" t="s">
        <v>369</v>
      </c>
      <c r="B1171" s="1" t="s">
        <v>1645</v>
      </c>
      <c r="C1171" s="1" t="s">
        <v>1926</v>
      </c>
      <c r="D1171" s="2">
        <v>44355</v>
      </c>
      <c r="E1171">
        <v>17376</v>
      </c>
    </row>
    <row r="1172" spans="1:5" x14ac:dyDescent="0.25">
      <c r="A1172" s="3"/>
      <c r="B1172" s="1" t="s">
        <v>1646</v>
      </c>
      <c r="C1172" s="1" t="s">
        <v>1926</v>
      </c>
      <c r="D1172" s="2">
        <v>44381</v>
      </c>
      <c r="E1172">
        <v>10608</v>
      </c>
    </row>
    <row r="1173" spans="1:5" x14ac:dyDescent="0.25">
      <c r="A1173" s="3"/>
      <c r="B1173" s="1" t="s">
        <v>1647</v>
      </c>
      <c r="C1173" s="1" t="s">
        <v>1926</v>
      </c>
      <c r="D1173" s="2">
        <v>44434</v>
      </c>
      <c r="E1173">
        <v>48765.56</v>
      </c>
    </row>
    <row r="1174" spans="1:5" x14ac:dyDescent="0.25">
      <c r="A1174" s="3"/>
      <c r="B1174" s="1" t="s">
        <v>1648</v>
      </c>
      <c r="C1174" s="1" t="s">
        <v>1926</v>
      </c>
      <c r="D1174" s="2">
        <v>44438</v>
      </c>
      <c r="E1174">
        <v>48765.56</v>
      </c>
    </row>
    <row r="1175" spans="1:5" x14ac:dyDescent="0.25">
      <c r="A1175" s="3"/>
      <c r="B1175" s="1" t="s">
        <v>1649</v>
      </c>
      <c r="C1175" s="1" t="s">
        <v>1926</v>
      </c>
      <c r="D1175" s="2">
        <v>44481</v>
      </c>
      <c r="E1175">
        <v>40000</v>
      </c>
    </row>
    <row r="1176" spans="1:5" x14ac:dyDescent="0.25">
      <c r="A1176" s="3"/>
      <c r="B1176" s="1"/>
      <c r="C1176" s="1"/>
      <c r="D1176" s="2">
        <v>44482</v>
      </c>
      <c r="E1176">
        <v>59000</v>
      </c>
    </row>
    <row r="1177" spans="1:5" x14ac:dyDescent="0.25">
      <c r="A1177" s="3" t="s">
        <v>370</v>
      </c>
      <c r="B1177" s="1" t="s">
        <v>1650</v>
      </c>
      <c r="C1177" s="1" t="s">
        <v>1926</v>
      </c>
      <c r="D1177" s="2">
        <v>44249</v>
      </c>
      <c r="E1177">
        <v>330477</v>
      </c>
    </row>
    <row r="1178" spans="1:5" x14ac:dyDescent="0.25">
      <c r="A1178" s="3" t="s">
        <v>371</v>
      </c>
      <c r="B1178" s="1" t="s">
        <v>1651</v>
      </c>
      <c r="C1178" s="1" t="s">
        <v>1926</v>
      </c>
      <c r="D1178" s="2">
        <v>44451</v>
      </c>
      <c r="E1178">
        <v>3276</v>
      </c>
    </row>
    <row r="1179" spans="1:5" x14ac:dyDescent="0.25">
      <c r="A1179" s="3"/>
      <c r="B1179" s="1" t="s">
        <v>1652</v>
      </c>
      <c r="C1179" s="1" t="s">
        <v>1926</v>
      </c>
      <c r="D1179" s="2">
        <v>44453</v>
      </c>
      <c r="E1179">
        <v>3276</v>
      </c>
    </row>
    <row r="1180" spans="1:5" x14ac:dyDescent="0.25">
      <c r="A1180" s="3" t="s">
        <v>372</v>
      </c>
      <c r="B1180" s="1" t="s">
        <v>1653</v>
      </c>
      <c r="C1180" s="1" t="s">
        <v>1926</v>
      </c>
      <c r="D1180" s="2">
        <v>44305</v>
      </c>
      <c r="E1180">
        <v>1695</v>
      </c>
    </row>
    <row r="1181" spans="1:5" x14ac:dyDescent="0.25">
      <c r="A1181" s="3"/>
      <c r="B1181" s="1" t="s">
        <v>1654</v>
      </c>
      <c r="C1181" s="1" t="s">
        <v>1926</v>
      </c>
      <c r="D1181" s="2">
        <v>44452</v>
      </c>
      <c r="E1181">
        <v>31056</v>
      </c>
    </row>
    <row r="1182" spans="1:5" x14ac:dyDescent="0.25">
      <c r="A1182" s="3" t="s">
        <v>373</v>
      </c>
      <c r="B1182" s="1" t="s">
        <v>1655</v>
      </c>
      <c r="C1182" s="1" t="s">
        <v>1927</v>
      </c>
      <c r="D1182" s="2">
        <v>44361</v>
      </c>
      <c r="E1182">
        <v>177734.67</v>
      </c>
    </row>
    <row r="1183" spans="1:5" x14ac:dyDescent="0.25">
      <c r="A1183" s="3"/>
      <c r="B1183" s="1"/>
      <c r="C1183" s="1"/>
      <c r="D1183" s="2">
        <v>44362</v>
      </c>
      <c r="E1183">
        <v>9000</v>
      </c>
    </row>
    <row r="1184" spans="1:5" x14ac:dyDescent="0.25">
      <c r="A1184" s="3"/>
      <c r="B1184" s="1" t="s">
        <v>1656</v>
      </c>
      <c r="C1184" s="1" t="s">
        <v>1926</v>
      </c>
      <c r="D1184" s="2">
        <v>44489</v>
      </c>
      <c r="E1184">
        <v>40380.160000000003</v>
      </c>
    </row>
    <row r="1185" spans="1:5" x14ac:dyDescent="0.25">
      <c r="A1185" s="3" t="s">
        <v>374</v>
      </c>
      <c r="B1185" s="1" t="s">
        <v>1657</v>
      </c>
      <c r="C1185" s="1" t="s">
        <v>1927</v>
      </c>
      <c r="D1185" s="2">
        <v>44234</v>
      </c>
      <c r="E1185">
        <v>161421.6</v>
      </c>
    </row>
    <row r="1186" spans="1:5" x14ac:dyDescent="0.25">
      <c r="A1186" s="3"/>
      <c r="B1186" s="1" t="s">
        <v>1658</v>
      </c>
      <c r="C1186" s="1" t="s">
        <v>1927</v>
      </c>
      <c r="D1186" s="2">
        <v>44343</v>
      </c>
      <c r="E1186">
        <v>91600.000199999995</v>
      </c>
    </row>
    <row r="1187" spans="1:5" x14ac:dyDescent="0.25">
      <c r="A1187" s="3"/>
      <c r="B1187" s="1" t="s">
        <v>1659</v>
      </c>
      <c r="C1187" s="1" t="s">
        <v>1927</v>
      </c>
      <c r="D1187" s="2">
        <v>44552</v>
      </c>
      <c r="E1187">
        <v>28813.71</v>
      </c>
    </row>
    <row r="1188" spans="1:5" x14ac:dyDescent="0.25">
      <c r="A1188" s="3"/>
      <c r="B1188" s="1" t="s">
        <v>1660</v>
      </c>
      <c r="C1188" s="1" t="s">
        <v>1927</v>
      </c>
      <c r="D1188" s="2">
        <v>44578</v>
      </c>
      <c r="E1188">
        <v>372166.26</v>
      </c>
    </row>
    <row r="1189" spans="1:5" x14ac:dyDescent="0.25">
      <c r="A1189" s="3"/>
      <c r="B1189" s="1" t="s">
        <v>1661</v>
      </c>
      <c r="C1189" s="1" t="s">
        <v>1926</v>
      </c>
      <c r="D1189" s="2">
        <v>44338</v>
      </c>
      <c r="E1189">
        <v>77403.149999999994</v>
      </c>
    </row>
    <row r="1190" spans="1:5" x14ac:dyDescent="0.25">
      <c r="A1190" s="3"/>
      <c r="B1190" s="1" t="s">
        <v>1662</v>
      </c>
      <c r="C1190" s="1" t="s">
        <v>1926</v>
      </c>
      <c r="D1190" s="2">
        <v>44375</v>
      </c>
      <c r="E1190">
        <v>1048658.3600000001</v>
      </c>
    </row>
    <row r="1191" spans="1:5" x14ac:dyDescent="0.25">
      <c r="A1191" s="3"/>
      <c r="B1191" s="1" t="s">
        <v>1663</v>
      </c>
      <c r="C1191" s="1" t="s">
        <v>1926</v>
      </c>
      <c r="D1191" s="2">
        <v>44405</v>
      </c>
      <c r="E1191">
        <v>314788</v>
      </c>
    </row>
    <row r="1192" spans="1:5" x14ac:dyDescent="0.25">
      <c r="A1192" s="3"/>
      <c r="B1192" s="1" t="s">
        <v>1664</v>
      </c>
      <c r="C1192" s="1" t="s">
        <v>1926</v>
      </c>
      <c r="D1192" s="2">
        <v>44424</v>
      </c>
      <c r="E1192">
        <v>169770.69</v>
      </c>
    </row>
    <row r="1193" spans="1:5" x14ac:dyDescent="0.25">
      <c r="A1193" s="3"/>
      <c r="B1193" s="1" t="s">
        <v>1665</v>
      </c>
      <c r="C1193" s="1" t="s">
        <v>1926</v>
      </c>
      <c r="D1193" s="2">
        <v>44434</v>
      </c>
      <c r="E1193">
        <v>329995</v>
      </c>
    </row>
    <row r="1194" spans="1:5" x14ac:dyDescent="0.25">
      <c r="A1194" s="3"/>
      <c r="B1194" s="1" t="s">
        <v>1666</v>
      </c>
      <c r="C1194" s="1" t="s">
        <v>1926</v>
      </c>
      <c r="D1194" s="2">
        <v>44458</v>
      </c>
      <c r="E1194">
        <v>71415.64</v>
      </c>
    </row>
    <row r="1195" spans="1:5" x14ac:dyDescent="0.25">
      <c r="A1195" s="3"/>
      <c r="B1195" s="1" t="s">
        <v>1667</v>
      </c>
      <c r="C1195" s="1" t="s">
        <v>1926</v>
      </c>
      <c r="D1195" s="2">
        <v>44480</v>
      </c>
      <c r="E1195">
        <v>253307.01</v>
      </c>
    </row>
    <row r="1196" spans="1:5" x14ac:dyDescent="0.25">
      <c r="A1196" s="3"/>
      <c r="B1196" s="1" t="s">
        <v>1668</v>
      </c>
      <c r="C1196" s="1" t="s">
        <v>1926</v>
      </c>
      <c r="D1196" s="2">
        <v>44480</v>
      </c>
      <c r="E1196">
        <v>50792.86</v>
      </c>
    </row>
    <row r="1197" spans="1:5" x14ac:dyDescent="0.25">
      <c r="A1197" s="3"/>
      <c r="B1197" s="1" t="s">
        <v>1669</v>
      </c>
      <c r="C1197" s="1" t="s">
        <v>1926</v>
      </c>
      <c r="D1197" s="2">
        <v>44551</v>
      </c>
      <c r="E1197">
        <v>36376.660000000003</v>
      </c>
    </row>
    <row r="1198" spans="1:5" x14ac:dyDescent="0.25">
      <c r="A1198" s="3" t="s">
        <v>375</v>
      </c>
      <c r="B1198" s="1" t="s">
        <v>1670</v>
      </c>
      <c r="C1198" s="1" t="s">
        <v>1926</v>
      </c>
      <c r="D1198" s="2">
        <v>44432</v>
      </c>
      <c r="E1198">
        <v>15000</v>
      </c>
    </row>
    <row r="1199" spans="1:5" x14ac:dyDescent="0.25">
      <c r="A1199" s="3" t="s">
        <v>376</v>
      </c>
      <c r="B1199" s="1" t="s">
        <v>1671</v>
      </c>
      <c r="C1199" s="1" t="s">
        <v>1926</v>
      </c>
      <c r="D1199" s="2">
        <v>44483</v>
      </c>
      <c r="E1199">
        <v>10150</v>
      </c>
    </row>
    <row r="1200" spans="1:5" x14ac:dyDescent="0.25">
      <c r="A1200" s="3" t="s">
        <v>377</v>
      </c>
      <c r="B1200" s="1" t="s">
        <v>1672</v>
      </c>
      <c r="C1200" s="1" t="s">
        <v>1926</v>
      </c>
      <c r="D1200" s="2">
        <v>44412</v>
      </c>
      <c r="E1200">
        <v>27500</v>
      </c>
    </row>
    <row r="1201" spans="1:5" x14ac:dyDescent="0.25">
      <c r="A1201" s="3" t="s">
        <v>378</v>
      </c>
      <c r="B1201" s="1" t="s">
        <v>1673</v>
      </c>
      <c r="C1201" s="1" t="s">
        <v>1926</v>
      </c>
      <c r="D1201" s="2">
        <v>44318</v>
      </c>
      <c r="E1201">
        <v>15000</v>
      </c>
    </row>
    <row r="1202" spans="1:5" x14ac:dyDescent="0.25">
      <c r="A1202" s="3"/>
      <c r="B1202" s="1" t="s">
        <v>1674</v>
      </c>
      <c r="C1202" s="1" t="s">
        <v>1926</v>
      </c>
      <c r="D1202" s="2">
        <v>44445</v>
      </c>
      <c r="E1202">
        <v>6014.29</v>
      </c>
    </row>
    <row r="1203" spans="1:5" x14ac:dyDescent="0.25">
      <c r="A1203" s="3" t="s">
        <v>379</v>
      </c>
      <c r="B1203" s="1" t="s">
        <v>1675</v>
      </c>
      <c r="C1203" s="1" t="s">
        <v>1926</v>
      </c>
      <c r="D1203" s="2">
        <v>44551</v>
      </c>
      <c r="E1203">
        <v>512197.26</v>
      </c>
    </row>
    <row r="1204" spans="1:5" x14ac:dyDescent="0.25">
      <c r="A1204" s="3" t="s">
        <v>380</v>
      </c>
      <c r="B1204" s="1" t="s">
        <v>1676</v>
      </c>
      <c r="C1204" s="1" t="s">
        <v>1926</v>
      </c>
      <c r="D1204" s="2">
        <v>44523</v>
      </c>
      <c r="E1204">
        <v>24945</v>
      </c>
    </row>
    <row r="1205" spans="1:5" x14ac:dyDescent="0.25">
      <c r="A1205" s="3" t="s">
        <v>381</v>
      </c>
      <c r="B1205" s="1" t="s">
        <v>1677</v>
      </c>
      <c r="C1205" s="1" t="s">
        <v>1927</v>
      </c>
      <c r="D1205" s="2">
        <v>44557</v>
      </c>
      <c r="E1205">
        <v>3750</v>
      </c>
    </row>
    <row r="1206" spans="1:5" x14ac:dyDescent="0.25">
      <c r="A1206" s="3" t="s">
        <v>382</v>
      </c>
      <c r="B1206" s="1" t="s">
        <v>1678</v>
      </c>
      <c r="C1206" s="1" t="s">
        <v>1926</v>
      </c>
      <c r="D1206" s="2">
        <v>44370</v>
      </c>
      <c r="E1206">
        <v>1380000</v>
      </c>
    </row>
    <row r="1207" spans="1:5" x14ac:dyDescent="0.25">
      <c r="A1207" s="3" t="s">
        <v>383</v>
      </c>
      <c r="B1207" s="1" t="s">
        <v>1679</v>
      </c>
      <c r="C1207" s="1" t="s">
        <v>1926</v>
      </c>
      <c r="D1207" s="2">
        <v>44311</v>
      </c>
      <c r="E1207">
        <v>15350</v>
      </c>
    </row>
    <row r="1208" spans="1:5" x14ac:dyDescent="0.25">
      <c r="A1208" s="3"/>
      <c r="B1208" s="1" t="s">
        <v>1680</v>
      </c>
      <c r="C1208" s="1" t="s">
        <v>1926</v>
      </c>
      <c r="D1208" s="2">
        <v>44369</v>
      </c>
      <c r="E1208">
        <v>145000</v>
      </c>
    </row>
    <row r="1209" spans="1:5" x14ac:dyDescent="0.25">
      <c r="A1209" s="3"/>
      <c r="B1209" s="1" t="s">
        <v>1681</v>
      </c>
      <c r="C1209" s="1" t="s">
        <v>1926</v>
      </c>
      <c r="D1209" s="2">
        <v>44445</v>
      </c>
      <c r="E1209">
        <v>290000</v>
      </c>
    </row>
    <row r="1210" spans="1:5" x14ac:dyDescent="0.25">
      <c r="A1210" s="3"/>
      <c r="B1210" s="1" t="s">
        <v>1682</v>
      </c>
      <c r="C1210" s="1" t="s">
        <v>1926</v>
      </c>
      <c r="D1210" s="2">
        <v>44522</v>
      </c>
      <c r="E1210">
        <v>388816</v>
      </c>
    </row>
    <row r="1211" spans="1:5" x14ac:dyDescent="0.25">
      <c r="A1211" s="3" t="s">
        <v>384</v>
      </c>
      <c r="B1211" s="1" t="s">
        <v>1683</v>
      </c>
      <c r="C1211" s="1" t="s">
        <v>1926</v>
      </c>
      <c r="D1211" s="2">
        <v>44312</v>
      </c>
      <c r="E1211">
        <v>425712</v>
      </c>
    </row>
    <row r="1212" spans="1:5" x14ac:dyDescent="0.25">
      <c r="A1212" s="3"/>
      <c r="B1212" s="1" t="s">
        <v>1684</v>
      </c>
      <c r="C1212" s="1" t="s">
        <v>1926</v>
      </c>
      <c r="D1212" s="2">
        <v>44410</v>
      </c>
      <c r="E1212">
        <v>122449.89</v>
      </c>
    </row>
    <row r="1213" spans="1:5" x14ac:dyDescent="0.25">
      <c r="A1213" s="3"/>
      <c r="B1213" s="1"/>
      <c r="C1213" s="1"/>
      <c r="D1213" s="2">
        <v>44423</v>
      </c>
      <c r="E1213">
        <v>3395</v>
      </c>
    </row>
    <row r="1214" spans="1:5" x14ac:dyDescent="0.25">
      <c r="A1214" s="3"/>
      <c r="B1214" s="1" t="s">
        <v>1685</v>
      </c>
      <c r="C1214" s="1" t="s">
        <v>1926</v>
      </c>
      <c r="D1214" s="2">
        <v>44413</v>
      </c>
      <c r="E1214">
        <v>62000</v>
      </c>
    </row>
    <row r="1215" spans="1:5" x14ac:dyDescent="0.25">
      <c r="A1215" s="3" t="s">
        <v>385</v>
      </c>
      <c r="B1215" s="1" t="s">
        <v>1686</v>
      </c>
      <c r="C1215" s="1" t="s">
        <v>1926</v>
      </c>
      <c r="D1215" s="2">
        <v>44446</v>
      </c>
      <c r="E1215">
        <v>35340</v>
      </c>
    </row>
    <row r="1216" spans="1:5" x14ac:dyDescent="0.25">
      <c r="A1216" s="3" t="s">
        <v>386</v>
      </c>
      <c r="B1216" s="1" t="s">
        <v>1687</v>
      </c>
      <c r="C1216" s="1" t="s">
        <v>1926</v>
      </c>
      <c r="D1216" s="2">
        <v>44440</v>
      </c>
      <c r="E1216">
        <v>23040</v>
      </c>
    </row>
    <row r="1217" spans="1:5" x14ac:dyDescent="0.25">
      <c r="A1217" s="3" t="s">
        <v>387</v>
      </c>
      <c r="B1217" s="1" t="s">
        <v>1688</v>
      </c>
      <c r="C1217" s="1" t="s">
        <v>1927</v>
      </c>
      <c r="D1217" s="2">
        <v>44593</v>
      </c>
      <c r="E1217">
        <v>10070</v>
      </c>
    </row>
    <row r="1218" spans="1:5" x14ac:dyDescent="0.25">
      <c r="A1218" s="3" t="s">
        <v>388</v>
      </c>
      <c r="B1218" s="1" t="s">
        <v>1689</v>
      </c>
      <c r="C1218" s="1" t="s">
        <v>1926</v>
      </c>
      <c r="D1218" s="2">
        <v>44479</v>
      </c>
      <c r="E1218">
        <v>14500</v>
      </c>
    </row>
    <row r="1219" spans="1:5" x14ac:dyDescent="0.25">
      <c r="A1219" s="3"/>
      <c r="B1219" s="1" t="s">
        <v>1690</v>
      </c>
      <c r="C1219" s="1" t="s">
        <v>1926</v>
      </c>
      <c r="D1219" s="2">
        <v>44551</v>
      </c>
      <c r="E1219">
        <v>20185</v>
      </c>
    </row>
    <row r="1220" spans="1:5" x14ac:dyDescent="0.25">
      <c r="A1220" s="3" t="s">
        <v>389</v>
      </c>
      <c r="B1220" s="1" t="s">
        <v>1691</v>
      </c>
      <c r="C1220" s="1" t="s">
        <v>1926</v>
      </c>
      <c r="D1220" s="2">
        <v>44339</v>
      </c>
      <c r="E1220">
        <v>135782.60999999999</v>
      </c>
    </row>
    <row r="1221" spans="1:5" x14ac:dyDescent="0.25">
      <c r="A1221" s="3"/>
      <c r="B1221" s="1"/>
      <c r="C1221" s="1"/>
      <c r="D1221" s="2">
        <v>44466</v>
      </c>
      <c r="E1221">
        <v>27156.52</v>
      </c>
    </row>
    <row r="1222" spans="1:5" x14ac:dyDescent="0.25">
      <c r="A1222" s="3" t="s">
        <v>390</v>
      </c>
      <c r="B1222" s="1" t="s">
        <v>1692</v>
      </c>
      <c r="C1222" s="1" t="s">
        <v>1926</v>
      </c>
      <c r="D1222" s="2">
        <v>44515</v>
      </c>
      <c r="E1222">
        <v>3781.03</v>
      </c>
    </row>
    <row r="1223" spans="1:5" x14ac:dyDescent="0.25">
      <c r="A1223" s="3" t="s">
        <v>391</v>
      </c>
      <c r="B1223" s="1" t="s">
        <v>1693</v>
      </c>
      <c r="C1223" s="1" t="s">
        <v>1926</v>
      </c>
      <c r="D1223" s="2">
        <v>44453</v>
      </c>
      <c r="E1223">
        <v>4225</v>
      </c>
    </row>
    <row r="1224" spans="1:5" x14ac:dyDescent="0.25">
      <c r="A1224" s="3" t="s">
        <v>392</v>
      </c>
      <c r="B1224" s="1" t="s">
        <v>1694</v>
      </c>
      <c r="C1224" s="1" t="s">
        <v>1926</v>
      </c>
      <c r="D1224" s="2">
        <v>44412</v>
      </c>
      <c r="E1224">
        <v>29634</v>
      </c>
    </row>
    <row r="1225" spans="1:5" x14ac:dyDescent="0.25">
      <c r="A1225" s="3" t="s">
        <v>393</v>
      </c>
      <c r="B1225" s="1" t="s">
        <v>1695</v>
      </c>
      <c r="C1225" s="1" t="s">
        <v>1929</v>
      </c>
      <c r="D1225" s="2">
        <v>44215</v>
      </c>
      <c r="E1225">
        <v>367932</v>
      </c>
    </row>
    <row r="1226" spans="1:5" x14ac:dyDescent="0.25">
      <c r="A1226" s="3"/>
      <c r="B1226" s="1"/>
      <c r="C1226" s="1"/>
      <c r="D1226" s="2">
        <v>44221</v>
      </c>
      <c r="E1226">
        <v>92500</v>
      </c>
    </row>
    <row r="1227" spans="1:5" x14ac:dyDescent="0.25">
      <c r="A1227" s="3"/>
      <c r="B1227" s="1"/>
      <c r="C1227" s="1"/>
      <c r="D1227" s="2">
        <v>44228</v>
      </c>
      <c r="E1227">
        <v>91466</v>
      </c>
    </row>
    <row r="1228" spans="1:5" x14ac:dyDescent="0.25">
      <c r="A1228" s="3" t="s">
        <v>394</v>
      </c>
      <c r="B1228" s="1" t="s">
        <v>1696</v>
      </c>
      <c r="C1228" s="1" t="s">
        <v>1926</v>
      </c>
      <c r="D1228" s="2">
        <v>44522</v>
      </c>
      <c r="E1228">
        <v>78646.05</v>
      </c>
    </row>
    <row r="1229" spans="1:5" x14ac:dyDescent="0.25">
      <c r="A1229" s="3" t="s">
        <v>395</v>
      </c>
      <c r="B1229" s="1" t="s">
        <v>1697</v>
      </c>
      <c r="C1229" s="1" t="s">
        <v>1926</v>
      </c>
      <c r="D1229" s="2">
        <v>44306</v>
      </c>
      <c r="E1229">
        <v>2440000</v>
      </c>
    </row>
    <row r="1230" spans="1:5" x14ac:dyDescent="0.25">
      <c r="A1230" s="3"/>
      <c r="B1230" s="1" t="s">
        <v>1698</v>
      </c>
      <c r="C1230" s="1" t="s">
        <v>1926</v>
      </c>
      <c r="D1230" s="2">
        <v>44371</v>
      </c>
      <c r="E1230">
        <v>1000000</v>
      </c>
    </row>
    <row r="1231" spans="1:5" x14ac:dyDescent="0.25">
      <c r="A1231" s="3" t="s">
        <v>396</v>
      </c>
      <c r="B1231" s="1" t="s">
        <v>1699</v>
      </c>
      <c r="C1231" s="1" t="s">
        <v>1926</v>
      </c>
      <c r="D1231" s="2">
        <v>44356</v>
      </c>
      <c r="E1231">
        <v>45081.75</v>
      </c>
    </row>
    <row r="1232" spans="1:5" x14ac:dyDescent="0.25">
      <c r="A1232" s="3"/>
      <c r="B1232" s="1" t="s">
        <v>1700</v>
      </c>
      <c r="C1232" s="1" t="s">
        <v>1926</v>
      </c>
      <c r="D1232" s="2">
        <v>44453</v>
      </c>
      <c r="E1232">
        <v>122506</v>
      </c>
    </row>
    <row r="1233" spans="1:5" x14ac:dyDescent="0.25">
      <c r="A1233" s="3" t="s">
        <v>397</v>
      </c>
      <c r="B1233" s="1" t="s">
        <v>1701</v>
      </c>
      <c r="C1233" s="1" t="s">
        <v>1926</v>
      </c>
      <c r="D1233" s="2">
        <v>44340</v>
      </c>
      <c r="E1233">
        <v>4000</v>
      </c>
    </row>
    <row r="1234" spans="1:5" x14ac:dyDescent="0.25">
      <c r="A1234" s="3" t="s">
        <v>398</v>
      </c>
      <c r="B1234" s="1" t="s">
        <v>1702</v>
      </c>
      <c r="C1234" s="1" t="s">
        <v>1927</v>
      </c>
      <c r="D1234" s="2">
        <v>44207</v>
      </c>
      <c r="E1234">
        <v>35549.86</v>
      </c>
    </row>
    <row r="1235" spans="1:5" x14ac:dyDescent="0.25">
      <c r="A1235" s="3" t="s">
        <v>399</v>
      </c>
      <c r="B1235" s="1" t="s">
        <v>1703</v>
      </c>
      <c r="C1235" s="1" t="s">
        <v>1927</v>
      </c>
      <c r="D1235" s="2">
        <v>44213</v>
      </c>
      <c r="E1235">
        <v>5505</v>
      </c>
    </row>
    <row r="1236" spans="1:5" x14ac:dyDescent="0.25">
      <c r="A1236" s="3" t="s">
        <v>400</v>
      </c>
      <c r="B1236" s="1" t="s">
        <v>1704</v>
      </c>
      <c r="C1236" s="1" t="s">
        <v>1927</v>
      </c>
      <c r="D1236" s="2">
        <v>44343</v>
      </c>
      <c r="E1236">
        <v>35766.36</v>
      </c>
    </row>
    <row r="1237" spans="1:5" x14ac:dyDescent="0.25">
      <c r="A1237" s="3"/>
      <c r="B1237" s="1" t="s">
        <v>1705</v>
      </c>
      <c r="C1237" s="1" t="s">
        <v>1927</v>
      </c>
      <c r="D1237" s="2">
        <v>44410</v>
      </c>
      <c r="E1237">
        <v>52440.08</v>
      </c>
    </row>
    <row r="1238" spans="1:5" x14ac:dyDescent="0.25">
      <c r="A1238" s="3"/>
      <c r="B1238" s="1" t="s">
        <v>1706</v>
      </c>
      <c r="C1238" s="1" t="s">
        <v>1927</v>
      </c>
      <c r="D1238" s="2">
        <v>44439</v>
      </c>
      <c r="E1238">
        <v>104304</v>
      </c>
    </row>
    <row r="1239" spans="1:5" x14ac:dyDescent="0.25">
      <c r="A1239" s="3"/>
      <c r="B1239" s="1" t="s">
        <v>1707</v>
      </c>
      <c r="C1239" s="1" t="s">
        <v>1927</v>
      </c>
      <c r="D1239" s="2">
        <v>44455</v>
      </c>
      <c r="E1239">
        <v>46378.080000000002</v>
      </c>
    </row>
    <row r="1240" spans="1:5" x14ac:dyDescent="0.25">
      <c r="A1240" s="3"/>
      <c r="B1240" s="1" t="s">
        <v>1708</v>
      </c>
      <c r="C1240" s="1" t="s">
        <v>1927</v>
      </c>
      <c r="D1240" s="2">
        <v>44580</v>
      </c>
      <c r="E1240">
        <v>23580</v>
      </c>
    </row>
    <row r="1241" spans="1:5" x14ac:dyDescent="0.25">
      <c r="A1241" s="3"/>
      <c r="B1241" s="1" t="s">
        <v>1709</v>
      </c>
      <c r="C1241" s="1" t="s">
        <v>1927</v>
      </c>
      <c r="D1241" s="2">
        <v>44600</v>
      </c>
      <c r="E1241">
        <v>31860</v>
      </c>
    </row>
    <row r="1242" spans="1:5" x14ac:dyDescent="0.25">
      <c r="A1242" s="3"/>
      <c r="B1242" s="1" t="s">
        <v>1710</v>
      </c>
      <c r="C1242" s="1" t="s">
        <v>1926</v>
      </c>
      <c r="D1242" s="2">
        <v>44453</v>
      </c>
      <c r="E1242">
        <v>20992.85</v>
      </c>
    </row>
    <row r="1243" spans="1:5" x14ac:dyDescent="0.25">
      <c r="A1243" s="3"/>
      <c r="B1243" s="1" t="s">
        <v>1711</v>
      </c>
      <c r="C1243" s="1" t="s">
        <v>1926</v>
      </c>
      <c r="D1243" s="2">
        <v>44480</v>
      </c>
      <c r="E1243">
        <v>116478.95</v>
      </c>
    </row>
    <row r="1244" spans="1:5" x14ac:dyDescent="0.25">
      <c r="A1244" s="3" t="s">
        <v>401</v>
      </c>
      <c r="B1244" s="1" t="s">
        <v>1712</v>
      </c>
      <c r="C1244" s="1" t="s">
        <v>1926</v>
      </c>
      <c r="D1244" s="2">
        <v>44280</v>
      </c>
      <c r="E1244">
        <v>11986</v>
      </c>
    </row>
    <row r="1245" spans="1:5" x14ac:dyDescent="0.25">
      <c r="A1245" s="3" t="s">
        <v>402</v>
      </c>
      <c r="B1245" s="1" t="s">
        <v>1713</v>
      </c>
      <c r="C1245" s="1" t="s">
        <v>1926</v>
      </c>
      <c r="D1245" s="2">
        <v>44334</v>
      </c>
      <c r="E1245">
        <v>38000</v>
      </c>
    </row>
    <row r="1246" spans="1:5" x14ac:dyDescent="0.25">
      <c r="A1246" s="3" t="s">
        <v>403</v>
      </c>
      <c r="B1246" s="1" t="s">
        <v>1714</v>
      </c>
      <c r="C1246" s="1" t="s">
        <v>1926</v>
      </c>
      <c r="D1246" s="2">
        <v>44311</v>
      </c>
      <c r="E1246">
        <v>218080</v>
      </c>
    </row>
    <row r="1247" spans="1:5" x14ac:dyDescent="0.25">
      <c r="A1247" s="3"/>
      <c r="B1247" s="1" t="s">
        <v>1715</v>
      </c>
      <c r="C1247" s="1" t="s">
        <v>1926</v>
      </c>
      <c r="D1247" s="2">
        <v>44338</v>
      </c>
      <c r="E1247">
        <v>335400</v>
      </c>
    </row>
    <row r="1248" spans="1:5" x14ac:dyDescent="0.25">
      <c r="A1248" s="3" t="s">
        <v>404</v>
      </c>
      <c r="B1248" s="1" t="s">
        <v>1716</v>
      </c>
      <c r="C1248" s="1" t="s">
        <v>1926</v>
      </c>
      <c r="D1248" s="2">
        <v>44551</v>
      </c>
      <c r="E1248">
        <v>6858</v>
      </c>
    </row>
    <row r="1249" spans="1:5" x14ac:dyDescent="0.25">
      <c r="A1249" s="3" t="s">
        <v>405</v>
      </c>
      <c r="B1249" s="1" t="s">
        <v>1717</v>
      </c>
      <c r="C1249" s="1" t="s">
        <v>1926</v>
      </c>
      <c r="D1249" s="2">
        <v>44319</v>
      </c>
      <c r="E1249">
        <v>5620</v>
      </c>
    </row>
    <row r="1250" spans="1:5" x14ac:dyDescent="0.25">
      <c r="A1250" s="3"/>
      <c r="B1250" s="1" t="s">
        <v>1718</v>
      </c>
      <c r="C1250" s="1" t="s">
        <v>1926</v>
      </c>
      <c r="D1250" s="2">
        <v>44417</v>
      </c>
      <c r="E1250">
        <v>5085</v>
      </c>
    </row>
    <row r="1251" spans="1:5" x14ac:dyDescent="0.25">
      <c r="A1251" s="3" t="s">
        <v>406</v>
      </c>
      <c r="B1251" s="1" t="s">
        <v>1719</v>
      </c>
      <c r="C1251" s="1" t="s">
        <v>1929</v>
      </c>
      <c r="D1251" s="2">
        <v>44228</v>
      </c>
      <c r="E1251">
        <v>17614.57</v>
      </c>
    </row>
    <row r="1252" spans="1:5" x14ac:dyDescent="0.25">
      <c r="A1252" s="3" t="s">
        <v>407</v>
      </c>
      <c r="B1252" s="1" t="s">
        <v>1720</v>
      </c>
      <c r="C1252" s="1" t="s">
        <v>1926</v>
      </c>
      <c r="D1252" s="2">
        <v>44517</v>
      </c>
      <c r="E1252">
        <v>8250</v>
      </c>
    </row>
    <row r="1253" spans="1:5" x14ac:dyDescent="0.25">
      <c r="A1253" s="3" t="s">
        <v>408</v>
      </c>
      <c r="B1253" s="1" t="s">
        <v>1721</v>
      </c>
      <c r="C1253" s="1" t="s">
        <v>1926</v>
      </c>
      <c r="D1253" s="2">
        <v>44546</v>
      </c>
      <c r="E1253">
        <v>44000</v>
      </c>
    </row>
    <row r="1254" spans="1:5" x14ac:dyDescent="0.25">
      <c r="A1254" s="3" t="s">
        <v>409</v>
      </c>
      <c r="B1254" s="1" t="s">
        <v>1722</v>
      </c>
      <c r="C1254" s="1" t="s">
        <v>1926</v>
      </c>
      <c r="D1254" s="2">
        <v>44432</v>
      </c>
      <c r="E1254">
        <v>51750</v>
      </c>
    </row>
    <row r="1255" spans="1:5" x14ac:dyDescent="0.25">
      <c r="A1255" s="3" t="s">
        <v>410</v>
      </c>
      <c r="B1255" s="1" t="s">
        <v>1723</v>
      </c>
      <c r="C1255" s="1" t="s">
        <v>1926</v>
      </c>
      <c r="D1255" s="2">
        <v>44551</v>
      </c>
      <c r="E1255">
        <v>7170</v>
      </c>
    </row>
    <row r="1256" spans="1:5" x14ac:dyDescent="0.25">
      <c r="A1256" s="3" t="s">
        <v>411</v>
      </c>
      <c r="B1256" s="1" t="s">
        <v>1724</v>
      </c>
      <c r="C1256" s="1" t="s">
        <v>1927</v>
      </c>
      <c r="D1256" s="2">
        <v>44291</v>
      </c>
      <c r="E1256">
        <v>27753</v>
      </c>
    </row>
    <row r="1257" spans="1:5" x14ac:dyDescent="0.25">
      <c r="A1257" s="3"/>
      <c r="B1257" s="1" t="s">
        <v>1725</v>
      </c>
      <c r="C1257" s="1" t="s">
        <v>1932</v>
      </c>
      <c r="D1257" s="2">
        <v>44489</v>
      </c>
      <c r="E1257">
        <v>34620</v>
      </c>
    </row>
    <row r="1258" spans="1:5" x14ac:dyDescent="0.25">
      <c r="A1258" s="3"/>
      <c r="B1258" s="1" t="s">
        <v>1726</v>
      </c>
      <c r="C1258" s="1" t="s">
        <v>1926</v>
      </c>
      <c r="D1258" s="2">
        <v>44286</v>
      </c>
      <c r="E1258">
        <v>109880</v>
      </c>
    </row>
    <row r="1259" spans="1:5" x14ac:dyDescent="0.25">
      <c r="A1259" s="3"/>
      <c r="B1259" s="1" t="s">
        <v>1727</v>
      </c>
      <c r="C1259" s="1" t="s">
        <v>1926</v>
      </c>
      <c r="D1259" s="2">
        <v>44349</v>
      </c>
      <c r="E1259">
        <v>2910</v>
      </c>
    </row>
    <row r="1260" spans="1:5" x14ac:dyDescent="0.25">
      <c r="A1260" s="3"/>
      <c r="B1260" s="1" t="s">
        <v>1728</v>
      </c>
      <c r="C1260" s="1" t="s">
        <v>1926</v>
      </c>
      <c r="D1260" s="2">
        <v>44508</v>
      </c>
      <c r="E1260">
        <v>142490</v>
      </c>
    </row>
    <row r="1261" spans="1:5" x14ac:dyDescent="0.25">
      <c r="A1261" s="3" t="s">
        <v>412</v>
      </c>
      <c r="B1261" s="1" t="s">
        <v>1729</v>
      </c>
      <c r="C1261" s="1" t="s">
        <v>1926</v>
      </c>
      <c r="D1261" s="2">
        <v>44595</v>
      </c>
      <c r="E1261">
        <v>8600</v>
      </c>
    </row>
    <row r="1262" spans="1:5" x14ac:dyDescent="0.25">
      <c r="A1262" s="3" t="s">
        <v>413</v>
      </c>
      <c r="B1262" s="1" t="s">
        <v>1730</v>
      </c>
      <c r="C1262" s="1" t="s">
        <v>1926</v>
      </c>
      <c r="D1262" s="2">
        <v>44425</v>
      </c>
      <c r="E1262">
        <v>12540</v>
      </c>
    </row>
    <row r="1263" spans="1:5" x14ac:dyDescent="0.25">
      <c r="A1263" s="3" t="s">
        <v>414</v>
      </c>
      <c r="B1263" s="1" t="s">
        <v>1731</v>
      </c>
      <c r="C1263" s="1" t="s">
        <v>1926</v>
      </c>
      <c r="D1263" s="2">
        <v>44475</v>
      </c>
      <c r="E1263">
        <v>29637.71</v>
      </c>
    </row>
    <row r="1264" spans="1:5" x14ac:dyDescent="0.25">
      <c r="A1264" s="3"/>
      <c r="B1264" s="1" t="s">
        <v>1732</v>
      </c>
      <c r="C1264" s="1" t="s">
        <v>1926</v>
      </c>
      <c r="D1264" s="2">
        <v>44551</v>
      </c>
      <c r="E1264">
        <v>17395</v>
      </c>
    </row>
    <row r="1265" spans="1:5" x14ac:dyDescent="0.25">
      <c r="A1265" s="3" t="s">
        <v>415</v>
      </c>
      <c r="B1265" s="1" t="s">
        <v>1733</v>
      </c>
      <c r="C1265" s="1" t="s">
        <v>1926</v>
      </c>
      <c r="D1265" s="2">
        <v>44546</v>
      </c>
      <c r="E1265">
        <v>34827</v>
      </c>
    </row>
    <row r="1266" spans="1:5" x14ac:dyDescent="0.25">
      <c r="A1266" s="3" t="s">
        <v>416</v>
      </c>
      <c r="B1266" s="1" t="s">
        <v>1734</v>
      </c>
      <c r="C1266" s="1" t="s">
        <v>1926</v>
      </c>
      <c r="D1266" s="2">
        <v>44350</v>
      </c>
      <c r="E1266">
        <v>9873.85</v>
      </c>
    </row>
    <row r="1267" spans="1:5" x14ac:dyDescent="0.25">
      <c r="A1267" s="3" t="s">
        <v>417</v>
      </c>
      <c r="B1267" s="1" t="s">
        <v>1735</v>
      </c>
      <c r="C1267" s="1" t="s">
        <v>1926</v>
      </c>
      <c r="D1267" s="2">
        <v>44488</v>
      </c>
      <c r="E1267">
        <v>73500</v>
      </c>
    </row>
    <row r="1268" spans="1:5" x14ac:dyDescent="0.25">
      <c r="A1268" s="3"/>
      <c r="B1268" s="1" t="s">
        <v>1736</v>
      </c>
      <c r="C1268" s="1" t="s">
        <v>1926</v>
      </c>
      <c r="D1268" s="2">
        <v>44536</v>
      </c>
      <c r="E1268">
        <v>22000</v>
      </c>
    </row>
    <row r="1269" spans="1:5" x14ac:dyDescent="0.25">
      <c r="A1269" s="3" t="s">
        <v>418</v>
      </c>
      <c r="B1269" s="1" t="s">
        <v>1737</v>
      </c>
      <c r="C1269" s="1" t="s">
        <v>1926</v>
      </c>
      <c r="D1269" s="2">
        <v>44391</v>
      </c>
      <c r="E1269">
        <v>77315</v>
      </c>
    </row>
    <row r="1270" spans="1:5" x14ac:dyDescent="0.25">
      <c r="A1270" s="3"/>
      <c r="B1270" s="1" t="s">
        <v>1738</v>
      </c>
      <c r="C1270" s="1" t="s">
        <v>1926</v>
      </c>
      <c r="D1270" s="2">
        <v>44451</v>
      </c>
      <c r="E1270">
        <v>9873.85</v>
      </c>
    </row>
    <row r="1271" spans="1:5" x14ac:dyDescent="0.25">
      <c r="A1271" s="3"/>
      <c r="B1271" s="1" t="s">
        <v>1739</v>
      </c>
      <c r="C1271" s="1" t="s">
        <v>1926</v>
      </c>
      <c r="D1271" s="2">
        <v>44458</v>
      </c>
      <c r="E1271">
        <v>9873.85</v>
      </c>
    </row>
    <row r="1272" spans="1:5" x14ac:dyDescent="0.25">
      <c r="A1272" s="3"/>
      <c r="B1272" s="1" t="s">
        <v>1740</v>
      </c>
      <c r="C1272" s="1" t="s">
        <v>1929</v>
      </c>
      <c r="D1272" s="2">
        <v>44203</v>
      </c>
      <c r="E1272">
        <v>14400</v>
      </c>
    </row>
    <row r="1273" spans="1:5" x14ac:dyDescent="0.25">
      <c r="A1273" s="3" t="s">
        <v>419</v>
      </c>
      <c r="B1273" s="1" t="s">
        <v>1741</v>
      </c>
      <c r="C1273" s="1" t="s">
        <v>1928</v>
      </c>
      <c r="D1273" s="2">
        <v>44460</v>
      </c>
      <c r="E1273">
        <v>475544</v>
      </c>
    </row>
    <row r="1274" spans="1:5" x14ac:dyDescent="0.25">
      <c r="A1274" s="3"/>
      <c r="B1274" s="1" t="s">
        <v>1742</v>
      </c>
      <c r="C1274" s="1" t="s">
        <v>1926</v>
      </c>
      <c r="D1274" s="2">
        <v>44311</v>
      </c>
      <c r="E1274">
        <v>159750.00005</v>
      </c>
    </row>
    <row r="1275" spans="1:5" x14ac:dyDescent="0.25">
      <c r="A1275" s="3" t="s">
        <v>420</v>
      </c>
      <c r="B1275" s="1" t="s">
        <v>1743</v>
      </c>
      <c r="C1275" s="1" t="s">
        <v>1926</v>
      </c>
      <c r="D1275" s="2">
        <v>44424</v>
      </c>
      <c r="E1275">
        <v>38245.120000000003</v>
      </c>
    </row>
    <row r="1276" spans="1:5" x14ac:dyDescent="0.25">
      <c r="A1276" s="3"/>
      <c r="B1276" s="1" t="s">
        <v>1744</v>
      </c>
      <c r="C1276" s="1" t="s">
        <v>1926</v>
      </c>
      <c r="D1276" s="2">
        <v>44433</v>
      </c>
      <c r="E1276">
        <v>36423.919999999998</v>
      </c>
    </row>
    <row r="1277" spans="1:5" x14ac:dyDescent="0.25">
      <c r="A1277" s="3" t="s">
        <v>421</v>
      </c>
      <c r="B1277" s="1" t="s">
        <v>1745</v>
      </c>
      <c r="C1277" s="1" t="s">
        <v>1926</v>
      </c>
      <c r="D1277" s="2">
        <v>44375</v>
      </c>
      <c r="E1277">
        <v>30490</v>
      </c>
    </row>
    <row r="1278" spans="1:5" x14ac:dyDescent="0.25">
      <c r="A1278" s="3" t="s">
        <v>422</v>
      </c>
      <c r="B1278" s="1" t="s">
        <v>1746</v>
      </c>
      <c r="C1278" s="1" t="s">
        <v>1926</v>
      </c>
      <c r="D1278" s="2">
        <v>44371</v>
      </c>
      <c r="E1278">
        <v>29210</v>
      </c>
    </row>
    <row r="1279" spans="1:5" x14ac:dyDescent="0.25">
      <c r="A1279" s="3" t="s">
        <v>423</v>
      </c>
      <c r="B1279" s="1" t="s">
        <v>1747</v>
      </c>
      <c r="C1279" s="1" t="s">
        <v>1927</v>
      </c>
      <c r="D1279" s="2">
        <v>44593</v>
      </c>
      <c r="E1279">
        <v>5200.5</v>
      </c>
    </row>
    <row r="1280" spans="1:5" x14ac:dyDescent="0.25">
      <c r="A1280" s="3" t="s">
        <v>424</v>
      </c>
      <c r="B1280" s="1" t="s">
        <v>1748</v>
      </c>
      <c r="C1280" s="1" t="s">
        <v>1926</v>
      </c>
      <c r="D1280" s="2">
        <v>44405</v>
      </c>
      <c r="E1280">
        <v>26500</v>
      </c>
    </row>
    <row r="1281" spans="1:5" x14ac:dyDescent="0.25">
      <c r="A1281" s="3"/>
      <c r="B1281" s="1" t="s">
        <v>1749</v>
      </c>
      <c r="C1281" s="1" t="s">
        <v>1926</v>
      </c>
      <c r="D1281" s="2">
        <v>44521</v>
      </c>
      <c r="E1281">
        <v>18500</v>
      </c>
    </row>
    <row r="1282" spans="1:5" x14ac:dyDescent="0.25">
      <c r="A1282" s="3" t="s">
        <v>425</v>
      </c>
      <c r="B1282" s="1" t="s">
        <v>1750</v>
      </c>
      <c r="C1282" s="1" t="s">
        <v>1927</v>
      </c>
      <c r="D1282" s="2">
        <v>44483</v>
      </c>
      <c r="E1282">
        <v>10408</v>
      </c>
    </row>
    <row r="1283" spans="1:5" x14ac:dyDescent="0.25">
      <c r="A1283" s="3" t="s">
        <v>426</v>
      </c>
      <c r="B1283" s="1" t="s">
        <v>1751</v>
      </c>
      <c r="C1283" s="1" t="s">
        <v>1926</v>
      </c>
      <c r="D1283" s="2">
        <v>44430</v>
      </c>
      <c r="E1283">
        <v>6114</v>
      </c>
    </row>
    <row r="1284" spans="1:5" x14ac:dyDescent="0.25">
      <c r="A1284" s="3"/>
      <c r="B1284" s="1" t="s">
        <v>1752</v>
      </c>
      <c r="C1284" s="1" t="s">
        <v>1926</v>
      </c>
      <c r="D1284" s="2">
        <v>44441</v>
      </c>
      <c r="E1284">
        <v>6114</v>
      </c>
    </row>
    <row r="1285" spans="1:5" x14ac:dyDescent="0.25">
      <c r="A1285" s="3" t="s">
        <v>427</v>
      </c>
      <c r="B1285" s="1" t="s">
        <v>1753</v>
      </c>
      <c r="C1285" s="1" t="s">
        <v>1926</v>
      </c>
      <c r="D1285" s="2">
        <v>44395</v>
      </c>
      <c r="E1285">
        <v>31680</v>
      </c>
    </row>
    <row r="1286" spans="1:5" x14ac:dyDescent="0.25">
      <c r="A1286" s="3" t="s">
        <v>428</v>
      </c>
      <c r="B1286" s="1" t="s">
        <v>1754</v>
      </c>
      <c r="C1286" s="1" t="s">
        <v>1926</v>
      </c>
      <c r="D1286" s="2">
        <v>44416</v>
      </c>
      <c r="E1286">
        <v>3167120</v>
      </c>
    </row>
    <row r="1287" spans="1:5" x14ac:dyDescent="0.25">
      <c r="A1287" s="3"/>
      <c r="B1287" s="1" t="s">
        <v>1755</v>
      </c>
      <c r="C1287" s="1" t="s">
        <v>1926</v>
      </c>
      <c r="D1287" s="2">
        <v>44437</v>
      </c>
      <c r="E1287">
        <v>199562.32</v>
      </c>
    </row>
    <row r="1288" spans="1:5" x14ac:dyDescent="0.25">
      <c r="A1288" s="3"/>
      <c r="B1288" s="1" t="s">
        <v>1756</v>
      </c>
      <c r="C1288" s="1" t="s">
        <v>1926</v>
      </c>
      <c r="D1288" s="2">
        <v>44544</v>
      </c>
      <c r="E1288">
        <v>1471260</v>
      </c>
    </row>
    <row r="1289" spans="1:5" x14ac:dyDescent="0.25">
      <c r="A1289" s="3" t="s">
        <v>429</v>
      </c>
      <c r="B1289" s="1" t="s">
        <v>1757</v>
      </c>
      <c r="C1289" s="1" t="s">
        <v>1926</v>
      </c>
      <c r="D1289" s="2">
        <v>44376</v>
      </c>
      <c r="E1289">
        <v>332558</v>
      </c>
    </row>
    <row r="1290" spans="1:5" x14ac:dyDescent="0.25">
      <c r="A1290" s="3" t="s">
        <v>430</v>
      </c>
      <c r="B1290" s="1" t="s">
        <v>1758</v>
      </c>
      <c r="C1290" s="1" t="s">
        <v>1926</v>
      </c>
      <c r="D1290" s="2">
        <v>44340</v>
      </c>
      <c r="E1290">
        <v>332558</v>
      </c>
    </row>
    <row r="1291" spans="1:5" x14ac:dyDescent="0.25">
      <c r="A1291" s="3" t="s">
        <v>431</v>
      </c>
      <c r="B1291" s="1" t="s">
        <v>1759</v>
      </c>
      <c r="C1291" s="1" t="s">
        <v>1926</v>
      </c>
      <c r="D1291" s="2">
        <v>44320</v>
      </c>
      <c r="E1291">
        <v>10060</v>
      </c>
    </row>
    <row r="1292" spans="1:5" x14ac:dyDescent="0.25">
      <c r="A1292" s="3" t="s">
        <v>432</v>
      </c>
      <c r="B1292" s="1" t="s">
        <v>1760</v>
      </c>
      <c r="C1292" s="1" t="s">
        <v>1926</v>
      </c>
      <c r="D1292" s="2">
        <v>44508</v>
      </c>
      <c r="E1292">
        <v>38155</v>
      </c>
    </row>
    <row r="1293" spans="1:5" x14ac:dyDescent="0.25">
      <c r="A1293" s="3" t="s">
        <v>433</v>
      </c>
      <c r="B1293" s="1" t="s">
        <v>1761</v>
      </c>
      <c r="C1293" s="1" t="s">
        <v>1928</v>
      </c>
      <c r="D1293" s="2">
        <v>44502</v>
      </c>
      <c r="E1293">
        <v>38800</v>
      </c>
    </row>
    <row r="1294" spans="1:5" x14ac:dyDescent="0.25">
      <c r="A1294" s="3"/>
      <c r="B1294" s="1" t="s">
        <v>1762</v>
      </c>
      <c r="C1294" s="1" t="s">
        <v>1926</v>
      </c>
      <c r="D1294" s="2">
        <v>44376</v>
      </c>
      <c r="E1294">
        <v>2070129</v>
      </c>
    </row>
    <row r="1295" spans="1:5" x14ac:dyDescent="0.25">
      <c r="A1295" s="3"/>
      <c r="B1295" s="1" t="s">
        <v>1763</v>
      </c>
      <c r="C1295" s="1" t="s">
        <v>1926</v>
      </c>
      <c r="D1295" s="2">
        <v>44546</v>
      </c>
      <c r="E1295">
        <v>748300</v>
      </c>
    </row>
    <row r="1296" spans="1:5" x14ac:dyDescent="0.25">
      <c r="A1296" s="3"/>
      <c r="B1296" s="1" t="s">
        <v>1764</v>
      </c>
      <c r="C1296" s="1" t="s">
        <v>1926</v>
      </c>
      <c r="D1296" s="2">
        <v>44546</v>
      </c>
      <c r="E1296">
        <v>1346800</v>
      </c>
    </row>
    <row r="1297" spans="1:5" x14ac:dyDescent="0.25">
      <c r="A1297" s="3" t="s">
        <v>434</v>
      </c>
      <c r="B1297" s="1" t="s">
        <v>1765</v>
      </c>
      <c r="C1297" s="1" t="s">
        <v>1927</v>
      </c>
      <c r="D1297" s="2">
        <v>44279</v>
      </c>
      <c r="E1297">
        <v>4045</v>
      </c>
    </row>
    <row r="1298" spans="1:5" x14ac:dyDescent="0.25">
      <c r="A1298" s="3"/>
      <c r="B1298" s="1" t="s">
        <v>1766</v>
      </c>
      <c r="C1298" s="1" t="s">
        <v>1927</v>
      </c>
      <c r="D1298" s="2">
        <v>44290</v>
      </c>
      <c r="E1298">
        <v>7563.25</v>
      </c>
    </row>
    <row r="1299" spans="1:5" x14ac:dyDescent="0.25">
      <c r="A1299" s="3"/>
      <c r="B1299" s="1" t="s">
        <v>1767</v>
      </c>
      <c r="C1299" s="1" t="s">
        <v>1927</v>
      </c>
      <c r="D1299" s="2">
        <v>44374</v>
      </c>
      <c r="E1299">
        <v>2073.5100000000002</v>
      </c>
    </row>
    <row r="1300" spans="1:5" x14ac:dyDescent="0.25">
      <c r="A1300" s="3"/>
      <c r="B1300" s="1" t="s">
        <v>1768</v>
      </c>
      <c r="C1300" s="1" t="s">
        <v>1927</v>
      </c>
      <c r="D1300" s="2">
        <v>44381</v>
      </c>
      <c r="E1300">
        <v>282.36</v>
      </c>
    </row>
    <row r="1301" spans="1:5" x14ac:dyDescent="0.25">
      <c r="A1301" s="3"/>
      <c r="B1301" s="1" t="s">
        <v>1769</v>
      </c>
      <c r="C1301" s="1" t="s">
        <v>1927</v>
      </c>
      <c r="D1301" s="2">
        <v>44522</v>
      </c>
      <c r="E1301">
        <v>2281.35</v>
      </c>
    </row>
    <row r="1302" spans="1:5" x14ac:dyDescent="0.25">
      <c r="A1302" s="3"/>
      <c r="B1302" s="1" t="s">
        <v>1770</v>
      </c>
      <c r="C1302" s="1" t="s">
        <v>1927</v>
      </c>
      <c r="D1302" s="2">
        <v>44525</v>
      </c>
      <c r="E1302">
        <v>3300</v>
      </c>
    </row>
    <row r="1303" spans="1:5" x14ac:dyDescent="0.25">
      <c r="A1303" s="3"/>
      <c r="B1303" s="1" t="s">
        <v>1771</v>
      </c>
      <c r="C1303" s="1" t="s">
        <v>1926</v>
      </c>
      <c r="D1303" s="2">
        <v>44445</v>
      </c>
      <c r="E1303">
        <v>1820</v>
      </c>
    </row>
    <row r="1304" spans="1:5" x14ac:dyDescent="0.25">
      <c r="A1304" s="3"/>
      <c r="B1304" s="1" t="s">
        <v>1772</v>
      </c>
      <c r="C1304" s="1" t="s">
        <v>1926</v>
      </c>
      <c r="D1304" s="2">
        <v>44462</v>
      </c>
      <c r="E1304">
        <v>5807.99</v>
      </c>
    </row>
    <row r="1305" spans="1:5" x14ac:dyDescent="0.25">
      <c r="A1305" s="3"/>
      <c r="B1305" s="1" t="s">
        <v>1773</v>
      </c>
      <c r="C1305" s="1" t="s">
        <v>1926</v>
      </c>
      <c r="D1305" s="2">
        <v>44511</v>
      </c>
      <c r="E1305">
        <v>291</v>
      </c>
    </row>
    <row r="1306" spans="1:5" x14ac:dyDescent="0.25">
      <c r="A1306" s="3" t="s">
        <v>435</v>
      </c>
      <c r="B1306" s="1" t="s">
        <v>1774</v>
      </c>
      <c r="C1306" s="1" t="s">
        <v>1927</v>
      </c>
      <c r="D1306" s="2">
        <v>44593</v>
      </c>
      <c r="E1306">
        <v>2370</v>
      </c>
    </row>
    <row r="1307" spans="1:5" x14ac:dyDescent="0.25">
      <c r="A1307" s="3" t="s">
        <v>436</v>
      </c>
      <c r="B1307" s="1" t="s">
        <v>1775</v>
      </c>
      <c r="C1307" s="1" t="s">
        <v>1926</v>
      </c>
      <c r="D1307" s="2">
        <v>44488</v>
      </c>
      <c r="E1307">
        <v>25225.200000000001</v>
      </c>
    </row>
    <row r="1308" spans="1:5" x14ac:dyDescent="0.25">
      <c r="A1308" s="3" t="s">
        <v>437</v>
      </c>
      <c r="B1308" s="1" t="s">
        <v>1776</v>
      </c>
      <c r="C1308" s="1" t="s">
        <v>1926</v>
      </c>
      <c r="D1308" s="2">
        <v>44370</v>
      </c>
      <c r="E1308">
        <v>1580</v>
      </c>
    </row>
    <row r="1309" spans="1:5" x14ac:dyDescent="0.25">
      <c r="A1309" s="3" t="s">
        <v>438</v>
      </c>
      <c r="B1309" s="1" t="s">
        <v>1777</v>
      </c>
      <c r="C1309" s="1" t="s">
        <v>1927</v>
      </c>
      <c r="D1309" s="2">
        <v>44297</v>
      </c>
      <c r="E1309">
        <v>6125</v>
      </c>
    </row>
    <row r="1310" spans="1:5" x14ac:dyDescent="0.25">
      <c r="A1310" s="3"/>
      <c r="B1310" s="1" t="s">
        <v>1778</v>
      </c>
      <c r="C1310" s="1" t="s">
        <v>1926</v>
      </c>
      <c r="D1310" s="2">
        <v>44334</v>
      </c>
      <c r="E1310">
        <v>6125</v>
      </c>
    </row>
    <row r="1311" spans="1:5" x14ac:dyDescent="0.25">
      <c r="A1311" s="3" t="s">
        <v>439</v>
      </c>
      <c r="B1311" s="1" t="s">
        <v>1779</v>
      </c>
      <c r="C1311" s="1" t="s">
        <v>1926</v>
      </c>
      <c r="D1311" s="2">
        <v>44446</v>
      </c>
      <c r="E1311">
        <v>9435</v>
      </c>
    </row>
    <row r="1312" spans="1:5" x14ac:dyDescent="0.25">
      <c r="A1312" s="3" t="s">
        <v>440</v>
      </c>
      <c r="B1312" s="1" t="s">
        <v>1780</v>
      </c>
      <c r="C1312" s="1" t="s">
        <v>1927</v>
      </c>
      <c r="D1312" s="2">
        <v>44311</v>
      </c>
      <c r="E1312">
        <v>12600</v>
      </c>
    </row>
    <row r="1313" spans="1:5" x14ac:dyDescent="0.25">
      <c r="A1313" s="3"/>
      <c r="B1313" s="1" t="s">
        <v>1781</v>
      </c>
      <c r="C1313" s="1" t="s">
        <v>1927</v>
      </c>
      <c r="D1313" s="2">
        <v>44489</v>
      </c>
      <c r="E1313">
        <v>11970</v>
      </c>
    </row>
    <row r="1314" spans="1:5" x14ac:dyDescent="0.25">
      <c r="A1314" s="3"/>
      <c r="B1314" s="1" t="s">
        <v>1782</v>
      </c>
      <c r="C1314" s="1" t="s">
        <v>1927</v>
      </c>
      <c r="D1314" s="2">
        <v>44521</v>
      </c>
      <c r="E1314">
        <v>12900</v>
      </c>
    </row>
    <row r="1315" spans="1:5" x14ac:dyDescent="0.25">
      <c r="A1315" s="3"/>
      <c r="B1315" s="1" t="s">
        <v>1783</v>
      </c>
      <c r="C1315" s="1" t="s">
        <v>1926</v>
      </c>
      <c r="D1315" s="2">
        <v>44382</v>
      </c>
      <c r="E1315">
        <v>5545</v>
      </c>
    </row>
    <row r="1316" spans="1:5" x14ac:dyDescent="0.25">
      <c r="A1316" s="3" t="s">
        <v>441</v>
      </c>
      <c r="B1316" s="1" t="s">
        <v>1784</v>
      </c>
      <c r="C1316" s="1" t="s">
        <v>1926</v>
      </c>
      <c r="D1316" s="2">
        <v>44355</v>
      </c>
      <c r="E1316">
        <v>5247</v>
      </c>
    </row>
    <row r="1317" spans="1:5" x14ac:dyDescent="0.25">
      <c r="A1317" s="3"/>
      <c r="B1317" s="1" t="s">
        <v>1785</v>
      </c>
      <c r="C1317" s="1" t="s">
        <v>1926</v>
      </c>
      <c r="D1317" s="2">
        <v>44509</v>
      </c>
      <c r="E1317">
        <v>846</v>
      </c>
    </row>
    <row r="1318" spans="1:5" x14ac:dyDescent="0.25">
      <c r="A1318" s="3" t="s">
        <v>442</v>
      </c>
      <c r="B1318" s="1" t="s">
        <v>1786</v>
      </c>
      <c r="C1318" s="1" t="s">
        <v>1926</v>
      </c>
      <c r="D1318" s="2">
        <v>44350</v>
      </c>
      <c r="E1318">
        <v>207475</v>
      </c>
    </row>
    <row r="1319" spans="1:5" x14ac:dyDescent="0.25">
      <c r="A1319" s="3"/>
      <c r="B1319" s="1" t="s">
        <v>1787</v>
      </c>
      <c r="C1319" s="1" t="s">
        <v>1926</v>
      </c>
      <c r="D1319" s="2">
        <v>44354</v>
      </c>
      <c r="E1319">
        <v>73183.66</v>
      </c>
    </row>
    <row r="1320" spans="1:5" x14ac:dyDescent="0.25">
      <c r="A1320" s="3"/>
      <c r="B1320" s="1" t="s">
        <v>1788</v>
      </c>
      <c r="C1320" s="1" t="s">
        <v>1926</v>
      </c>
      <c r="D1320" s="2">
        <v>44409</v>
      </c>
      <c r="E1320">
        <v>174840</v>
      </c>
    </row>
    <row r="1321" spans="1:5" x14ac:dyDescent="0.25">
      <c r="A1321" s="3" t="s">
        <v>443</v>
      </c>
      <c r="B1321" s="1" t="s">
        <v>1789</v>
      </c>
      <c r="C1321" s="1" t="s">
        <v>1926</v>
      </c>
      <c r="D1321" s="2">
        <v>44349</v>
      </c>
      <c r="E1321">
        <v>1410</v>
      </c>
    </row>
    <row r="1322" spans="1:5" x14ac:dyDescent="0.25">
      <c r="A1322" s="3"/>
      <c r="B1322" s="1" t="s">
        <v>1790</v>
      </c>
      <c r="C1322" s="1" t="s">
        <v>1926</v>
      </c>
      <c r="D1322" s="2">
        <v>44524</v>
      </c>
      <c r="E1322">
        <v>2191</v>
      </c>
    </row>
    <row r="1323" spans="1:5" x14ac:dyDescent="0.25">
      <c r="A1323" s="3" t="s">
        <v>444</v>
      </c>
      <c r="B1323" s="1" t="s">
        <v>1791</v>
      </c>
      <c r="C1323" s="1" t="s">
        <v>1926</v>
      </c>
      <c r="D1323" s="2">
        <v>44320</v>
      </c>
      <c r="E1323">
        <v>21450</v>
      </c>
    </row>
    <row r="1324" spans="1:5" x14ac:dyDescent="0.25">
      <c r="A1324" s="3" t="s">
        <v>445</v>
      </c>
      <c r="B1324" s="1" t="s">
        <v>1792</v>
      </c>
      <c r="C1324" s="1" t="s">
        <v>1926</v>
      </c>
      <c r="D1324" s="2">
        <v>44536</v>
      </c>
      <c r="E1324">
        <v>125000</v>
      </c>
    </row>
    <row r="1325" spans="1:5" x14ac:dyDescent="0.25">
      <c r="A1325" s="3" t="s">
        <v>446</v>
      </c>
      <c r="B1325" s="1" t="s">
        <v>1793</v>
      </c>
      <c r="C1325" s="1" t="s">
        <v>1927</v>
      </c>
      <c r="D1325" s="2">
        <v>44392</v>
      </c>
      <c r="E1325">
        <v>1338.8155999999999</v>
      </c>
    </row>
    <row r="1326" spans="1:5" x14ac:dyDescent="0.25">
      <c r="A1326" s="3"/>
      <c r="B1326" s="1" t="s">
        <v>1794</v>
      </c>
      <c r="C1326" s="1" t="s">
        <v>1927</v>
      </c>
      <c r="D1326" s="2">
        <v>44424</v>
      </c>
      <c r="E1326">
        <v>1226.05</v>
      </c>
    </row>
    <row r="1327" spans="1:5" x14ac:dyDescent="0.25">
      <c r="A1327" s="3"/>
      <c r="B1327" s="1" t="s">
        <v>1795</v>
      </c>
      <c r="C1327" s="1" t="s">
        <v>1927</v>
      </c>
      <c r="D1327" s="2">
        <v>44500</v>
      </c>
      <c r="E1327">
        <v>1385.35</v>
      </c>
    </row>
    <row r="1328" spans="1:5" x14ac:dyDescent="0.25">
      <c r="A1328" s="3"/>
      <c r="B1328" s="1" t="s">
        <v>1796</v>
      </c>
      <c r="C1328" s="1" t="s">
        <v>1927</v>
      </c>
      <c r="D1328" s="2">
        <v>44551</v>
      </c>
      <c r="E1328">
        <v>1154.8</v>
      </c>
    </row>
    <row r="1329" spans="1:5" x14ac:dyDescent="0.25">
      <c r="A1329" s="3"/>
      <c r="B1329" s="1" t="s">
        <v>1797</v>
      </c>
      <c r="C1329" s="1" t="s">
        <v>1926</v>
      </c>
      <c r="D1329" s="2">
        <v>44307</v>
      </c>
      <c r="E1329">
        <v>1499.9</v>
      </c>
    </row>
    <row r="1330" spans="1:5" x14ac:dyDescent="0.25">
      <c r="A1330" s="3"/>
      <c r="B1330" s="1" t="s">
        <v>1798</v>
      </c>
      <c r="C1330" s="1" t="s">
        <v>1926</v>
      </c>
      <c r="D1330" s="2">
        <v>44321</v>
      </c>
      <c r="E1330">
        <v>2534.5500000000002</v>
      </c>
    </row>
    <row r="1331" spans="1:5" x14ac:dyDescent="0.25">
      <c r="A1331" s="3"/>
      <c r="B1331" s="1" t="s">
        <v>1799</v>
      </c>
      <c r="C1331" s="1" t="s">
        <v>1926</v>
      </c>
      <c r="D1331" s="2">
        <v>44343</v>
      </c>
      <c r="E1331">
        <v>1497.3</v>
      </c>
    </row>
    <row r="1332" spans="1:5" x14ac:dyDescent="0.25">
      <c r="A1332" s="3"/>
      <c r="B1332" s="1" t="s">
        <v>1800</v>
      </c>
      <c r="C1332" s="1" t="s">
        <v>1926</v>
      </c>
      <c r="D1332" s="2">
        <v>44343</v>
      </c>
      <c r="E1332">
        <v>2897.51</v>
      </c>
    </row>
    <row r="1333" spans="1:5" x14ac:dyDescent="0.25">
      <c r="A1333" s="3"/>
      <c r="B1333" s="1"/>
      <c r="C1333" s="1"/>
      <c r="D1333" s="2">
        <v>44350</v>
      </c>
      <c r="E1333">
        <v>94.8</v>
      </c>
    </row>
    <row r="1334" spans="1:5" x14ac:dyDescent="0.25">
      <c r="A1334" s="3"/>
      <c r="B1334" s="1" t="s">
        <v>1801</v>
      </c>
      <c r="C1334" s="1" t="s">
        <v>1926</v>
      </c>
      <c r="D1334" s="2">
        <v>44374</v>
      </c>
      <c r="E1334">
        <v>1498.8</v>
      </c>
    </row>
    <row r="1335" spans="1:5" x14ac:dyDescent="0.25">
      <c r="A1335" s="3"/>
      <c r="B1335" s="1"/>
      <c r="C1335" s="1"/>
      <c r="D1335" s="2">
        <v>44375</v>
      </c>
      <c r="E1335">
        <v>5</v>
      </c>
    </row>
    <row r="1336" spans="1:5" x14ac:dyDescent="0.25">
      <c r="A1336" s="3"/>
      <c r="B1336" s="1"/>
      <c r="C1336" s="1"/>
      <c r="D1336" s="2">
        <v>44430</v>
      </c>
      <c r="E1336">
        <v>105.15</v>
      </c>
    </row>
    <row r="1337" spans="1:5" x14ac:dyDescent="0.25">
      <c r="A1337" s="3"/>
      <c r="B1337" s="1" t="s">
        <v>1802</v>
      </c>
      <c r="C1337" s="1" t="s">
        <v>1926</v>
      </c>
      <c r="D1337" s="2">
        <v>44418</v>
      </c>
      <c r="E1337">
        <v>389.65</v>
      </c>
    </row>
    <row r="1338" spans="1:5" x14ac:dyDescent="0.25">
      <c r="A1338" s="3"/>
      <c r="B1338" s="1" t="s">
        <v>1803</v>
      </c>
      <c r="C1338" s="1" t="s">
        <v>1926</v>
      </c>
      <c r="D1338" s="2">
        <v>44445</v>
      </c>
      <c r="E1338">
        <v>3696.2162499999999</v>
      </c>
    </row>
    <row r="1339" spans="1:5" x14ac:dyDescent="0.25">
      <c r="A1339" s="3"/>
      <c r="B1339" s="1" t="s">
        <v>1804</v>
      </c>
      <c r="C1339" s="1" t="s">
        <v>1926</v>
      </c>
      <c r="D1339" s="2">
        <v>44447</v>
      </c>
      <c r="E1339">
        <v>124.25</v>
      </c>
    </row>
    <row r="1340" spans="1:5" x14ac:dyDescent="0.25">
      <c r="A1340" s="3"/>
      <c r="B1340" s="1" t="s">
        <v>1805</v>
      </c>
      <c r="C1340" s="1" t="s">
        <v>1926</v>
      </c>
      <c r="D1340" s="2">
        <v>44458</v>
      </c>
      <c r="E1340">
        <v>3819</v>
      </c>
    </row>
    <row r="1341" spans="1:5" x14ac:dyDescent="0.25">
      <c r="A1341" s="3"/>
      <c r="B1341" s="1" t="s">
        <v>1806</v>
      </c>
      <c r="C1341" s="1" t="s">
        <v>1926</v>
      </c>
      <c r="D1341" s="2">
        <v>44552</v>
      </c>
      <c r="E1341">
        <v>4552.9799999999996</v>
      </c>
    </row>
    <row r="1342" spans="1:5" x14ac:dyDescent="0.25">
      <c r="A1342" s="3" t="s">
        <v>447</v>
      </c>
      <c r="B1342" s="1" t="s">
        <v>1807</v>
      </c>
      <c r="C1342" s="1" t="s">
        <v>1926</v>
      </c>
      <c r="D1342" s="2">
        <v>44458</v>
      </c>
      <c r="E1342">
        <v>21250</v>
      </c>
    </row>
    <row r="1343" spans="1:5" x14ac:dyDescent="0.25">
      <c r="A1343" s="3" t="s">
        <v>448</v>
      </c>
      <c r="B1343" s="1" t="s">
        <v>1808</v>
      </c>
      <c r="C1343" s="1" t="s">
        <v>1926</v>
      </c>
      <c r="D1343" s="2">
        <v>44487</v>
      </c>
      <c r="E1343">
        <v>3180.45</v>
      </c>
    </row>
    <row r="1344" spans="1:5" x14ac:dyDescent="0.25">
      <c r="A1344" s="3" t="s">
        <v>449</v>
      </c>
      <c r="B1344" s="1" t="s">
        <v>1809</v>
      </c>
      <c r="C1344" s="1" t="s">
        <v>1926</v>
      </c>
      <c r="D1344" s="2">
        <v>44334</v>
      </c>
      <c r="E1344">
        <v>10900</v>
      </c>
    </row>
    <row r="1345" spans="1:5" x14ac:dyDescent="0.25">
      <c r="A1345" s="3"/>
      <c r="B1345" s="1" t="s">
        <v>1810</v>
      </c>
      <c r="C1345" s="1" t="s">
        <v>1926</v>
      </c>
      <c r="D1345" s="2">
        <v>44360</v>
      </c>
      <c r="E1345">
        <v>107200</v>
      </c>
    </row>
    <row r="1346" spans="1:5" x14ac:dyDescent="0.25">
      <c r="A1346" s="3"/>
      <c r="B1346" s="1" t="s">
        <v>1811</v>
      </c>
      <c r="C1346" s="1" t="s">
        <v>1926</v>
      </c>
      <c r="D1346" s="2">
        <v>44437</v>
      </c>
      <c r="E1346">
        <v>176400</v>
      </c>
    </row>
    <row r="1347" spans="1:5" x14ac:dyDescent="0.25">
      <c r="A1347" s="3"/>
      <c r="B1347" s="1" t="s">
        <v>1812</v>
      </c>
      <c r="C1347" s="1" t="s">
        <v>1926</v>
      </c>
      <c r="D1347" s="2">
        <v>44468</v>
      </c>
      <c r="E1347">
        <v>389500</v>
      </c>
    </row>
    <row r="1348" spans="1:5" x14ac:dyDescent="0.25">
      <c r="A1348" s="3" t="s">
        <v>450</v>
      </c>
      <c r="B1348" s="1" t="s">
        <v>1813</v>
      </c>
      <c r="C1348" s="1" t="s">
        <v>1926</v>
      </c>
      <c r="D1348" s="2">
        <v>44520</v>
      </c>
      <c r="E1348">
        <v>137415.78</v>
      </c>
    </row>
    <row r="1349" spans="1:5" x14ac:dyDescent="0.25">
      <c r="A1349" s="3" t="s">
        <v>451</v>
      </c>
      <c r="B1349" s="1" t="s">
        <v>1814</v>
      </c>
      <c r="C1349" s="1" t="s">
        <v>1927</v>
      </c>
      <c r="D1349" s="2">
        <v>44369</v>
      </c>
      <c r="E1349">
        <v>101600</v>
      </c>
    </row>
    <row r="1350" spans="1:5" x14ac:dyDescent="0.25">
      <c r="A1350" s="3" t="s">
        <v>452</v>
      </c>
      <c r="B1350" s="1" t="s">
        <v>1815</v>
      </c>
      <c r="C1350" s="1" t="s">
        <v>1926</v>
      </c>
      <c r="D1350" s="2">
        <v>44349</v>
      </c>
      <c r="E1350">
        <v>12650</v>
      </c>
    </row>
    <row r="1351" spans="1:5" x14ac:dyDescent="0.25">
      <c r="A1351" s="3" t="s">
        <v>453</v>
      </c>
      <c r="B1351" s="1" t="s">
        <v>1816</v>
      </c>
      <c r="C1351" s="1" t="s">
        <v>1926</v>
      </c>
      <c r="D1351" s="2">
        <v>44440</v>
      </c>
      <c r="E1351">
        <v>90000</v>
      </c>
    </row>
    <row r="1352" spans="1:5" x14ac:dyDescent="0.25">
      <c r="A1352" s="3" t="s">
        <v>454</v>
      </c>
      <c r="B1352" s="1" t="s">
        <v>1817</v>
      </c>
      <c r="C1352" s="1" t="s">
        <v>1927</v>
      </c>
      <c r="D1352" s="2">
        <v>44203</v>
      </c>
      <c r="E1352">
        <v>771.93</v>
      </c>
    </row>
    <row r="1353" spans="1:5" x14ac:dyDescent="0.25">
      <c r="A1353" s="3" t="s">
        <v>455</v>
      </c>
      <c r="B1353" s="1" t="s">
        <v>1818</v>
      </c>
      <c r="C1353" s="1" t="s">
        <v>1926</v>
      </c>
      <c r="D1353" s="2">
        <v>44482</v>
      </c>
      <c r="E1353">
        <v>18630</v>
      </c>
    </row>
    <row r="1354" spans="1:5" x14ac:dyDescent="0.25">
      <c r="A1354" s="3" t="s">
        <v>456</v>
      </c>
      <c r="B1354" s="1" t="s">
        <v>1819</v>
      </c>
      <c r="C1354" s="1" t="s">
        <v>1926</v>
      </c>
      <c r="D1354" s="2">
        <v>44334</v>
      </c>
      <c r="E1354">
        <v>18840</v>
      </c>
    </row>
    <row r="1355" spans="1:5" x14ac:dyDescent="0.25">
      <c r="A1355" s="3"/>
      <c r="B1355" s="1" t="s">
        <v>1820</v>
      </c>
      <c r="C1355" s="1" t="s">
        <v>1926</v>
      </c>
      <c r="D1355" s="2">
        <v>44368</v>
      </c>
      <c r="E1355">
        <v>10075</v>
      </c>
    </row>
    <row r="1356" spans="1:5" x14ac:dyDescent="0.25">
      <c r="A1356" s="3" t="s">
        <v>457</v>
      </c>
      <c r="B1356" s="1" t="s">
        <v>1821</v>
      </c>
      <c r="C1356" s="1" t="s">
        <v>1926</v>
      </c>
      <c r="D1356" s="2">
        <v>44468</v>
      </c>
      <c r="E1356">
        <v>49000</v>
      </c>
    </row>
    <row r="1357" spans="1:5" x14ac:dyDescent="0.25">
      <c r="A1357" s="3" t="s">
        <v>458</v>
      </c>
      <c r="B1357" s="1" t="s">
        <v>1822</v>
      </c>
      <c r="C1357" s="1" t="s">
        <v>1926</v>
      </c>
      <c r="D1357" s="2">
        <v>44375</v>
      </c>
      <c r="E1357">
        <v>16854</v>
      </c>
    </row>
    <row r="1358" spans="1:5" x14ac:dyDescent="0.25">
      <c r="A1358" s="3" t="s">
        <v>459</v>
      </c>
      <c r="B1358" s="1" t="s">
        <v>1823</v>
      </c>
      <c r="C1358" s="1" t="s">
        <v>1926</v>
      </c>
      <c r="D1358" s="2">
        <v>44297</v>
      </c>
      <c r="E1358">
        <v>19500</v>
      </c>
    </row>
    <row r="1359" spans="1:5" x14ac:dyDescent="0.25">
      <c r="A1359" s="3"/>
      <c r="B1359" s="1" t="s">
        <v>1824</v>
      </c>
      <c r="C1359" s="1" t="s">
        <v>1926</v>
      </c>
      <c r="D1359" s="2">
        <v>44311</v>
      </c>
      <c r="E1359">
        <v>13020</v>
      </c>
    </row>
    <row r="1360" spans="1:5" x14ac:dyDescent="0.25">
      <c r="A1360" s="3"/>
      <c r="B1360" s="1" t="s">
        <v>1825</v>
      </c>
      <c r="C1360" s="1" t="s">
        <v>1926</v>
      </c>
      <c r="D1360" s="2">
        <v>44334</v>
      </c>
      <c r="E1360">
        <v>10420</v>
      </c>
    </row>
    <row r="1361" spans="1:5" x14ac:dyDescent="0.25">
      <c r="A1361" s="3"/>
      <c r="B1361" s="1" t="s">
        <v>1826</v>
      </c>
      <c r="C1361" s="1" t="s">
        <v>1926</v>
      </c>
      <c r="D1361" s="2">
        <v>44350</v>
      </c>
      <c r="E1361">
        <v>14925</v>
      </c>
    </row>
    <row r="1362" spans="1:5" x14ac:dyDescent="0.25">
      <c r="A1362" s="3"/>
      <c r="B1362" s="1" t="s">
        <v>1827</v>
      </c>
      <c r="C1362" s="1" t="s">
        <v>1926</v>
      </c>
      <c r="D1362" s="2">
        <v>44360</v>
      </c>
      <c r="E1362">
        <v>76600</v>
      </c>
    </row>
    <row r="1363" spans="1:5" x14ac:dyDescent="0.25">
      <c r="A1363" s="3"/>
      <c r="B1363" s="1" t="s">
        <v>1828</v>
      </c>
      <c r="C1363" s="1" t="s">
        <v>1926</v>
      </c>
      <c r="D1363" s="2">
        <v>44424</v>
      </c>
      <c r="E1363">
        <v>9950</v>
      </c>
    </row>
    <row r="1364" spans="1:5" x14ac:dyDescent="0.25">
      <c r="A1364" s="3"/>
      <c r="B1364" s="1" t="s">
        <v>1829</v>
      </c>
      <c r="C1364" s="1" t="s">
        <v>1926</v>
      </c>
      <c r="D1364" s="2">
        <v>44439</v>
      </c>
      <c r="E1364">
        <v>64000</v>
      </c>
    </row>
    <row r="1365" spans="1:5" x14ac:dyDescent="0.25">
      <c r="A1365" s="3"/>
      <c r="B1365" s="1" t="s">
        <v>1830</v>
      </c>
      <c r="C1365" s="1" t="s">
        <v>1926</v>
      </c>
      <c r="D1365" s="2">
        <v>44458</v>
      </c>
      <c r="E1365">
        <v>4830</v>
      </c>
    </row>
    <row r="1366" spans="1:5" x14ac:dyDescent="0.25">
      <c r="A1366" s="3"/>
      <c r="B1366" s="1" t="s">
        <v>1831</v>
      </c>
      <c r="C1366" s="1" t="s">
        <v>1926</v>
      </c>
      <c r="D1366" s="2">
        <v>44462</v>
      </c>
      <c r="E1366">
        <v>133700</v>
      </c>
    </row>
    <row r="1367" spans="1:5" x14ac:dyDescent="0.25">
      <c r="A1367" s="3" t="s">
        <v>460</v>
      </c>
      <c r="B1367" s="1" t="s">
        <v>1832</v>
      </c>
      <c r="C1367" s="1" t="s">
        <v>1930</v>
      </c>
      <c r="D1367" s="2">
        <v>44318</v>
      </c>
      <c r="E1367">
        <v>8942</v>
      </c>
    </row>
    <row r="1368" spans="1:5" x14ac:dyDescent="0.25">
      <c r="A1368" s="3" t="s">
        <v>461</v>
      </c>
      <c r="B1368" s="1" t="s">
        <v>1833</v>
      </c>
      <c r="C1368" s="1" t="s">
        <v>1926</v>
      </c>
      <c r="D1368" s="2">
        <v>44297</v>
      </c>
      <c r="E1368">
        <v>6250</v>
      </c>
    </row>
    <row r="1369" spans="1:5" x14ac:dyDescent="0.25">
      <c r="A1369" s="3"/>
      <c r="B1369" s="1" t="s">
        <v>1834</v>
      </c>
      <c r="C1369" s="1" t="s">
        <v>1926</v>
      </c>
      <c r="D1369" s="2">
        <v>44402</v>
      </c>
      <c r="E1369">
        <v>14400</v>
      </c>
    </row>
    <row r="1370" spans="1:5" x14ac:dyDescent="0.25">
      <c r="A1370" s="3"/>
      <c r="B1370" s="1" t="s">
        <v>1835</v>
      </c>
      <c r="C1370" s="1" t="s">
        <v>1926</v>
      </c>
      <c r="D1370" s="2">
        <v>44430</v>
      </c>
      <c r="E1370">
        <v>4217.7</v>
      </c>
    </row>
    <row r="1371" spans="1:5" x14ac:dyDescent="0.25">
      <c r="A1371" s="3"/>
      <c r="B1371" s="1" t="s">
        <v>1836</v>
      </c>
      <c r="C1371" s="1" t="s">
        <v>1926</v>
      </c>
      <c r="D1371" s="2">
        <v>44518</v>
      </c>
      <c r="E1371">
        <v>16740</v>
      </c>
    </row>
    <row r="1372" spans="1:5" x14ac:dyDescent="0.25">
      <c r="A1372" s="3" t="s">
        <v>462</v>
      </c>
      <c r="B1372" s="1" t="s">
        <v>1837</v>
      </c>
      <c r="C1372" s="1" t="s">
        <v>1927</v>
      </c>
      <c r="D1372" s="2">
        <v>44410</v>
      </c>
      <c r="E1372">
        <v>51500</v>
      </c>
    </row>
    <row r="1373" spans="1:5" x14ac:dyDescent="0.25">
      <c r="A1373" s="3" t="s">
        <v>463</v>
      </c>
      <c r="B1373" s="1" t="s">
        <v>1838</v>
      </c>
      <c r="C1373" s="1" t="s">
        <v>1926</v>
      </c>
      <c r="D1373" s="2">
        <v>44537</v>
      </c>
      <c r="E1373">
        <v>81200</v>
      </c>
    </row>
    <row r="1374" spans="1:5" x14ac:dyDescent="0.25">
      <c r="A1374" s="3" t="s">
        <v>464</v>
      </c>
      <c r="B1374" s="1" t="s">
        <v>1839</v>
      </c>
      <c r="C1374" s="1" t="s">
        <v>1926</v>
      </c>
      <c r="D1374" s="2">
        <v>44469</v>
      </c>
      <c r="E1374">
        <v>12600</v>
      </c>
    </row>
    <row r="1375" spans="1:5" x14ac:dyDescent="0.25">
      <c r="A1375" s="3" t="s">
        <v>465</v>
      </c>
      <c r="B1375" s="1" t="s">
        <v>1840</v>
      </c>
      <c r="C1375" s="1" t="s">
        <v>1926</v>
      </c>
      <c r="D1375" s="2">
        <v>44371</v>
      </c>
      <c r="E1375">
        <v>1931.1</v>
      </c>
    </row>
    <row r="1376" spans="1:5" x14ac:dyDescent="0.25">
      <c r="A1376" s="3" t="s">
        <v>466</v>
      </c>
      <c r="B1376" s="1" t="s">
        <v>1841</v>
      </c>
      <c r="C1376" s="1" t="s">
        <v>1926</v>
      </c>
      <c r="D1376" s="2">
        <v>44360</v>
      </c>
      <c r="E1376">
        <v>698</v>
      </c>
    </row>
    <row r="1377" spans="1:5" x14ac:dyDescent="0.25">
      <c r="A1377" s="3" t="s">
        <v>467</v>
      </c>
      <c r="B1377" s="1" t="s">
        <v>1842</v>
      </c>
      <c r="C1377" s="1" t="s">
        <v>1926</v>
      </c>
      <c r="D1377" s="2">
        <v>44413</v>
      </c>
      <c r="E1377">
        <v>2239000</v>
      </c>
    </row>
    <row r="1378" spans="1:5" x14ac:dyDescent="0.25">
      <c r="A1378" s="3"/>
      <c r="B1378" s="1" t="s">
        <v>1843</v>
      </c>
      <c r="C1378" s="1" t="s">
        <v>1926</v>
      </c>
      <c r="D1378" s="2">
        <v>44603</v>
      </c>
      <c r="E1378">
        <v>2684420</v>
      </c>
    </row>
    <row r="1379" spans="1:5" x14ac:dyDescent="0.25">
      <c r="A1379" s="3"/>
      <c r="B1379" s="1" t="s">
        <v>1844</v>
      </c>
      <c r="C1379" s="1" t="s">
        <v>1926</v>
      </c>
      <c r="D1379" s="2">
        <v>44603</v>
      </c>
      <c r="E1379">
        <v>895600</v>
      </c>
    </row>
    <row r="1380" spans="1:5" x14ac:dyDescent="0.25">
      <c r="A1380" s="3" t="s">
        <v>468</v>
      </c>
      <c r="B1380" s="1" t="s">
        <v>1845</v>
      </c>
      <c r="C1380" s="1" t="s">
        <v>1926</v>
      </c>
      <c r="D1380" s="2">
        <v>44320</v>
      </c>
      <c r="E1380">
        <v>13015</v>
      </c>
    </row>
    <row r="1381" spans="1:5" x14ac:dyDescent="0.25">
      <c r="A1381" s="3" t="s">
        <v>469</v>
      </c>
      <c r="B1381" s="1" t="s">
        <v>1846</v>
      </c>
      <c r="C1381" s="1" t="s">
        <v>1926</v>
      </c>
      <c r="D1381" s="2">
        <v>44455</v>
      </c>
      <c r="E1381">
        <v>4000</v>
      </c>
    </row>
    <row r="1382" spans="1:5" x14ac:dyDescent="0.25">
      <c r="A1382" s="3" t="s">
        <v>470</v>
      </c>
      <c r="B1382" s="1" t="s">
        <v>1847</v>
      </c>
      <c r="C1382" s="1" t="s">
        <v>1926</v>
      </c>
      <c r="D1382" s="2">
        <v>44374</v>
      </c>
      <c r="E1382">
        <v>4612</v>
      </c>
    </row>
    <row r="1383" spans="1:5" x14ac:dyDescent="0.25">
      <c r="A1383" s="3"/>
      <c r="B1383" s="1" t="s">
        <v>1848</v>
      </c>
      <c r="C1383" s="1" t="s">
        <v>1929</v>
      </c>
      <c r="D1383" s="2">
        <v>44213</v>
      </c>
      <c r="E1383">
        <v>5040</v>
      </c>
    </row>
    <row r="1384" spans="1:5" x14ac:dyDescent="0.25">
      <c r="A1384" s="3" t="s">
        <v>471</v>
      </c>
      <c r="B1384" s="1" t="s">
        <v>1849</v>
      </c>
      <c r="C1384" s="1" t="s">
        <v>1927</v>
      </c>
      <c r="D1384" s="2">
        <v>44601</v>
      </c>
      <c r="E1384">
        <v>614400</v>
      </c>
    </row>
    <row r="1385" spans="1:5" x14ac:dyDescent="0.25">
      <c r="A1385" s="3" t="s">
        <v>472</v>
      </c>
      <c r="B1385" s="1" t="s">
        <v>1850</v>
      </c>
      <c r="C1385" s="1" t="s">
        <v>1926</v>
      </c>
      <c r="D1385" s="2">
        <v>44465</v>
      </c>
      <c r="E1385">
        <v>24900</v>
      </c>
    </row>
    <row r="1386" spans="1:5" x14ac:dyDescent="0.25">
      <c r="A1386" s="3"/>
      <c r="B1386" s="1" t="s">
        <v>1851</v>
      </c>
      <c r="C1386" s="1" t="s">
        <v>1926</v>
      </c>
      <c r="D1386" s="2">
        <v>44469</v>
      </c>
      <c r="E1386">
        <v>17500</v>
      </c>
    </row>
    <row r="1387" spans="1:5" x14ac:dyDescent="0.25">
      <c r="A1387" s="3" t="s">
        <v>473</v>
      </c>
      <c r="B1387" s="1" t="s">
        <v>1852</v>
      </c>
      <c r="C1387" s="1" t="s">
        <v>1928</v>
      </c>
      <c r="D1387" s="2">
        <v>44312</v>
      </c>
      <c r="E1387">
        <v>140000</v>
      </c>
    </row>
    <row r="1388" spans="1:5" x14ac:dyDescent="0.25">
      <c r="A1388" s="3" t="s">
        <v>474</v>
      </c>
      <c r="B1388" s="1" t="s">
        <v>1853</v>
      </c>
      <c r="C1388" s="1" t="s">
        <v>1926</v>
      </c>
      <c r="D1388" s="2">
        <v>44404</v>
      </c>
      <c r="E1388">
        <v>1320</v>
      </c>
    </row>
    <row r="1389" spans="1:5" x14ac:dyDescent="0.25">
      <c r="A1389" s="3" t="s">
        <v>475</v>
      </c>
      <c r="B1389" s="1" t="s">
        <v>1854</v>
      </c>
      <c r="C1389" s="1" t="s">
        <v>1926</v>
      </c>
      <c r="D1389" s="2">
        <v>44405</v>
      </c>
      <c r="E1389">
        <v>1375</v>
      </c>
    </row>
    <row r="1390" spans="1:5" x14ac:dyDescent="0.25">
      <c r="A1390" s="3" t="s">
        <v>476</v>
      </c>
      <c r="B1390" s="1" t="s">
        <v>1855</v>
      </c>
      <c r="C1390" s="1" t="s">
        <v>1926</v>
      </c>
      <c r="D1390" s="2">
        <v>44453</v>
      </c>
      <c r="E1390">
        <v>12112.5</v>
      </c>
    </row>
    <row r="1391" spans="1:5" x14ac:dyDescent="0.25">
      <c r="A1391" s="3" t="s">
        <v>477</v>
      </c>
      <c r="B1391" s="1" t="s">
        <v>1856</v>
      </c>
      <c r="C1391" s="1" t="s">
        <v>1926</v>
      </c>
      <c r="D1391" s="2">
        <v>44405</v>
      </c>
      <c r="E1391">
        <v>20544</v>
      </c>
    </row>
    <row r="1392" spans="1:5" x14ac:dyDescent="0.25">
      <c r="A1392" s="3" t="s">
        <v>478</v>
      </c>
      <c r="B1392" s="1" t="s">
        <v>1857</v>
      </c>
      <c r="C1392" s="1" t="s">
        <v>1926</v>
      </c>
      <c r="D1392" s="2">
        <v>44427</v>
      </c>
      <c r="E1392">
        <v>172270</v>
      </c>
    </row>
    <row r="1393" spans="1:5" x14ac:dyDescent="0.25">
      <c r="A1393" s="3"/>
      <c r="B1393" s="1" t="s">
        <v>1858</v>
      </c>
      <c r="C1393" s="1" t="s">
        <v>1926</v>
      </c>
      <c r="D1393" s="2">
        <v>44511</v>
      </c>
      <c r="E1393">
        <v>62400</v>
      </c>
    </row>
    <row r="1394" spans="1:5" x14ac:dyDescent="0.25">
      <c r="A1394" s="3" t="s">
        <v>479</v>
      </c>
      <c r="B1394" s="1" t="s">
        <v>1859</v>
      </c>
      <c r="C1394" s="1" t="s">
        <v>1926</v>
      </c>
      <c r="D1394" s="2">
        <v>44544</v>
      </c>
      <c r="E1394">
        <v>97000</v>
      </c>
    </row>
    <row r="1395" spans="1:5" x14ac:dyDescent="0.25">
      <c r="A1395" s="3" t="s">
        <v>480</v>
      </c>
      <c r="B1395" s="1" t="s">
        <v>1860</v>
      </c>
      <c r="C1395" s="1" t="s">
        <v>1926</v>
      </c>
      <c r="D1395" s="2">
        <v>44472</v>
      </c>
      <c r="E1395">
        <v>7235</v>
      </c>
    </row>
    <row r="1396" spans="1:5" x14ac:dyDescent="0.25">
      <c r="A1396" s="3" t="s">
        <v>481</v>
      </c>
      <c r="B1396" s="1" t="s">
        <v>1861</v>
      </c>
      <c r="C1396" s="1" t="s">
        <v>1927</v>
      </c>
      <c r="D1396" s="2">
        <v>44475</v>
      </c>
      <c r="E1396">
        <v>14500</v>
      </c>
    </row>
    <row r="1397" spans="1:5" x14ac:dyDescent="0.25">
      <c r="A1397" s="3"/>
      <c r="B1397" s="1" t="s">
        <v>1862</v>
      </c>
      <c r="C1397" s="1" t="s">
        <v>1927</v>
      </c>
      <c r="D1397" s="2">
        <v>44483</v>
      </c>
      <c r="E1397">
        <v>5748</v>
      </c>
    </row>
    <row r="1398" spans="1:5" x14ac:dyDescent="0.25">
      <c r="A1398" s="3"/>
      <c r="B1398" s="1" t="s">
        <v>1863</v>
      </c>
      <c r="C1398" s="1" t="s">
        <v>1932</v>
      </c>
      <c r="D1398" s="2">
        <v>44214</v>
      </c>
      <c r="E1398">
        <v>4346</v>
      </c>
    </row>
    <row r="1399" spans="1:5" x14ac:dyDescent="0.25">
      <c r="A1399" s="3"/>
      <c r="B1399" s="1" t="s">
        <v>1864</v>
      </c>
      <c r="C1399" s="1" t="s">
        <v>1926</v>
      </c>
      <c r="D1399" s="2">
        <v>44284</v>
      </c>
      <c r="E1399">
        <v>3245</v>
      </c>
    </row>
    <row r="1400" spans="1:5" x14ac:dyDescent="0.25">
      <c r="A1400" s="3"/>
      <c r="B1400" s="1" t="s">
        <v>1865</v>
      </c>
      <c r="C1400" s="1" t="s">
        <v>1926</v>
      </c>
      <c r="D1400" s="2">
        <v>44335</v>
      </c>
      <c r="E1400">
        <v>22688.00000000004</v>
      </c>
    </row>
    <row r="1401" spans="1:5" x14ac:dyDescent="0.25">
      <c r="A1401" s="3"/>
      <c r="B1401" s="1" t="s">
        <v>1866</v>
      </c>
      <c r="C1401" s="1" t="s">
        <v>1926</v>
      </c>
      <c r="D1401" s="2">
        <v>44343</v>
      </c>
      <c r="E1401">
        <v>55770</v>
      </c>
    </row>
    <row r="1402" spans="1:5" x14ac:dyDescent="0.25">
      <c r="A1402" s="3"/>
      <c r="B1402" s="1" t="s">
        <v>1867</v>
      </c>
      <c r="C1402" s="1" t="s">
        <v>1926</v>
      </c>
      <c r="D1402" s="2">
        <v>44367</v>
      </c>
      <c r="E1402">
        <v>2997</v>
      </c>
    </row>
    <row r="1403" spans="1:5" x14ac:dyDescent="0.25">
      <c r="A1403" s="3"/>
      <c r="B1403" s="1" t="s">
        <v>1868</v>
      </c>
      <c r="C1403" s="1" t="s">
        <v>1926</v>
      </c>
      <c r="D1403" s="2">
        <v>44369</v>
      </c>
      <c r="E1403">
        <v>5150</v>
      </c>
    </row>
    <row r="1404" spans="1:5" x14ac:dyDescent="0.25">
      <c r="A1404" s="3"/>
      <c r="B1404" s="1" t="s">
        <v>1869</v>
      </c>
      <c r="C1404" s="1" t="s">
        <v>1926</v>
      </c>
      <c r="D1404" s="2">
        <v>44375</v>
      </c>
      <c r="E1404">
        <v>12750</v>
      </c>
    </row>
    <row r="1405" spans="1:5" x14ac:dyDescent="0.25">
      <c r="A1405" s="3"/>
      <c r="B1405" s="1" t="s">
        <v>1870</v>
      </c>
      <c r="C1405" s="1" t="s">
        <v>1926</v>
      </c>
      <c r="D1405" s="2">
        <v>44375</v>
      </c>
      <c r="E1405">
        <v>4855</v>
      </c>
    </row>
    <row r="1406" spans="1:5" x14ac:dyDescent="0.25">
      <c r="A1406" s="3"/>
      <c r="B1406" s="1" t="s">
        <v>1871</v>
      </c>
      <c r="C1406" s="1" t="s">
        <v>1926</v>
      </c>
      <c r="D1406" s="2">
        <v>44439</v>
      </c>
      <c r="E1406">
        <v>57960.000000000007</v>
      </c>
    </row>
    <row r="1407" spans="1:5" x14ac:dyDescent="0.25">
      <c r="A1407" s="3"/>
      <c r="B1407" s="1" t="s">
        <v>1872</v>
      </c>
      <c r="C1407" s="1" t="s">
        <v>1926</v>
      </c>
      <c r="D1407" s="2">
        <v>44453</v>
      </c>
      <c r="E1407">
        <v>15301</v>
      </c>
    </row>
    <row r="1408" spans="1:5" x14ac:dyDescent="0.25">
      <c r="A1408" s="3"/>
      <c r="B1408" s="1" t="s">
        <v>1873</v>
      </c>
      <c r="C1408" s="1" t="s">
        <v>1926</v>
      </c>
      <c r="D1408" s="2">
        <v>44458</v>
      </c>
      <c r="E1408">
        <v>3042</v>
      </c>
    </row>
    <row r="1409" spans="1:5" x14ac:dyDescent="0.25">
      <c r="A1409" s="3"/>
      <c r="B1409" s="1" t="s">
        <v>1874</v>
      </c>
      <c r="C1409" s="1" t="s">
        <v>1926</v>
      </c>
      <c r="D1409" s="2">
        <v>44462</v>
      </c>
      <c r="E1409">
        <v>9900</v>
      </c>
    </row>
    <row r="1410" spans="1:5" x14ac:dyDescent="0.25">
      <c r="A1410" s="3"/>
      <c r="B1410" s="1" t="s">
        <v>1875</v>
      </c>
      <c r="C1410" s="1" t="s">
        <v>1929</v>
      </c>
      <c r="D1410" s="2">
        <v>44262</v>
      </c>
      <c r="E1410">
        <v>16853</v>
      </c>
    </row>
    <row r="1411" spans="1:5" x14ac:dyDescent="0.25">
      <c r="A1411" s="3" t="s">
        <v>482</v>
      </c>
      <c r="B1411" s="1" t="s">
        <v>1876</v>
      </c>
      <c r="C1411" s="1" t="s">
        <v>1926</v>
      </c>
      <c r="D1411" s="2">
        <v>44482</v>
      </c>
      <c r="E1411">
        <v>19786.439999999999</v>
      </c>
    </row>
    <row r="1412" spans="1:5" x14ac:dyDescent="0.25">
      <c r="A1412" s="3" t="s">
        <v>483</v>
      </c>
      <c r="B1412" s="1" t="s">
        <v>1877</v>
      </c>
      <c r="C1412" s="1" t="s">
        <v>1927</v>
      </c>
      <c r="D1412" s="2">
        <v>44543</v>
      </c>
      <c r="E1412">
        <v>188208</v>
      </c>
    </row>
    <row r="1413" spans="1:5" x14ac:dyDescent="0.25">
      <c r="A1413" s="3"/>
      <c r="B1413" s="1" t="s">
        <v>1878</v>
      </c>
      <c r="C1413" s="1" t="s">
        <v>1926</v>
      </c>
      <c r="D1413" s="2">
        <v>44305</v>
      </c>
      <c r="E1413">
        <v>970823.82319999998</v>
      </c>
    </row>
    <row r="1414" spans="1:5" x14ac:dyDescent="0.25">
      <c r="A1414" s="3"/>
      <c r="B1414" s="1" t="s">
        <v>1879</v>
      </c>
      <c r="C1414" s="1" t="s">
        <v>1926</v>
      </c>
      <c r="D1414" s="2">
        <v>44340</v>
      </c>
      <c r="E1414">
        <v>899112</v>
      </c>
    </row>
    <row r="1415" spans="1:5" x14ac:dyDescent="0.25">
      <c r="A1415" s="3"/>
      <c r="B1415" s="1"/>
      <c r="C1415" s="1"/>
      <c r="D1415" s="2">
        <v>44361</v>
      </c>
      <c r="E1415">
        <v>12941.4</v>
      </c>
    </row>
    <row r="1416" spans="1:5" x14ac:dyDescent="0.25">
      <c r="A1416" s="3"/>
      <c r="B1416" s="1" t="s">
        <v>1880</v>
      </c>
      <c r="C1416" s="1" t="s">
        <v>1926</v>
      </c>
      <c r="D1416" s="2">
        <v>44342</v>
      </c>
      <c r="E1416">
        <v>2432674.38</v>
      </c>
    </row>
    <row r="1417" spans="1:5" x14ac:dyDescent="0.25">
      <c r="A1417" s="3"/>
      <c r="B1417" s="1" t="s">
        <v>1881</v>
      </c>
      <c r="C1417" s="1" t="s">
        <v>1926</v>
      </c>
      <c r="D1417" s="2">
        <v>44343</v>
      </c>
      <c r="E1417">
        <v>3042328.95</v>
      </c>
    </row>
    <row r="1418" spans="1:5" x14ac:dyDescent="0.25">
      <c r="A1418" s="3"/>
      <c r="B1418" s="1" t="s">
        <v>1882</v>
      </c>
      <c r="C1418" s="1" t="s">
        <v>1926</v>
      </c>
      <c r="D1418" s="2">
        <v>44389</v>
      </c>
      <c r="E1418">
        <v>47500</v>
      </c>
    </row>
    <row r="1419" spans="1:5" x14ac:dyDescent="0.25">
      <c r="A1419" s="3"/>
      <c r="B1419" s="1" t="s">
        <v>1883</v>
      </c>
      <c r="C1419" s="1" t="s">
        <v>1926</v>
      </c>
      <c r="D1419" s="2">
        <v>44509</v>
      </c>
      <c r="E1419">
        <v>1014109.65</v>
      </c>
    </row>
    <row r="1420" spans="1:5" x14ac:dyDescent="0.25">
      <c r="A1420" s="3"/>
      <c r="B1420" s="1" t="s">
        <v>1884</v>
      </c>
      <c r="C1420" s="1" t="s">
        <v>1926</v>
      </c>
      <c r="D1420" s="2">
        <v>44538</v>
      </c>
      <c r="E1420">
        <v>2432674.38</v>
      </c>
    </row>
    <row r="1421" spans="1:5" x14ac:dyDescent="0.25">
      <c r="A1421" s="3"/>
      <c r="B1421" s="1" t="s">
        <v>1885</v>
      </c>
      <c r="C1421" s="1" t="s">
        <v>1926</v>
      </c>
      <c r="D1421" s="2">
        <v>44551</v>
      </c>
      <c r="E1421">
        <v>134340</v>
      </c>
    </row>
    <row r="1422" spans="1:5" x14ac:dyDescent="0.25">
      <c r="A1422" s="3" t="s">
        <v>484</v>
      </c>
      <c r="B1422" s="1" t="s">
        <v>1886</v>
      </c>
      <c r="C1422" s="1" t="s">
        <v>1926</v>
      </c>
      <c r="D1422" s="2">
        <v>44305</v>
      </c>
      <c r="E1422">
        <v>190268</v>
      </c>
    </row>
    <row r="1423" spans="1:5" x14ac:dyDescent="0.25">
      <c r="A1423" s="3"/>
      <c r="B1423" s="1" t="s">
        <v>1887</v>
      </c>
      <c r="C1423" s="1" t="s">
        <v>1926</v>
      </c>
      <c r="D1423" s="2">
        <v>44409</v>
      </c>
      <c r="E1423">
        <v>38700</v>
      </c>
    </row>
    <row r="1424" spans="1:5" x14ac:dyDescent="0.25">
      <c r="A1424" s="3"/>
      <c r="B1424" s="1" t="s">
        <v>1888</v>
      </c>
      <c r="C1424" s="1" t="s">
        <v>1926</v>
      </c>
      <c r="D1424" s="2">
        <v>44423</v>
      </c>
      <c r="E1424">
        <v>30000</v>
      </c>
    </row>
    <row r="1425" spans="1:5" x14ac:dyDescent="0.25">
      <c r="A1425" s="3"/>
      <c r="B1425" s="1" t="s">
        <v>1889</v>
      </c>
      <c r="C1425" s="1" t="s">
        <v>1926</v>
      </c>
      <c r="D1425" s="2">
        <v>44452</v>
      </c>
      <c r="E1425">
        <v>222400</v>
      </c>
    </row>
    <row r="1426" spans="1:5" x14ac:dyDescent="0.25">
      <c r="A1426" s="3"/>
      <c r="B1426" s="1" t="s">
        <v>1890</v>
      </c>
      <c r="C1426" s="1" t="s">
        <v>1926</v>
      </c>
      <c r="D1426" s="2">
        <v>44459</v>
      </c>
      <c r="E1426">
        <v>556715</v>
      </c>
    </row>
    <row r="1427" spans="1:5" x14ac:dyDescent="0.25">
      <c r="A1427" s="3"/>
      <c r="B1427" s="1" t="s">
        <v>1891</v>
      </c>
      <c r="C1427" s="1" t="s">
        <v>1926</v>
      </c>
      <c r="D1427" s="2">
        <v>44479</v>
      </c>
      <c r="E1427">
        <v>530000</v>
      </c>
    </row>
    <row r="1428" spans="1:5" x14ac:dyDescent="0.25">
      <c r="A1428" s="3" t="s">
        <v>485</v>
      </c>
      <c r="B1428" s="1" t="s">
        <v>1892</v>
      </c>
      <c r="C1428" s="1" t="s">
        <v>1926</v>
      </c>
      <c r="D1428" s="2">
        <v>44474</v>
      </c>
      <c r="E1428">
        <v>8151</v>
      </c>
    </row>
    <row r="1429" spans="1:5" x14ac:dyDescent="0.25">
      <c r="A1429" s="3"/>
      <c r="B1429" s="1" t="s">
        <v>1893</v>
      </c>
      <c r="C1429" s="1" t="s">
        <v>1926</v>
      </c>
      <c r="D1429" s="2">
        <v>44474</v>
      </c>
      <c r="E1429">
        <v>4218.5</v>
      </c>
    </row>
    <row r="1430" spans="1:5" x14ac:dyDescent="0.25">
      <c r="A1430" s="3" t="s">
        <v>486</v>
      </c>
      <c r="B1430" s="1" t="s">
        <v>1894</v>
      </c>
      <c r="C1430" s="1" t="s">
        <v>1930</v>
      </c>
      <c r="D1430" s="2">
        <v>44228</v>
      </c>
      <c r="E1430">
        <v>48334</v>
      </c>
    </row>
    <row r="1431" spans="1:5" x14ac:dyDescent="0.25">
      <c r="A1431" s="3"/>
      <c r="B1431" s="1" t="s">
        <v>1895</v>
      </c>
      <c r="C1431" s="1" t="s">
        <v>1930</v>
      </c>
      <c r="D1431" s="2">
        <v>44250</v>
      </c>
      <c r="E1431">
        <v>16720</v>
      </c>
    </row>
    <row r="1432" spans="1:5" x14ac:dyDescent="0.25">
      <c r="A1432" s="3" t="s">
        <v>487</v>
      </c>
      <c r="B1432" s="1" t="s">
        <v>1896</v>
      </c>
      <c r="C1432" s="1" t="s">
        <v>1926</v>
      </c>
      <c r="D1432" s="2">
        <v>44371</v>
      </c>
      <c r="E1432">
        <v>76184</v>
      </c>
    </row>
    <row r="1433" spans="1:5" x14ac:dyDescent="0.25">
      <c r="A1433" s="3" t="s">
        <v>488</v>
      </c>
      <c r="B1433" s="1" t="s">
        <v>1897</v>
      </c>
      <c r="C1433" s="1" t="s">
        <v>1926</v>
      </c>
      <c r="D1433" s="2">
        <v>44530</v>
      </c>
      <c r="E1433">
        <v>3343.88</v>
      </c>
    </row>
    <row r="1434" spans="1:5" x14ac:dyDescent="0.25">
      <c r="A1434" s="3" t="s">
        <v>489</v>
      </c>
      <c r="B1434" s="1" t="s">
        <v>1898</v>
      </c>
      <c r="C1434" s="1" t="s">
        <v>1926</v>
      </c>
      <c r="D1434" s="2">
        <v>44402</v>
      </c>
      <c r="E1434">
        <v>5900</v>
      </c>
    </row>
    <row r="1435" spans="1:5" x14ac:dyDescent="0.25">
      <c r="A1435" s="3"/>
      <c r="B1435" s="1" t="s">
        <v>1899</v>
      </c>
      <c r="C1435" s="1" t="s">
        <v>1926</v>
      </c>
      <c r="D1435" s="2">
        <v>44486</v>
      </c>
      <c r="E1435">
        <v>32800</v>
      </c>
    </row>
    <row r="1436" spans="1:5" x14ac:dyDescent="0.25">
      <c r="A1436" s="3" t="s">
        <v>490</v>
      </c>
      <c r="B1436" s="1" t="s">
        <v>1900</v>
      </c>
      <c r="C1436" s="1" t="s">
        <v>1926</v>
      </c>
      <c r="D1436" s="2">
        <v>44349</v>
      </c>
      <c r="E1436">
        <v>7916.4267600000003</v>
      </c>
    </row>
    <row r="1437" spans="1:5" x14ac:dyDescent="0.25">
      <c r="A1437" s="3" t="s">
        <v>491</v>
      </c>
      <c r="B1437" s="1" t="s">
        <v>1901</v>
      </c>
      <c r="C1437" s="1" t="s">
        <v>1926</v>
      </c>
      <c r="D1437" s="2">
        <v>44320</v>
      </c>
      <c r="E1437">
        <v>4619</v>
      </c>
    </row>
    <row r="1438" spans="1:5" x14ac:dyDescent="0.25">
      <c r="A1438" s="3" t="s">
        <v>492</v>
      </c>
      <c r="B1438" s="1" t="s">
        <v>1902</v>
      </c>
      <c r="C1438" s="1" t="s">
        <v>1926</v>
      </c>
      <c r="D1438" s="2">
        <v>44474</v>
      </c>
      <c r="E1438">
        <v>2687.1</v>
      </c>
    </row>
    <row r="1439" spans="1:5" x14ac:dyDescent="0.25">
      <c r="A1439" s="3" t="s">
        <v>493</v>
      </c>
      <c r="B1439" s="1" t="s">
        <v>1903</v>
      </c>
      <c r="C1439" s="1" t="s">
        <v>1926</v>
      </c>
      <c r="D1439" s="2">
        <v>44347</v>
      </c>
      <c r="E1439">
        <v>2230</v>
      </c>
    </row>
    <row r="1440" spans="1:5" x14ac:dyDescent="0.25">
      <c r="A1440" s="3" t="s">
        <v>494</v>
      </c>
      <c r="B1440" s="1" t="s">
        <v>1904</v>
      </c>
      <c r="C1440" s="1" t="s">
        <v>1926</v>
      </c>
      <c r="D1440" s="2">
        <v>44339</v>
      </c>
      <c r="E1440">
        <v>125500</v>
      </c>
    </row>
    <row r="1441" spans="1:5" x14ac:dyDescent="0.25">
      <c r="A1441" s="3"/>
      <c r="B1441" s="1" t="s">
        <v>1905</v>
      </c>
      <c r="C1441" s="1" t="s">
        <v>1926</v>
      </c>
      <c r="D1441" s="2">
        <v>44468</v>
      </c>
      <c r="E1441">
        <v>86900</v>
      </c>
    </row>
    <row r="1442" spans="1:5" x14ac:dyDescent="0.25">
      <c r="A1442" s="3"/>
      <c r="B1442" s="1" t="s">
        <v>1906</v>
      </c>
      <c r="C1442" s="1" t="s">
        <v>1926</v>
      </c>
      <c r="D1442" s="2">
        <v>44479</v>
      </c>
      <c r="E1442">
        <v>42000</v>
      </c>
    </row>
    <row r="1443" spans="1:5" x14ac:dyDescent="0.25">
      <c r="A1443" s="3"/>
      <c r="B1443" s="1" t="s">
        <v>1907</v>
      </c>
      <c r="C1443" s="1" t="s">
        <v>1926</v>
      </c>
      <c r="D1443" s="2">
        <v>44536</v>
      </c>
      <c r="E1443">
        <v>49000</v>
      </c>
    </row>
    <row r="1444" spans="1:5" x14ac:dyDescent="0.25">
      <c r="A1444" s="3" t="s">
        <v>495</v>
      </c>
      <c r="B1444" s="1" t="s">
        <v>1908</v>
      </c>
      <c r="C1444" s="1" t="s">
        <v>1927</v>
      </c>
      <c r="D1444" s="2">
        <v>44243</v>
      </c>
      <c r="E1444">
        <v>530</v>
      </c>
    </row>
    <row r="1445" spans="1:5" x14ac:dyDescent="0.25">
      <c r="A1445" s="3"/>
      <c r="B1445" s="1" t="s">
        <v>1909</v>
      </c>
      <c r="C1445" s="1" t="s">
        <v>1926</v>
      </c>
      <c r="D1445" s="2">
        <v>44434</v>
      </c>
      <c r="E1445">
        <v>548</v>
      </c>
    </row>
    <row r="1446" spans="1:5" x14ac:dyDescent="0.25">
      <c r="A1446" s="3" t="s">
        <v>496</v>
      </c>
      <c r="B1446" s="1" t="s">
        <v>1910</v>
      </c>
      <c r="C1446" s="1" t="s">
        <v>1927</v>
      </c>
      <c r="D1446" s="2">
        <v>44509</v>
      </c>
      <c r="E1446">
        <v>102226.5</v>
      </c>
    </row>
    <row r="1447" spans="1:5" x14ac:dyDescent="0.25">
      <c r="A1447" s="3" t="s">
        <v>497</v>
      </c>
      <c r="B1447" s="1" t="s">
        <v>1911</v>
      </c>
      <c r="C1447" s="1" t="s">
        <v>1926</v>
      </c>
      <c r="D1447" s="2">
        <v>44312</v>
      </c>
      <c r="E1447">
        <v>441500</v>
      </c>
    </row>
    <row r="1448" spans="1:5" x14ac:dyDescent="0.25">
      <c r="A1448" s="3"/>
      <c r="B1448" s="1" t="s">
        <v>1912</v>
      </c>
      <c r="C1448" s="1" t="s">
        <v>1926</v>
      </c>
      <c r="D1448" s="2">
        <v>44545</v>
      </c>
      <c r="E1448">
        <v>29500</v>
      </c>
    </row>
    <row r="1449" spans="1:5" x14ac:dyDescent="0.25">
      <c r="A1449" s="3"/>
      <c r="B1449" s="1" t="s">
        <v>1913</v>
      </c>
      <c r="C1449" s="1" t="s">
        <v>1926</v>
      </c>
      <c r="D1449" s="2">
        <v>44546</v>
      </c>
      <c r="E1449">
        <v>48000</v>
      </c>
    </row>
    <row r="1450" spans="1:5" x14ac:dyDescent="0.25">
      <c r="A1450" s="3" t="s">
        <v>498</v>
      </c>
      <c r="B1450" s="1" t="s">
        <v>1914</v>
      </c>
      <c r="C1450" s="1" t="s">
        <v>1927</v>
      </c>
      <c r="D1450" s="2">
        <v>44362</v>
      </c>
      <c r="E1450">
        <v>4900</v>
      </c>
    </row>
    <row r="1451" spans="1:5" x14ac:dyDescent="0.25">
      <c r="A1451" s="3" t="s">
        <v>499</v>
      </c>
      <c r="B1451" s="1" t="s">
        <v>1915</v>
      </c>
      <c r="C1451" s="1" t="s">
        <v>1926</v>
      </c>
      <c r="D1451" s="2">
        <v>44466</v>
      </c>
      <c r="E1451">
        <v>136800</v>
      </c>
    </row>
    <row r="1452" spans="1:5" x14ac:dyDescent="0.25">
      <c r="A1452" s="3" t="s">
        <v>500</v>
      </c>
      <c r="B1452" s="1" t="s">
        <v>1916</v>
      </c>
      <c r="C1452" s="1" t="s">
        <v>1926</v>
      </c>
      <c r="D1452" s="2">
        <v>44501</v>
      </c>
      <c r="E1452">
        <v>9410</v>
      </c>
    </row>
    <row r="1453" spans="1:5" x14ac:dyDescent="0.25">
      <c r="A1453" s="3" t="s">
        <v>501</v>
      </c>
      <c r="B1453" s="1" t="s">
        <v>1917</v>
      </c>
      <c r="C1453" s="1" t="s">
        <v>1926</v>
      </c>
      <c r="D1453" s="2">
        <v>44350</v>
      </c>
      <c r="E1453">
        <v>4305</v>
      </c>
    </row>
    <row r="1454" spans="1:5" x14ac:dyDescent="0.25">
      <c r="A1454" s="3" t="s">
        <v>502</v>
      </c>
      <c r="B1454" s="1" t="s">
        <v>1918</v>
      </c>
      <c r="C1454" s="1" t="s">
        <v>1926</v>
      </c>
      <c r="D1454" s="2">
        <v>44394</v>
      </c>
      <c r="E1454">
        <v>379.88</v>
      </c>
    </row>
    <row r="1455" spans="1:5" x14ac:dyDescent="0.25">
      <c r="A1455" s="3" t="s">
        <v>503</v>
      </c>
      <c r="B1455" s="1" t="s">
        <v>1919</v>
      </c>
      <c r="C1455" s="1" t="s">
        <v>1926</v>
      </c>
      <c r="D1455" s="2">
        <v>44374</v>
      </c>
      <c r="E1455">
        <v>3118.56</v>
      </c>
    </row>
    <row r="1456" spans="1:5" x14ac:dyDescent="0.25">
      <c r="A1456" s="3" t="s">
        <v>504</v>
      </c>
      <c r="B1456" s="1" t="s">
        <v>1920</v>
      </c>
      <c r="C1456" s="1" t="s">
        <v>1926</v>
      </c>
      <c r="D1456" s="2">
        <v>44290</v>
      </c>
      <c r="E1456">
        <v>1530</v>
      </c>
    </row>
    <row r="1457" spans="1:5" x14ac:dyDescent="0.25">
      <c r="A1457" s="3" t="s">
        <v>505</v>
      </c>
      <c r="B1457" s="1" t="s">
        <v>1921</v>
      </c>
      <c r="C1457" s="1" t="s">
        <v>1927</v>
      </c>
      <c r="D1457" s="2">
        <v>44227</v>
      </c>
      <c r="E1457">
        <v>1048.9000000000001</v>
      </c>
    </row>
    <row r="1458" spans="1:5" x14ac:dyDescent="0.25">
      <c r="A1458" s="3" t="s">
        <v>506</v>
      </c>
      <c r="B1458" s="1" t="s">
        <v>1922</v>
      </c>
      <c r="C1458" s="1" t="s">
        <v>1926</v>
      </c>
      <c r="D1458" s="2">
        <v>44378</v>
      </c>
      <c r="E1458">
        <v>17633.09</v>
      </c>
    </row>
    <row r="1459" spans="1:5" x14ac:dyDescent="0.25">
      <c r="A1459" s="3" t="s">
        <v>507</v>
      </c>
      <c r="B1459" s="1" t="s">
        <v>1923</v>
      </c>
      <c r="C1459" s="1" t="s">
        <v>1926</v>
      </c>
      <c r="D1459" s="2">
        <v>44486</v>
      </c>
      <c r="E1459">
        <v>4199</v>
      </c>
    </row>
    <row r="1460" spans="1:5" x14ac:dyDescent="0.25">
      <c r="A1460" s="3" t="s">
        <v>508</v>
      </c>
      <c r="B1460" s="1" t="s">
        <v>1924</v>
      </c>
      <c r="C1460" s="1" t="s">
        <v>1926</v>
      </c>
      <c r="D1460" s="2">
        <v>44434</v>
      </c>
      <c r="E1460">
        <v>173.5</v>
      </c>
    </row>
    <row r="1461" spans="1:5" x14ac:dyDescent="0.25">
      <c r="A1461" s="3" t="s">
        <v>509</v>
      </c>
      <c r="B1461" s="1" t="s">
        <v>1925</v>
      </c>
      <c r="C1461" s="1" t="s">
        <v>1926</v>
      </c>
      <c r="D1461" s="2">
        <v>44411</v>
      </c>
      <c r="E1461">
        <v>2070</v>
      </c>
    </row>
  </sheetData>
  <hyperlinks>
    <hyperlink ref="A1453" r:id="rId1" xr:uid="{00000000-0004-0000-0000-000000000000}"/>
    <hyperlink ref="A1454" r:id="rId2" xr:uid="{00000000-0004-0000-0000-000001000000}"/>
    <hyperlink ref="A1455" r:id="rId3" xr:uid="{00000000-0004-0000-0000-000002000000}"/>
    <hyperlink ref="A1456" r:id="rId4" xr:uid="{00000000-0004-0000-0000-000003000000}"/>
    <hyperlink ref="A1457" r:id="rId5" xr:uid="{00000000-0004-0000-0000-000004000000}"/>
    <hyperlink ref="A1458" r:id="rId6" xr:uid="{00000000-0004-0000-00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325E-1EAB-4AF5-9EC6-82683184294B}">
  <dimension ref="A1:F1166"/>
  <sheetViews>
    <sheetView workbookViewId="0">
      <selection activeCell="E1" sqref="E1"/>
    </sheetView>
  </sheetViews>
  <sheetFormatPr defaultRowHeight="15" x14ac:dyDescent="0.25"/>
  <cols>
    <col min="1" max="1" width="123.85546875" bestFit="1" customWidth="1"/>
    <col min="2" max="2" width="14.7109375" customWidth="1"/>
    <col min="3" max="3" width="19" bestFit="1" customWidth="1"/>
    <col min="4" max="4" width="20.28515625" style="8" bestFit="1" customWidth="1"/>
    <col min="5" max="5" width="15.7109375" customWidth="1"/>
    <col min="6" max="6" width="23.5703125" bestFit="1" customWidth="1"/>
  </cols>
  <sheetData>
    <row r="1" spans="1:6" x14ac:dyDescent="0.25">
      <c r="A1" s="4" t="s">
        <v>1</v>
      </c>
      <c r="B1" s="5" t="s">
        <v>2</v>
      </c>
      <c r="C1" s="5" t="s">
        <v>3</v>
      </c>
      <c r="D1" s="6" t="s">
        <v>4</v>
      </c>
      <c r="E1" s="5" t="s">
        <v>1933</v>
      </c>
      <c r="F1" s="5" t="s">
        <v>0</v>
      </c>
    </row>
    <row r="2" spans="1:6" x14ac:dyDescent="0.25">
      <c r="A2" s="3" t="s">
        <v>7</v>
      </c>
      <c r="B2" s="1" t="s">
        <v>512</v>
      </c>
      <c r="C2" s="1" t="s">
        <v>1927</v>
      </c>
      <c r="D2" s="7">
        <v>44475</v>
      </c>
      <c r="E2" t="str">
        <f>"Q" &amp;INT((MONTH(D2)+2)/3) &amp; "-" &amp; YEAR(D2)</f>
        <v>Q4-2021</v>
      </c>
      <c r="F2">
        <v>63600</v>
      </c>
    </row>
    <row r="3" spans="1:6" x14ac:dyDescent="0.25">
      <c r="A3" s="3" t="str">
        <f t="shared" ref="A3:A5" si="0">A2</f>
        <v>ABU DHABI NATIONAL HOTELS COMPANY - COMPASS MIDDLE EAST L.L.C.</v>
      </c>
      <c r="B3" s="1">
        <v>8472105862</v>
      </c>
      <c r="C3" s="1" t="s">
        <v>1926</v>
      </c>
      <c r="D3" s="7">
        <v>44346</v>
      </c>
      <c r="E3" t="str">
        <f>"Q" &amp;INT((MONTH(D3)+2)/3) &amp; "-" &amp; YEAR(D3)</f>
        <v>Q2-2021</v>
      </c>
      <c r="F3">
        <v>12911.16</v>
      </c>
    </row>
    <row r="4" spans="1:6" x14ac:dyDescent="0.25">
      <c r="A4" s="3" t="str">
        <f t="shared" si="0"/>
        <v>ABU DHABI NATIONAL HOTELS COMPANY - COMPASS MIDDLE EAST L.L.C.</v>
      </c>
      <c r="B4" s="1">
        <f t="shared" ref="B4:C4" si="1">B3</f>
        <v>8472105862</v>
      </c>
      <c r="C4" s="1" t="str">
        <f t="shared" si="1"/>
        <v>KUST Ledger</v>
      </c>
      <c r="D4" s="7">
        <v>44353</v>
      </c>
      <c r="E4" t="str">
        <f>"Q" &amp;INT((MONTH(D4)+2)/3) &amp; "-" &amp; YEAR(D4)</f>
        <v>Q2-2021</v>
      </c>
      <c r="F4">
        <v>129863.88</v>
      </c>
    </row>
    <row r="5" spans="1:6" x14ac:dyDescent="0.25">
      <c r="A5" s="3" t="str">
        <f t="shared" si="0"/>
        <v>ABU DHABI NATIONAL HOTELS COMPANY - COMPASS MIDDLE EAST L.L.C.</v>
      </c>
      <c r="B5" s="1" t="s">
        <v>514</v>
      </c>
      <c r="C5" s="1" t="s">
        <v>1926</v>
      </c>
      <c r="D5" s="7">
        <v>44367</v>
      </c>
      <c r="E5" t="str">
        <f>"Q" &amp;INT((MONTH(D5)+2)/3) &amp; "-" &amp; YEAR(D5)</f>
        <v>Q2-2021</v>
      </c>
      <c r="F5">
        <v>271515.59999999998</v>
      </c>
    </row>
    <row r="6" spans="1:6" x14ac:dyDescent="0.25">
      <c r="A6" s="3" t="s">
        <v>8</v>
      </c>
      <c r="B6" s="1" t="s">
        <v>515</v>
      </c>
      <c r="C6" s="1" t="s">
        <v>1926</v>
      </c>
      <c r="D6" s="7">
        <v>44452</v>
      </c>
      <c r="E6" t="str">
        <f>"Q" &amp;INT((MONTH(D6)+2)/3) &amp; "-" &amp; YEAR(D6)</f>
        <v>Q3-2021</v>
      </c>
      <c r="F6">
        <v>99050</v>
      </c>
    </row>
    <row r="7" spans="1:6" x14ac:dyDescent="0.25">
      <c r="A7" s="3" t="str">
        <f>A6</f>
        <v>ABU HUSSAIN CONTRACTING CO. L.L.C.</v>
      </c>
      <c r="B7" s="1" t="s">
        <v>516</v>
      </c>
      <c r="C7" s="1" t="s">
        <v>1926</v>
      </c>
      <c r="D7" s="7">
        <v>44481</v>
      </c>
      <c r="E7" t="str">
        <f>"Q" &amp;INT((MONTH(D7)+2)/3) &amp; "-" &amp; YEAR(D7)</f>
        <v>Q4-2021</v>
      </c>
      <c r="F7">
        <v>2609781</v>
      </c>
    </row>
    <row r="8" spans="1:6" x14ac:dyDescent="0.25">
      <c r="A8" s="3" t="s">
        <v>11</v>
      </c>
      <c r="B8" s="1" t="s">
        <v>519</v>
      </c>
      <c r="C8" s="1" t="s">
        <v>1928</v>
      </c>
      <c r="D8" s="7">
        <v>44501</v>
      </c>
      <c r="E8" t="str">
        <f>"Q" &amp;INT((MONTH(D8)+2)/3) &amp; "-" &amp; YEAR(D8)</f>
        <v>Q4-2021</v>
      </c>
      <c r="F8">
        <v>993818</v>
      </c>
    </row>
    <row r="9" spans="1:6" x14ac:dyDescent="0.25">
      <c r="A9" s="3" t="str">
        <f t="shared" ref="A9:A12" si="2">A8</f>
        <v>ADVANCED TECHNOLOGY CONSULTANCY LLC</v>
      </c>
      <c r="B9" s="1" t="s">
        <v>520</v>
      </c>
      <c r="C9" s="1" t="s">
        <v>1926</v>
      </c>
      <c r="D9" s="7">
        <v>44500</v>
      </c>
      <c r="E9" t="str">
        <f>"Q" &amp;INT((MONTH(D9)+2)/3) &amp; "-" &amp; YEAR(D9)</f>
        <v>Q4-2021</v>
      </c>
      <c r="F9">
        <v>2997998.0002339999</v>
      </c>
    </row>
    <row r="10" spans="1:6" x14ac:dyDescent="0.25">
      <c r="A10" s="3" t="str">
        <f t="shared" si="2"/>
        <v>ADVANCED TECHNOLOGY CONSULTANCY LLC</v>
      </c>
      <c r="B10" s="1" t="s">
        <v>521</v>
      </c>
      <c r="C10" s="1" t="s">
        <v>1926</v>
      </c>
      <c r="D10" s="7">
        <v>44501</v>
      </c>
      <c r="E10" t="str">
        <f>"Q" &amp;INT((MONTH(D10)+2)/3) &amp; "-" &amp; YEAR(D10)</f>
        <v>Q4-2021</v>
      </c>
      <c r="F10">
        <v>6515735</v>
      </c>
    </row>
    <row r="11" spans="1:6" x14ac:dyDescent="0.25">
      <c r="A11" s="3" t="str">
        <f t="shared" si="2"/>
        <v>ADVANCED TECHNOLOGY CONSULTANCY LLC</v>
      </c>
      <c r="B11" s="1" t="s">
        <v>522</v>
      </c>
      <c r="C11" s="1" t="s">
        <v>1926</v>
      </c>
      <c r="D11" s="7">
        <v>44501</v>
      </c>
      <c r="E11" t="str">
        <f>"Q" &amp;INT((MONTH(D11)+2)/3) &amp; "-" &amp; YEAR(D11)</f>
        <v>Q4-2021</v>
      </c>
      <c r="F11">
        <v>5376192</v>
      </c>
    </row>
    <row r="12" spans="1:6" x14ac:dyDescent="0.25">
      <c r="A12" s="3" t="str">
        <f t="shared" si="2"/>
        <v>ADVANCED TECHNOLOGY CONSULTANCY LLC</v>
      </c>
      <c r="B12" s="1" t="s">
        <v>523</v>
      </c>
      <c r="C12" s="1" t="s">
        <v>1926</v>
      </c>
      <c r="D12" s="7">
        <v>44551</v>
      </c>
      <c r="E12" t="str">
        <f>"Q" &amp;INT((MONTH(D12)+2)/3) &amp; "-" &amp; YEAR(D12)</f>
        <v>Q4-2021</v>
      </c>
      <c r="F12">
        <v>152730</v>
      </c>
    </row>
    <row r="13" spans="1:6" x14ac:dyDescent="0.25">
      <c r="A13" s="3" t="s">
        <v>12</v>
      </c>
      <c r="B13" s="1" t="s">
        <v>524</v>
      </c>
      <c r="C13" s="1" t="s">
        <v>1926</v>
      </c>
      <c r="D13" s="7">
        <v>44319</v>
      </c>
      <c r="E13" t="str">
        <f>"Q" &amp;INT((MONTH(D13)+2)/3) &amp; "-" &amp; YEAR(D13)</f>
        <v>Q2-2021</v>
      </c>
      <c r="F13">
        <v>4500</v>
      </c>
    </row>
    <row r="14" spans="1:6" x14ac:dyDescent="0.25">
      <c r="A14" s="3" t="str">
        <f t="shared" ref="A14:A16" si="3">A13</f>
        <v>AESTHETIX COMMUNICATION TECHNOLOGES LLC</v>
      </c>
      <c r="B14" s="1" t="s">
        <v>525</v>
      </c>
      <c r="C14" s="1" t="s">
        <v>1926</v>
      </c>
      <c r="D14" s="7">
        <v>44385</v>
      </c>
      <c r="E14" t="str">
        <f>"Q" &amp;INT((MONTH(D14)+2)/3) &amp; "-" &amp; YEAR(D14)</f>
        <v>Q3-2021</v>
      </c>
      <c r="F14">
        <v>211230</v>
      </c>
    </row>
    <row r="15" spans="1:6" x14ac:dyDescent="0.25">
      <c r="A15" s="3" t="str">
        <f t="shared" si="3"/>
        <v>AESTHETIX COMMUNICATION TECHNOLOGES LLC</v>
      </c>
      <c r="B15" s="1" t="s">
        <v>526</v>
      </c>
      <c r="C15" s="1" t="s">
        <v>1926</v>
      </c>
      <c r="D15" s="7">
        <v>44437</v>
      </c>
      <c r="E15" t="str">
        <f>"Q" &amp;INT((MONTH(D15)+2)/3) &amp; "-" &amp; YEAR(D15)</f>
        <v>Q3-2021</v>
      </c>
      <c r="F15">
        <v>380048</v>
      </c>
    </row>
    <row r="16" spans="1:6" x14ac:dyDescent="0.25">
      <c r="A16" s="3" t="str">
        <f t="shared" si="3"/>
        <v>AESTHETIX COMMUNICATION TECHNOLOGES LLC</v>
      </c>
      <c r="B16" s="1" t="s">
        <v>527</v>
      </c>
      <c r="C16" s="1" t="s">
        <v>1926</v>
      </c>
      <c r="D16" s="7">
        <v>44495</v>
      </c>
      <c r="E16" t="str">
        <f>"Q" &amp;INT((MONTH(D16)+2)/3) &amp; "-" &amp; YEAR(D16)</f>
        <v>Q4-2021</v>
      </c>
      <c r="F16">
        <v>338790</v>
      </c>
    </row>
    <row r="17" spans="1:6" x14ac:dyDescent="0.25">
      <c r="A17" s="3" t="s">
        <v>13</v>
      </c>
      <c r="B17" s="1" t="s">
        <v>528</v>
      </c>
      <c r="C17" s="1" t="s">
        <v>1926</v>
      </c>
      <c r="D17" s="7">
        <v>44413</v>
      </c>
      <c r="E17" t="str">
        <f>"Q" &amp;INT((MONTH(D17)+2)/3) &amp; "-" &amp; YEAR(D17)</f>
        <v>Q3-2021</v>
      </c>
      <c r="F17">
        <v>78538</v>
      </c>
    </row>
    <row r="18" spans="1:6" x14ac:dyDescent="0.25">
      <c r="A18" s="3" t="str">
        <f t="shared" ref="A18:A20" si="4">A17</f>
        <v>AG FACILITIES SOLUTIONS FOR CONTRACTING AND GENERAL MAINTENANCE L.L.C.</v>
      </c>
      <c r="B18" s="1" t="s">
        <v>529</v>
      </c>
      <c r="C18" s="1" t="s">
        <v>1926</v>
      </c>
      <c r="D18" s="7">
        <v>44508</v>
      </c>
      <c r="E18" t="str">
        <f>"Q" &amp;INT((MONTH(D18)+2)/3) &amp; "-" &amp; YEAR(D18)</f>
        <v>Q4-2021</v>
      </c>
      <c r="F18">
        <v>195175</v>
      </c>
    </row>
    <row r="19" spans="1:6" x14ac:dyDescent="0.25">
      <c r="A19" s="3" t="str">
        <f t="shared" si="4"/>
        <v>AG FACILITIES SOLUTIONS FOR CONTRACTING AND GENERAL MAINTENANCE L.L.C.</v>
      </c>
      <c r="B19" s="1" t="s">
        <v>530</v>
      </c>
      <c r="C19" s="1" t="s">
        <v>1926</v>
      </c>
      <c r="D19" s="7">
        <v>44511</v>
      </c>
      <c r="E19" t="str">
        <f>"Q" &amp;INT((MONTH(D19)+2)/3) &amp; "-" &amp; YEAR(D19)</f>
        <v>Q4-2021</v>
      </c>
      <c r="F19">
        <v>627365</v>
      </c>
    </row>
    <row r="20" spans="1:6" x14ac:dyDescent="0.25">
      <c r="A20" s="3" t="str">
        <f t="shared" si="4"/>
        <v>AG FACILITIES SOLUTIONS FOR CONTRACTING AND GENERAL MAINTENANCE L.L.C.</v>
      </c>
      <c r="B20" s="1" t="s">
        <v>531</v>
      </c>
      <c r="C20" s="1" t="s">
        <v>1926</v>
      </c>
      <c r="D20" s="7">
        <v>44511</v>
      </c>
      <c r="E20" t="str">
        <f>"Q" &amp;INT((MONTH(D20)+2)/3) &amp; "-" &amp; YEAR(D20)</f>
        <v>Q4-2021</v>
      </c>
      <c r="F20">
        <v>141109</v>
      </c>
    </row>
    <row r="21" spans="1:6" x14ac:dyDescent="0.25">
      <c r="A21" s="3" t="s">
        <v>14</v>
      </c>
      <c r="B21" s="1" t="s">
        <v>532</v>
      </c>
      <c r="C21" s="1" t="s">
        <v>1926</v>
      </c>
      <c r="D21" s="7">
        <v>44454</v>
      </c>
      <c r="E21" t="str">
        <f>"Q" &amp;INT((MONTH(D21)+2)/3) &amp; "-" &amp; YEAR(D21)</f>
        <v>Q3-2021</v>
      </c>
      <c r="F21">
        <v>91897</v>
      </c>
    </row>
    <row r="22" spans="1:6" x14ac:dyDescent="0.25">
      <c r="A22" s="3" t="str">
        <f t="shared" ref="A22:A23" si="5">A21</f>
        <v>AGENCIA ESTATAL CONSEJO SUPERIOR DE INVESTIGACIONES CIENTIFICAS</v>
      </c>
      <c r="B22" s="1" t="s">
        <v>533</v>
      </c>
      <c r="C22" s="1" t="s">
        <v>1926</v>
      </c>
      <c r="D22" s="7">
        <v>44515</v>
      </c>
      <c r="E22" t="str">
        <f>"Q" &amp;INT((MONTH(D22)+2)/3) &amp; "-" &amp; YEAR(D22)</f>
        <v>Q4-2021</v>
      </c>
      <c r="F22">
        <v>21354.42</v>
      </c>
    </row>
    <row r="23" spans="1:6" x14ac:dyDescent="0.25">
      <c r="A23" s="3" t="str">
        <f t="shared" si="5"/>
        <v>AGENCIA ESTATAL CONSEJO SUPERIOR DE INVESTIGACIONES CIENTIFICAS</v>
      </c>
      <c r="B23" s="1" t="s">
        <v>534</v>
      </c>
      <c r="C23" s="1" t="s">
        <v>1926</v>
      </c>
      <c r="D23" s="7">
        <v>44535</v>
      </c>
      <c r="E23" t="str">
        <f>"Q" &amp;INT((MONTH(D23)+2)/3) &amp; "-" &amp; YEAR(D23)</f>
        <v>Q4-2021</v>
      </c>
      <c r="F23">
        <v>21354.42</v>
      </c>
    </row>
    <row r="24" spans="1:6" x14ac:dyDescent="0.25">
      <c r="A24" s="3" t="s">
        <v>17</v>
      </c>
      <c r="B24" s="1" t="s">
        <v>537</v>
      </c>
      <c r="C24" s="1" t="s">
        <v>1927</v>
      </c>
      <c r="D24" s="7">
        <v>44333</v>
      </c>
      <c r="E24" t="str">
        <f>"Q" &amp;INT((MONTH(D24)+2)/3) &amp; "-" &amp; YEAR(D24)</f>
        <v>Q2-2021</v>
      </c>
      <c r="F24">
        <v>2660.86</v>
      </c>
    </row>
    <row r="25" spans="1:6" x14ac:dyDescent="0.25">
      <c r="A25" s="3" t="str">
        <f t="shared" ref="A25:A35" si="6">A24</f>
        <v>AIR LIQUIDE EMIRATES FOR INDUSTRIAL GASES L.L.C</v>
      </c>
      <c r="B25" s="1" t="s">
        <v>538</v>
      </c>
      <c r="C25" s="1" t="s">
        <v>1926</v>
      </c>
      <c r="D25" s="7">
        <v>44291</v>
      </c>
      <c r="E25" t="str">
        <f>"Q" &amp;INT((MONTH(D25)+2)/3) &amp; "-" &amp; YEAR(D25)</f>
        <v>Q2-2021</v>
      </c>
      <c r="F25">
        <v>16743.61</v>
      </c>
    </row>
    <row r="26" spans="1:6" x14ac:dyDescent="0.25">
      <c r="A26" s="3" t="str">
        <f t="shared" si="6"/>
        <v>AIR LIQUIDE EMIRATES FOR INDUSTRIAL GASES L.L.C</v>
      </c>
      <c r="B26" s="1" t="s">
        <v>539</v>
      </c>
      <c r="C26" s="1" t="s">
        <v>1926</v>
      </c>
      <c r="D26" s="7">
        <v>44381</v>
      </c>
      <c r="E26" t="str">
        <f>"Q" &amp;INT((MONTH(D26)+2)/3) &amp; "-" &amp; YEAR(D26)</f>
        <v>Q3-2021</v>
      </c>
      <c r="F26">
        <v>64173.56</v>
      </c>
    </row>
    <row r="27" spans="1:6" x14ac:dyDescent="0.25">
      <c r="A27" s="3" t="str">
        <f t="shared" si="6"/>
        <v>AIR LIQUIDE EMIRATES FOR INDUSTRIAL GASES L.L.C</v>
      </c>
      <c r="B27" s="1" t="s">
        <v>540</v>
      </c>
      <c r="C27" s="1" t="s">
        <v>1926</v>
      </c>
      <c r="D27" s="7">
        <v>44385</v>
      </c>
      <c r="E27" t="str">
        <f>"Q" &amp;INT((MONTH(D27)+2)/3) &amp; "-" &amp; YEAR(D27)</f>
        <v>Q3-2021</v>
      </c>
      <c r="F27">
        <v>73055.48</v>
      </c>
    </row>
    <row r="28" spans="1:6" x14ac:dyDescent="0.25">
      <c r="A28" s="3" t="str">
        <f t="shared" si="6"/>
        <v>AIR LIQUIDE EMIRATES FOR INDUSTRIAL GASES L.L.C</v>
      </c>
      <c r="B28" s="1" t="s">
        <v>541</v>
      </c>
      <c r="C28" s="1" t="s">
        <v>1926</v>
      </c>
      <c r="D28" s="7">
        <v>44486</v>
      </c>
      <c r="E28" t="str">
        <f>"Q" &amp;INT((MONTH(D28)+2)/3) &amp; "-" &amp; YEAR(D28)</f>
        <v>Q4-2021</v>
      </c>
      <c r="F28">
        <v>90419.06</v>
      </c>
    </row>
    <row r="29" spans="1:6" x14ac:dyDescent="0.25">
      <c r="A29" s="3" t="str">
        <f t="shared" si="6"/>
        <v>AIR LIQUIDE EMIRATES FOR INDUSTRIAL GASES L.L.C</v>
      </c>
      <c r="B29" s="1" t="s">
        <v>542</v>
      </c>
      <c r="C29" s="1" t="s">
        <v>1926</v>
      </c>
      <c r="D29" s="7">
        <v>44585</v>
      </c>
      <c r="E29" t="str">
        <f>"Q" &amp;INT((MONTH(D29)+2)/3) &amp; "-" &amp; YEAR(D29)</f>
        <v>Q1-2022</v>
      </c>
      <c r="F29">
        <v>2476.23</v>
      </c>
    </row>
    <row r="30" spans="1:6" x14ac:dyDescent="0.25">
      <c r="A30" s="3" t="str">
        <f t="shared" si="6"/>
        <v>AIR LIQUIDE EMIRATES FOR INDUSTRIAL GASES L.L.C</v>
      </c>
      <c r="B30" s="1" t="s">
        <v>543</v>
      </c>
      <c r="C30" s="1" t="s">
        <v>1926</v>
      </c>
      <c r="D30" s="7">
        <v>44592</v>
      </c>
      <c r="E30" t="str">
        <f>"Q" &amp;INT((MONTH(D30)+2)/3) &amp; "-" &amp; YEAR(D30)</f>
        <v>Q1-2022</v>
      </c>
      <c r="F30">
        <v>64099.12</v>
      </c>
    </row>
    <row r="31" spans="1:6" x14ac:dyDescent="0.25">
      <c r="A31" s="3" t="str">
        <f t="shared" si="6"/>
        <v>AIR LIQUIDE EMIRATES FOR INDUSTRIAL GASES L.L.C</v>
      </c>
      <c r="B31" s="1" t="s">
        <v>544</v>
      </c>
      <c r="C31" s="1" t="s">
        <v>1926</v>
      </c>
      <c r="D31" s="7">
        <v>44594</v>
      </c>
      <c r="E31" t="str">
        <f>"Q" &amp;INT((MONTH(D31)+2)/3) &amp; "-" &amp; YEAR(D31)</f>
        <v>Q1-2022</v>
      </c>
      <c r="F31">
        <v>250.48</v>
      </c>
    </row>
    <row r="32" spans="1:6" x14ac:dyDescent="0.25">
      <c r="A32" s="3" t="str">
        <f t="shared" si="6"/>
        <v>AIR LIQUIDE EMIRATES FOR INDUSTRIAL GASES L.L.C</v>
      </c>
      <c r="B32" s="1" t="s">
        <v>545</v>
      </c>
      <c r="C32" s="1" t="s">
        <v>1926</v>
      </c>
      <c r="D32" s="7">
        <v>44595</v>
      </c>
      <c r="E32" t="str">
        <f>"Q" &amp;INT((MONTH(D32)+2)/3) &amp; "-" &amp; YEAR(D32)</f>
        <v>Q1-2022</v>
      </c>
      <c r="F32">
        <v>5600</v>
      </c>
    </row>
    <row r="33" spans="1:6" x14ac:dyDescent="0.25">
      <c r="A33" s="3" t="str">
        <f t="shared" si="6"/>
        <v>AIR LIQUIDE EMIRATES FOR INDUSTRIAL GASES L.L.C</v>
      </c>
      <c r="B33" s="1" t="s">
        <v>546</v>
      </c>
      <c r="C33" s="1" t="s">
        <v>1926</v>
      </c>
      <c r="D33" s="7">
        <v>44596</v>
      </c>
      <c r="E33" t="str">
        <f>"Q" &amp;INT((MONTH(D33)+2)/3) &amp; "-" &amp; YEAR(D33)</f>
        <v>Q1-2022</v>
      </c>
      <c r="F33">
        <v>4800</v>
      </c>
    </row>
    <row r="34" spans="1:6" x14ac:dyDescent="0.25">
      <c r="A34" s="3" t="str">
        <f t="shared" si="6"/>
        <v>AIR LIQUIDE EMIRATES FOR INDUSTRIAL GASES L.L.C</v>
      </c>
      <c r="B34" s="1" t="s">
        <v>547</v>
      </c>
      <c r="C34" s="1" t="s">
        <v>1926</v>
      </c>
      <c r="D34" s="7">
        <v>44600</v>
      </c>
      <c r="E34" t="str">
        <f>"Q" &amp;INT((MONTH(D34)+2)/3) &amp; "-" &amp; YEAR(D34)</f>
        <v>Q1-2022</v>
      </c>
      <c r="F34">
        <v>250.48</v>
      </c>
    </row>
    <row r="35" spans="1:6" x14ac:dyDescent="0.25">
      <c r="A35" s="3" t="str">
        <f t="shared" si="6"/>
        <v>AIR LIQUIDE EMIRATES FOR INDUSTRIAL GASES L.L.C</v>
      </c>
      <c r="B35" s="1" t="s">
        <v>548</v>
      </c>
      <c r="C35" s="1" t="s">
        <v>1926</v>
      </c>
      <c r="D35" s="7">
        <v>44604</v>
      </c>
      <c r="E35" t="str">
        <f>"Q" &amp;INT((MONTH(D35)+2)/3) &amp; "-" &amp; YEAR(D35)</f>
        <v>Q1-2022</v>
      </c>
      <c r="F35">
        <v>500.96</v>
      </c>
    </row>
    <row r="36" spans="1:6" x14ac:dyDescent="0.25">
      <c r="A36" s="3" t="s">
        <v>18</v>
      </c>
      <c r="B36" s="1" t="s">
        <v>549</v>
      </c>
      <c r="C36" s="1" t="s">
        <v>1927</v>
      </c>
      <c r="D36" s="7">
        <v>44283</v>
      </c>
      <c r="E36" t="str">
        <f>"Q" &amp;INT((MONTH(D36)+2)/3) &amp; "-" &amp; YEAR(D36)</f>
        <v>Q1-2021</v>
      </c>
      <c r="F36">
        <v>16720</v>
      </c>
    </row>
    <row r="37" spans="1:6" x14ac:dyDescent="0.25">
      <c r="A37" s="3" t="str">
        <f t="shared" ref="A37:A43" si="7">A36</f>
        <v>AIR PRODUCTS GULF GAS L.L.C.</v>
      </c>
      <c r="B37" s="1" t="str">
        <f t="shared" ref="B37:C37" si="8">B36</f>
        <v>8432201871</v>
      </c>
      <c r="C37" s="1" t="str">
        <f t="shared" si="8"/>
        <v>KUX - Ledger</v>
      </c>
      <c r="D37" s="7">
        <v>44286</v>
      </c>
      <c r="E37" t="str">
        <f>"Q" &amp;INT((MONTH(D37)+2)/3) &amp; "-" &amp; YEAR(D37)</f>
        <v>Q1-2021</v>
      </c>
      <c r="F37">
        <v>500</v>
      </c>
    </row>
    <row r="38" spans="1:6" x14ac:dyDescent="0.25">
      <c r="A38" s="3" t="str">
        <f t="shared" si="7"/>
        <v>AIR PRODUCTS GULF GAS L.L.C.</v>
      </c>
      <c r="B38" s="1" t="s">
        <v>550</v>
      </c>
      <c r="C38" s="1" t="s">
        <v>1926</v>
      </c>
      <c r="D38" s="7">
        <v>44279</v>
      </c>
      <c r="E38" t="str">
        <f>"Q" &amp;INT((MONTH(D38)+2)/3) &amp; "-" &amp; YEAR(D38)</f>
        <v>Q1-2021</v>
      </c>
      <c r="F38">
        <v>5400</v>
      </c>
    </row>
    <row r="39" spans="1:6" x14ac:dyDescent="0.25">
      <c r="A39" s="3" t="str">
        <f t="shared" si="7"/>
        <v>AIR PRODUCTS GULF GAS L.L.C.</v>
      </c>
      <c r="B39" s="1" t="s">
        <v>551</v>
      </c>
      <c r="C39" s="1" t="s">
        <v>1926</v>
      </c>
      <c r="D39" s="7">
        <v>44286</v>
      </c>
      <c r="E39" t="str">
        <f>"Q" &amp;INT((MONTH(D39)+2)/3) &amp; "-" &amp; YEAR(D39)</f>
        <v>Q1-2021</v>
      </c>
      <c r="F39">
        <v>1380</v>
      </c>
    </row>
    <row r="40" spans="1:6" x14ac:dyDescent="0.25">
      <c r="A40" s="3" t="str">
        <f t="shared" si="7"/>
        <v>AIR PRODUCTS GULF GAS L.L.C.</v>
      </c>
      <c r="B40" s="1" t="s">
        <v>552</v>
      </c>
      <c r="C40" s="1" t="s">
        <v>1926</v>
      </c>
      <c r="D40" s="7">
        <v>44283</v>
      </c>
      <c r="E40" t="str">
        <f>"Q" &amp;INT((MONTH(D40)+2)/3) &amp; "-" &amp; YEAR(D40)</f>
        <v>Q1-2021</v>
      </c>
      <c r="F40">
        <v>3895</v>
      </c>
    </row>
    <row r="41" spans="1:6" x14ac:dyDescent="0.25">
      <c r="A41" s="3" t="str">
        <f t="shared" si="7"/>
        <v>AIR PRODUCTS GULF GAS L.L.C.</v>
      </c>
      <c r="B41" s="1" t="s">
        <v>553</v>
      </c>
      <c r="C41" s="1" t="s">
        <v>1926</v>
      </c>
      <c r="D41" s="7">
        <v>44381</v>
      </c>
      <c r="E41" t="str">
        <f>"Q" &amp;INT((MONTH(D41)+2)/3) &amp; "-" &amp; YEAR(D41)</f>
        <v>Q3-2021</v>
      </c>
      <c r="F41">
        <v>5208</v>
      </c>
    </row>
    <row r="42" spans="1:6" x14ac:dyDescent="0.25">
      <c r="A42" s="3" t="str">
        <f t="shared" si="7"/>
        <v>AIR PRODUCTS GULF GAS L.L.C.</v>
      </c>
      <c r="B42" s="1" t="s">
        <v>554</v>
      </c>
      <c r="C42" s="1" t="s">
        <v>1926</v>
      </c>
      <c r="D42" s="7">
        <v>44427</v>
      </c>
      <c r="E42" t="str">
        <f>"Q" &amp;INT((MONTH(D42)+2)/3) &amp; "-" &amp; YEAR(D42)</f>
        <v>Q3-2021</v>
      </c>
      <c r="F42">
        <v>4758</v>
      </c>
    </row>
    <row r="43" spans="1:6" x14ac:dyDescent="0.25">
      <c r="A43" s="3" t="str">
        <f t="shared" si="7"/>
        <v>AIR PRODUCTS GULF GAS L.L.C.</v>
      </c>
      <c r="B43" s="1" t="s">
        <v>555</v>
      </c>
      <c r="C43" s="1" t="s">
        <v>1929</v>
      </c>
      <c r="D43" s="7">
        <v>44199</v>
      </c>
      <c r="E43" t="str">
        <f>"Q" &amp;INT((MONTH(D43)+2)/3) &amp; "-" &amp; YEAR(D43)</f>
        <v>Q1-2021</v>
      </c>
      <c r="F43">
        <v>9325</v>
      </c>
    </row>
    <row r="44" spans="1:6" x14ac:dyDescent="0.25">
      <c r="A44" s="3" t="s">
        <v>20</v>
      </c>
      <c r="B44" s="1" t="s">
        <v>557</v>
      </c>
      <c r="C44" s="1" t="s">
        <v>1926</v>
      </c>
      <c r="D44" s="7">
        <v>44441</v>
      </c>
      <c r="E44" t="str">
        <f>"Q" &amp;INT((MONTH(D44)+2)/3) &amp; "-" &amp; YEAR(D44)</f>
        <v>Q3-2021</v>
      </c>
      <c r="F44">
        <v>40697</v>
      </c>
    </row>
    <row r="45" spans="1:6" x14ac:dyDescent="0.25">
      <c r="A45" s="3" t="str">
        <f>A44</f>
        <v>AJA INTERNATIONAL INC</v>
      </c>
      <c r="B45" s="1" t="s">
        <v>558</v>
      </c>
      <c r="C45" s="1" t="s">
        <v>1926</v>
      </c>
      <c r="D45" s="7">
        <v>44504</v>
      </c>
      <c r="E45" t="str">
        <f>"Q" &amp;INT((MONTH(D45)+2)/3) &amp; "-" &amp; YEAR(D45)</f>
        <v>Q4-2021</v>
      </c>
      <c r="F45">
        <v>40650</v>
      </c>
    </row>
    <row r="46" spans="1:6" x14ac:dyDescent="0.25">
      <c r="A46" s="3" t="s">
        <v>21</v>
      </c>
      <c r="B46" s="1" t="s">
        <v>559</v>
      </c>
      <c r="C46" s="1" t="s">
        <v>1927</v>
      </c>
      <c r="D46" s="7">
        <v>44439</v>
      </c>
      <c r="E46" t="str">
        <f>"Q" &amp;INT((MONTH(D46)+2)/3) &amp; "-" &amp; YEAR(D46)</f>
        <v>Q3-2021</v>
      </c>
      <c r="F46">
        <v>23433</v>
      </c>
    </row>
    <row r="47" spans="1:6" x14ac:dyDescent="0.25">
      <c r="A47" s="3" t="str">
        <f>A46</f>
        <v>AJEON HEATING INDUSTRIAL CO., LTD</v>
      </c>
      <c r="B47" s="1" t="s">
        <v>560</v>
      </c>
      <c r="C47" s="1" t="s">
        <v>1927</v>
      </c>
      <c r="D47" s="7">
        <v>44482</v>
      </c>
      <c r="E47" t="str">
        <f>"Q" &amp;INT((MONTH(D47)+2)/3) &amp; "-" &amp; YEAR(D47)</f>
        <v>Q4-2021</v>
      </c>
      <c r="F47">
        <v>54450</v>
      </c>
    </row>
    <row r="48" spans="1:6" x14ac:dyDescent="0.25">
      <c r="A48" s="3" t="s">
        <v>22</v>
      </c>
      <c r="B48" s="1" t="s">
        <v>561</v>
      </c>
      <c r="C48" s="1" t="s">
        <v>1926</v>
      </c>
      <c r="D48" s="7">
        <v>44266</v>
      </c>
      <c r="E48" t="str">
        <f>"Q" &amp;INT((MONTH(D48)+2)/3) &amp; "-" &amp; YEAR(D48)</f>
        <v>Q1-2021</v>
      </c>
      <c r="F48">
        <v>6500</v>
      </c>
    </row>
    <row r="49" spans="1:6" x14ac:dyDescent="0.25">
      <c r="A49" s="3" t="str">
        <f t="shared" ref="A49:A54" si="9">A48</f>
        <v>AL AIN FOOD &amp; BEVERAGES P.J.S.C.</v>
      </c>
      <c r="B49" s="1" t="s">
        <v>562</v>
      </c>
      <c r="C49" s="1" t="s">
        <v>1926</v>
      </c>
      <c r="D49" s="7">
        <v>44276</v>
      </c>
      <c r="E49" t="str">
        <f>"Q" &amp;INT((MONTH(D49)+2)/3) &amp; "-" &amp; YEAR(D49)</f>
        <v>Q1-2021</v>
      </c>
      <c r="F49">
        <v>16539.25</v>
      </c>
    </row>
    <row r="50" spans="1:6" x14ac:dyDescent="0.25">
      <c r="A50" s="3" t="str">
        <f t="shared" si="9"/>
        <v>AL AIN FOOD &amp; BEVERAGES P.J.S.C.</v>
      </c>
      <c r="B50" s="1" t="s">
        <v>563</v>
      </c>
      <c r="C50" s="1" t="s">
        <v>1926</v>
      </c>
      <c r="D50" s="7">
        <v>44343</v>
      </c>
      <c r="E50" t="str">
        <f>"Q" &amp;INT((MONTH(D50)+2)/3) &amp; "-" &amp; YEAR(D50)</f>
        <v>Q2-2021</v>
      </c>
      <c r="F50">
        <v>10370.75</v>
      </c>
    </row>
    <row r="51" spans="1:6" x14ac:dyDescent="0.25">
      <c r="A51" s="3" t="str">
        <f t="shared" si="9"/>
        <v>AL AIN FOOD &amp; BEVERAGES P.J.S.C.</v>
      </c>
      <c r="B51" s="1" t="s">
        <v>564</v>
      </c>
      <c r="C51" s="1" t="s">
        <v>1926</v>
      </c>
      <c r="D51" s="7">
        <v>44350</v>
      </c>
      <c r="E51" t="str">
        <f>"Q" &amp;INT((MONTH(D51)+2)/3) &amp; "-" &amp; YEAR(D51)</f>
        <v>Q2-2021</v>
      </c>
      <c r="F51">
        <v>7374.25</v>
      </c>
    </row>
    <row r="52" spans="1:6" x14ac:dyDescent="0.25">
      <c r="A52" s="3" t="str">
        <f t="shared" si="9"/>
        <v>AL AIN FOOD &amp; BEVERAGES P.J.S.C.</v>
      </c>
      <c r="B52" s="1" t="s">
        <v>565</v>
      </c>
      <c r="C52" s="1" t="s">
        <v>1926</v>
      </c>
      <c r="D52" s="7">
        <v>44411</v>
      </c>
      <c r="E52" t="str">
        <f>"Q" &amp;INT((MONTH(D52)+2)/3) &amp; "-" &amp; YEAR(D52)</f>
        <v>Q3-2021</v>
      </c>
      <c r="F52">
        <v>21125</v>
      </c>
    </row>
    <row r="53" spans="1:6" x14ac:dyDescent="0.25">
      <c r="A53" s="3" t="str">
        <f t="shared" si="9"/>
        <v>AL AIN FOOD &amp; BEVERAGES P.J.S.C.</v>
      </c>
      <c r="B53" s="1" t="s">
        <v>566</v>
      </c>
      <c r="C53" s="1" t="s">
        <v>1926</v>
      </c>
      <c r="D53" s="7">
        <v>44417</v>
      </c>
      <c r="E53" t="str">
        <f>"Q" &amp;INT((MONTH(D53)+2)/3) &amp; "-" &amp; YEAR(D53)</f>
        <v>Q3-2021</v>
      </c>
      <c r="F53">
        <v>49932.239987499997</v>
      </c>
    </row>
    <row r="54" spans="1:6" x14ac:dyDescent="0.25">
      <c r="A54" s="3" t="str">
        <f t="shared" si="9"/>
        <v>AL AIN FOOD &amp; BEVERAGES P.J.S.C.</v>
      </c>
      <c r="B54" s="1" t="s">
        <v>567</v>
      </c>
      <c r="C54" s="1" t="s">
        <v>1926</v>
      </c>
      <c r="D54" s="7">
        <v>44466</v>
      </c>
      <c r="E54" t="str">
        <f>"Q" &amp;INT((MONTH(D54)+2)/3) &amp; "-" &amp; YEAR(D54)</f>
        <v>Q3-2021</v>
      </c>
      <c r="F54">
        <v>48750</v>
      </c>
    </row>
    <row r="55" spans="1:6" x14ac:dyDescent="0.25">
      <c r="A55" s="3" t="s">
        <v>23</v>
      </c>
      <c r="B55" s="1" t="s">
        <v>568</v>
      </c>
      <c r="C55" s="1" t="s">
        <v>1926</v>
      </c>
      <c r="D55" s="7">
        <v>44294</v>
      </c>
      <c r="E55" t="str">
        <f>"Q" &amp;INT((MONTH(D55)+2)/3) &amp; "-" &amp; YEAR(D55)</f>
        <v>Q2-2021</v>
      </c>
      <c r="F55">
        <v>136000</v>
      </c>
    </row>
    <row r="56" spans="1:6" x14ac:dyDescent="0.25">
      <c r="A56" s="3" t="str">
        <f>A55</f>
        <v>AL AYAAN TECHNICAL SERVICES</v>
      </c>
      <c r="B56" s="1" t="s">
        <v>569</v>
      </c>
      <c r="C56" s="1" t="s">
        <v>1926</v>
      </c>
      <c r="D56" s="7">
        <v>44383</v>
      </c>
      <c r="E56" t="str">
        <f>"Q" &amp;INT((MONTH(D56)+2)/3) &amp; "-" &amp; YEAR(D56)</f>
        <v>Q3-2021</v>
      </c>
      <c r="F56">
        <v>30500</v>
      </c>
    </row>
    <row r="57" spans="1:6" x14ac:dyDescent="0.25">
      <c r="A57" s="3" t="s">
        <v>25</v>
      </c>
      <c r="B57" s="1">
        <v>8432201973</v>
      </c>
      <c r="C57" s="1" t="s">
        <v>1927</v>
      </c>
      <c r="D57" s="7">
        <v>44483</v>
      </c>
      <c r="E57" t="str">
        <f>"Q" &amp;INT((MONTH(D57)+2)/3) &amp; "-" &amp; YEAR(D57)</f>
        <v>Q4-2021</v>
      </c>
      <c r="F57">
        <v>955500</v>
      </c>
    </row>
    <row r="58" spans="1:6" x14ac:dyDescent="0.25">
      <c r="A58" s="3" t="str">
        <f t="shared" ref="A58:A59" si="10">A57</f>
        <v>AL DAHRA AGRICULTURE SOLE PROPRIETORSHIP LLC</v>
      </c>
      <c r="B58" s="1">
        <f t="shared" ref="B58:C58" si="11">B57</f>
        <v>8432201973</v>
      </c>
      <c r="C58" s="1" t="str">
        <f t="shared" si="11"/>
        <v>KUX - Ledger</v>
      </c>
      <c r="D58" s="7">
        <v>44538</v>
      </c>
      <c r="E58" t="str">
        <f>"Q" &amp;INT((MONTH(D58)+2)/3) &amp; "-" &amp; YEAR(D58)</f>
        <v>Q4-2021</v>
      </c>
      <c r="F58">
        <v>477750</v>
      </c>
    </row>
    <row r="59" spans="1:6" x14ac:dyDescent="0.25">
      <c r="A59" s="3" t="str">
        <f t="shared" si="10"/>
        <v>AL DAHRA AGRICULTURE SOLE PROPRIETORSHIP LLC</v>
      </c>
      <c r="B59" s="1" t="s">
        <v>571</v>
      </c>
      <c r="C59" s="1" t="s">
        <v>1927</v>
      </c>
      <c r="D59" s="7">
        <v>44593</v>
      </c>
      <c r="E59" t="str">
        <f>"Q" &amp;INT((MONTH(D59)+2)/3) &amp; "-" &amp; YEAR(D59)</f>
        <v>Q1-2022</v>
      </c>
      <c r="F59">
        <v>25730</v>
      </c>
    </row>
    <row r="60" spans="1:6" x14ac:dyDescent="0.25">
      <c r="A60" s="3" t="s">
        <v>29</v>
      </c>
      <c r="B60" s="1" t="s">
        <v>575</v>
      </c>
      <c r="C60" s="1" t="s">
        <v>1926</v>
      </c>
      <c r="D60" s="7">
        <v>44447</v>
      </c>
      <c r="E60" t="str">
        <f>"Q" &amp;INT((MONTH(D60)+2)/3) &amp; "-" &amp; YEAR(D60)</f>
        <v>Q3-2021</v>
      </c>
      <c r="F60">
        <v>48600</v>
      </c>
    </row>
    <row r="61" spans="1:6" x14ac:dyDescent="0.25">
      <c r="A61" s="3" t="str">
        <f>A60</f>
        <v>AL GHAZAL AIR CONDITIONER REPAIRS</v>
      </c>
      <c r="B61" s="1" t="s">
        <v>576</v>
      </c>
      <c r="C61" s="1" t="s">
        <v>1926</v>
      </c>
      <c r="D61" s="7">
        <v>44466</v>
      </c>
      <c r="E61" t="str">
        <f>"Q" &amp;INT((MONTH(D61)+2)/3) &amp; "-" &amp; YEAR(D61)</f>
        <v>Q3-2021</v>
      </c>
      <c r="F61">
        <v>58600</v>
      </c>
    </row>
    <row r="62" spans="1:6" x14ac:dyDescent="0.25">
      <c r="A62" s="3" t="s">
        <v>30</v>
      </c>
      <c r="B62" s="1" t="s">
        <v>577</v>
      </c>
      <c r="C62" s="1" t="s">
        <v>1926</v>
      </c>
      <c r="D62" s="7">
        <v>44409</v>
      </c>
      <c r="E62" t="str">
        <f>"Q" &amp;INT((MONTH(D62)+2)/3) &amp; "-" &amp; YEAR(D62)</f>
        <v>Q3-2021</v>
      </c>
      <c r="F62">
        <v>5333333</v>
      </c>
    </row>
    <row r="63" spans="1:6" x14ac:dyDescent="0.25">
      <c r="A63" s="3" t="str">
        <f>A62</f>
        <v>AL GHAZAL TRANSPORTATION COMPANY - AL GHAZAL EXPRESS</v>
      </c>
      <c r="B63" s="1" t="s">
        <v>578</v>
      </c>
      <c r="C63" s="1" t="s">
        <v>1926</v>
      </c>
      <c r="D63" s="7">
        <v>44466</v>
      </c>
      <c r="E63" t="str">
        <f>"Q" &amp;INT((MONTH(D63)+2)/3) &amp; "-" &amp; YEAR(D63)</f>
        <v>Q3-2021</v>
      </c>
      <c r="F63">
        <v>3800000</v>
      </c>
    </row>
    <row r="64" spans="1:6" x14ac:dyDescent="0.25">
      <c r="A64" s="3" t="s">
        <v>31</v>
      </c>
      <c r="B64" s="1" t="s">
        <v>579</v>
      </c>
      <c r="C64" s="1" t="s">
        <v>1926</v>
      </c>
      <c r="D64" s="7">
        <v>44285</v>
      </c>
      <c r="E64" t="str">
        <f>"Q" &amp;INT((MONTH(D64)+2)/3) &amp; "-" &amp; YEAR(D64)</f>
        <v>Q1-2021</v>
      </c>
      <c r="F64">
        <v>15593.5</v>
      </c>
    </row>
    <row r="65" spans="1:6" x14ac:dyDescent="0.25">
      <c r="A65" s="3" t="str">
        <f t="shared" ref="A65:A66" si="12">A64</f>
        <v>AL MASAOOD OIL INDUSTRY SUPPLIES &amp; SERVICES CO. W.L.L.</v>
      </c>
      <c r="B65" s="1" t="s">
        <v>580</v>
      </c>
      <c r="C65" s="1" t="s">
        <v>1926</v>
      </c>
      <c r="D65" s="7">
        <v>44334</v>
      </c>
      <c r="E65" t="str">
        <f>"Q" &amp;INT((MONTH(D65)+2)/3) &amp; "-" &amp; YEAR(D65)</f>
        <v>Q2-2021</v>
      </c>
      <c r="F65">
        <v>47000</v>
      </c>
    </row>
    <row r="66" spans="1:6" x14ac:dyDescent="0.25">
      <c r="A66" s="3" t="str">
        <f t="shared" si="12"/>
        <v>AL MASAOOD OIL INDUSTRY SUPPLIES &amp; SERVICES CO. W.L.L.</v>
      </c>
      <c r="B66" s="1" t="s">
        <v>581</v>
      </c>
      <c r="C66" s="1" t="s">
        <v>1926</v>
      </c>
      <c r="D66" s="7">
        <v>44593</v>
      </c>
      <c r="E66" t="str">
        <f>"Q" &amp;INT((MONTH(D66)+2)/3) &amp; "-" &amp; YEAR(D66)</f>
        <v>Q1-2022</v>
      </c>
      <c r="F66">
        <v>7375</v>
      </c>
    </row>
    <row r="67" spans="1:6" x14ac:dyDescent="0.25">
      <c r="A67" s="3" t="s">
        <v>34</v>
      </c>
      <c r="B67" s="1" t="s">
        <v>584</v>
      </c>
      <c r="C67" s="1" t="s">
        <v>1927</v>
      </c>
      <c r="D67" s="7">
        <v>44305</v>
      </c>
      <c r="E67" t="str">
        <f>"Q" &amp;INT((MONTH(D67)+2)/3) &amp; "-" &amp; YEAR(D67)</f>
        <v>Q2-2021</v>
      </c>
      <c r="F67">
        <v>40176</v>
      </c>
    </row>
    <row r="68" spans="1:6" x14ac:dyDescent="0.25">
      <c r="A68" s="3" t="str">
        <f t="shared" ref="A68:A87" si="13">A67</f>
        <v>AL MAZROUI MEDICAL &amp; CHEMICAL SUPPLIES</v>
      </c>
      <c r="B68" s="1" t="s">
        <v>585</v>
      </c>
      <c r="C68" s="1" t="s">
        <v>1926</v>
      </c>
      <c r="D68" s="7">
        <v>44235</v>
      </c>
      <c r="E68" t="str">
        <f>"Q" &amp;INT((MONTH(D68)+2)/3) &amp; "-" &amp; YEAR(D68)</f>
        <v>Q1-2021</v>
      </c>
      <c r="F68">
        <v>105300</v>
      </c>
    </row>
    <row r="69" spans="1:6" x14ac:dyDescent="0.25">
      <c r="A69" s="3" t="str">
        <f t="shared" si="13"/>
        <v>AL MAZROUI MEDICAL &amp; CHEMICAL SUPPLIES</v>
      </c>
      <c r="B69" s="1" t="s">
        <v>586</v>
      </c>
      <c r="C69" s="1" t="s">
        <v>1926</v>
      </c>
      <c r="D69" s="7">
        <v>44297</v>
      </c>
      <c r="E69" t="str">
        <f>"Q" &amp;INT((MONTH(D69)+2)/3) &amp; "-" &amp; YEAR(D69)</f>
        <v>Q2-2021</v>
      </c>
      <c r="F69">
        <v>7468</v>
      </c>
    </row>
    <row r="70" spans="1:6" x14ac:dyDescent="0.25">
      <c r="A70" s="3" t="str">
        <f t="shared" si="13"/>
        <v>AL MAZROUI MEDICAL &amp; CHEMICAL SUPPLIES</v>
      </c>
      <c r="B70" s="1" t="s">
        <v>587</v>
      </c>
      <c r="C70" s="1" t="s">
        <v>1926</v>
      </c>
      <c r="D70" s="7">
        <v>44305</v>
      </c>
      <c r="E70" t="str">
        <f>"Q" &amp;INT((MONTH(D70)+2)/3) &amp; "-" &amp; YEAR(D70)</f>
        <v>Q2-2021</v>
      </c>
      <c r="F70">
        <v>89750</v>
      </c>
    </row>
    <row r="71" spans="1:6" x14ac:dyDescent="0.25">
      <c r="A71" s="3" t="str">
        <f t="shared" si="13"/>
        <v>AL MAZROUI MEDICAL &amp; CHEMICAL SUPPLIES</v>
      </c>
      <c r="B71" s="1" t="s">
        <v>588</v>
      </c>
      <c r="C71" s="1" t="s">
        <v>1926</v>
      </c>
      <c r="D71" s="7">
        <v>44311</v>
      </c>
      <c r="E71" t="str">
        <f>"Q" &amp;INT((MONTH(D71)+2)/3) &amp; "-" &amp; YEAR(D71)</f>
        <v>Q2-2021</v>
      </c>
      <c r="F71">
        <v>18270</v>
      </c>
    </row>
    <row r="72" spans="1:6" x14ac:dyDescent="0.25">
      <c r="A72" s="3" t="str">
        <f t="shared" si="13"/>
        <v>AL MAZROUI MEDICAL &amp; CHEMICAL SUPPLIES</v>
      </c>
      <c r="B72" s="1" t="s">
        <v>589</v>
      </c>
      <c r="C72" s="1" t="s">
        <v>1926</v>
      </c>
      <c r="D72" s="7">
        <v>44311</v>
      </c>
      <c r="E72" t="str">
        <f>"Q" &amp;INT((MONTH(D72)+2)/3) &amp; "-" &amp; YEAR(D72)</f>
        <v>Q2-2021</v>
      </c>
      <c r="F72">
        <v>23564</v>
      </c>
    </row>
    <row r="73" spans="1:6" x14ac:dyDescent="0.25">
      <c r="A73" s="3" t="str">
        <f t="shared" si="13"/>
        <v>AL MAZROUI MEDICAL &amp; CHEMICAL SUPPLIES</v>
      </c>
      <c r="B73" s="1" t="s">
        <v>590</v>
      </c>
      <c r="C73" s="1" t="s">
        <v>1926</v>
      </c>
      <c r="D73" s="7">
        <v>44311</v>
      </c>
      <c r="E73" t="str">
        <f>"Q" &amp;INT((MONTH(D73)+2)/3) &amp; "-" &amp; YEAR(D73)</f>
        <v>Q2-2021</v>
      </c>
      <c r="F73">
        <v>10932</v>
      </c>
    </row>
    <row r="74" spans="1:6" x14ac:dyDescent="0.25">
      <c r="A74" s="3" t="str">
        <f t="shared" si="13"/>
        <v>AL MAZROUI MEDICAL &amp; CHEMICAL SUPPLIES</v>
      </c>
      <c r="B74" s="1" t="s">
        <v>591</v>
      </c>
      <c r="C74" s="1" t="s">
        <v>1926</v>
      </c>
      <c r="D74" s="7">
        <v>44311</v>
      </c>
      <c r="E74" t="str">
        <f>"Q" &amp;INT((MONTH(D74)+2)/3) &amp; "-" &amp; YEAR(D74)</f>
        <v>Q2-2021</v>
      </c>
      <c r="F74">
        <v>23124</v>
      </c>
    </row>
    <row r="75" spans="1:6" x14ac:dyDescent="0.25">
      <c r="A75" s="3" t="str">
        <f t="shared" si="13"/>
        <v>AL MAZROUI MEDICAL &amp; CHEMICAL SUPPLIES</v>
      </c>
      <c r="B75" s="1" t="s">
        <v>592</v>
      </c>
      <c r="C75" s="1" t="s">
        <v>1926</v>
      </c>
      <c r="D75" s="7">
        <v>44311</v>
      </c>
      <c r="E75" t="str">
        <f>"Q" &amp;INT((MONTH(D75)+2)/3) &amp; "-" &amp; YEAR(D75)</f>
        <v>Q2-2021</v>
      </c>
      <c r="F75">
        <v>8086</v>
      </c>
    </row>
    <row r="76" spans="1:6" x14ac:dyDescent="0.25">
      <c r="A76" s="3" t="str">
        <f t="shared" si="13"/>
        <v>AL MAZROUI MEDICAL &amp; CHEMICAL SUPPLIES</v>
      </c>
      <c r="B76" s="1" t="s">
        <v>593</v>
      </c>
      <c r="C76" s="1" t="s">
        <v>1926</v>
      </c>
      <c r="D76" s="7">
        <v>44368</v>
      </c>
      <c r="E76" t="str">
        <f>"Q" &amp;INT((MONTH(D76)+2)/3) &amp; "-" &amp; YEAR(D76)</f>
        <v>Q2-2021</v>
      </c>
      <c r="F76">
        <v>10401</v>
      </c>
    </row>
    <row r="77" spans="1:6" x14ac:dyDescent="0.25">
      <c r="A77" s="3" t="str">
        <f t="shared" si="13"/>
        <v>AL MAZROUI MEDICAL &amp; CHEMICAL SUPPLIES</v>
      </c>
      <c r="B77" s="1" t="s">
        <v>594</v>
      </c>
      <c r="C77" s="1" t="s">
        <v>1926</v>
      </c>
      <c r="D77" s="7">
        <v>44368</v>
      </c>
      <c r="E77" t="str">
        <f>"Q" &amp;INT((MONTH(D77)+2)/3) &amp; "-" &amp; YEAR(D77)</f>
        <v>Q2-2021</v>
      </c>
      <c r="F77">
        <v>11964</v>
      </c>
    </row>
    <row r="78" spans="1:6" x14ac:dyDescent="0.25">
      <c r="A78" s="3" t="str">
        <f t="shared" si="13"/>
        <v>AL MAZROUI MEDICAL &amp; CHEMICAL SUPPLIES</v>
      </c>
      <c r="B78" s="1" t="s">
        <v>595</v>
      </c>
      <c r="C78" s="1" t="s">
        <v>1926</v>
      </c>
      <c r="D78" s="7">
        <v>44369</v>
      </c>
      <c r="E78" t="str">
        <f>"Q" &amp;INT((MONTH(D78)+2)/3) &amp; "-" &amp; YEAR(D78)</f>
        <v>Q2-2021</v>
      </c>
      <c r="F78">
        <v>39690</v>
      </c>
    </row>
    <row r="79" spans="1:6" x14ac:dyDescent="0.25">
      <c r="A79" s="3" t="str">
        <f t="shared" si="13"/>
        <v>AL MAZROUI MEDICAL &amp; CHEMICAL SUPPLIES</v>
      </c>
      <c r="B79" s="1" t="s">
        <v>596</v>
      </c>
      <c r="C79" s="1" t="s">
        <v>1926</v>
      </c>
      <c r="D79" s="7">
        <v>44376</v>
      </c>
      <c r="E79" t="str">
        <f>"Q" &amp;INT((MONTH(D79)+2)/3) &amp; "-" &amp; YEAR(D79)</f>
        <v>Q2-2021</v>
      </c>
      <c r="F79">
        <v>348595</v>
      </c>
    </row>
    <row r="80" spans="1:6" x14ac:dyDescent="0.25">
      <c r="A80" s="3" t="str">
        <f t="shared" si="13"/>
        <v>AL MAZROUI MEDICAL &amp; CHEMICAL SUPPLIES</v>
      </c>
      <c r="B80" s="1" t="s">
        <v>597</v>
      </c>
      <c r="C80" s="1" t="s">
        <v>1926</v>
      </c>
      <c r="D80" s="7">
        <v>44390</v>
      </c>
      <c r="E80" t="str">
        <f>"Q" &amp;INT((MONTH(D80)+2)/3) &amp; "-" &amp; YEAR(D80)</f>
        <v>Q3-2021</v>
      </c>
      <c r="F80">
        <v>48853</v>
      </c>
    </row>
    <row r="81" spans="1:6" x14ac:dyDescent="0.25">
      <c r="A81" s="3" t="str">
        <f t="shared" si="13"/>
        <v>AL MAZROUI MEDICAL &amp; CHEMICAL SUPPLIES</v>
      </c>
      <c r="B81" s="1" t="s">
        <v>598</v>
      </c>
      <c r="C81" s="1" t="s">
        <v>1926</v>
      </c>
      <c r="D81" s="7">
        <v>44409</v>
      </c>
      <c r="E81" t="str">
        <f>"Q" &amp;INT((MONTH(D81)+2)/3) &amp; "-" &amp; YEAR(D81)</f>
        <v>Q3-2021</v>
      </c>
      <c r="F81">
        <v>6172</v>
      </c>
    </row>
    <row r="82" spans="1:6" x14ac:dyDescent="0.25">
      <c r="A82" s="3" t="str">
        <f t="shared" si="13"/>
        <v>AL MAZROUI MEDICAL &amp; CHEMICAL SUPPLIES</v>
      </c>
      <c r="B82" s="1" t="str">
        <f t="shared" ref="B82:C82" si="14">B81</f>
        <v>8472107066</v>
      </c>
      <c r="C82" s="1" t="str">
        <f t="shared" si="14"/>
        <v>KUST Ledger</v>
      </c>
      <c r="D82" s="7">
        <v>44434</v>
      </c>
      <c r="E82" t="str">
        <f>"Q" &amp;INT((MONTH(D82)+2)/3) &amp; "-" &amp; YEAR(D82)</f>
        <v>Q3-2021</v>
      </c>
      <c r="F82">
        <v>9696</v>
      </c>
    </row>
    <row r="83" spans="1:6" x14ac:dyDescent="0.25">
      <c r="A83" s="3" t="str">
        <f t="shared" si="13"/>
        <v>AL MAZROUI MEDICAL &amp; CHEMICAL SUPPLIES</v>
      </c>
      <c r="B83" s="1" t="s">
        <v>599</v>
      </c>
      <c r="C83" s="1" t="s">
        <v>1926</v>
      </c>
      <c r="D83" s="7">
        <v>44410</v>
      </c>
      <c r="E83" t="str">
        <f>"Q" &amp;INT((MONTH(D83)+2)/3) &amp; "-" &amp; YEAR(D83)</f>
        <v>Q3-2021</v>
      </c>
      <c r="F83">
        <v>49840</v>
      </c>
    </row>
    <row r="84" spans="1:6" x14ac:dyDescent="0.25">
      <c r="A84" s="3" t="str">
        <f t="shared" si="13"/>
        <v>AL MAZROUI MEDICAL &amp; CHEMICAL SUPPLIES</v>
      </c>
      <c r="B84" s="1" t="s">
        <v>600</v>
      </c>
      <c r="C84" s="1" t="s">
        <v>1926</v>
      </c>
      <c r="D84" s="7">
        <v>44413</v>
      </c>
      <c r="E84" t="str">
        <f>"Q" &amp;INT((MONTH(D84)+2)/3) &amp; "-" &amp; YEAR(D84)</f>
        <v>Q3-2021</v>
      </c>
      <c r="F84">
        <v>24915</v>
      </c>
    </row>
    <row r="85" spans="1:6" x14ac:dyDescent="0.25">
      <c r="A85" s="3" t="str">
        <f t="shared" si="13"/>
        <v>AL MAZROUI MEDICAL &amp; CHEMICAL SUPPLIES</v>
      </c>
      <c r="B85" s="1" t="s">
        <v>601</v>
      </c>
      <c r="C85" s="1" t="s">
        <v>1926</v>
      </c>
      <c r="D85" s="7">
        <v>44424</v>
      </c>
      <c r="E85" t="str">
        <f>"Q" &amp;INT((MONTH(D85)+2)/3) &amp; "-" &amp; YEAR(D85)</f>
        <v>Q3-2021</v>
      </c>
      <c r="F85">
        <v>587999</v>
      </c>
    </row>
    <row r="86" spans="1:6" x14ac:dyDescent="0.25">
      <c r="A86" s="3" t="str">
        <f t="shared" si="13"/>
        <v>AL MAZROUI MEDICAL &amp; CHEMICAL SUPPLIES</v>
      </c>
      <c r="B86" s="1" t="s">
        <v>602</v>
      </c>
      <c r="C86" s="1" t="s">
        <v>1926</v>
      </c>
      <c r="D86" s="7">
        <v>44486</v>
      </c>
      <c r="E86" t="str">
        <f>"Q" &amp;INT((MONTH(D86)+2)/3) &amp; "-" &amp; YEAR(D86)</f>
        <v>Q4-2021</v>
      </c>
      <c r="F86">
        <v>12466</v>
      </c>
    </row>
    <row r="87" spans="1:6" x14ac:dyDescent="0.25">
      <c r="A87" s="3" t="str">
        <f t="shared" si="13"/>
        <v>AL MAZROUI MEDICAL &amp; CHEMICAL SUPPLIES</v>
      </c>
      <c r="B87" s="1" t="s">
        <v>603</v>
      </c>
      <c r="C87" s="1" t="s">
        <v>1926</v>
      </c>
      <c r="D87" s="7">
        <v>44521</v>
      </c>
      <c r="E87" t="str">
        <f>"Q" &amp;INT((MONTH(D87)+2)/3) &amp; "-" &amp; YEAR(D87)</f>
        <v>Q4-2021</v>
      </c>
      <c r="F87">
        <v>89000</v>
      </c>
    </row>
    <row r="88" spans="1:6" x14ac:dyDescent="0.25">
      <c r="A88" s="3" t="s">
        <v>35</v>
      </c>
      <c r="B88" s="1" t="s">
        <v>604</v>
      </c>
      <c r="C88" s="1" t="s">
        <v>1926</v>
      </c>
      <c r="D88" s="7">
        <v>44374</v>
      </c>
      <c r="E88" t="str">
        <f>"Q" &amp;INT((MONTH(D88)+2)/3) &amp; "-" &amp; YEAR(D88)</f>
        <v>Q2-2021</v>
      </c>
      <c r="F88">
        <v>6000</v>
      </c>
    </row>
    <row r="89" spans="1:6" x14ac:dyDescent="0.25">
      <c r="A89" s="3" t="str">
        <f t="shared" ref="A89:A90" si="15">A88</f>
        <v>AL MUHAIRI SCIENTIFIC &amp; TECHNICAL SUPPLIES L.L.C.</v>
      </c>
      <c r="B89" s="1" t="s">
        <v>605</v>
      </c>
      <c r="C89" s="1" t="s">
        <v>1926</v>
      </c>
      <c r="D89" s="7">
        <v>44383</v>
      </c>
      <c r="E89" t="str">
        <f>"Q" &amp;INT((MONTH(D89)+2)/3) &amp; "-" &amp; YEAR(D89)</f>
        <v>Q3-2021</v>
      </c>
      <c r="F89">
        <v>127700</v>
      </c>
    </row>
    <row r="90" spans="1:6" x14ac:dyDescent="0.25">
      <c r="A90" s="3" t="str">
        <f t="shared" si="15"/>
        <v>AL MUHAIRI SCIENTIFIC &amp; TECHNICAL SUPPLIES L.L.C.</v>
      </c>
      <c r="B90" s="1" t="s">
        <v>606</v>
      </c>
      <c r="C90" s="1" t="s">
        <v>1929</v>
      </c>
      <c r="D90" s="7">
        <v>44259</v>
      </c>
      <c r="E90" t="str">
        <f>"Q" &amp;INT((MONTH(D90)+2)/3) &amp; "-" &amp; YEAR(D90)</f>
        <v>Q1-2021</v>
      </c>
      <c r="F90">
        <v>39500</v>
      </c>
    </row>
    <row r="91" spans="1:6" x14ac:dyDescent="0.25">
      <c r="A91" s="3" t="s">
        <v>36</v>
      </c>
      <c r="B91" s="1" t="s">
        <v>607</v>
      </c>
      <c r="C91" s="1" t="s">
        <v>1926</v>
      </c>
      <c r="D91" s="7">
        <v>44389</v>
      </c>
      <c r="E91" t="str">
        <f>"Q" &amp;INT((MONTH(D91)+2)/3) &amp; "-" &amp; YEAR(D91)</f>
        <v>Q3-2021</v>
      </c>
      <c r="F91">
        <v>680500</v>
      </c>
    </row>
    <row r="92" spans="1:6" x14ac:dyDescent="0.25">
      <c r="A92" s="3" t="str">
        <f t="shared" ref="A92:A94" si="16">A91</f>
        <v>AL MUTHATHAWERAH MEDICAL &amp; LAB. EQUIP. TR. CO. L.L.C- BRANCH OF ABU DHABI 1</v>
      </c>
      <c r="B92" s="1" t="s">
        <v>608</v>
      </c>
      <c r="C92" s="1" t="s">
        <v>1926</v>
      </c>
      <c r="D92" s="7">
        <v>44416</v>
      </c>
      <c r="E92" t="str">
        <f>"Q" &amp;INT((MONTH(D92)+2)/3) &amp; "-" &amp; YEAR(D92)</f>
        <v>Q3-2021</v>
      </c>
      <c r="F92">
        <v>313500</v>
      </c>
    </row>
    <row r="93" spans="1:6" x14ac:dyDescent="0.25">
      <c r="A93" s="3" t="str">
        <f t="shared" si="16"/>
        <v>AL MUTHATHAWERAH MEDICAL &amp; LAB. EQUIP. TR. CO. L.L.C- BRANCH OF ABU DHABI 1</v>
      </c>
      <c r="B93" s="1" t="s">
        <v>609</v>
      </c>
      <c r="C93" s="1" t="s">
        <v>1926</v>
      </c>
      <c r="D93" s="7">
        <v>44440</v>
      </c>
      <c r="E93" t="str">
        <f>"Q" &amp;INT((MONTH(D93)+2)/3) &amp; "-" &amp; YEAR(D93)</f>
        <v>Q3-2021</v>
      </c>
      <c r="F93">
        <v>4166.5</v>
      </c>
    </row>
    <row r="94" spans="1:6" x14ac:dyDescent="0.25">
      <c r="A94" s="3" t="str">
        <f t="shared" si="16"/>
        <v>AL MUTHATHAWERAH MEDICAL &amp; LAB. EQUIP. TR. CO. L.L.C- BRANCH OF ABU DHABI 1</v>
      </c>
      <c r="B94" s="1" t="s">
        <v>610</v>
      </c>
      <c r="C94" s="1" t="s">
        <v>1926</v>
      </c>
      <c r="D94" s="7">
        <v>44517</v>
      </c>
      <c r="E94" t="str">
        <f>"Q" &amp;INT((MONTH(D94)+2)/3) &amp; "-" &amp; YEAR(D94)</f>
        <v>Q4-2021</v>
      </c>
      <c r="F94">
        <v>6100</v>
      </c>
    </row>
    <row r="95" spans="1:6" x14ac:dyDescent="0.25">
      <c r="A95" s="3" t="s">
        <v>38</v>
      </c>
      <c r="B95" s="1" t="s">
        <v>612</v>
      </c>
      <c r="C95" s="1" t="s">
        <v>1927</v>
      </c>
      <c r="D95" s="7">
        <v>44228</v>
      </c>
      <c r="E95" t="str">
        <f>"Q" &amp;INT((MONTH(D95)+2)/3) &amp; "-" &amp; YEAR(D95)</f>
        <v>Q1-2021</v>
      </c>
      <c r="F95">
        <v>16860</v>
      </c>
    </row>
    <row r="96" spans="1:6" x14ac:dyDescent="0.25">
      <c r="A96" s="3" t="str">
        <f t="shared" ref="A96:A105" si="17">A95</f>
        <v>AL NAWRAS MEDI-LAB SUPPLIES L.L.C.</v>
      </c>
      <c r="B96" s="1" t="s">
        <v>613</v>
      </c>
      <c r="C96" s="1" t="s">
        <v>1927</v>
      </c>
      <c r="D96" s="7">
        <v>44601</v>
      </c>
      <c r="E96" t="str">
        <f>"Q" &amp;INT((MONTH(D96)+2)/3) &amp; "-" &amp; YEAR(D96)</f>
        <v>Q1-2022</v>
      </c>
      <c r="F96">
        <v>73450</v>
      </c>
    </row>
    <row r="97" spans="1:6" x14ac:dyDescent="0.25">
      <c r="A97" s="3" t="str">
        <f t="shared" si="17"/>
        <v>AL NAWRAS MEDI-LAB SUPPLIES L.L.C.</v>
      </c>
      <c r="B97" s="1" t="s">
        <v>614</v>
      </c>
      <c r="C97" s="1" t="s">
        <v>1926</v>
      </c>
      <c r="D97" s="7">
        <v>44234</v>
      </c>
      <c r="E97" t="str">
        <f>"Q" &amp;INT((MONTH(D97)+2)/3) &amp; "-" &amp; YEAR(D97)</f>
        <v>Q1-2021</v>
      </c>
      <c r="F97">
        <v>220000</v>
      </c>
    </row>
    <row r="98" spans="1:6" x14ac:dyDescent="0.25">
      <c r="A98" s="3" t="str">
        <f t="shared" si="17"/>
        <v>AL NAWRAS MEDI-LAB SUPPLIES L.L.C.</v>
      </c>
      <c r="B98" s="1" t="s">
        <v>615</v>
      </c>
      <c r="C98" s="1" t="s">
        <v>1926</v>
      </c>
      <c r="D98" s="7">
        <v>44236</v>
      </c>
      <c r="E98" t="str">
        <f>"Q" &amp;INT((MONTH(D98)+2)/3) &amp; "-" &amp; YEAR(D98)</f>
        <v>Q1-2021</v>
      </c>
      <c r="F98">
        <v>77500</v>
      </c>
    </row>
    <row r="99" spans="1:6" x14ac:dyDescent="0.25">
      <c r="A99" s="3" t="str">
        <f t="shared" si="17"/>
        <v>AL NAWRAS MEDI-LAB SUPPLIES L.L.C.</v>
      </c>
      <c r="B99" s="1" t="s">
        <v>616</v>
      </c>
      <c r="C99" s="1" t="s">
        <v>1926</v>
      </c>
      <c r="D99" s="7">
        <v>44248</v>
      </c>
      <c r="E99" t="str">
        <f>"Q" &amp;INT((MONTH(D99)+2)/3) &amp; "-" &amp; YEAR(D99)</f>
        <v>Q1-2021</v>
      </c>
      <c r="F99">
        <v>80750</v>
      </c>
    </row>
    <row r="100" spans="1:6" x14ac:dyDescent="0.25">
      <c r="A100" s="3" t="str">
        <f t="shared" si="17"/>
        <v>AL NAWRAS MEDI-LAB SUPPLIES L.L.C.</v>
      </c>
      <c r="B100" s="1" t="s">
        <v>617</v>
      </c>
      <c r="C100" s="1" t="s">
        <v>1926</v>
      </c>
      <c r="D100" s="7">
        <v>44311</v>
      </c>
      <c r="E100" t="str">
        <f>"Q" &amp;INT((MONTH(D100)+2)/3) &amp; "-" &amp; YEAR(D100)</f>
        <v>Q2-2021</v>
      </c>
      <c r="F100">
        <v>23990</v>
      </c>
    </row>
    <row r="101" spans="1:6" x14ac:dyDescent="0.25">
      <c r="A101" s="3" t="str">
        <f t="shared" si="17"/>
        <v>AL NAWRAS MEDI-LAB SUPPLIES L.L.C.</v>
      </c>
      <c r="B101" s="1" t="s">
        <v>618</v>
      </c>
      <c r="C101" s="1" t="s">
        <v>1926</v>
      </c>
      <c r="D101" s="7">
        <v>44334</v>
      </c>
      <c r="E101" t="str">
        <f>"Q" &amp;INT((MONTH(D101)+2)/3) &amp; "-" &amp; YEAR(D101)</f>
        <v>Q2-2021</v>
      </c>
      <c r="F101">
        <v>9190</v>
      </c>
    </row>
    <row r="102" spans="1:6" x14ac:dyDescent="0.25">
      <c r="A102" s="3" t="str">
        <f t="shared" si="17"/>
        <v>AL NAWRAS MEDI-LAB SUPPLIES L.L.C.</v>
      </c>
      <c r="B102" s="1" t="s">
        <v>619</v>
      </c>
      <c r="C102" s="1" t="s">
        <v>1926</v>
      </c>
      <c r="D102" s="7">
        <v>44374</v>
      </c>
      <c r="E102" t="str">
        <f>"Q" &amp;INT((MONTH(D102)+2)/3) &amp; "-" &amp; YEAR(D102)</f>
        <v>Q2-2021</v>
      </c>
      <c r="F102">
        <v>25000</v>
      </c>
    </row>
    <row r="103" spans="1:6" x14ac:dyDescent="0.25">
      <c r="A103" s="3" t="str">
        <f t="shared" si="17"/>
        <v>AL NAWRAS MEDI-LAB SUPPLIES L.L.C.</v>
      </c>
      <c r="B103" s="1" t="s">
        <v>620</v>
      </c>
      <c r="C103" s="1" t="s">
        <v>1926</v>
      </c>
      <c r="D103" s="7">
        <v>44381</v>
      </c>
      <c r="E103" t="str">
        <f>"Q" &amp;INT((MONTH(D103)+2)/3) &amp; "-" &amp; YEAR(D103)</f>
        <v>Q3-2021</v>
      </c>
      <c r="F103">
        <v>7400</v>
      </c>
    </row>
    <row r="104" spans="1:6" x14ac:dyDescent="0.25">
      <c r="A104" s="3" t="str">
        <f t="shared" si="17"/>
        <v>AL NAWRAS MEDI-LAB SUPPLIES L.L.C.</v>
      </c>
      <c r="B104" s="1" t="s">
        <v>621</v>
      </c>
      <c r="C104" s="1" t="s">
        <v>1926</v>
      </c>
      <c r="D104" s="7">
        <v>44417</v>
      </c>
      <c r="E104" t="str">
        <f>"Q" &amp;INT((MONTH(D104)+2)/3) &amp; "-" &amp; YEAR(D104)</f>
        <v>Q3-2021</v>
      </c>
      <c r="F104">
        <v>18800</v>
      </c>
    </row>
    <row r="105" spans="1:6" x14ac:dyDescent="0.25">
      <c r="A105" s="3" t="str">
        <f t="shared" si="17"/>
        <v>AL NAWRAS MEDI-LAB SUPPLIES L.L.C.</v>
      </c>
      <c r="B105" s="1" t="s">
        <v>622</v>
      </c>
      <c r="C105" s="1" t="s">
        <v>1926</v>
      </c>
      <c r="D105" s="7">
        <v>44462</v>
      </c>
      <c r="E105" t="str">
        <f>"Q" &amp;INT((MONTH(D105)+2)/3) &amp; "-" &amp; YEAR(D105)</f>
        <v>Q3-2021</v>
      </c>
      <c r="F105">
        <v>16500</v>
      </c>
    </row>
    <row r="106" spans="1:6" x14ac:dyDescent="0.25">
      <c r="A106" s="3" t="s">
        <v>39</v>
      </c>
      <c r="B106" s="1" t="s">
        <v>623</v>
      </c>
      <c r="C106" s="1" t="s">
        <v>1927</v>
      </c>
      <c r="D106" s="7">
        <v>44475</v>
      </c>
      <c r="E106" t="str">
        <f>"Q" &amp;INT((MONTH(D106)+2)/3) &amp; "-" &amp; YEAR(D106)</f>
        <v>Q4-2021</v>
      </c>
      <c r="F106">
        <v>65880</v>
      </c>
    </row>
    <row r="107" spans="1:6" x14ac:dyDescent="0.25">
      <c r="A107" s="3" t="str">
        <f t="shared" ref="A107:A122" si="18">A106</f>
        <v>AL NAWRAS MEDICAL &amp; LABORATORY SUPPLIES - L.L.C</v>
      </c>
      <c r="B107" s="1" t="s">
        <v>624</v>
      </c>
      <c r="C107" s="1" t="s">
        <v>1927</v>
      </c>
      <c r="D107" s="7">
        <v>44521</v>
      </c>
      <c r="E107" t="str">
        <f>"Q" &amp;INT((MONTH(D107)+2)/3) &amp; "-" &amp; YEAR(D107)</f>
        <v>Q4-2021</v>
      </c>
      <c r="F107">
        <v>16480</v>
      </c>
    </row>
    <row r="108" spans="1:6" x14ac:dyDescent="0.25">
      <c r="A108" s="3" t="str">
        <f t="shared" si="18"/>
        <v>AL NAWRAS MEDICAL &amp; LABORATORY SUPPLIES - L.L.C</v>
      </c>
      <c r="B108" s="1" t="s">
        <v>625</v>
      </c>
      <c r="C108" s="1" t="s">
        <v>1927</v>
      </c>
      <c r="D108" s="7">
        <v>44530</v>
      </c>
      <c r="E108" t="str">
        <f>"Q" &amp;INT((MONTH(D108)+2)/3) &amp; "-" &amp; YEAR(D108)</f>
        <v>Q4-2021</v>
      </c>
      <c r="F108">
        <v>50000</v>
      </c>
    </row>
    <row r="109" spans="1:6" x14ac:dyDescent="0.25">
      <c r="A109" s="3" t="str">
        <f t="shared" si="18"/>
        <v>AL NAWRAS MEDICAL &amp; LABORATORY SUPPLIES - L.L.C</v>
      </c>
      <c r="B109" s="1" t="s">
        <v>626</v>
      </c>
      <c r="C109" s="1" t="s">
        <v>1927</v>
      </c>
      <c r="D109" s="7">
        <v>44587</v>
      </c>
      <c r="E109" t="str">
        <f>"Q" &amp;INT((MONTH(D109)+2)/3) &amp; "-" &amp; YEAR(D109)</f>
        <v>Q1-2022</v>
      </c>
      <c r="F109">
        <v>62380</v>
      </c>
    </row>
    <row r="110" spans="1:6" x14ac:dyDescent="0.25">
      <c r="A110" s="3" t="str">
        <f t="shared" si="18"/>
        <v>AL NAWRAS MEDICAL &amp; LABORATORY SUPPLIES - L.L.C</v>
      </c>
      <c r="B110" s="1" t="s">
        <v>627</v>
      </c>
      <c r="C110" s="1" t="s">
        <v>1927</v>
      </c>
      <c r="D110" s="7">
        <v>44601</v>
      </c>
      <c r="E110" t="str">
        <f>"Q" &amp;INT((MONTH(D110)+2)/3) &amp; "-" &amp; YEAR(D110)</f>
        <v>Q1-2022</v>
      </c>
      <c r="F110">
        <v>355280</v>
      </c>
    </row>
    <row r="111" spans="1:6" x14ac:dyDescent="0.25">
      <c r="A111" s="3" t="str">
        <f t="shared" si="18"/>
        <v>AL NAWRAS MEDICAL &amp; LABORATORY SUPPLIES - L.L.C</v>
      </c>
      <c r="B111" s="1" t="s">
        <v>628</v>
      </c>
      <c r="C111" s="1" t="s">
        <v>1926</v>
      </c>
      <c r="D111" s="7">
        <v>44287</v>
      </c>
      <c r="E111" t="str">
        <f>"Q" &amp;INT((MONTH(D111)+2)/3) &amp; "-" &amp; YEAR(D111)</f>
        <v>Q2-2021</v>
      </c>
      <c r="F111">
        <v>13980</v>
      </c>
    </row>
    <row r="112" spans="1:6" x14ac:dyDescent="0.25">
      <c r="A112" s="3" t="str">
        <f t="shared" si="18"/>
        <v>AL NAWRAS MEDICAL &amp; LABORATORY SUPPLIES - L.L.C</v>
      </c>
      <c r="B112" s="1" t="s">
        <v>629</v>
      </c>
      <c r="C112" s="1" t="s">
        <v>1926</v>
      </c>
      <c r="D112" s="7">
        <v>44312</v>
      </c>
      <c r="E112" t="str">
        <f>"Q" &amp;INT((MONTH(D112)+2)/3) &amp; "-" &amp; YEAR(D112)</f>
        <v>Q2-2021</v>
      </c>
      <c r="F112">
        <v>11850</v>
      </c>
    </row>
    <row r="113" spans="1:6" x14ac:dyDescent="0.25">
      <c r="A113" s="3" t="str">
        <f t="shared" si="18"/>
        <v>AL NAWRAS MEDICAL &amp; LABORATORY SUPPLIES - L.L.C</v>
      </c>
      <c r="B113" s="1" t="s">
        <v>630</v>
      </c>
      <c r="C113" s="1" t="s">
        <v>1926</v>
      </c>
      <c r="D113" s="7">
        <v>44318</v>
      </c>
      <c r="E113" t="str">
        <f>"Q" &amp;INT((MONTH(D113)+2)/3) &amp; "-" &amp; YEAR(D113)</f>
        <v>Q2-2021</v>
      </c>
      <c r="F113">
        <v>1120</v>
      </c>
    </row>
    <row r="114" spans="1:6" x14ac:dyDescent="0.25">
      <c r="A114" s="3" t="str">
        <f t="shared" si="18"/>
        <v>AL NAWRAS MEDICAL &amp; LABORATORY SUPPLIES - L.L.C</v>
      </c>
      <c r="B114" s="1" t="s">
        <v>631</v>
      </c>
      <c r="C114" s="1" t="s">
        <v>1926</v>
      </c>
      <c r="D114" s="7">
        <v>44319</v>
      </c>
      <c r="E114" t="str">
        <f>"Q" &amp;INT((MONTH(D114)+2)/3) &amp; "-" &amp; YEAR(D114)</f>
        <v>Q2-2021</v>
      </c>
      <c r="F114">
        <v>10750</v>
      </c>
    </row>
    <row r="115" spans="1:6" x14ac:dyDescent="0.25">
      <c r="A115" s="3" t="str">
        <f t="shared" si="18"/>
        <v>AL NAWRAS MEDICAL &amp; LABORATORY SUPPLIES - L.L.C</v>
      </c>
      <c r="B115" s="1" t="s">
        <v>632</v>
      </c>
      <c r="C115" s="1" t="s">
        <v>1926</v>
      </c>
      <c r="D115" s="7">
        <v>44377</v>
      </c>
      <c r="E115" t="str">
        <f>"Q" &amp;INT((MONTH(D115)+2)/3) &amp; "-" &amp; YEAR(D115)</f>
        <v>Q2-2021</v>
      </c>
      <c r="F115">
        <v>46500</v>
      </c>
    </row>
    <row r="116" spans="1:6" x14ac:dyDescent="0.25">
      <c r="A116" s="3" t="str">
        <f t="shared" si="18"/>
        <v>AL NAWRAS MEDICAL &amp; LABORATORY SUPPLIES - L.L.C</v>
      </c>
      <c r="B116" s="1" t="s">
        <v>633</v>
      </c>
      <c r="C116" s="1" t="s">
        <v>1926</v>
      </c>
      <c r="D116" s="7">
        <v>44390</v>
      </c>
      <c r="E116" t="str">
        <f>"Q" &amp;INT((MONTH(D116)+2)/3) &amp; "-" &amp; YEAR(D116)</f>
        <v>Q3-2021</v>
      </c>
      <c r="F116">
        <v>11995</v>
      </c>
    </row>
    <row r="117" spans="1:6" x14ac:dyDescent="0.25">
      <c r="A117" s="3" t="str">
        <f t="shared" si="18"/>
        <v>AL NAWRAS MEDICAL &amp; LABORATORY SUPPLIES - L.L.C</v>
      </c>
      <c r="B117" s="1" t="s">
        <v>634</v>
      </c>
      <c r="C117" s="1" t="s">
        <v>1926</v>
      </c>
      <c r="D117" s="7">
        <v>44402</v>
      </c>
      <c r="E117" t="str">
        <f>"Q" &amp;INT((MONTH(D117)+2)/3) &amp; "-" &amp; YEAR(D117)</f>
        <v>Q3-2021</v>
      </c>
      <c r="F117">
        <v>24680</v>
      </c>
    </row>
    <row r="118" spans="1:6" x14ac:dyDescent="0.25">
      <c r="A118" s="3" t="str">
        <f t="shared" si="18"/>
        <v>AL NAWRAS MEDICAL &amp; LABORATORY SUPPLIES - L.L.C</v>
      </c>
      <c r="B118" s="1" t="s">
        <v>635</v>
      </c>
      <c r="C118" s="1" t="s">
        <v>1926</v>
      </c>
      <c r="D118" s="7">
        <v>44405</v>
      </c>
      <c r="E118" t="str">
        <f>"Q" &amp;INT((MONTH(D118)+2)/3) &amp; "-" &amp; YEAR(D118)</f>
        <v>Q3-2021</v>
      </c>
      <c r="F118">
        <v>491340</v>
      </c>
    </row>
    <row r="119" spans="1:6" x14ac:dyDescent="0.25">
      <c r="A119" s="3" t="str">
        <f t="shared" si="18"/>
        <v>AL NAWRAS MEDICAL &amp; LABORATORY SUPPLIES - L.L.C</v>
      </c>
      <c r="B119" s="1" t="s">
        <v>636</v>
      </c>
      <c r="C119" s="1" t="s">
        <v>1926</v>
      </c>
      <c r="D119" s="7">
        <v>44410</v>
      </c>
      <c r="E119" t="str">
        <f>"Q" &amp;INT((MONTH(D119)+2)/3) &amp; "-" &amp; YEAR(D119)</f>
        <v>Q3-2021</v>
      </c>
      <c r="F119">
        <v>36338</v>
      </c>
    </row>
    <row r="120" spans="1:6" x14ac:dyDescent="0.25">
      <c r="A120" s="3" t="str">
        <f t="shared" si="18"/>
        <v>AL NAWRAS MEDICAL &amp; LABORATORY SUPPLIES - L.L.C</v>
      </c>
      <c r="B120" s="1" t="s">
        <v>637</v>
      </c>
      <c r="C120" s="1" t="s">
        <v>1926</v>
      </c>
      <c r="D120" s="7">
        <v>44411</v>
      </c>
      <c r="E120" t="str">
        <f>"Q" &amp;INT((MONTH(D120)+2)/3) &amp; "-" &amp; YEAR(D120)</f>
        <v>Q3-2021</v>
      </c>
      <c r="F120">
        <v>240000</v>
      </c>
    </row>
    <row r="121" spans="1:6" x14ac:dyDescent="0.25">
      <c r="A121" s="3" t="str">
        <f t="shared" si="18"/>
        <v>AL NAWRAS MEDICAL &amp; LABORATORY SUPPLIES - L.L.C</v>
      </c>
      <c r="B121" s="1" t="s">
        <v>638</v>
      </c>
      <c r="C121" s="1" t="s">
        <v>1926</v>
      </c>
      <c r="D121" s="7">
        <v>44417</v>
      </c>
      <c r="E121" t="str">
        <f>"Q" &amp;INT((MONTH(D121)+2)/3) &amp; "-" &amp; YEAR(D121)</f>
        <v>Q3-2021</v>
      </c>
      <c r="F121">
        <v>247320</v>
      </c>
    </row>
    <row r="122" spans="1:6" x14ac:dyDescent="0.25">
      <c r="A122" s="3" t="str">
        <f t="shared" si="18"/>
        <v>AL NAWRAS MEDICAL &amp; LABORATORY SUPPLIES - L.L.C</v>
      </c>
      <c r="B122" s="1" t="s">
        <v>639</v>
      </c>
      <c r="C122" s="1" t="s">
        <v>1926</v>
      </c>
      <c r="D122" s="7">
        <v>44427</v>
      </c>
      <c r="E122" t="str">
        <f>"Q" &amp;INT((MONTH(D122)+2)/3) &amp; "-" &amp; YEAR(D122)</f>
        <v>Q3-2021</v>
      </c>
      <c r="F122">
        <v>16175</v>
      </c>
    </row>
    <row r="123" spans="1:6" x14ac:dyDescent="0.25">
      <c r="A123" s="3" t="str">
        <f t="shared" ref="A123:C123" si="19">A122</f>
        <v>AL NAWRAS MEDICAL &amp; LABORATORY SUPPLIES - L.L.C</v>
      </c>
      <c r="B123" s="1" t="str">
        <f t="shared" si="19"/>
        <v>8472107209</v>
      </c>
      <c r="C123" s="1" t="str">
        <f t="shared" si="19"/>
        <v>KUST Ledger</v>
      </c>
      <c r="D123" s="7">
        <v>44430</v>
      </c>
      <c r="E123" t="str">
        <f>"Q" &amp;INT((MONTH(D123)+2)/3) &amp; "-" &amp; YEAR(D123)</f>
        <v>Q3-2021</v>
      </c>
      <c r="F123">
        <v>67450</v>
      </c>
    </row>
    <row r="124" spans="1:6" x14ac:dyDescent="0.25">
      <c r="A124" s="3" t="s">
        <v>40</v>
      </c>
      <c r="B124" s="1" t="s">
        <v>640</v>
      </c>
      <c r="C124" s="1" t="s">
        <v>1926</v>
      </c>
      <c r="D124" s="7">
        <v>44262</v>
      </c>
      <c r="E124" t="str">
        <f>"Q" &amp;INT((MONTH(D124)+2)/3) &amp; "-" &amp; YEAR(D124)</f>
        <v>Q1-2021</v>
      </c>
      <c r="F124">
        <v>5000</v>
      </c>
    </row>
    <row r="125" spans="1:6" x14ac:dyDescent="0.25">
      <c r="A125" s="3" t="str">
        <f>A124</f>
        <v>AL PHAMED ABU DHABI COMPANY LIMITED L.L.C.</v>
      </c>
      <c r="B125" s="1" t="s">
        <v>641</v>
      </c>
      <c r="C125" s="1" t="s">
        <v>1926</v>
      </c>
      <c r="D125" s="7">
        <v>44306</v>
      </c>
      <c r="E125" t="str">
        <f>"Q" &amp;INT((MONTH(D125)+2)/3) &amp; "-" &amp; YEAR(D125)</f>
        <v>Q2-2021</v>
      </c>
      <c r="F125">
        <v>15000</v>
      </c>
    </row>
    <row r="126" spans="1:6" x14ac:dyDescent="0.25">
      <c r="A126" s="3" t="s">
        <v>41</v>
      </c>
      <c r="B126" s="1" t="s">
        <v>642</v>
      </c>
      <c r="C126" s="1" t="s">
        <v>1926</v>
      </c>
      <c r="D126" s="7">
        <v>44369</v>
      </c>
      <c r="E126" t="str">
        <f>"Q" &amp;INT((MONTH(D126)+2)/3) &amp; "-" &amp; YEAR(D126)</f>
        <v>Q2-2021</v>
      </c>
      <c r="F126">
        <v>176400</v>
      </c>
    </row>
    <row r="127" spans="1:6" x14ac:dyDescent="0.25">
      <c r="A127" s="3" t="str">
        <f>A126</f>
        <v>AL QUDRA SPORTS MANAGEMENT L.L.C.</v>
      </c>
      <c r="B127" s="1" t="s">
        <v>643</v>
      </c>
      <c r="C127" s="1" t="s">
        <v>1926</v>
      </c>
      <c r="D127" s="7">
        <v>44510</v>
      </c>
      <c r="E127" t="str">
        <f>"Q" &amp;INT((MONTH(D127)+2)/3) &amp; "-" &amp; YEAR(D127)</f>
        <v>Q4-2021</v>
      </c>
      <c r="F127">
        <v>210900</v>
      </c>
    </row>
    <row r="128" spans="1:6" x14ac:dyDescent="0.25">
      <c r="A128" s="3" t="s">
        <v>43</v>
      </c>
      <c r="B128" s="1" t="s">
        <v>645</v>
      </c>
      <c r="C128" s="1" t="s">
        <v>1926</v>
      </c>
      <c r="D128" s="7">
        <v>44409</v>
      </c>
      <c r="E128" t="str">
        <f>"Q" &amp;INT((MONTH(D128)+2)/3) &amp; "-" &amp; YEAR(D128)</f>
        <v>Q3-2021</v>
      </c>
      <c r="F128">
        <v>40513.515700000004</v>
      </c>
    </row>
    <row r="129" spans="1:6" x14ac:dyDescent="0.25">
      <c r="A129" s="3" t="str">
        <f t="shared" ref="A129:A137" si="20">A128</f>
        <v>AL SHUMOOKH NATIONAL FOODSTUFF TRADING-SOLE PROPRIETORSHIP L.L.C.</v>
      </c>
      <c r="B129" s="1" t="s">
        <v>646</v>
      </c>
      <c r="C129" s="1" t="s">
        <v>1926</v>
      </c>
      <c r="D129" s="7">
        <v>44410</v>
      </c>
      <c r="E129" t="str">
        <f>"Q" &amp;INT((MONTH(D129)+2)/3) &amp; "-" &amp; YEAR(D129)</f>
        <v>Q3-2021</v>
      </c>
      <c r="F129">
        <v>3786.5556999999999</v>
      </c>
    </row>
    <row r="130" spans="1:6" x14ac:dyDescent="0.25">
      <c r="A130" s="3" t="str">
        <f t="shared" si="20"/>
        <v>AL SHUMOOKH NATIONAL FOODSTUFF TRADING-SOLE PROPRIETORSHIP L.L.C.</v>
      </c>
      <c r="B130" s="1" t="s">
        <v>647</v>
      </c>
      <c r="C130" s="1" t="s">
        <v>1926</v>
      </c>
      <c r="D130" s="7">
        <v>44410</v>
      </c>
      <c r="E130" t="str">
        <f>"Q" &amp;INT((MONTH(D130)+2)/3) &amp; "-" &amp; YEAR(D130)</f>
        <v>Q3-2021</v>
      </c>
      <c r="F130">
        <v>20796.698100000001</v>
      </c>
    </row>
    <row r="131" spans="1:6" x14ac:dyDescent="0.25">
      <c r="A131" s="3" t="str">
        <f t="shared" si="20"/>
        <v>AL SHUMOOKH NATIONAL FOODSTUFF TRADING-SOLE PROPRIETORSHIP L.L.C.</v>
      </c>
      <c r="B131" s="1" t="s">
        <v>648</v>
      </c>
      <c r="C131" s="1" t="s">
        <v>1926</v>
      </c>
      <c r="D131" s="7">
        <v>44410</v>
      </c>
      <c r="E131" t="str">
        <f>"Q" &amp;INT((MONTH(D131)+2)/3) &amp; "-" &amp; YEAR(D131)</f>
        <v>Q3-2021</v>
      </c>
      <c r="F131">
        <v>29269.867399999999</v>
      </c>
    </row>
    <row r="132" spans="1:6" x14ac:dyDescent="0.25">
      <c r="A132" s="3" t="str">
        <f t="shared" si="20"/>
        <v>AL SHUMOOKH NATIONAL FOODSTUFF TRADING-SOLE PROPRIETORSHIP L.L.C.</v>
      </c>
      <c r="B132" s="1" t="s">
        <v>649</v>
      </c>
      <c r="C132" s="1" t="s">
        <v>1926</v>
      </c>
      <c r="D132" s="7">
        <v>44410</v>
      </c>
      <c r="E132" t="str">
        <f>"Q" &amp;INT((MONTH(D132)+2)/3) &amp; "-" &amp; YEAR(D132)</f>
        <v>Q3-2021</v>
      </c>
      <c r="F132">
        <v>29891.527999999998</v>
      </c>
    </row>
    <row r="133" spans="1:6" x14ac:dyDescent="0.25">
      <c r="A133" s="3" t="str">
        <f t="shared" si="20"/>
        <v>AL SHUMOOKH NATIONAL FOODSTUFF TRADING-SOLE PROPRIETORSHIP L.L.C.</v>
      </c>
      <c r="B133" s="1" t="s">
        <v>650</v>
      </c>
      <c r="C133" s="1" t="s">
        <v>1926</v>
      </c>
      <c r="D133" s="7">
        <v>44411</v>
      </c>
      <c r="E133" t="str">
        <f>"Q" &amp;INT((MONTH(D133)+2)/3) &amp; "-" &amp; YEAR(D133)</f>
        <v>Q3-2021</v>
      </c>
      <c r="F133">
        <v>23727.5147</v>
      </c>
    </row>
    <row r="134" spans="1:6" x14ac:dyDescent="0.25">
      <c r="A134" s="3" t="str">
        <f t="shared" si="20"/>
        <v>AL SHUMOOKH NATIONAL FOODSTUFF TRADING-SOLE PROPRIETORSHIP L.L.C.</v>
      </c>
      <c r="B134" s="1" t="s">
        <v>651</v>
      </c>
      <c r="C134" s="1" t="s">
        <v>1926</v>
      </c>
      <c r="D134" s="7">
        <v>44413</v>
      </c>
      <c r="E134" t="str">
        <f>"Q" &amp;INT((MONTH(D134)+2)/3) &amp; "-" &amp; YEAR(D134)</f>
        <v>Q3-2021</v>
      </c>
      <c r="F134">
        <v>57289.852279999999</v>
      </c>
    </row>
    <row r="135" spans="1:6" x14ac:dyDescent="0.25">
      <c r="A135" s="3" t="str">
        <f t="shared" si="20"/>
        <v>AL SHUMOOKH NATIONAL FOODSTUFF TRADING-SOLE PROPRIETORSHIP L.L.C.</v>
      </c>
      <c r="B135" s="1" t="s">
        <v>652</v>
      </c>
      <c r="C135" s="1" t="s">
        <v>1926</v>
      </c>
      <c r="D135" s="7">
        <v>44460</v>
      </c>
      <c r="E135" t="str">
        <f>"Q" &amp;INT((MONTH(D135)+2)/3) &amp; "-" &amp; YEAR(D135)</f>
        <v>Q3-2021</v>
      </c>
      <c r="F135">
        <v>39710.569499999998</v>
      </c>
    </row>
    <row r="136" spans="1:6" x14ac:dyDescent="0.25">
      <c r="A136" s="3" t="str">
        <f t="shared" si="20"/>
        <v>AL SHUMOOKH NATIONAL FOODSTUFF TRADING-SOLE PROPRIETORSHIP L.L.C.</v>
      </c>
      <c r="B136" s="1" t="s">
        <v>653</v>
      </c>
      <c r="C136" s="1" t="s">
        <v>1926</v>
      </c>
      <c r="D136" s="7">
        <v>44460</v>
      </c>
      <c r="E136" t="str">
        <f>"Q" &amp;INT((MONTH(D136)+2)/3) &amp; "-" &amp; YEAR(D136)</f>
        <v>Q3-2021</v>
      </c>
      <c r="F136">
        <v>40540.569499999998</v>
      </c>
    </row>
    <row r="137" spans="1:6" x14ac:dyDescent="0.25">
      <c r="A137" s="3" t="str">
        <f t="shared" si="20"/>
        <v>AL SHUMOOKH NATIONAL FOODSTUFF TRADING-SOLE PROPRIETORSHIP L.L.C.</v>
      </c>
      <c r="B137" s="1" t="s">
        <v>654</v>
      </c>
      <c r="C137" s="1" t="s">
        <v>1926</v>
      </c>
      <c r="D137" s="7">
        <v>44460</v>
      </c>
      <c r="E137" t="str">
        <f>"Q" &amp;INT((MONTH(D137)+2)/3) &amp; "-" &amp; YEAR(D137)</f>
        <v>Q3-2021</v>
      </c>
      <c r="F137">
        <v>40540.569499999998</v>
      </c>
    </row>
    <row r="138" spans="1:6" x14ac:dyDescent="0.25">
      <c r="A138" s="3" t="s">
        <v>46</v>
      </c>
      <c r="B138" s="1" t="s">
        <v>657</v>
      </c>
      <c r="C138" s="1" t="s">
        <v>1927</v>
      </c>
      <c r="D138" s="7">
        <v>44235</v>
      </c>
      <c r="E138" t="str">
        <f>"Q" &amp;INT((MONTH(D138)+2)/3) &amp; "-" &amp; YEAR(D138)</f>
        <v>Q1-2021</v>
      </c>
      <c r="F138">
        <v>15400</v>
      </c>
    </row>
    <row r="139" spans="1:6" x14ac:dyDescent="0.25">
      <c r="A139" s="3" t="str">
        <f t="shared" ref="A139:A142" si="21">A138</f>
        <v>AL ZAHRAWI MEDICAL SERVICES CO. WLL</v>
      </c>
      <c r="B139" s="1" t="s">
        <v>658</v>
      </c>
      <c r="C139" s="1" t="s">
        <v>1927</v>
      </c>
      <c r="D139" s="7">
        <v>44291</v>
      </c>
      <c r="E139" t="str">
        <f>"Q" &amp;INT((MONTH(D139)+2)/3) &amp; "-" &amp; YEAR(D139)</f>
        <v>Q2-2021</v>
      </c>
      <c r="F139">
        <v>38126</v>
      </c>
    </row>
    <row r="140" spans="1:6" x14ac:dyDescent="0.25">
      <c r="A140" s="3" t="str">
        <f t="shared" si="21"/>
        <v>AL ZAHRAWI MEDICAL SERVICES CO. WLL</v>
      </c>
      <c r="B140" s="1" t="s">
        <v>659</v>
      </c>
      <c r="C140" s="1" t="s">
        <v>1927</v>
      </c>
      <c r="D140" s="7">
        <v>44362</v>
      </c>
      <c r="E140" t="str">
        <f>"Q" &amp;INT((MONTH(D140)+2)/3) &amp; "-" &amp; YEAR(D140)</f>
        <v>Q2-2021</v>
      </c>
      <c r="F140">
        <v>20000</v>
      </c>
    </row>
    <row r="141" spans="1:6" x14ac:dyDescent="0.25">
      <c r="A141" s="3" t="str">
        <f t="shared" si="21"/>
        <v>AL ZAHRAWI MEDICAL SERVICES CO. WLL</v>
      </c>
      <c r="B141" s="1" t="s">
        <v>660</v>
      </c>
      <c r="C141" s="1" t="s">
        <v>1926</v>
      </c>
      <c r="D141" s="7">
        <v>44355</v>
      </c>
      <c r="E141" t="str">
        <f>"Q" &amp;INT((MONTH(D141)+2)/3) &amp; "-" &amp; YEAR(D141)</f>
        <v>Q2-2021</v>
      </c>
      <c r="F141">
        <v>24100</v>
      </c>
    </row>
    <row r="142" spans="1:6" x14ac:dyDescent="0.25">
      <c r="A142" s="3" t="str">
        <f t="shared" si="21"/>
        <v>AL ZAHRAWI MEDICAL SERVICES CO. WLL</v>
      </c>
      <c r="B142" s="1" t="s">
        <v>661</v>
      </c>
      <c r="C142" s="1" t="s">
        <v>1926</v>
      </c>
      <c r="D142" s="7">
        <v>44453</v>
      </c>
      <c r="E142" t="str">
        <f>"Q" &amp;INT((MONTH(D142)+2)/3) &amp; "-" &amp; YEAR(D142)</f>
        <v>Q3-2021</v>
      </c>
      <c r="F142">
        <v>24675</v>
      </c>
    </row>
    <row r="143" spans="1:6" x14ac:dyDescent="0.25">
      <c r="A143" s="3" t="s">
        <v>47</v>
      </c>
      <c r="B143" s="1" t="s">
        <v>662</v>
      </c>
      <c r="C143" s="1" t="s">
        <v>1927</v>
      </c>
      <c r="D143" s="7">
        <v>44476</v>
      </c>
      <c r="E143" t="str">
        <f>"Q" &amp;INT((MONTH(D143)+2)/3) &amp; "-" &amp; YEAR(D143)</f>
        <v>Q4-2021</v>
      </c>
      <c r="F143">
        <v>29840</v>
      </c>
    </row>
    <row r="144" spans="1:6" x14ac:dyDescent="0.25">
      <c r="A144" s="3" t="str">
        <f t="shared" ref="A144:A146" si="22">A143</f>
        <v>AL ZUBAIR TRADING ESTABLISHMENT</v>
      </c>
      <c r="B144" s="1" t="s">
        <v>663</v>
      </c>
      <c r="C144" s="1" t="s">
        <v>1926</v>
      </c>
      <c r="D144" s="7">
        <v>44292</v>
      </c>
      <c r="E144" t="str">
        <f>"Q" &amp;INT((MONTH(D144)+2)/3) &amp; "-" &amp; YEAR(D144)</f>
        <v>Q2-2021</v>
      </c>
      <c r="F144">
        <v>25600</v>
      </c>
    </row>
    <row r="145" spans="1:6" x14ac:dyDescent="0.25">
      <c r="A145" s="3" t="str">
        <f t="shared" si="22"/>
        <v>AL ZUBAIR TRADING ESTABLISHMENT</v>
      </c>
      <c r="B145" s="1" t="s">
        <v>664</v>
      </c>
      <c r="C145" s="1" t="s">
        <v>1926</v>
      </c>
      <c r="D145" s="7">
        <v>44338</v>
      </c>
      <c r="E145" t="str">
        <f>"Q" &amp;INT((MONTH(D145)+2)/3) &amp; "-" &amp; YEAR(D145)</f>
        <v>Q2-2021</v>
      </c>
      <c r="F145">
        <v>72809.000000999993</v>
      </c>
    </row>
    <row r="146" spans="1:6" x14ac:dyDescent="0.25">
      <c r="A146" s="3" t="str">
        <f t="shared" si="22"/>
        <v>AL ZUBAIR TRADING ESTABLISHMENT</v>
      </c>
      <c r="B146" s="1" t="s">
        <v>665</v>
      </c>
      <c r="C146" s="1" t="s">
        <v>1926</v>
      </c>
      <c r="D146" s="7">
        <v>44375</v>
      </c>
      <c r="E146" t="str">
        <f>"Q" &amp;INT((MONTH(D146)+2)/3) &amp; "-" &amp; YEAR(D146)</f>
        <v>Q2-2021</v>
      </c>
      <c r="F146">
        <v>375250</v>
      </c>
    </row>
    <row r="147" spans="1:6" x14ac:dyDescent="0.25">
      <c r="A147" s="3" t="s">
        <v>49</v>
      </c>
      <c r="B147" s="1" t="s">
        <v>667</v>
      </c>
      <c r="C147" s="1" t="s">
        <v>1926</v>
      </c>
      <c r="D147" s="7">
        <v>44350</v>
      </c>
      <c r="E147" t="str">
        <f>"Q" &amp;INT((MONTH(D147)+2)/3) &amp; "-" &amp; YEAR(D147)</f>
        <v>Q2-2021</v>
      </c>
      <c r="F147">
        <v>75281.3</v>
      </c>
    </row>
    <row r="148" spans="1:6" x14ac:dyDescent="0.25">
      <c r="A148" s="3" t="str">
        <f>A147</f>
        <v>ALL TEL SMART SAFETY &amp; SECURITY SYSTEMS</v>
      </c>
      <c r="B148" s="1" t="s">
        <v>668</v>
      </c>
      <c r="C148" s="1" t="s">
        <v>1926</v>
      </c>
      <c r="D148" s="7">
        <v>44542</v>
      </c>
      <c r="E148" t="str">
        <f>"Q" &amp;INT((MONTH(D148)+2)/3) &amp; "-" &amp; YEAR(D148)</f>
        <v>Q4-2021</v>
      </c>
      <c r="F148">
        <v>75534</v>
      </c>
    </row>
    <row r="149" spans="1:6" x14ac:dyDescent="0.25">
      <c r="A149" s="3" t="s">
        <v>51</v>
      </c>
      <c r="B149" s="1" t="s">
        <v>670</v>
      </c>
      <c r="C149" s="1" t="s">
        <v>1927</v>
      </c>
      <c r="D149" s="7">
        <v>44256</v>
      </c>
      <c r="E149" t="str">
        <f>"Q" &amp;INT((MONTH(D149)+2)/3) &amp; "-" &amp; YEAR(D149)</f>
        <v>Q1-2021</v>
      </c>
      <c r="F149">
        <v>67500</v>
      </c>
    </row>
    <row r="150" spans="1:6" x14ac:dyDescent="0.25">
      <c r="A150" s="3" t="str">
        <f t="shared" ref="A150:A158" si="23">A149</f>
        <v>ALLIANCE GLOBAL FZ - LLC</v>
      </c>
      <c r="B150" s="1" t="s">
        <v>671</v>
      </c>
      <c r="C150" s="1" t="s">
        <v>1927</v>
      </c>
      <c r="D150" s="7">
        <v>44599</v>
      </c>
      <c r="E150" t="str">
        <f>"Q" &amp;INT((MONTH(D150)+2)/3) &amp; "-" &amp; YEAR(D150)</f>
        <v>Q1-2022</v>
      </c>
      <c r="F150">
        <v>85696</v>
      </c>
    </row>
    <row r="151" spans="1:6" x14ac:dyDescent="0.25">
      <c r="A151" s="3" t="str">
        <f t="shared" si="23"/>
        <v>ALLIANCE GLOBAL FZ - LLC</v>
      </c>
      <c r="B151" s="1" t="s">
        <v>672</v>
      </c>
      <c r="C151" s="1" t="s">
        <v>1926</v>
      </c>
      <c r="D151" s="7">
        <v>44307</v>
      </c>
      <c r="E151" t="str">
        <f>"Q" &amp;INT((MONTH(D151)+2)/3) &amp; "-" &amp; YEAR(D151)</f>
        <v>Q2-2021</v>
      </c>
      <c r="F151">
        <v>31791.38</v>
      </c>
    </row>
    <row r="152" spans="1:6" x14ac:dyDescent="0.25">
      <c r="A152" s="3" t="str">
        <f t="shared" si="23"/>
        <v>ALLIANCE GLOBAL FZ - LLC</v>
      </c>
      <c r="B152" s="1" t="s">
        <v>673</v>
      </c>
      <c r="C152" s="1" t="s">
        <v>1926</v>
      </c>
      <c r="D152" s="7">
        <v>44338</v>
      </c>
      <c r="E152" t="str">
        <f>"Q" &amp;INT((MONTH(D152)+2)/3) &amp; "-" &amp; YEAR(D152)</f>
        <v>Q2-2021</v>
      </c>
      <c r="F152">
        <v>102760</v>
      </c>
    </row>
    <row r="153" spans="1:6" x14ac:dyDescent="0.25">
      <c r="A153" s="3" t="str">
        <f t="shared" si="23"/>
        <v>ALLIANCE GLOBAL FZ - LLC</v>
      </c>
      <c r="B153" s="1" t="s">
        <v>674</v>
      </c>
      <c r="C153" s="1" t="s">
        <v>1926</v>
      </c>
      <c r="D153" s="7">
        <v>44369</v>
      </c>
      <c r="E153" t="str">
        <f>"Q" &amp;INT((MONTH(D153)+2)/3) &amp; "-" &amp; YEAR(D153)</f>
        <v>Q2-2021</v>
      </c>
      <c r="F153">
        <v>30000</v>
      </c>
    </row>
    <row r="154" spans="1:6" x14ac:dyDescent="0.25">
      <c r="A154" s="3" t="str">
        <f t="shared" si="23"/>
        <v>ALLIANCE GLOBAL FZ - LLC</v>
      </c>
      <c r="B154" s="1" t="s">
        <v>675</v>
      </c>
      <c r="C154" s="1" t="s">
        <v>1926</v>
      </c>
      <c r="D154" s="7">
        <v>44410</v>
      </c>
      <c r="E154" t="str">
        <f>"Q" &amp;INT((MONTH(D154)+2)/3) &amp; "-" &amp; YEAR(D154)</f>
        <v>Q3-2021</v>
      </c>
      <c r="F154">
        <v>45324.639999999999</v>
      </c>
    </row>
    <row r="155" spans="1:6" x14ac:dyDescent="0.25">
      <c r="A155" s="3" t="str">
        <f t="shared" si="23"/>
        <v>ALLIANCE GLOBAL FZ - LLC</v>
      </c>
      <c r="B155" s="1" t="s">
        <v>676</v>
      </c>
      <c r="C155" s="1" t="s">
        <v>1926</v>
      </c>
      <c r="D155" s="7">
        <v>44430</v>
      </c>
      <c r="E155" t="str">
        <f>"Q" &amp;INT((MONTH(D155)+2)/3) &amp; "-" &amp; YEAR(D155)</f>
        <v>Q3-2021</v>
      </c>
      <c r="F155">
        <v>5512.5</v>
      </c>
    </row>
    <row r="156" spans="1:6" x14ac:dyDescent="0.25">
      <c r="A156" s="3" t="str">
        <f t="shared" si="23"/>
        <v>ALLIANCE GLOBAL FZ - LLC</v>
      </c>
      <c r="B156" s="1" t="s">
        <v>677</v>
      </c>
      <c r="C156" s="1" t="s">
        <v>1926</v>
      </c>
      <c r="D156" s="7">
        <v>44467</v>
      </c>
      <c r="E156" t="str">
        <f>"Q" &amp;INT((MONTH(D156)+2)/3) &amp; "-" &amp; YEAR(D156)</f>
        <v>Q3-2021</v>
      </c>
      <c r="F156">
        <v>33934.400000000001</v>
      </c>
    </row>
    <row r="157" spans="1:6" x14ac:dyDescent="0.25">
      <c r="A157" s="3" t="str">
        <f t="shared" si="23"/>
        <v>ALLIANCE GLOBAL FZ - LLC</v>
      </c>
      <c r="B157" s="1" t="s">
        <v>678</v>
      </c>
      <c r="C157" s="1" t="s">
        <v>1926</v>
      </c>
      <c r="D157" s="7">
        <v>44480</v>
      </c>
      <c r="E157" t="str">
        <f>"Q" &amp;INT((MONTH(D157)+2)/3) &amp; "-" &amp; YEAR(D157)</f>
        <v>Q4-2021</v>
      </c>
      <c r="F157">
        <v>16648.32</v>
      </c>
    </row>
    <row r="158" spans="1:6" x14ac:dyDescent="0.25">
      <c r="A158" s="3" t="str">
        <f t="shared" si="23"/>
        <v>ALLIANCE GLOBAL FZ - LLC</v>
      </c>
      <c r="B158" s="1" t="s">
        <v>679</v>
      </c>
      <c r="C158" s="1" t="s">
        <v>1926</v>
      </c>
      <c r="D158" s="7">
        <v>44486</v>
      </c>
      <c r="E158" t="str">
        <f>"Q" &amp;INT((MONTH(D158)+2)/3) &amp; "-" &amp; YEAR(D158)</f>
        <v>Q4-2021</v>
      </c>
      <c r="F158">
        <v>45000</v>
      </c>
    </row>
    <row r="159" spans="1:6" x14ac:dyDescent="0.25">
      <c r="A159" s="3" t="s">
        <v>54</v>
      </c>
      <c r="B159" s="1" t="s">
        <v>682</v>
      </c>
      <c r="C159" s="1" t="s">
        <v>1926</v>
      </c>
      <c r="D159" s="7">
        <v>44318</v>
      </c>
      <c r="E159" t="str">
        <f>"Q" &amp;INT((MONTH(D159)+2)/3) &amp; "-" &amp; YEAR(D159)</f>
        <v>Q2-2021</v>
      </c>
      <c r="F159">
        <v>2700</v>
      </c>
    </row>
    <row r="160" spans="1:6" x14ac:dyDescent="0.25">
      <c r="A160" s="3" t="str">
        <f t="shared" ref="A160:A161" si="24">A159</f>
        <v>ALMASA SAFETY EQUIPMENT TRADING</v>
      </c>
      <c r="B160" s="1" t="s">
        <v>683</v>
      </c>
      <c r="C160" s="1" t="s">
        <v>1926</v>
      </c>
      <c r="D160" s="7">
        <v>44392</v>
      </c>
      <c r="E160" t="str">
        <f>"Q" &amp;INT((MONTH(D160)+2)/3) &amp; "-" &amp; YEAR(D160)</f>
        <v>Q3-2021</v>
      </c>
      <c r="F160">
        <v>90550</v>
      </c>
    </row>
    <row r="161" spans="1:6" x14ac:dyDescent="0.25">
      <c r="A161" s="3" t="str">
        <f t="shared" si="24"/>
        <v>ALMASA SAFETY EQUIPMENT TRADING</v>
      </c>
      <c r="B161" s="1" t="s">
        <v>684</v>
      </c>
      <c r="C161" s="1" t="s">
        <v>1926</v>
      </c>
      <c r="D161" s="7">
        <v>44411</v>
      </c>
      <c r="E161" t="str">
        <f>"Q" &amp;INT((MONTH(D161)+2)/3) &amp; "-" &amp; YEAR(D161)</f>
        <v>Q3-2021</v>
      </c>
      <c r="F161">
        <v>52000</v>
      </c>
    </row>
    <row r="162" spans="1:6" x14ac:dyDescent="0.25">
      <c r="A162" s="3" t="s">
        <v>56</v>
      </c>
      <c r="B162" s="1" t="s">
        <v>686</v>
      </c>
      <c r="C162" s="1" t="s">
        <v>1926</v>
      </c>
      <c r="D162" s="7">
        <v>44332</v>
      </c>
      <c r="E162" t="str">
        <f>"Q" &amp;INT((MONTH(D162)+2)/3) &amp; "-" &amp; YEAR(D162)</f>
        <v>Q2-2021</v>
      </c>
      <c r="F162">
        <v>25000.02</v>
      </c>
    </row>
    <row r="163" spans="1:6" x14ac:dyDescent="0.25">
      <c r="A163" s="3" t="str">
        <f t="shared" ref="A163:A171" si="25">A162</f>
        <v>ALPHA DATA LLC</v>
      </c>
      <c r="B163" s="1" t="s">
        <v>687</v>
      </c>
      <c r="C163" s="1" t="s">
        <v>1926</v>
      </c>
      <c r="D163" s="7">
        <v>44381</v>
      </c>
      <c r="E163" t="str">
        <f>"Q" &amp;INT((MONTH(D163)+2)/3) &amp; "-" &amp; YEAR(D163)</f>
        <v>Q3-2021</v>
      </c>
      <c r="F163">
        <v>28771.0003</v>
      </c>
    </row>
    <row r="164" spans="1:6" x14ac:dyDescent="0.25">
      <c r="A164" s="3" t="str">
        <f t="shared" si="25"/>
        <v>ALPHA DATA LLC</v>
      </c>
      <c r="B164" s="1" t="str">
        <f t="shared" ref="B164:C164" si="26">B163</f>
        <v>8472106938</v>
      </c>
      <c r="C164" s="1" t="str">
        <f t="shared" si="26"/>
        <v>KUST Ledger</v>
      </c>
      <c r="D164" s="7">
        <v>44413</v>
      </c>
      <c r="E164" t="str">
        <f>"Q" &amp;INT((MONTH(D164)+2)/3) &amp; "-" &amp; YEAR(D164)</f>
        <v>Q3-2021</v>
      </c>
      <c r="F164">
        <v>28771</v>
      </c>
    </row>
    <row r="165" spans="1:6" x14ac:dyDescent="0.25">
      <c r="A165" s="3" t="str">
        <f t="shared" si="25"/>
        <v>ALPHA DATA LLC</v>
      </c>
      <c r="B165" s="1" t="s">
        <v>688</v>
      </c>
      <c r="C165" s="1" t="s">
        <v>1926</v>
      </c>
      <c r="D165" s="7">
        <v>44383</v>
      </c>
      <c r="E165" t="str">
        <f>"Q" &amp;INT((MONTH(D165)+2)/3) &amp; "-" &amp; YEAR(D165)</f>
        <v>Q3-2021</v>
      </c>
      <c r="F165">
        <v>174854.76</v>
      </c>
    </row>
    <row r="166" spans="1:6" x14ac:dyDescent="0.25">
      <c r="A166" s="3" t="str">
        <f t="shared" si="25"/>
        <v>ALPHA DATA LLC</v>
      </c>
      <c r="B166" s="1" t="s">
        <v>689</v>
      </c>
      <c r="C166" s="1" t="s">
        <v>1926</v>
      </c>
      <c r="D166" s="7">
        <v>44385</v>
      </c>
      <c r="E166" t="str">
        <f>"Q" &amp;INT((MONTH(D166)+2)/3) &amp; "-" &amp; YEAR(D166)</f>
        <v>Q3-2021</v>
      </c>
      <c r="F166">
        <v>184063.76800000001</v>
      </c>
    </row>
    <row r="167" spans="1:6" x14ac:dyDescent="0.25">
      <c r="A167" s="3" t="str">
        <f t="shared" si="25"/>
        <v>ALPHA DATA LLC</v>
      </c>
      <c r="B167" s="1" t="str">
        <f t="shared" ref="B167:C167" si="27">B166</f>
        <v>8472106978</v>
      </c>
      <c r="C167" s="1" t="str">
        <f t="shared" si="27"/>
        <v>KUST Ledger</v>
      </c>
      <c r="D167" s="7">
        <v>44585</v>
      </c>
      <c r="E167" t="str">
        <f>"Q" &amp;INT((MONTH(D167)+2)/3) &amp; "-" &amp; YEAR(D167)</f>
        <v>Q1-2022</v>
      </c>
      <c r="F167">
        <v>46015.942000000003</v>
      </c>
    </row>
    <row r="168" spans="1:6" x14ac:dyDescent="0.25">
      <c r="A168" s="3" t="str">
        <f t="shared" si="25"/>
        <v>ALPHA DATA LLC</v>
      </c>
      <c r="B168" s="1" t="s">
        <v>690</v>
      </c>
      <c r="C168" s="1" t="s">
        <v>1926</v>
      </c>
      <c r="D168" s="7">
        <v>44402</v>
      </c>
      <c r="E168" t="str">
        <f>"Q" &amp;INT((MONTH(D168)+2)/3) &amp; "-" &amp; YEAR(D168)</f>
        <v>Q3-2021</v>
      </c>
      <c r="F168">
        <v>59554</v>
      </c>
    </row>
    <row r="169" spans="1:6" x14ac:dyDescent="0.25">
      <c r="A169" s="3" t="str">
        <f t="shared" si="25"/>
        <v>ALPHA DATA LLC</v>
      </c>
      <c r="B169" s="1" t="s">
        <v>691</v>
      </c>
      <c r="C169" s="1" t="s">
        <v>1926</v>
      </c>
      <c r="D169" s="7">
        <v>44423</v>
      </c>
      <c r="E169" t="str">
        <f>"Q" &amp;INT((MONTH(D169)+2)/3) &amp; "-" &amp; YEAR(D169)</f>
        <v>Q3-2021</v>
      </c>
      <c r="F169">
        <v>89411</v>
      </c>
    </row>
    <row r="170" spans="1:6" x14ac:dyDescent="0.25">
      <c r="A170" s="3" t="str">
        <f t="shared" si="25"/>
        <v>ALPHA DATA LLC</v>
      </c>
      <c r="B170" s="1" t="s">
        <v>692</v>
      </c>
      <c r="C170" s="1" t="s">
        <v>1926</v>
      </c>
      <c r="D170" s="7">
        <v>44486</v>
      </c>
      <c r="E170" t="str">
        <f>"Q" &amp;INT((MONTH(D170)+2)/3) &amp; "-" &amp; YEAR(D170)</f>
        <v>Q4-2021</v>
      </c>
      <c r="F170">
        <v>679918</v>
      </c>
    </row>
    <row r="171" spans="1:6" x14ac:dyDescent="0.25">
      <c r="A171" s="3" t="str">
        <f t="shared" si="25"/>
        <v>ALPHA DATA LLC</v>
      </c>
      <c r="B171" s="1" t="s">
        <v>693</v>
      </c>
      <c r="C171" s="1" t="s">
        <v>1926</v>
      </c>
      <c r="D171" s="7">
        <v>44542</v>
      </c>
      <c r="E171" t="str">
        <f>"Q" &amp;INT((MONTH(D171)+2)/3) &amp; "-" &amp; YEAR(D171)</f>
        <v>Q4-2021</v>
      </c>
      <c r="F171">
        <v>499965</v>
      </c>
    </row>
    <row r="172" spans="1:6" x14ac:dyDescent="0.25">
      <c r="A172" s="3" t="s">
        <v>59</v>
      </c>
      <c r="B172" s="1" t="s">
        <v>696</v>
      </c>
      <c r="C172" s="1" t="s">
        <v>1926</v>
      </c>
      <c r="D172" s="7">
        <v>44346</v>
      </c>
      <c r="E172" t="str">
        <f>"Q" &amp;INT((MONTH(D172)+2)/3) &amp; "-" &amp; YEAR(D172)</f>
        <v>Q2-2021</v>
      </c>
      <c r="F172">
        <v>4800</v>
      </c>
    </row>
    <row r="173" spans="1:6" x14ac:dyDescent="0.25">
      <c r="A173" s="3" t="str">
        <f>A172</f>
        <v>AMAZON.COM</v>
      </c>
      <c r="B173" s="1" t="s">
        <v>697</v>
      </c>
      <c r="C173" s="1" t="s">
        <v>1926</v>
      </c>
      <c r="D173" s="7">
        <v>44504</v>
      </c>
      <c r="E173" t="str">
        <f>"Q" &amp;INT((MONTH(D173)+2)/3) &amp; "-" &amp; YEAR(D173)</f>
        <v>Q4-2021</v>
      </c>
      <c r="F173">
        <v>4599</v>
      </c>
    </row>
    <row r="174" spans="1:6" x14ac:dyDescent="0.25">
      <c r="A174" s="3" t="s">
        <v>60</v>
      </c>
      <c r="B174" s="1" t="s">
        <v>698</v>
      </c>
      <c r="C174" s="1" t="s">
        <v>1926</v>
      </c>
      <c r="D174" s="7">
        <v>44431</v>
      </c>
      <c r="E174" t="str">
        <f>"Q" &amp;INT((MONTH(D174)+2)/3) &amp; "-" &amp; YEAR(D174)</f>
        <v>Q3-2021</v>
      </c>
      <c r="F174">
        <v>30000</v>
      </c>
    </row>
    <row r="175" spans="1:6" x14ac:dyDescent="0.25">
      <c r="A175" s="3" t="str">
        <f>A174</f>
        <v>AMERICAN CHEMICAL SOCIETY</v>
      </c>
      <c r="B175" s="1" t="s">
        <v>699</v>
      </c>
      <c r="C175" s="1" t="s">
        <v>1926</v>
      </c>
      <c r="D175" s="7">
        <v>44446</v>
      </c>
      <c r="E175" t="str">
        <f>"Q" &amp;INT((MONTH(D175)+2)/3) &amp; "-" &amp; YEAR(D175)</f>
        <v>Q3-2021</v>
      </c>
      <c r="F175">
        <v>13615</v>
      </c>
    </row>
    <row r="176" spans="1:6" x14ac:dyDescent="0.25">
      <c r="A176" s="3" t="s">
        <v>63</v>
      </c>
      <c r="B176" s="1" t="s">
        <v>702</v>
      </c>
      <c r="C176" s="1" t="s">
        <v>1926</v>
      </c>
      <c r="D176" s="7">
        <v>44455</v>
      </c>
      <c r="E176" t="str">
        <f>"Q" &amp;INT((MONTH(D176)+2)/3) &amp; "-" &amp; YEAR(D176)</f>
        <v>Q3-2021</v>
      </c>
      <c r="F176">
        <v>1410</v>
      </c>
    </row>
    <row r="177" spans="1:6" x14ac:dyDescent="0.25">
      <c r="A177" s="3" t="str">
        <f t="shared" ref="A177:C177" si="28">A176</f>
        <v>ANAUM INTERNATIONAL ELECTRONICS LLC</v>
      </c>
      <c r="B177" s="1" t="str">
        <f t="shared" si="28"/>
        <v>8472107372</v>
      </c>
      <c r="C177" s="1" t="str">
        <f t="shared" si="28"/>
        <v>KUST Ledger</v>
      </c>
      <c r="D177" s="7">
        <v>44458</v>
      </c>
      <c r="E177" t="str">
        <f>"Q" &amp;INT((MONTH(D177)+2)/3) &amp; "-" &amp; YEAR(D177)</f>
        <v>Q3-2021</v>
      </c>
      <c r="F177">
        <v>685</v>
      </c>
    </row>
    <row r="178" spans="1:6" x14ac:dyDescent="0.25">
      <c r="A178" s="3" t="s">
        <v>72</v>
      </c>
      <c r="B178" s="1" t="s">
        <v>711</v>
      </c>
      <c r="C178" s="1" t="s">
        <v>1926</v>
      </c>
      <c r="D178" s="7">
        <v>44325</v>
      </c>
      <c r="E178" t="str">
        <f>"Q" &amp;INT((MONTH(D178)+2)/3) &amp; "-" &amp; YEAR(D178)</f>
        <v>Q2-2021</v>
      </c>
      <c r="F178">
        <v>1426743.36</v>
      </c>
    </row>
    <row r="179" spans="1:6" x14ac:dyDescent="0.25">
      <c r="A179" s="3" t="str">
        <f t="shared" ref="A179:A180" si="29">A178</f>
        <v>ARABIAN ADVANCED SYSTEMS COMPANY - ABU DHABI</v>
      </c>
      <c r="B179" s="1" t="str">
        <f t="shared" ref="B179:C179" si="30">B178</f>
        <v>8472106692</v>
      </c>
      <c r="C179" s="1" t="str">
        <f t="shared" si="30"/>
        <v>KUST Ledger</v>
      </c>
      <c r="D179" s="7">
        <v>44326</v>
      </c>
      <c r="E179" t="str">
        <f>"Q" &amp;INT((MONTH(D179)+2)/3) &amp; "-" &amp; YEAR(D179)</f>
        <v>Q2-2021</v>
      </c>
      <c r="F179">
        <v>187500</v>
      </c>
    </row>
    <row r="180" spans="1:6" x14ac:dyDescent="0.25">
      <c r="A180" s="3" t="str">
        <f t="shared" si="29"/>
        <v>ARABIAN ADVANCED SYSTEMS COMPANY - ABU DHABI</v>
      </c>
      <c r="B180" s="1" t="s">
        <v>712</v>
      </c>
      <c r="C180" s="1" t="s">
        <v>1926</v>
      </c>
      <c r="D180" s="7">
        <v>44431</v>
      </c>
      <c r="E180" t="str">
        <f>"Q" &amp;INT((MONTH(D180)+2)/3) &amp; "-" &amp; YEAR(D180)</f>
        <v>Q3-2021</v>
      </c>
      <c r="F180">
        <v>169000</v>
      </c>
    </row>
    <row r="181" spans="1:6" x14ac:dyDescent="0.25">
      <c r="A181" s="3" t="s">
        <v>73</v>
      </c>
      <c r="B181" s="1" t="s">
        <v>713</v>
      </c>
      <c r="C181" s="1" t="s">
        <v>1926</v>
      </c>
      <c r="D181" s="7">
        <v>44305</v>
      </c>
      <c r="E181" t="str">
        <f>"Q" &amp;INT((MONTH(D181)+2)/3) &amp; "-" &amp; YEAR(D181)</f>
        <v>Q2-2021</v>
      </c>
      <c r="F181">
        <v>139000</v>
      </c>
    </row>
    <row r="182" spans="1:6" x14ac:dyDescent="0.25">
      <c r="A182" s="3" t="str">
        <f t="shared" ref="A182:A184" si="31">A181</f>
        <v>ARABIAN COMPANY L.L.C</v>
      </c>
      <c r="B182" s="1" t="s">
        <v>714</v>
      </c>
      <c r="C182" s="1" t="s">
        <v>1926</v>
      </c>
      <c r="D182" s="7">
        <v>44338</v>
      </c>
      <c r="E182" t="str">
        <f>"Q" &amp;INT((MONTH(D182)+2)/3) &amp; "-" &amp; YEAR(D182)</f>
        <v>Q2-2021</v>
      </c>
      <c r="F182">
        <v>167557</v>
      </c>
    </row>
    <row r="183" spans="1:6" x14ac:dyDescent="0.25">
      <c r="A183" s="3" t="str">
        <f t="shared" si="31"/>
        <v>ARABIAN COMPANY L.L.C</v>
      </c>
      <c r="B183" s="1" t="s">
        <v>715</v>
      </c>
      <c r="C183" s="1" t="s">
        <v>1926</v>
      </c>
      <c r="D183" s="7">
        <v>44338</v>
      </c>
      <c r="E183" t="str">
        <f>"Q" &amp;INT((MONTH(D183)+2)/3) &amp; "-" &amp; YEAR(D183)</f>
        <v>Q2-2021</v>
      </c>
      <c r="F183">
        <v>47928</v>
      </c>
    </row>
    <row r="184" spans="1:6" x14ac:dyDescent="0.25">
      <c r="A184" s="3" t="str">
        <f t="shared" si="31"/>
        <v>ARABIAN COMPANY L.L.C</v>
      </c>
      <c r="B184" s="1" t="s">
        <v>716</v>
      </c>
      <c r="C184" s="1" t="s">
        <v>1926</v>
      </c>
      <c r="D184" s="7">
        <v>44390</v>
      </c>
      <c r="E184" t="str">
        <f>"Q" &amp;INT((MONTH(D184)+2)/3) &amp; "-" &amp; YEAR(D184)</f>
        <v>Q3-2021</v>
      </c>
      <c r="F184">
        <v>532250</v>
      </c>
    </row>
    <row r="185" spans="1:6" x14ac:dyDescent="0.25">
      <c r="A185" s="3" t="s">
        <v>74</v>
      </c>
      <c r="B185" s="1" t="s">
        <v>717</v>
      </c>
      <c r="C185" s="1" t="s">
        <v>1926</v>
      </c>
      <c r="D185" s="7">
        <v>44325</v>
      </c>
      <c r="E185" t="str">
        <f>"Q" &amp;INT((MONTH(D185)+2)/3) &amp; "-" &amp; YEAR(D185)</f>
        <v>Q2-2021</v>
      </c>
      <c r="F185">
        <v>21900</v>
      </c>
    </row>
    <row r="186" spans="1:6" x14ac:dyDescent="0.25">
      <c r="A186" s="3" t="str">
        <f>A185</f>
        <v>ARABIAN INDUSTRIAL GAS COMPANY L.L.C. - ABU DHABI BRANCH</v>
      </c>
      <c r="B186" s="1" t="s">
        <v>718</v>
      </c>
      <c r="C186" s="1" t="s">
        <v>1926</v>
      </c>
      <c r="D186" s="7">
        <v>44410</v>
      </c>
      <c r="E186" t="str">
        <f>"Q" &amp;INT((MONTH(D186)+2)/3) &amp; "-" &amp; YEAR(D186)</f>
        <v>Q3-2021</v>
      </c>
      <c r="F186">
        <v>14305</v>
      </c>
    </row>
    <row r="187" spans="1:6" x14ac:dyDescent="0.25">
      <c r="A187" s="3" t="s">
        <v>80</v>
      </c>
      <c r="B187" s="1" t="s">
        <v>724</v>
      </c>
      <c r="C187" s="1" t="s">
        <v>1926</v>
      </c>
      <c r="D187" s="7">
        <v>44334</v>
      </c>
      <c r="E187" t="str">
        <f>"Q" &amp;INT((MONTH(D187)+2)/3) &amp; "-" &amp; YEAR(D187)</f>
        <v>Q2-2021</v>
      </c>
      <c r="F187">
        <v>149490</v>
      </c>
    </row>
    <row r="188" spans="1:6" x14ac:dyDescent="0.25">
      <c r="A188" s="3" t="str">
        <f t="shared" ref="A188:A191" si="32">A187</f>
        <v>ATLAB TRADING L.L.C.</v>
      </c>
      <c r="B188" s="1" t="s">
        <v>725</v>
      </c>
      <c r="C188" s="1" t="s">
        <v>1926</v>
      </c>
      <c r="D188" s="7">
        <v>44374</v>
      </c>
      <c r="E188" t="str">
        <f>"Q" &amp;INT((MONTH(D188)+2)/3) &amp; "-" &amp; YEAR(D188)</f>
        <v>Q2-2021</v>
      </c>
      <c r="F188">
        <v>12003</v>
      </c>
    </row>
    <row r="189" spans="1:6" x14ac:dyDescent="0.25">
      <c r="A189" s="3" t="str">
        <f t="shared" si="32"/>
        <v>ATLAB TRADING L.L.C.</v>
      </c>
      <c r="B189" s="1" t="s">
        <v>726</v>
      </c>
      <c r="C189" s="1" t="s">
        <v>1926</v>
      </c>
      <c r="D189" s="7">
        <v>44377</v>
      </c>
      <c r="E189" t="str">
        <f>"Q" &amp;INT((MONTH(D189)+2)/3) &amp; "-" &amp; YEAR(D189)</f>
        <v>Q2-2021</v>
      </c>
      <c r="F189">
        <v>3000</v>
      </c>
    </row>
    <row r="190" spans="1:6" x14ac:dyDescent="0.25">
      <c r="A190" s="3" t="str">
        <f t="shared" si="32"/>
        <v>ATLAB TRADING L.L.C.</v>
      </c>
      <c r="B190" s="1" t="s">
        <v>727</v>
      </c>
      <c r="C190" s="1" t="s">
        <v>1926</v>
      </c>
      <c r="D190" s="7">
        <v>44476</v>
      </c>
      <c r="E190" t="str">
        <f>"Q" &amp;INT((MONTH(D190)+2)/3) &amp; "-" &amp; YEAR(D190)</f>
        <v>Q4-2021</v>
      </c>
      <c r="F190">
        <v>13898</v>
      </c>
    </row>
    <row r="191" spans="1:6" x14ac:dyDescent="0.25">
      <c r="A191" s="3" t="str">
        <f t="shared" si="32"/>
        <v>ATLAB TRADING L.L.C.</v>
      </c>
      <c r="B191" s="1" t="s">
        <v>728</v>
      </c>
      <c r="C191" s="1" t="s">
        <v>1926</v>
      </c>
      <c r="D191" s="7">
        <v>44483</v>
      </c>
      <c r="E191" t="str">
        <f>"Q" &amp;INT((MONTH(D191)+2)/3) &amp; "-" &amp; YEAR(D191)</f>
        <v>Q4-2021</v>
      </c>
      <c r="F191">
        <v>11915</v>
      </c>
    </row>
    <row r="192" spans="1:6" x14ac:dyDescent="0.25">
      <c r="A192" s="3" t="s">
        <v>81</v>
      </c>
      <c r="B192" s="1" t="s">
        <v>729</v>
      </c>
      <c r="C192" s="1" t="s">
        <v>1926</v>
      </c>
      <c r="D192" s="7">
        <v>44348</v>
      </c>
      <c r="E192" t="str">
        <f>"Q" &amp;INT((MONTH(D192)+2)/3) &amp; "-" &amp; YEAR(D192)</f>
        <v>Q2-2021</v>
      </c>
      <c r="F192">
        <v>13000</v>
      </c>
    </row>
    <row r="193" spans="1:6" x14ac:dyDescent="0.25">
      <c r="A193" s="3" t="s">
        <v>82</v>
      </c>
      <c r="B193" s="1" t="s">
        <v>730</v>
      </c>
      <c r="C193" s="1" t="s">
        <v>1930</v>
      </c>
      <c r="D193" s="7">
        <v>44319</v>
      </c>
      <c r="E193" t="str">
        <f>"Q" &amp;INT((MONTH(D193)+2)/3) &amp; "-" &amp; YEAR(D193)</f>
        <v>Q2-2021</v>
      </c>
      <c r="F193">
        <v>25800</v>
      </c>
    </row>
    <row r="194" spans="1:6" x14ac:dyDescent="0.25">
      <c r="A194" s="3" t="str">
        <f t="shared" ref="A194:A195" si="33">A193</f>
        <v>AVALON DATA SYSTEMS L.L.C.</v>
      </c>
      <c r="B194" s="1" t="s">
        <v>731</v>
      </c>
      <c r="C194" s="1" t="s">
        <v>1930</v>
      </c>
      <c r="D194" s="7">
        <v>44444</v>
      </c>
      <c r="E194" t="str">
        <f>"Q" &amp;INT((MONTH(D194)+2)/3) &amp; "-" &amp; YEAR(D194)</f>
        <v>Q3-2021</v>
      </c>
      <c r="F194">
        <v>25956</v>
      </c>
    </row>
    <row r="195" spans="1:6" x14ac:dyDescent="0.25">
      <c r="A195" s="3" t="str">
        <f t="shared" si="33"/>
        <v>AVALON DATA SYSTEMS L.L.C.</v>
      </c>
      <c r="B195" s="1" t="s">
        <v>732</v>
      </c>
      <c r="C195" s="1" t="s">
        <v>1930</v>
      </c>
      <c r="D195" s="7">
        <v>44580</v>
      </c>
      <c r="E195" t="str">
        <f>"Q" &amp;INT((MONTH(D195)+2)/3) &amp; "-" &amp; YEAR(D195)</f>
        <v>Q1-2022</v>
      </c>
      <c r="F195">
        <v>48376</v>
      </c>
    </row>
    <row r="196" spans="1:6" x14ac:dyDescent="0.25">
      <c r="A196" s="3" t="s">
        <v>84</v>
      </c>
      <c r="B196" s="1" t="s">
        <v>734</v>
      </c>
      <c r="C196" s="1" t="s">
        <v>1927</v>
      </c>
      <c r="D196" s="7">
        <v>44199</v>
      </c>
      <c r="E196" t="str">
        <f>"Q" &amp;INT((MONTH(D196)+2)/3) &amp; "-" &amp; YEAR(D196)</f>
        <v>Q1-2021</v>
      </c>
      <c r="F196">
        <v>3768</v>
      </c>
    </row>
    <row r="197" spans="1:6" x14ac:dyDescent="0.25">
      <c r="A197" s="3" t="str">
        <f t="shared" ref="A197:A203" si="34">A196</f>
        <v>BDH MIDDLE EAST L.L.C.</v>
      </c>
      <c r="B197" s="1" t="s">
        <v>735</v>
      </c>
      <c r="C197" s="1" t="s">
        <v>1926</v>
      </c>
      <c r="D197" s="7">
        <v>44354</v>
      </c>
      <c r="E197" t="str">
        <f>"Q" &amp;INT((MONTH(D197)+2)/3) &amp; "-" &amp; YEAR(D197)</f>
        <v>Q2-2021</v>
      </c>
      <c r="F197">
        <v>12000</v>
      </c>
    </row>
    <row r="198" spans="1:6" x14ac:dyDescent="0.25">
      <c r="A198" s="3" t="str">
        <f t="shared" si="34"/>
        <v>BDH MIDDLE EAST L.L.C.</v>
      </c>
      <c r="B198" s="1" t="s">
        <v>736</v>
      </c>
      <c r="C198" s="1" t="s">
        <v>1926</v>
      </c>
      <c r="D198" s="7">
        <v>44374</v>
      </c>
      <c r="E198" t="str">
        <f>"Q" &amp;INT((MONTH(D198)+2)/3) &amp; "-" &amp; YEAR(D198)</f>
        <v>Q2-2021</v>
      </c>
      <c r="F198">
        <v>2265</v>
      </c>
    </row>
    <row r="199" spans="1:6" x14ac:dyDescent="0.25">
      <c r="A199" s="3" t="str">
        <f t="shared" si="34"/>
        <v>BDH MIDDLE EAST L.L.C.</v>
      </c>
      <c r="B199" s="1" t="s">
        <v>737</v>
      </c>
      <c r="C199" s="1" t="s">
        <v>1926</v>
      </c>
      <c r="D199" s="7">
        <v>44401</v>
      </c>
      <c r="E199" t="str">
        <f>"Q" &amp;INT((MONTH(D199)+2)/3) &amp; "-" &amp; YEAR(D199)</f>
        <v>Q3-2021</v>
      </c>
      <c r="F199">
        <v>2365</v>
      </c>
    </row>
    <row r="200" spans="1:6" x14ac:dyDescent="0.25">
      <c r="A200" s="3" t="str">
        <f t="shared" si="34"/>
        <v>BDH MIDDLE EAST L.L.C.</v>
      </c>
      <c r="B200" s="1" t="s">
        <v>738</v>
      </c>
      <c r="C200" s="1" t="s">
        <v>1926</v>
      </c>
      <c r="D200" s="7">
        <v>44440</v>
      </c>
      <c r="E200" t="str">
        <f>"Q" &amp;INT((MONTH(D200)+2)/3) &amp; "-" &amp; YEAR(D200)</f>
        <v>Q3-2021</v>
      </c>
      <c r="F200">
        <v>2265</v>
      </c>
    </row>
    <row r="201" spans="1:6" x14ac:dyDescent="0.25">
      <c r="A201" s="3" t="str">
        <f t="shared" si="34"/>
        <v>BDH MIDDLE EAST L.L.C.</v>
      </c>
      <c r="B201" s="1" t="s">
        <v>739</v>
      </c>
      <c r="C201" s="1" t="s">
        <v>1926</v>
      </c>
      <c r="D201" s="7">
        <v>44444</v>
      </c>
      <c r="E201" t="str">
        <f>"Q" &amp;INT((MONTH(D201)+2)/3) &amp; "-" &amp; YEAR(D201)</f>
        <v>Q3-2021</v>
      </c>
      <c r="F201">
        <v>2284</v>
      </c>
    </row>
    <row r="202" spans="1:6" x14ac:dyDescent="0.25">
      <c r="A202" s="3" t="str">
        <f t="shared" si="34"/>
        <v>BDH MIDDLE EAST L.L.C.</v>
      </c>
      <c r="B202" s="1" t="s">
        <v>740</v>
      </c>
      <c r="C202" s="1" t="s">
        <v>1929</v>
      </c>
      <c r="D202" s="7">
        <v>44529</v>
      </c>
      <c r="E202" t="str">
        <f>"Q" &amp;INT((MONTH(D202)+2)/3) &amp; "-" &amp; YEAR(D202)</f>
        <v>Q4-2021</v>
      </c>
      <c r="F202">
        <v>59581.42</v>
      </c>
    </row>
    <row r="203" spans="1:6" x14ac:dyDescent="0.25">
      <c r="A203" s="3" t="str">
        <f t="shared" si="34"/>
        <v>BDH MIDDLE EAST L.L.C.</v>
      </c>
      <c r="B203" s="1" t="s">
        <v>741</v>
      </c>
      <c r="C203" s="1" t="s">
        <v>1931</v>
      </c>
      <c r="D203" s="7">
        <v>44213</v>
      </c>
      <c r="E203" t="str">
        <f>"Q" &amp;INT((MONTH(D203)+2)/3) &amp; "-" &amp; YEAR(D203)</f>
        <v>Q1-2021</v>
      </c>
      <c r="F203">
        <v>4880</v>
      </c>
    </row>
    <row r="204" spans="1:6" x14ac:dyDescent="0.25">
      <c r="A204" s="3" t="s">
        <v>86</v>
      </c>
      <c r="B204" s="1" t="s">
        <v>743</v>
      </c>
      <c r="C204" s="1" t="s">
        <v>1927</v>
      </c>
      <c r="D204" s="7">
        <v>44430</v>
      </c>
      <c r="E204" t="str">
        <f>"Q" &amp;INT((MONTH(D204)+2)/3) &amp; "-" &amp; YEAR(D204)</f>
        <v>Q3-2021</v>
      </c>
      <c r="F204">
        <v>75756.850000000006</v>
      </c>
    </row>
    <row r="205" spans="1:6" x14ac:dyDescent="0.25">
      <c r="A205" s="3" t="str">
        <f t="shared" ref="A205:A214" si="35">A204</f>
        <v>BESOMI ELECTRONIC L.L.C.</v>
      </c>
      <c r="B205" s="1" t="s">
        <v>744</v>
      </c>
      <c r="C205" s="1" t="s">
        <v>1927</v>
      </c>
      <c r="D205" s="7">
        <v>44538</v>
      </c>
      <c r="E205" t="str">
        <f>"Q" &amp;INT((MONTH(D205)+2)/3) &amp; "-" &amp; YEAR(D205)</f>
        <v>Q4-2021</v>
      </c>
      <c r="F205">
        <v>47652</v>
      </c>
    </row>
    <row r="206" spans="1:6" x14ac:dyDescent="0.25">
      <c r="A206" s="3" t="str">
        <f t="shared" si="35"/>
        <v>BESOMI ELECTRONIC L.L.C.</v>
      </c>
      <c r="B206" s="1" t="s">
        <v>745</v>
      </c>
      <c r="C206" s="1" t="s">
        <v>1927</v>
      </c>
      <c r="D206" s="7">
        <v>44572</v>
      </c>
      <c r="E206" t="str">
        <f>"Q" &amp;INT((MONTH(D206)+2)/3) &amp; "-" &amp; YEAR(D206)</f>
        <v>Q1-2022</v>
      </c>
      <c r="F206">
        <v>40150</v>
      </c>
    </row>
    <row r="207" spans="1:6" x14ac:dyDescent="0.25">
      <c r="A207" s="3" t="str">
        <f t="shared" si="35"/>
        <v>BESOMI ELECTRONIC L.L.C.</v>
      </c>
      <c r="B207" s="1" t="s">
        <v>746</v>
      </c>
      <c r="C207" s="1" t="s">
        <v>1930</v>
      </c>
      <c r="D207" s="7">
        <v>44307</v>
      </c>
      <c r="E207" t="str">
        <f>"Q" &amp;INT((MONTH(D207)+2)/3) &amp; "-" &amp; YEAR(D207)</f>
        <v>Q2-2021</v>
      </c>
      <c r="F207">
        <v>32214</v>
      </c>
    </row>
    <row r="208" spans="1:6" x14ac:dyDescent="0.25">
      <c r="A208" s="3" t="str">
        <f t="shared" si="35"/>
        <v>BESOMI ELECTRONIC L.L.C.</v>
      </c>
      <c r="B208" s="1" t="s">
        <v>747</v>
      </c>
      <c r="C208" s="1" t="s">
        <v>1926</v>
      </c>
      <c r="D208" s="7">
        <v>44305</v>
      </c>
      <c r="E208" t="str">
        <f>"Q" &amp;INT((MONTH(D208)+2)/3) &amp; "-" &amp; YEAR(D208)</f>
        <v>Q2-2021</v>
      </c>
      <c r="F208">
        <v>10466.799999999999</v>
      </c>
    </row>
    <row r="209" spans="1:6" x14ac:dyDescent="0.25">
      <c r="A209" s="3" t="str">
        <f t="shared" si="35"/>
        <v>BESOMI ELECTRONIC L.L.C.</v>
      </c>
      <c r="B209" s="1" t="s">
        <v>748</v>
      </c>
      <c r="C209" s="1" t="s">
        <v>1926</v>
      </c>
      <c r="D209" s="7">
        <v>44308</v>
      </c>
      <c r="E209" t="str">
        <f>"Q" &amp;INT((MONTH(D209)+2)/3) &amp; "-" &amp; YEAR(D209)</f>
        <v>Q2-2021</v>
      </c>
      <c r="F209">
        <v>12302.98</v>
      </c>
    </row>
    <row r="210" spans="1:6" x14ac:dyDescent="0.25">
      <c r="A210" s="3" t="str">
        <f t="shared" si="35"/>
        <v>BESOMI ELECTRONIC L.L.C.</v>
      </c>
      <c r="B210" s="1" t="s">
        <v>749</v>
      </c>
      <c r="C210" s="1" t="s">
        <v>1926</v>
      </c>
      <c r="D210" s="7">
        <v>44313</v>
      </c>
      <c r="E210" t="str">
        <f>"Q" &amp;INT((MONTH(D210)+2)/3) &amp; "-" &amp; YEAR(D210)</f>
        <v>Q2-2021</v>
      </c>
      <c r="F210">
        <v>16000</v>
      </c>
    </row>
    <row r="211" spans="1:6" x14ac:dyDescent="0.25">
      <c r="A211" s="3" t="str">
        <f t="shared" si="35"/>
        <v>BESOMI ELECTRONIC L.L.C.</v>
      </c>
      <c r="B211" s="1" t="s">
        <v>750</v>
      </c>
      <c r="C211" s="1" t="s">
        <v>1926</v>
      </c>
      <c r="D211" s="7">
        <v>44350</v>
      </c>
      <c r="E211" t="str">
        <f>"Q" &amp;INT((MONTH(D211)+2)/3) &amp; "-" &amp; YEAR(D211)</f>
        <v>Q2-2021</v>
      </c>
      <c r="F211">
        <v>15653.97</v>
      </c>
    </row>
    <row r="212" spans="1:6" x14ac:dyDescent="0.25">
      <c r="A212" s="3" t="str">
        <f t="shared" si="35"/>
        <v>BESOMI ELECTRONIC L.L.C.</v>
      </c>
      <c r="B212" s="1" t="s">
        <v>751</v>
      </c>
      <c r="C212" s="1" t="s">
        <v>1926</v>
      </c>
      <c r="D212" s="7">
        <v>44413</v>
      </c>
      <c r="E212" t="str">
        <f>"Q" &amp;INT((MONTH(D212)+2)/3) &amp; "-" &amp; YEAR(D212)</f>
        <v>Q3-2021</v>
      </c>
      <c r="F212">
        <v>32214</v>
      </c>
    </row>
    <row r="213" spans="1:6" x14ac:dyDescent="0.25">
      <c r="A213" s="3" t="str">
        <f t="shared" si="35"/>
        <v>BESOMI ELECTRONIC L.L.C.</v>
      </c>
      <c r="B213" s="1" t="s">
        <v>752</v>
      </c>
      <c r="C213" s="1" t="s">
        <v>1926</v>
      </c>
      <c r="D213" s="7">
        <v>44430</v>
      </c>
      <c r="E213" t="str">
        <f>"Q" &amp;INT((MONTH(D213)+2)/3) &amp; "-" &amp; YEAR(D213)</f>
        <v>Q3-2021</v>
      </c>
      <c r="F213">
        <v>18400</v>
      </c>
    </row>
    <row r="214" spans="1:6" x14ac:dyDescent="0.25">
      <c r="A214" s="3" t="str">
        <f t="shared" si="35"/>
        <v>BESOMI ELECTRONIC L.L.C.</v>
      </c>
      <c r="B214" s="1" t="s">
        <v>753</v>
      </c>
      <c r="C214" s="1" t="s">
        <v>1926</v>
      </c>
      <c r="D214" s="7">
        <v>44514</v>
      </c>
      <c r="E214" t="str">
        <f>"Q" &amp;INT((MONTH(D214)+2)/3) &amp; "-" &amp; YEAR(D214)</f>
        <v>Q4-2021</v>
      </c>
      <c r="F214">
        <v>390600</v>
      </c>
    </row>
    <row r="215" spans="1:6" x14ac:dyDescent="0.25">
      <c r="A215" s="3" t="s">
        <v>88</v>
      </c>
      <c r="B215" s="1" t="s">
        <v>755</v>
      </c>
      <c r="C215" s="1" t="s">
        <v>1926</v>
      </c>
      <c r="D215" s="7">
        <v>44349</v>
      </c>
      <c r="E215" t="str">
        <f>"Q" &amp;INT((MONTH(D215)+2)/3) &amp; "-" &amp; YEAR(D215)</f>
        <v>Q2-2021</v>
      </c>
      <c r="F215">
        <v>3700</v>
      </c>
    </row>
    <row r="216" spans="1:6" x14ac:dyDescent="0.25">
      <c r="A216" s="3" t="str">
        <f>A215</f>
        <v>BIN ALI MEDICAL SUPPLIES L.L.C.</v>
      </c>
      <c r="B216" s="1" t="s">
        <v>756</v>
      </c>
      <c r="C216" s="1" t="s">
        <v>1926</v>
      </c>
      <c r="D216" s="7">
        <v>44374</v>
      </c>
      <c r="E216" t="str">
        <f>"Q" &amp;INT((MONTH(D216)+2)/3) &amp; "-" &amp; YEAR(D216)</f>
        <v>Q2-2021</v>
      </c>
      <c r="F216">
        <v>16250</v>
      </c>
    </row>
    <row r="217" spans="1:6" x14ac:dyDescent="0.25">
      <c r="A217" s="3" t="s">
        <v>91</v>
      </c>
      <c r="B217" s="1" t="s">
        <v>759</v>
      </c>
      <c r="C217" s="1" t="s">
        <v>1927</v>
      </c>
      <c r="D217" s="7">
        <v>44228</v>
      </c>
      <c r="E217" t="str">
        <f>"Q" &amp;INT((MONTH(D217)+2)/3) &amp; "-" &amp; YEAR(D217)</f>
        <v>Q1-2021</v>
      </c>
      <c r="F217">
        <v>11173</v>
      </c>
    </row>
    <row r="218" spans="1:6" x14ac:dyDescent="0.25">
      <c r="A218" s="3" t="str">
        <f t="shared" ref="A218:A241" si="36">A217</f>
        <v>BIO MEDICAL SCIENTIFIC SERVICES LLC</v>
      </c>
      <c r="B218" s="1" t="s">
        <v>760</v>
      </c>
      <c r="C218" s="1" t="s">
        <v>1927</v>
      </c>
      <c r="D218" s="7">
        <v>44241</v>
      </c>
      <c r="E218" t="str">
        <f>"Q" &amp;INT((MONTH(D218)+2)/3) &amp; "-" &amp; YEAR(D218)</f>
        <v>Q1-2021</v>
      </c>
      <c r="F218">
        <v>40475</v>
      </c>
    </row>
    <row r="219" spans="1:6" x14ac:dyDescent="0.25">
      <c r="A219" s="3" t="str">
        <f t="shared" si="36"/>
        <v>BIO MEDICAL SCIENTIFIC SERVICES LLC</v>
      </c>
      <c r="B219" s="1" t="s">
        <v>761</v>
      </c>
      <c r="C219" s="1" t="s">
        <v>1927</v>
      </c>
      <c r="D219" s="7">
        <v>44241</v>
      </c>
      <c r="E219" t="str">
        <f>"Q" &amp;INT((MONTH(D219)+2)/3) &amp; "-" &amp; YEAR(D219)</f>
        <v>Q1-2021</v>
      </c>
      <c r="F219">
        <v>5214.91</v>
      </c>
    </row>
    <row r="220" spans="1:6" x14ac:dyDescent="0.25">
      <c r="A220" s="3" t="str">
        <f t="shared" si="36"/>
        <v>BIO MEDICAL SCIENTIFIC SERVICES LLC</v>
      </c>
      <c r="B220" s="1" t="s">
        <v>762</v>
      </c>
      <c r="C220" s="1" t="s">
        <v>1927</v>
      </c>
      <c r="D220" s="7">
        <v>44293</v>
      </c>
      <c r="E220" t="str">
        <f>"Q" &amp;INT((MONTH(D220)+2)/3) &amp; "-" &amp; YEAR(D220)</f>
        <v>Q2-2021</v>
      </c>
      <c r="F220">
        <v>61410</v>
      </c>
    </row>
    <row r="221" spans="1:6" x14ac:dyDescent="0.25">
      <c r="A221" s="3" t="str">
        <f t="shared" si="36"/>
        <v>BIO MEDICAL SCIENTIFIC SERVICES LLC</v>
      </c>
      <c r="B221" s="1" t="s">
        <v>763</v>
      </c>
      <c r="C221" s="1" t="s">
        <v>1927</v>
      </c>
      <c r="D221" s="7">
        <v>44297</v>
      </c>
      <c r="E221" t="str">
        <f>"Q" &amp;INT((MONTH(D221)+2)/3) &amp; "-" &amp; YEAR(D221)</f>
        <v>Q2-2021</v>
      </c>
      <c r="F221">
        <v>6191</v>
      </c>
    </row>
    <row r="222" spans="1:6" x14ac:dyDescent="0.25">
      <c r="A222" s="3" t="str">
        <f t="shared" si="36"/>
        <v>BIO MEDICAL SCIENTIFIC SERVICES LLC</v>
      </c>
      <c r="B222" s="1" t="s">
        <v>764</v>
      </c>
      <c r="C222" s="1" t="s">
        <v>1927</v>
      </c>
      <c r="D222" s="7">
        <v>44305</v>
      </c>
      <c r="E222" t="str">
        <f>"Q" &amp;INT((MONTH(D222)+2)/3) &amp; "-" &amp; YEAR(D222)</f>
        <v>Q2-2021</v>
      </c>
      <c r="F222">
        <v>27400</v>
      </c>
    </row>
    <row r="223" spans="1:6" x14ac:dyDescent="0.25">
      <c r="A223" s="3" t="str">
        <f t="shared" si="36"/>
        <v>BIO MEDICAL SCIENTIFIC SERVICES LLC</v>
      </c>
      <c r="B223" s="1" t="s">
        <v>765</v>
      </c>
      <c r="C223" s="1" t="s">
        <v>1927</v>
      </c>
      <c r="D223" s="7">
        <v>44586</v>
      </c>
      <c r="E223" t="str">
        <f>"Q" &amp;INT((MONTH(D223)+2)/3) &amp; "-" &amp; YEAR(D223)</f>
        <v>Q1-2022</v>
      </c>
      <c r="F223">
        <v>19038</v>
      </c>
    </row>
    <row r="224" spans="1:6" x14ac:dyDescent="0.25">
      <c r="A224" s="3" t="str">
        <f t="shared" si="36"/>
        <v>BIO MEDICAL SCIENTIFIC SERVICES LLC</v>
      </c>
      <c r="B224" s="1" t="s">
        <v>766</v>
      </c>
      <c r="C224" s="1" t="s">
        <v>1926</v>
      </c>
      <c r="D224" s="7">
        <v>44317</v>
      </c>
      <c r="E224" t="str">
        <f>"Q" &amp;INT((MONTH(D224)+2)/3) &amp; "-" &amp; YEAR(D224)</f>
        <v>Q2-2021</v>
      </c>
      <c r="F224">
        <v>24855</v>
      </c>
    </row>
    <row r="225" spans="1:6" x14ac:dyDescent="0.25">
      <c r="A225" s="3" t="str">
        <f t="shared" si="36"/>
        <v>BIO MEDICAL SCIENTIFIC SERVICES LLC</v>
      </c>
      <c r="B225" s="1" t="s">
        <v>767</v>
      </c>
      <c r="C225" s="1" t="s">
        <v>1926</v>
      </c>
      <c r="D225" s="7">
        <v>44320</v>
      </c>
      <c r="E225" t="str">
        <f>"Q" &amp;INT((MONTH(D225)+2)/3) &amp; "-" &amp; YEAR(D225)</f>
        <v>Q2-2021</v>
      </c>
      <c r="F225">
        <v>8028.5</v>
      </c>
    </row>
    <row r="226" spans="1:6" x14ac:dyDescent="0.25">
      <c r="A226" s="3" t="str">
        <f t="shared" si="36"/>
        <v>BIO MEDICAL SCIENTIFIC SERVICES LLC</v>
      </c>
      <c r="B226" s="1" t="s">
        <v>768</v>
      </c>
      <c r="C226" s="1" t="s">
        <v>1926</v>
      </c>
      <c r="D226" s="7">
        <v>44334</v>
      </c>
      <c r="E226" t="str">
        <f>"Q" &amp;INT((MONTH(D226)+2)/3) &amp; "-" &amp; YEAR(D226)</f>
        <v>Q2-2021</v>
      </c>
      <c r="F226">
        <v>15844.44</v>
      </c>
    </row>
    <row r="227" spans="1:6" x14ac:dyDescent="0.25">
      <c r="A227" s="3" t="str">
        <f t="shared" si="36"/>
        <v>BIO MEDICAL SCIENTIFIC SERVICES LLC</v>
      </c>
      <c r="B227" s="1" t="s">
        <v>769</v>
      </c>
      <c r="C227" s="1" t="s">
        <v>1926</v>
      </c>
      <c r="D227" s="7">
        <v>44340</v>
      </c>
      <c r="E227" t="str">
        <f>"Q" &amp;INT((MONTH(D227)+2)/3) &amp; "-" &amp; YEAR(D227)</f>
        <v>Q2-2021</v>
      </c>
      <c r="F227">
        <v>8166</v>
      </c>
    </row>
    <row r="228" spans="1:6" x14ac:dyDescent="0.25">
      <c r="A228" s="3" t="str">
        <f t="shared" si="36"/>
        <v>BIO MEDICAL SCIENTIFIC SERVICES LLC</v>
      </c>
      <c r="B228" s="1" t="s">
        <v>770</v>
      </c>
      <c r="C228" s="1" t="s">
        <v>1926</v>
      </c>
      <c r="D228" s="7">
        <v>44355</v>
      </c>
      <c r="E228" t="str">
        <f>"Q" &amp;INT((MONTH(D228)+2)/3) &amp; "-" &amp; YEAR(D228)</f>
        <v>Q2-2021</v>
      </c>
      <c r="F228">
        <v>10400</v>
      </c>
    </row>
    <row r="229" spans="1:6" x14ac:dyDescent="0.25">
      <c r="A229" s="3" t="str">
        <f t="shared" si="36"/>
        <v>BIO MEDICAL SCIENTIFIC SERVICES LLC</v>
      </c>
      <c r="B229" s="1" t="s">
        <v>771</v>
      </c>
      <c r="C229" s="1" t="s">
        <v>1926</v>
      </c>
      <c r="D229" s="7">
        <v>44374</v>
      </c>
      <c r="E229" t="str">
        <f>"Q" &amp;INT((MONTH(D229)+2)/3) &amp; "-" &amp; YEAR(D229)</f>
        <v>Q2-2021</v>
      </c>
      <c r="F229">
        <v>12230</v>
      </c>
    </row>
    <row r="230" spans="1:6" x14ac:dyDescent="0.25">
      <c r="A230" s="3" t="str">
        <f t="shared" si="36"/>
        <v>BIO MEDICAL SCIENTIFIC SERVICES LLC</v>
      </c>
      <c r="B230" s="1" t="s">
        <v>772</v>
      </c>
      <c r="C230" s="1" t="s">
        <v>1926</v>
      </c>
      <c r="D230" s="7">
        <v>44402</v>
      </c>
      <c r="E230" t="str">
        <f>"Q" &amp;INT((MONTH(D230)+2)/3) &amp; "-" &amp; YEAR(D230)</f>
        <v>Q3-2021</v>
      </c>
      <c r="F230">
        <v>19750</v>
      </c>
    </row>
    <row r="231" spans="1:6" x14ac:dyDescent="0.25">
      <c r="A231" s="3" t="str">
        <f t="shared" si="36"/>
        <v>BIO MEDICAL SCIENTIFIC SERVICES LLC</v>
      </c>
      <c r="B231" s="1" t="s">
        <v>773</v>
      </c>
      <c r="C231" s="1" t="s">
        <v>1926</v>
      </c>
      <c r="D231" s="7">
        <v>44405</v>
      </c>
      <c r="E231" t="str">
        <f>"Q" &amp;INT((MONTH(D231)+2)/3) &amp; "-" &amp; YEAR(D231)</f>
        <v>Q3-2021</v>
      </c>
      <c r="F231">
        <v>51150</v>
      </c>
    </row>
    <row r="232" spans="1:6" x14ac:dyDescent="0.25">
      <c r="A232" s="3" t="str">
        <f t="shared" si="36"/>
        <v>BIO MEDICAL SCIENTIFIC SERVICES LLC</v>
      </c>
      <c r="B232" s="1" t="s">
        <v>774</v>
      </c>
      <c r="C232" s="1" t="s">
        <v>1926</v>
      </c>
      <c r="D232" s="7">
        <v>44426</v>
      </c>
      <c r="E232" t="str">
        <f>"Q" &amp;INT((MONTH(D232)+2)/3) &amp; "-" &amp; YEAR(D232)</f>
        <v>Q3-2021</v>
      </c>
      <c r="F232">
        <v>124098</v>
      </c>
    </row>
    <row r="233" spans="1:6" x14ac:dyDescent="0.25">
      <c r="A233" s="3" t="str">
        <f t="shared" si="36"/>
        <v>BIO MEDICAL SCIENTIFIC SERVICES LLC</v>
      </c>
      <c r="B233" s="1" t="s">
        <v>775</v>
      </c>
      <c r="C233" s="1" t="s">
        <v>1926</v>
      </c>
      <c r="D233" s="7">
        <v>44427</v>
      </c>
      <c r="E233" t="str">
        <f>"Q" &amp;INT((MONTH(D233)+2)/3) &amp; "-" &amp; YEAR(D233)</f>
        <v>Q3-2021</v>
      </c>
      <c r="F233">
        <v>10550</v>
      </c>
    </row>
    <row r="234" spans="1:6" x14ac:dyDescent="0.25">
      <c r="A234" s="3" t="str">
        <f t="shared" si="36"/>
        <v>BIO MEDICAL SCIENTIFIC SERVICES LLC</v>
      </c>
      <c r="B234" s="1" t="s">
        <v>776</v>
      </c>
      <c r="C234" s="1" t="s">
        <v>1926</v>
      </c>
      <c r="D234" s="7">
        <v>44437</v>
      </c>
      <c r="E234" t="str">
        <f>"Q" &amp;INT((MONTH(D234)+2)/3) &amp; "-" &amp; YEAR(D234)</f>
        <v>Q3-2021</v>
      </c>
      <c r="F234">
        <v>4480</v>
      </c>
    </row>
    <row r="235" spans="1:6" x14ac:dyDescent="0.25">
      <c r="A235" s="3" t="str">
        <f t="shared" si="36"/>
        <v>BIO MEDICAL SCIENTIFIC SERVICES LLC</v>
      </c>
      <c r="B235" s="1" t="s">
        <v>777</v>
      </c>
      <c r="C235" s="1" t="s">
        <v>1926</v>
      </c>
      <c r="D235" s="7">
        <v>44445</v>
      </c>
      <c r="E235" t="str">
        <f>"Q" &amp;INT((MONTH(D235)+2)/3) &amp; "-" &amp; YEAR(D235)</f>
        <v>Q3-2021</v>
      </c>
      <c r="F235">
        <v>42330</v>
      </c>
    </row>
    <row r="236" spans="1:6" x14ac:dyDescent="0.25">
      <c r="A236" s="3" t="str">
        <f t="shared" si="36"/>
        <v>BIO MEDICAL SCIENTIFIC SERVICES LLC</v>
      </c>
      <c r="B236" s="1" t="s">
        <v>778</v>
      </c>
      <c r="C236" s="1" t="s">
        <v>1926</v>
      </c>
      <c r="D236" s="7">
        <v>44458</v>
      </c>
      <c r="E236" t="str">
        <f>"Q" &amp;INT((MONTH(D236)+2)/3) &amp; "-" &amp; YEAR(D236)</f>
        <v>Q3-2021</v>
      </c>
      <c r="F236">
        <v>9996</v>
      </c>
    </row>
    <row r="237" spans="1:6" x14ac:dyDescent="0.25">
      <c r="A237" s="3" t="str">
        <f t="shared" si="36"/>
        <v>BIO MEDICAL SCIENTIFIC SERVICES LLC</v>
      </c>
      <c r="B237" s="1" t="s">
        <v>779</v>
      </c>
      <c r="C237" s="1" t="s">
        <v>1926</v>
      </c>
      <c r="D237" s="7">
        <v>44466</v>
      </c>
      <c r="E237" t="str">
        <f>"Q" &amp;INT((MONTH(D237)+2)/3) &amp; "-" &amp; YEAR(D237)</f>
        <v>Q3-2021</v>
      </c>
      <c r="F237">
        <v>25922</v>
      </c>
    </row>
    <row r="238" spans="1:6" x14ac:dyDescent="0.25">
      <c r="A238" s="3" t="str">
        <f t="shared" si="36"/>
        <v>BIO MEDICAL SCIENTIFIC SERVICES LLC</v>
      </c>
      <c r="B238" s="1" t="s">
        <v>780</v>
      </c>
      <c r="C238" s="1" t="s">
        <v>1926</v>
      </c>
      <c r="D238" s="7">
        <v>44467</v>
      </c>
      <c r="E238" t="str">
        <f>"Q" &amp;INT((MONTH(D238)+2)/3) &amp; "-" &amp; YEAR(D238)</f>
        <v>Q3-2021</v>
      </c>
      <c r="F238">
        <v>18515</v>
      </c>
    </row>
    <row r="239" spans="1:6" x14ac:dyDescent="0.25">
      <c r="A239" s="3" t="str">
        <f t="shared" si="36"/>
        <v>BIO MEDICAL SCIENTIFIC SERVICES LLC</v>
      </c>
      <c r="B239" s="1" t="s">
        <v>781</v>
      </c>
      <c r="C239" s="1" t="s">
        <v>1926</v>
      </c>
      <c r="D239" s="7">
        <v>44480</v>
      </c>
      <c r="E239" t="str">
        <f>"Q" &amp;INT((MONTH(D239)+2)/3) &amp; "-" &amp; YEAR(D239)</f>
        <v>Q4-2021</v>
      </c>
      <c r="F239">
        <v>36600</v>
      </c>
    </row>
    <row r="240" spans="1:6" x14ac:dyDescent="0.25">
      <c r="A240" s="3" t="str">
        <f t="shared" si="36"/>
        <v>BIO MEDICAL SCIENTIFIC SERVICES LLC</v>
      </c>
      <c r="B240" s="1" t="s">
        <v>782</v>
      </c>
      <c r="C240" s="1" t="s">
        <v>1926</v>
      </c>
      <c r="D240" s="7">
        <v>44481</v>
      </c>
      <c r="E240" t="str">
        <f>"Q" &amp;INT((MONTH(D240)+2)/3) &amp; "-" &amp; YEAR(D240)</f>
        <v>Q4-2021</v>
      </c>
      <c r="F240">
        <v>11580</v>
      </c>
    </row>
    <row r="241" spans="1:6" x14ac:dyDescent="0.25">
      <c r="A241" s="3" t="str">
        <f t="shared" si="36"/>
        <v>BIO MEDICAL SCIENTIFIC SERVICES LLC</v>
      </c>
      <c r="B241" s="1" t="s">
        <v>783</v>
      </c>
      <c r="C241" s="1" t="s">
        <v>1926</v>
      </c>
      <c r="D241" s="7">
        <v>44508</v>
      </c>
      <c r="E241" t="str">
        <f>"Q" &amp;INT((MONTH(D241)+2)/3) &amp; "-" &amp; YEAR(D241)</f>
        <v>Q4-2021</v>
      </c>
      <c r="F241">
        <v>10405</v>
      </c>
    </row>
    <row r="242" spans="1:6" x14ac:dyDescent="0.25">
      <c r="A242" s="3" t="s">
        <v>96</v>
      </c>
      <c r="B242" s="1" t="s">
        <v>788</v>
      </c>
      <c r="C242" s="1" t="s">
        <v>1927</v>
      </c>
      <c r="D242" s="7">
        <v>44573</v>
      </c>
      <c r="E242" t="str">
        <f>"Q" &amp;INT((MONTH(D242)+2)/3) &amp; "-" &amp; YEAR(D242)</f>
        <v>Q1-2022</v>
      </c>
      <c r="F242">
        <v>579000</v>
      </c>
    </row>
    <row r="243" spans="1:6" x14ac:dyDescent="0.25">
      <c r="A243" s="3" t="str">
        <f t="shared" ref="A243:A246" si="37">A242</f>
        <v>BONOLATA GENERAL CONTRACTING L.L.C.</v>
      </c>
      <c r="B243" s="1" t="s">
        <v>789</v>
      </c>
      <c r="C243" s="1" t="s">
        <v>1926</v>
      </c>
      <c r="D243" s="7">
        <v>44412</v>
      </c>
      <c r="E243" t="str">
        <f>"Q" &amp;INT((MONTH(D243)+2)/3) &amp; "-" &amp; YEAR(D243)</f>
        <v>Q3-2021</v>
      </c>
      <c r="F243">
        <v>54000</v>
      </c>
    </row>
    <row r="244" spans="1:6" x14ac:dyDescent="0.25">
      <c r="A244" s="3" t="str">
        <f t="shared" si="37"/>
        <v>BONOLATA GENERAL CONTRACTING L.L.C.</v>
      </c>
      <c r="B244" s="1" t="s">
        <v>790</v>
      </c>
      <c r="C244" s="1" t="s">
        <v>1926</v>
      </c>
      <c r="D244" s="7">
        <v>44424</v>
      </c>
      <c r="E244" t="str">
        <f>"Q" &amp;INT((MONTH(D244)+2)/3) &amp; "-" &amp; YEAR(D244)</f>
        <v>Q3-2021</v>
      </c>
      <c r="F244">
        <v>23000</v>
      </c>
    </row>
    <row r="245" spans="1:6" x14ac:dyDescent="0.25">
      <c r="A245" s="3" t="str">
        <f t="shared" si="37"/>
        <v>BONOLATA GENERAL CONTRACTING L.L.C.</v>
      </c>
      <c r="B245" s="1" t="s">
        <v>791</v>
      </c>
      <c r="C245" s="1" t="s">
        <v>1926</v>
      </c>
      <c r="D245" s="7">
        <v>44469</v>
      </c>
      <c r="E245" t="str">
        <f>"Q" &amp;INT((MONTH(D245)+2)/3) &amp; "-" &amp; YEAR(D245)</f>
        <v>Q3-2021</v>
      </c>
      <c r="F245">
        <v>80000</v>
      </c>
    </row>
    <row r="246" spans="1:6" x14ac:dyDescent="0.25">
      <c r="A246" s="3" t="str">
        <f t="shared" si="37"/>
        <v>BONOLATA GENERAL CONTRACTING L.L.C.</v>
      </c>
      <c r="B246" s="1" t="s">
        <v>792</v>
      </c>
      <c r="C246" s="1" t="s">
        <v>1926</v>
      </c>
      <c r="D246" s="7">
        <v>44475</v>
      </c>
      <c r="E246" t="str">
        <f>"Q" &amp;INT((MONTH(D246)+2)/3) &amp; "-" &amp; YEAR(D246)</f>
        <v>Q4-2021</v>
      </c>
      <c r="F246">
        <v>971000</v>
      </c>
    </row>
    <row r="247" spans="1:6" x14ac:dyDescent="0.25">
      <c r="A247" s="3" t="s">
        <v>98</v>
      </c>
      <c r="B247" s="1" t="s">
        <v>794</v>
      </c>
      <c r="C247" s="1" t="s">
        <v>1926</v>
      </c>
      <c r="D247" s="7">
        <v>44360</v>
      </c>
      <c r="E247" t="str">
        <f>"Q" &amp;INT((MONTH(D247)+2)/3) &amp; "-" &amp; YEAR(D247)</f>
        <v>Q2-2021</v>
      </c>
      <c r="F247">
        <v>151000</v>
      </c>
    </row>
    <row r="248" spans="1:6" x14ac:dyDescent="0.25">
      <c r="A248" s="3" t="str">
        <f>A247</f>
        <v>BRICKMENT FACILITIES SERVICES - SOLE PROPRIETORSHIP L.L.C.</v>
      </c>
      <c r="B248" s="1" t="s">
        <v>795</v>
      </c>
      <c r="C248" s="1" t="s">
        <v>1926</v>
      </c>
      <c r="D248" s="7">
        <v>44516</v>
      </c>
      <c r="E248" t="str">
        <f>"Q" &amp;INT((MONTH(D248)+2)/3) &amp; "-" &amp; YEAR(D248)</f>
        <v>Q4-2021</v>
      </c>
      <c r="F248">
        <v>44100</v>
      </c>
    </row>
    <row r="249" spans="1:6" x14ac:dyDescent="0.25">
      <c r="A249" s="3" t="s">
        <v>102</v>
      </c>
      <c r="B249" s="1" t="s">
        <v>799</v>
      </c>
      <c r="C249" s="1" t="s">
        <v>1926</v>
      </c>
      <c r="D249" s="7">
        <v>44375</v>
      </c>
      <c r="E249" t="str">
        <f>"Q" &amp;INT((MONTH(D249)+2)/3) &amp; "-" &amp; YEAR(D249)</f>
        <v>Q2-2021</v>
      </c>
      <c r="F249">
        <v>10000</v>
      </c>
    </row>
    <row r="250" spans="1:6" x14ac:dyDescent="0.25">
      <c r="A250" s="3" t="str">
        <f t="shared" ref="A250:A252" si="38">A249</f>
        <v>BSI MANAGEMENT SYSTEMS LIMITED - ABU DHABI</v>
      </c>
      <c r="B250" s="1" t="s">
        <v>800</v>
      </c>
      <c r="C250" s="1" t="s">
        <v>1926</v>
      </c>
      <c r="D250" s="7">
        <v>44412</v>
      </c>
      <c r="E250" t="str">
        <f>"Q" &amp;INT((MONTH(D250)+2)/3) &amp; "-" &amp; YEAR(D250)</f>
        <v>Q3-2021</v>
      </c>
      <c r="F250">
        <v>42726.17</v>
      </c>
    </row>
    <row r="251" spans="1:6" x14ac:dyDescent="0.25">
      <c r="A251" s="3" t="str">
        <f t="shared" si="38"/>
        <v>BSI MANAGEMENT SYSTEMS LIMITED - ABU DHABI</v>
      </c>
      <c r="B251" s="1" t="s">
        <v>801</v>
      </c>
      <c r="C251" s="1" t="s">
        <v>1926</v>
      </c>
      <c r="D251" s="7">
        <v>44452</v>
      </c>
      <c r="E251" t="str">
        <f>"Q" &amp;INT((MONTH(D251)+2)/3) &amp; "-" &amp; YEAR(D251)</f>
        <v>Q3-2021</v>
      </c>
      <c r="F251">
        <v>6930</v>
      </c>
    </row>
    <row r="252" spans="1:6" x14ac:dyDescent="0.25">
      <c r="A252" s="3" t="str">
        <f t="shared" si="38"/>
        <v>BSI MANAGEMENT SYSTEMS LIMITED - ABU DHABI</v>
      </c>
      <c r="B252" s="1" t="s">
        <v>802</v>
      </c>
      <c r="C252" s="1" t="s">
        <v>1926</v>
      </c>
      <c r="D252" s="7">
        <v>44551</v>
      </c>
      <c r="E252" t="str">
        <f>"Q" &amp;INT((MONTH(D252)+2)/3) &amp; "-" &amp; YEAR(D252)</f>
        <v>Q4-2021</v>
      </c>
      <c r="F252">
        <v>23100</v>
      </c>
    </row>
    <row r="253" spans="1:6" x14ac:dyDescent="0.25">
      <c r="A253" s="3" t="s">
        <v>103</v>
      </c>
      <c r="B253" s="1" t="s">
        <v>803</v>
      </c>
      <c r="C253" s="1" t="s">
        <v>1927</v>
      </c>
      <c r="D253" s="7">
        <v>44412</v>
      </c>
      <c r="E253" t="str">
        <f>"Q" &amp;INT((MONTH(D253)+2)/3) &amp; "-" &amp; YEAR(D253)</f>
        <v>Q3-2021</v>
      </c>
      <c r="F253">
        <v>28674</v>
      </c>
    </row>
    <row r="254" spans="1:6" x14ac:dyDescent="0.25">
      <c r="A254" s="3" t="str">
        <f>A253</f>
        <v>BUDGET RENT A CAR</v>
      </c>
      <c r="B254" s="1" t="s">
        <v>804</v>
      </c>
      <c r="C254" s="1" t="s">
        <v>1927</v>
      </c>
      <c r="D254" s="7">
        <v>44515</v>
      </c>
      <c r="E254" t="str">
        <f>"Q" &amp;INT((MONTH(D254)+2)/3) &amp; "-" &amp; YEAR(D254)</f>
        <v>Q4-2021</v>
      </c>
      <c r="F254">
        <v>45900</v>
      </c>
    </row>
    <row r="255" spans="1:6" x14ac:dyDescent="0.25">
      <c r="A255" s="3" t="s">
        <v>104</v>
      </c>
      <c r="B255" s="1" t="s">
        <v>805</v>
      </c>
      <c r="C255" s="1" t="s">
        <v>1927</v>
      </c>
      <c r="D255" s="7">
        <v>44262</v>
      </c>
      <c r="E255" t="str">
        <f>"Q" &amp;INT((MONTH(D255)+2)/3) &amp; "-" &amp; YEAR(D255)</f>
        <v>Q1-2021</v>
      </c>
      <c r="F255">
        <v>14000</v>
      </c>
    </row>
    <row r="256" spans="1:6" x14ac:dyDescent="0.25">
      <c r="A256" s="3" t="str">
        <f t="shared" ref="A256:A285" si="39">A255</f>
        <v>BUSINESS COMMUNICATIONS CO. L.L.C. - ABU DHABI BRANCH</v>
      </c>
      <c r="B256" s="1" t="s">
        <v>806</v>
      </c>
      <c r="C256" s="1" t="s">
        <v>1927</v>
      </c>
      <c r="D256" s="7">
        <v>44355</v>
      </c>
      <c r="E256" t="str">
        <f>"Q" &amp;INT((MONTH(D256)+2)/3) &amp; "-" &amp; YEAR(D256)</f>
        <v>Q2-2021</v>
      </c>
      <c r="F256">
        <v>7499</v>
      </c>
    </row>
    <row r="257" spans="1:6" x14ac:dyDescent="0.25">
      <c r="A257" s="3" t="str">
        <f t="shared" si="39"/>
        <v>BUSINESS COMMUNICATIONS CO. L.L.C. - ABU DHABI BRANCH</v>
      </c>
      <c r="B257" s="1" t="s">
        <v>807</v>
      </c>
      <c r="C257" s="1" t="s">
        <v>1926</v>
      </c>
      <c r="D257" s="7">
        <v>44299</v>
      </c>
      <c r="E257" t="str">
        <f>"Q" &amp;INT((MONTH(D257)+2)/3) &amp; "-" &amp; YEAR(D257)</f>
        <v>Q2-2021</v>
      </c>
      <c r="F257">
        <v>42050</v>
      </c>
    </row>
    <row r="258" spans="1:6" x14ac:dyDescent="0.25">
      <c r="A258" s="3" t="str">
        <f t="shared" si="39"/>
        <v>BUSINESS COMMUNICATIONS CO. L.L.C. - ABU DHABI BRANCH</v>
      </c>
      <c r="B258" s="1" t="s">
        <v>808</v>
      </c>
      <c r="C258" s="1" t="s">
        <v>1926</v>
      </c>
      <c r="D258" s="7">
        <v>44318</v>
      </c>
      <c r="E258" t="str">
        <f>"Q" &amp;INT((MONTH(D258)+2)/3) &amp; "-" &amp; YEAR(D258)</f>
        <v>Q2-2021</v>
      </c>
      <c r="F258">
        <v>11983</v>
      </c>
    </row>
    <row r="259" spans="1:6" x14ac:dyDescent="0.25">
      <c r="A259" s="3" t="str">
        <f t="shared" si="39"/>
        <v>BUSINESS COMMUNICATIONS CO. L.L.C. - ABU DHABI BRANCH</v>
      </c>
      <c r="B259" s="1" t="s">
        <v>809</v>
      </c>
      <c r="C259" s="1" t="s">
        <v>1926</v>
      </c>
      <c r="D259" s="7">
        <v>44347</v>
      </c>
      <c r="E259" t="str">
        <f>"Q" &amp;INT((MONTH(D259)+2)/3) &amp; "-" &amp; YEAR(D259)</f>
        <v>Q2-2021</v>
      </c>
      <c r="F259">
        <v>13424</v>
      </c>
    </row>
    <row r="260" spans="1:6" x14ac:dyDescent="0.25">
      <c r="A260" s="3" t="str">
        <f t="shared" si="39"/>
        <v>BUSINESS COMMUNICATIONS CO. L.L.C. - ABU DHABI BRANCH</v>
      </c>
      <c r="B260" s="1" t="s">
        <v>810</v>
      </c>
      <c r="C260" s="1" t="s">
        <v>1926</v>
      </c>
      <c r="D260" s="7">
        <v>44374</v>
      </c>
      <c r="E260" t="str">
        <f>"Q" &amp;INT((MONTH(D260)+2)/3) &amp; "-" &amp; YEAR(D260)</f>
        <v>Q2-2021</v>
      </c>
      <c r="F260">
        <v>10000</v>
      </c>
    </row>
    <row r="261" spans="1:6" x14ac:dyDescent="0.25">
      <c r="A261" s="3" t="str">
        <f t="shared" si="39"/>
        <v>BUSINESS COMMUNICATIONS CO. L.L.C. - ABU DHABI BRANCH</v>
      </c>
      <c r="B261" s="1" t="s">
        <v>811</v>
      </c>
      <c r="C261" s="1" t="s">
        <v>1926</v>
      </c>
      <c r="D261" s="7">
        <v>44374</v>
      </c>
      <c r="E261" t="str">
        <f>"Q" &amp;INT((MONTH(D261)+2)/3) &amp; "-" &amp; YEAR(D261)</f>
        <v>Q2-2021</v>
      </c>
      <c r="F261">
        <v>14665</v>
      </c>
    </row>
    <row r="262" spans="1:6" x14ac:dyDescent="0.25">
      <c r="A262" s="3" t="str">
        <f t="shared" si="39"/>
        <v>BUSINESS COMMUNICATIONS CO. L.L.C. - ABU DHABI BRANCH</v>
      </c>
      <c r="B262" s="1" t="s">
        <v>812</v>
      </c>
      <c r="C262" s="1" t="s">
        <v>1926</v>
      </c>
      <c r="D262" s="7">
        <v>44376</v>
      </c>
      <c r="E262" t="str">
        <f>"Q" &amp;INT((MONTH(D262)+2)/3) &amp; "-" &amp; YEAR(D262)</f>
        <v>Q2-2021</v>
      </c>
      <c r="F262">
        <v>42697.27</v>
      </c>
    </row>
    <row r="263" spans="1:6" x14ac:dyDescent="0.25">
      <c r="A263" s="3" t="str">
        <f t="shared" si="39"/>
        <v>BUSINESS COMMUNICATIONS CO. L.L.C. - ABU DHABI BRANCH</v>
      </c>
      <c r="B263" s="1" t="s">
        <v>813</v>
      </c>
      <c r="C263" s="1" t="s">
        <v>1926</v>
      </c>
      <c r="D263" s="7">
        <v>44390</v>
      </c>
      <c r="E263" t="str">
        <f>"Q" &amp;INT((MONTH(D263)+2)/3) &amp; "-" &amp; YEAR(D263)</f>
        <v>Q3-2021</v>
      </c>
      <c r="F263">
        <v>56764</v>
      </c>
    </row>
    <row r="264" spans="1:6" x14ac:dyDescent="0.25">
      <c r="A264" s="3" t="str">
        <f t="shared" si="39"/>
        <v>BUSINESS COMMUNICATIONS CO. L.L.C. - ABU DHABI BRANCH</v>
      </c>
      <c r="B264" s="1" t="s">
        <v>814</v>
      </c>
      <c r="C264" s="1" t="s">
        <v>1926</v>
      </c>
      <c r="D264" s="7">
        <v>44401</v>
      </c>
      <c r="E264" t="str">
        <f>"Q" &amp;INT((MONTH(D264)+2)/3) &amp; "-" &amp; YEAR(D264)</f>
        <v>Q3-2021</v>
      </c>
      <c r="F264">
        <v>8880</v>
      </c>
    </row>
    <row r="265" spans="1:6" x14ac:dyDescent="0.25">
      <c r="A265" s="3" t="str">
        <f t="shared" si="39"/>
        <v>BUSINESS COMMUNICATIONS CO. L.L.C. - ABU DHABI BRANCH</v>
      </c>
      <c r="B265" s="1" t="s">
        <v>815</v>
      </c>
      <c r="C265" s="1" t="s">
        <v>1926</v>
      </c>
      <c r="D265" s="7">
        <v>44402</v>
      </c>
      <c r="E265" t="str">
        <f>"Q" &amp;INT((MONTH(D265)+2)/3) &amp; "-" &amp; YEAR(D265)</f>
        <v>Q3-2021</v>
      </c>
      <c r="F265">
        <v>70380</v>
      </c>
    </row>
    <row r="266" spans="1:6" x14ac:dyDescent="0.25">
      <c r="A266" s="3" t="str">
        <f t="shared" si="39"/>
        <v>BUSINESS COMMUNICATIONS CO. L.L.C. - ABU DHABI BRANCH</v>
      </c>
      <c r="B266" s="1" t="s">
        <v>816</v>
      </c>
      <c r="C266" s="1" t="s">
        <v>1926</v>
      </c>
      <c r="D266" s="7">
        <v>44407</v>
      </c>
      <c r="E266" t="str">
        <f>"Q" &amp;INT((MONTH(D266)+2)/3) &amp; "-" &amp; YEAR(D266)</f>
        <v>Q3-2021</v>
      </c>
      <c r="F266">
        <v>14760</v>
      </c>
    </row>
    <row r="267" spans="1:6" x14ac:dyDescent="0.25">
      <c r="A267" s="3" t="str">
        <f t="shared" si="39"/>
        <v>BUSINESS COMMUNICATIONS CO. L.L.C. - ABU DHABI BRANCH</v>
      </c>
      <c r="B267" s="1" t="s">
        <v>817</v>
      </c>
      <c r="C267" s="1" t="s">
        <v>1926</v>
      </c>
      <c r="D267" s="7">
        <v>44419</v>
      </c>
      <c r="E267" t="str">
        <f>"Q" &amp;INT((MONTH(D267)+2)/3) &amp; "-" &amp; YEAR(D267)</f>
        <v>Q3-2021</v>
      </c>
      <c r="F267">
        <v>21295</v>
      </c>
    </row>
    <row r="268" spans="1:6" x14ac:dyDescent="0.25">
      <c r="A268" s="3" t="str">
        <f t="shared" si="39"/>
        <v>BUSINESS COMMUNICATIONS CO. L.L.C. - ABU DHABI BRANCH</v>
      </c>
      <c r="B268" s="1" t="s">
        <v>818</v>
      </c>
      <c r="C268" s="1" t="s">
        <v>1926</v>
      </c>
      <c r="D268" s="7">
        <v>44424</v>
      </c>
      <c r="E268" t="str">
        <f>"Q" &amp;INT((MONTH(D268)+2)/3) &amp; "-" &amp; YEAR(D268)</f>
        <v>Q3-2021</v>
      </c>
      <c r="F268">
        <v>317996</v>
      </c>
    </row>
    <row r="269" spans="1:6" x14ac:dyDescent="0.25">
      <c r="A269" s="3" t="str">
        <f t="shared" si="39"/>
        <v>BUSINESS COMMUNICATIONS CO. L.L.C. - ABU DHABI BRANCH</v>
      </c>
      <c r="B269" s="1" t="s">
        <v>819</v>
      </c>
      <c r="C269" s="1" t="s">
        <v>1926</v>
      </c>
      <c r="D269" s="7">
        <v>44427</v>
      </c>
      <c r="E269" t="str">
        <f>"Q" &amp;INT((MONTH(D269)+2)/3) &amp; "-" &amp; YEAR(D269)</f>
        <v>Q3-2021</v>
      </c>
      <c r="F269">
        <v>133882</v>
      </c>
    </row>
    <row r="270" spans="1:6" x14ac:dyDescent="0.25">
      <c r="A270" s="3" t="str">
        <f t="shared" si="39"/>
        <v>BUSINESS COMMUNICATIONS CO. L.L.C. - ABU DHABI BRANCH</v>
      </c>
      <c r="B270" s="1" t="s">
        <v>820</v>
      </c>
      <c r="C270" s="1" t="s">
        <v>1926</v>
      </c>
      <c r="D270" s="7">
        <v>44446</v>
      </c>
      <c r="E270" t="str">
        <f>"Q" &amp;INT((MONTH(D270)+2)/3) &amp; "-" &amp; YEAR(D270)</f>
        <v>Q3-2021</v>
      </c>
      <c r="F270">
        <v>189000</v>
      </c>
    </row>
    <row r="271" spans="1:6" x14ac:dyDescent="0.25">
      <c r="A271" s="3" t="str">
        <f t="shared" si="39"/>
        <v>BUSINESS COMMUNICATIONS CO. L.L.C. - ABU DHABI BRANCH</v>
      </c>
      <c r="B271" s="1" t="str">
        <f t="shared" ref="B271:C271" si="40">B270</f>
        <v>8472107303</v>
      </c>
      <c r="C271" s="1" t="str">
        <f t="shared" si="40"/>
        <v>KUST Ledger</v>
      </c>
      <c r="D271" s="7">
        <v>44454</v>
      </c>
      <c r="E271" t="str">
        <f>"Q" &amp;INT((MONTH(D271)+2)/3) &amp; "-" &amp; YEAR(D271)</f>
        <v>Q3-2021</v>
      </c>
      <c r="F271">
        <v>94500</v>
      </c>
    </row>
    <row r="272" spans="1:6" x14ac:dyDescent="0.25">
      <c r="A272" s="3" t="str">
        <f t="shared" si="39"/>
        <v>BUSINESS COMMUNICATIONS CO. L.L.C. - ABU DHABI BRANCH</v>
      </c>
      <c r="B272" s="1" t="s">
        <v>821</v>
      </c>
      <c r="C272" s="1" t="s">
        <v>1926</v>
      </c>
      <c r="D272" s="7">
        <v>44467</v>
      </c>
      <c r="E272" t="str">
        <f>"Q" &amp;INT((MONTH(D272)+2)/3) &amp; "-" &amp; YEAR(D272)</f>
        <v>Q3-2021</v>
      </c>
      <c r="F272">
        <v>17500</v>
      </c>
    </row>
    <row r="273" spans="1:6" x14ac:dyDescent="0.25">
      <c r="A273" s="3" t="str">
        <f t="shared" si="39"/>
        <v>BUSINESS COMMUNICATIONS CO. L.L.C. - ABU DHABI BRANCH</v>
      </c>
      <c r="B273" s="1" t="s">
        <v>822</v>
      </c>
      <c r="C273" s="1" t="s">
        <v>1926</v>
      </c>
      <c r="D273" s="7">
        <v>44468</v>
      </c>
      <c r="E273" t="str">
        <f>"Q" &amp;INT((MONTH(D273)+2)/3) &amp; "-" &amp; YEAR(D273)</f>
        <v>Q3-2021</v>
      </c>
      <c r="F273">
        <v>10000</v>
      </c>
    </row>
    <row r="274" spans="1:6" x14ac:dyDescent="0.25">
      <c r="A274" s="3" t="str">
        <f t="shared" si="39"/>
        <v>BUSINESS COMMUNICATIONS CO. L.L.C. - ABU DHABI BRANCH</v>
      </c>
      <c r="B274" s="1" t="s">
        <v>823</v>
      </c>
      <c r="C274" s="1" t="s">
        <v>1926</v>
      </c>
      <c r="D274" s="7">
        <v>44480</v>
      </c>
      <c r="E274" t="str">
        <f>"Q" &amp;INT((MONTH(D274)+2)/3) &amp; "-" &amp; YEAR(D274)</f>
        <v>Q4-2021</v>
      </c>
      <c r="F274">
        <v>31330</v>
      </c>
    </row>
    <row r="275" spans="1:6" x14ac:dyDescent="0.25">
      <c r="A275" s="3" t="str">
        <f t="shared" si="39"/>
        <v>BUSINESS COMMUNICATIONS CO. L.L.C. - ABU DHABI BRANCH</v>
      </c>
      <c r="B275" s="1" t="s">
        <v>824</v>
      </c>
      <c r="C275" s="1" t="s">
        <v>1926</v>
      </c>
      <c r="D275" s="7">
        <v>44502</v>
      </c>
      <c r="E275" t="str">
        <f>"Q" &amp;INT((MONTH(D275)+2)/3) &amp; "-" &amp; YEAR(D275)</f>
        <v>Q4-2021</v>
      </c>
      <c r="F275">
        <v>26600</v>
      </c>
    </row>
    <row r="276" spans="1:6" x14ac:dyDescent="0.25">
      <c r="A276" s="3" t="str">
        <f t="shared" si="39"/>
        <v>BUSINESS COMMUNICATIONS CO. L.L.C. - ABU DHABI BRANCH</v>
      </c>
      <c r="B276" s="1" t="s">
        <v>825</v>
      </c>
      <c r="C276" s="1" t="s">
        <v>1926</v>
      </c>
      <c r="D276" s="7">
        <v>44502</v>
      </c>
      <c r="E276" t="str">
        <f>"Q" &amp;INT((MONTH(D276)+2)/3) &amp; "-" &amp; YEAR(D276)</f>
        <v>Q4-2021</v>
      </c>
      <c r="F276">
        <v>23440</v>
      </c>
    </row>
    <row r="277" spans="1:6" x14ac:dyDescent="0.25">
      <c r="A277" s="3" t="str">
        <f t="shared" si="39"/>
        <v>BUSINESS COMMUNICATIONS CO. L.L.C. - ABU DHABI BRANCH</v>
      </c>
      <c r="B277" s="1" t="s">
        <v>826</v>
      </c>
      <c r="C277" s="1" t="s">
        <v>1926</v>
      </c>
      <c r="D277" s="7">
        <v>44508</v>
      </c>
      <c r="E277" t="str">
        <f>"Q" &amp;INT((MONTH(D277)+2)/3) &amp; "-" &amp; YEAR(D277)</f>
        <v>Q4-2021</v>
      </c>
      <c r="F277">
        <v>69194</v>
      </c>
    </row>
    <row r="278" spans="1:6" x14ac:dyDescent="0.25">
      <c r="A278" s="3" t="str">
        <f t="shared" si="39"/>
        <v>BUSINESS COMMUNICATIONS CO. L.L.C. - ABU DHABI BRANCH</v>
      </c>
      <c r="B278" s="1" t="s">
        <v>827</v>
      </c>
      <c r="C278" s="1" t="s">
        <v>1926</v>
      </c>
      <c r="D278" s="7">
        <v>44518</v>
      </c>
      <c r="E278" t="str">
        <f>"Q" &amp;INT((MONTH(D278)+2)/3) &amp; "-" &amp; YEAR(D278)</f>
        <v>Q4-2021</v>
      </c>
      <c r="F278">
        <v>41100</v>
      </c>
    </row>
    <row r="279" spans="1:6" x14ac:dyDescent="0.25">
      <c r="A279" s="3" t="str">
        <f t="shared" si="39"/>
        <v>BUSINESS COMMUNICATIONS CO. L.L.C. - ABU DHABI BRANCH</v>
      </c>
      <c r="B279" s="1" t="s">
        <v>828</v>
      </c>
      <c r="C279" s="1" t="s">
        <v>1926</v>
      </c>
      <c r="D279" s="7">
        <v>44546</v>
      </c>
      <c r="E279" t="str">
        <f>"Q" &amp;INT((MONTH(D279)+2)/3) &amp; "-" &amp; YEAR(D279)</f>
        <v>Q4-2021</v>
      </c>
      <c r="F279">
        <v>7392</v>
      </c>
    </row>
    <row r="280" spans="1:6" x14ac:dyDescent="0.25">
      <c r="A280" s="3" t="str">
        <f t="shared" si="39"/>
        <v>BUSINESS COMMUNICATIONS CO. L.L.C. - ABU DHABI BRANCH</v>
      </c>
      <c r="B280" s="1" t="s">
        <v>829</v>
      </c>
      <c r="C280" s="1" t="s">
        <v>1929</v>
      </c>
      <c r="D280" s="7">
        <v>44200</v>
      </c>
      <c r="E280" t="str">
        <f>"Q" &amp;INT((MONTH(D280)+2)/3) &amp; "-" &amp; YEAR(D280)</f>
        <v>Q1-2021</v>
      </c>
      <c r="F280">
        <v>20808.8</v>
      </c>
    </row>
    <row r="281" spans="1:6" x14ac:dyDescent="0.25">
      <c r="A281" s="3" t="str">
        <f t="shared" si="39"/>
        <v>BUSINESS COMMUNICATIONS CO. L.L.C. - ABU DHABI BRANCH</v>
      </c>
      <c r="B281" s="1" t="s">
        <v>830</v>
      </c>
      <c r="C281" s="1" t="s">
        <v>1929</v>
      </c>
      <c r="D281" s="7">
        <v>44207</v>
      </c>
      <c r="E281" t="str">
        <f>"Q" &amp;INT((MONTH(D281)+2)/3) &amp; "-" &amp; YEAR(D281)</f>
        <v>Q1-2021</v>
      </c>
      <c r="F281">
        <v>8500</v>
      </c>
    </row>
    <row r="282" spans="1:6" x14ac:dyDescent="0.25">
      <c r="A282" s="3" t="str">
        <f t="shared" si="39"/>
        <v>BUSINESS COMMUNICATIONS CO. L.L.C. - ABU DHABI BRANCH</v>
      </c>
      <c r="B282" s="1" t="s">
        <v>831</v>
      </c>
      <c r="C282" s="1" t="s">
        <v>1929</v>
      </c>
      <c r="D282" s="7">
        <v>44207</v>
      </c>
      <c r="E282" t="str">
        <f>"Q" &amp;INT((MONTH(D282)+2)/3) &amp; "-" &amp; YEAR(D282)</f>
        <v>Q1-2021</v>
      </c>
      <c r="F282">
        <v>12000</v>
      </c>
    </row>
    <row r="283" spans="1:6" x14ac:dyDescent="0.25">
      <c r="A283" s="3" t="str">
        <f t="shared" si="39"/>
        <v>BUSINESS COMMUNICATIONS CO. L.L.C. - ABU DHABI BRANCH</v>
      </c>
      <c r="B283" s="1" t="s">
        <v>832</v>
      </c>
      <c r="C283" s="1" t="s">
        <v>1929</v>
      </c>
      <c r="D283" s="7">
        <v>44207</v>
      </c>
      <c r="E283" t="str">
        <f>"Q" &amp;INT((MONTH(D283)+2)/3) &amp; "-" &amp; YEAR(D283)</f>
        <v>Q1-2021</v>
      </c>
      <c r="F283">
        <v>5000</v>
      </c>
    </row>
    <row r="284" spans="1:6" x14ac:dyDescent="0.25">
      <c r="A284" s="3" t="str">
        <f t="shared" si="39"/>
        <v>BUSINESS COMMUNICATIONS CO. L.L.C. - ABU DHABI BRANCH</v>
      </c>
      <c r="B284" s="1" t="s">
        <v>833</v>
      </c>
      <c r="C284" s="1" t="s">
        <v>1929</v>
      </c>
      <c r="D284" s="7">
        <v>44228</v>
      </c>
      <c r="E284" t="str">
        <f>"Q" &amp;INT((MONTH(D284)+2)/3) &amp; "-" &amp; YEAR(D284)</f>
        <v>Q1-2021</v>
      </c>
      <c r="F284">
        <v>46875</v>
      </c>
    </row>
    <row r="285" spans="1:6" x14ac:dyDescent="0.25">
      <c r="A285" s="3" t="str">
        <f t="shared" si="39"/>
        <v>BUSINESS COMMUNICATIONS CO. L.L.C. - ABU DHABI BRANCH</v>
      </c>
      <c r="B285" s="1" t="s">
        <v>834</v>
      </c>
      <c r="C285" s="1" t="s">
        <v>1929</v>
      </c>
      <c r="D285" s="7">
        <v>44276</v>
      </c>
      <c r="E285" t="str">
        <f>"Q" &amp;INT((MONTH(D285)+2)/3) &amp; "-" &amp; YEAR(D285)</f>
        <v>Q1-2021</v>
      </c>
      <c r="F285">
        <v>28201.18</v>
      </c>
    </row>
    <row r="286" spans="1:6" x14ac:dyDescent="0.25">
      <c r="A286" s="3" t="s">
        <v>105</v>
      </c>
      <c r="B286" s="1" t="s">
        <v>835</v>
      </c>
      <c r="C286" s="1" t="s">
        <v>1929</v>
      </c>
      <c r="D286" s="7">
        <v>44206</v>
      </c>
      <c r="E286" t="str">
        <f>"Q" &amp;INT((MONTH(D286)+2)/3) &amp; "-" &amp; YEAR(D286)</f>
        <v>Q1-2021</v>
      </c>
      <c r="F286">
        <v>15000</v>
      </c>
    </row>
    <row r="287" spans="1:6" x14ac:dyDescent="0.25">
      <c r="A287" s="3" t="str">
        <f>A286</f>
        <v>BUSINESS COMMUNICATIONS LLC</v>
      </c>
      <c r="B287" s="1" t="s">
        <v>836</v>
      </c>
      <c r="C287" s="1" t="s">
        <v>1929</v>
      </c>
      <c r="D287" s="7">
        <v>44206</v>
      </c>
      <c r="E287" t="str">
        <f>"Q" &amp;INT((MONTH(D287)+2)/3) &amp; "-" &amp; YEAR(D287)</f>
        <v>Q1-2021</v>
      </c>
      <c r="F287">
        <v>14000</v>
      </c>
    </row>
    <row r="288" spans="1:6" x14ac:dyDescent="0.25">
      <c r="A288" s="3" t="s">
        <v>108</v>
      </c>
      <c r="B288" s="1" t="s">
        <v>839</v>
      </c>
      <c r="C288" s="1" t="s">
        <v>1926</v>
      </c>
      <c r="D288" s="7">
        <v>44424</v>
      </c>
      <c r="E288" t="str">
        <f>"Q" &amp;INT((MONTH(D288)+2)/3) &amp; "-" &amp; YEAR(D288)</f>
        <v>Q3-2021</v>
      </c>
      <c r="F288">
        <v>311762</v>
      </c>
    </row>
    <row r="289" spans="1:6" x14ac:dyDescent="0.25">
      <c r="A289" s="3" t="str">
        <f t="shared" ref="A289:A290" si="41">A288</f>
        <v>CANOPUS GENERAL CONTRACTING L.L.C.</v>
      </c>
      <c r="B289" s="1" t="s">
        <v>840</v>
      </c>
      <c r="C289" s="1" t="s">
        <v>1926</v>
      </c>
      <c r="D289" s="7">
        <v>44486</v>
      </c>
      <c r="E289" t="str">
        <f>"Q" &amp;INT((MONTH(D289)+2)/3) &amp; "-" &amp; YEAR(D289)</f>
        <v>Q4-2021</v>
      </c>
      <c r="F289">
        <v>209889</v>
      </c>
    </row>
    <row r="290" spans="1:6" x14ac:dyDescent="0.25">
      <c r="A290" s="3" t="str">
        <f t="shared" si="41"/>
        <v>CANOPUS GENERAL CONTRACTING L.L.C.</v>
      </c>
      <c r="B290" s="1" t="s">
        <v>841</v>
      </c>
      <c r="C290" s="1" t="s">
        <v>1926</v>
      </c>
      <c r="D290" s="7">
        <v>44497</v>
      </c>
      <c r="E290" t="str">
        <f>"Q" &amp;INT((MONTH(D290)+2)/3) &amp; "-" &amp; YEAR(D290)</f>
        <v>Q4-2021</v>
      </c>
      <c r="F290">
        <v>15951</v>
      </c>
    </row>
    <row r="291" spans="1:6" x14ac:dyDescent="0.25">
      <c r="A291" s="3" t="s">
        <v>110</v>
      </c>
      <c r="B291" s="1" t="s">
        <v>843</v>
      </c>
      <c r="C291" s="1" t="s">
        <v>1926</v>
      </c>
      <c r="D291" s="7">
        <v>44319</v>
      </c>
      <c r="E291" t="str">
        <f>"Q" &amp;INT((MONTH(D291)+2)/3) &amp; "-" &amp; YEAR(D291)</f>
        <v>Q2-2021</v>
      </c>
      <c r="F291">
        <v>1785</v>
      </c>
    </row>
    <row r="292" spans="1:6" x14ac:dyDescent="0.25">
      <c r="A292" s="3" t="str">
        <f>A291</f>
        <v>CELLINK AB</v>
      </c>
      <c r="B292" s="1" t="s">
        <v>844</v>
      </c>
      <c r="C292" s="1" t="s">
        <v>1926</v>
      </c>
      <c r="D292" s="7">
        <v>44349</v>
      </c>
      <c r="E292" t="str">
        <f>"Q" &amp;INT((MONTH(D292)+2)/3) &amp; "-" &amp; YEAR(D292)</f>
        <v>Q2-2021</v>
      </c>
      <c r="F292">
        <v>1550</v>
      </c>
    </row>
    <row r="293" spans="1:6" ht="14.25" customHeight="1" x14ac:dyDescent="0.25">
      <c r="A293" s="3" t="s">
        <v>112</v>
      </c>
      <c r="B293" s="1" t="s">
        <v>846</v>
      </c>
      <c r="C293" s="1" t="s">
        <v>1927</v>
      </c>
      <c r="D293" s="7">
        <v>44528</v>
      </c>
      <c r="E293" t="str">
        <f>"Q" &amp;INT((MONTH(D293)+2)/3) &amp; "-" &amp; YEAR(D293)</f>
        <v>Q4-2021</v>
      </c>
      <c r="F293">
        <v>33000</v>
      </c>
    </row>
    <row r="294" spans="1:6" x14ac:dyDescent="0.25">
      <c r="A294" s="3" t="str">
        <f t="shared" ref="A294:A296" si="42">A293</f>
        <v>CENTRAL BUREAU RECRUITMENT SERVICES</v>
      </c>
      <c r="B294" s="1" t="s">
        <v>847</v>
      </c>
      <c r="C294" s="1" t="s">
        <v>1926</v>
      </c>
      <c r="D294" s="7">
        <v>44424</v>
      </c>
      <c r="E294" t="str">
        <f>"Q" &amp;INT((MONTH(D294)+2)/3) &amp; "-" &amp; YEAR(D294)</f>
        <v>Q3-2021</v>
      </c>
      <c r="F294">
        <v>243312</v>
      </c>
    </row>
    <row r="295" spans="1:6" x14ac:dyDescent="0.25">
      <c r="A295" s="3" t="str">
        <f t="shared" si="42"/>
        <v>CENTRAL BUREAU RECRUITMENT SERVICES</v>
      </c>
      <c r="B295" s="1" t="s">
        <v>848</v>
      </c>
      <c r="C295" s="1" t="s">
        <v>1926</v>
      </c>
      <c r="D295" s="7">
        <v>44509</v>
      </c>
      <c r="E295" t="str">
        <f>"Q" &amp;INT((MONTH(D295)+2)/3) &amp; "-" &amp; YEAR(D295)</f>
        <v>Q4-2021</v>
      </c>
      <c r="F295">
        <v>50004.480000000003</v>
      </c>
    </row>
    <row r="296" spans="1:6" x14ac:dyDescent="0.25">
      <c r="A296" s="3" t="str">
        <f t="shared" si="42"/>
        <v>CENTRAL BUREAU RECRUITMENT SERVICES</v>
      </c>
      <c r="B296" s="1" t="s">
        <v>849</v>
      </c>
      <c r="C296" s="1" t="s">
        <v>1926</v>
      </c>
      <c r="D296" s="7">
        <v>44601</v>
      </c>
      <c r="E296" t="str">
        <f>"Q" &amp;INT((MONTH(D296)+2)/3) &amp; "-" &amp; YEAR(D296)</f>
        <v>Q1-2022</v>
      </c>
      <c r="F296">
        <v>853248</v>
      </c>
    </row>
    <row r="297" spans="1:6" x14ac:dyDescent="0.25">
      <c r="A297" s="3" t="s">
        <v>113</v>
      </c>
      <c r="B297" s="1" t="s">
        <v>850</v>
      </c>
      <c r="C297" s="1" t="s">
        <v>1927</v>
      </c>
      <c r="D297" s="7">
        <v>44525</v>
      </c>
      <c r="E297" t="str">
        <f>"Q" &amp;INT((MONTH(D297)+2)/3) &amp; "-" &amp; YEAR(D297)</f>
        <v>Q4-2021</v>
      </c>
      <c r="F297">
        <v>6140</v>
      </c>
    </row>
    <row r="298" spans="1:6" x14ac:dyDescent="0.25">
      <c r="A298" s="3" t="str">
        <f t="shared" ref="A298:A301" si="43">A297</f>
        <v>CITY COMPUTER COMPANY L.L.C.</v>
      </c>
      <c r="B298" s="1" t="s">
        <v>851</v>
      </c>
      <c r="C298" s="1" t="s">
        <v>1926</v>
      </c>
      <c r="D298" s="7">
        <v>44291</v>
      </c>
      <c r="E298" t="str">
        <f>"Q" &amp;INT((MONTH(D298)+2)/3) &amp; "-" &amp; YEAR(D298)</f>
        <v>Q2-2021</v>
      </c>
      <c r="F298">
        <v>3273</v>
      </c>
    </row>
    <row r="299" spans="1:6" x14ac:dyDescent="0.25">
      <c r="A299" s="3" t="str">
        <f t="shared" si="43"/>
        <v>CITY COMPUTER COMPANY L.L.C.</v>
      </c>
      <c r="B299" s="1" t="s">
        <v>852</v>
      </c>
      <c r="C299" s="1" t="s">
        <v>1926</v>
      </c>
      <c r="D299" s="7">
        <v>44402</v>
      </c>
      <c r="E299" t="str">
        <f>"Q" &amp;INT((MONTH(D299)+2)/3) &amp; "-" &amp; YEAR(D299)</f>
        <v>Q3-2021</v>
      </c>
      <c r="F299">
        <v>33644</v>
      </c>
    </row>
    <row r="300" spans="1:6" x14ac:dyDescent="0.25">
      <c r="A300" s="3" t="str">
        <f t="shared" si="43"/>
        <v>CITY COMPUTER COMPANY L.L.C.</v>
      </c>
      <c r="B300" s="1" t="s">
        <v>853</v>
      </c>
      <c r="C300" s="1" t="s">
        <v>1926</v>
      </c>
      <c r="D300" s="7">
        <v>44474</v>
      </c>
      <c r="E300" t="str">
        <f>"Q" &amp;INT((MONTH(D300)+2)/3) &amp; "-" &amp; YEAR(D300)</f>
        <v>Q4-2021</v>
      </c>
      <c r="F300">
        <v>18120</v>
      </c>
    </row>
    <row r="301" spans="1:6" x14ac:dyDescent="0.25">
      <c r="A301" s="3" t="str">
        <f t="shared" si="43"/>
        <v>CITY COMPUTER COMPANY L.L.C.</v>
      </c>
      <c r="B301" s="1" t="s">
        <v>854</v>
      </c>
      <c r="C301" s="1" t="s">
        <v>1926</v>
      </c>
      <c r="D301" s="7">
        <v>44474</v>
      </c>
      <c r="E301" t="str">
        <f>"Q" &amp;INT((MONTH(D301)+2)/3) &amp; "-" &amp; YEAR(D301)</f>
        <v>Q4-2021</v>
      </c>
      <c r="F301">
        <v>34700</v>
      </c>
    </row>
    <row r="302" spans="1:6" x14ac:dyDescent="0.25">
      <c r="A302" s="3" t="s">
        <v>117</v>
      </c>
      <c r="B302" s="1" t="s">
        <v>858</v>
      </c>
      <c r="C302" s="1" t="s">
        <v>1926</v>
      </c>
      <c r="D302" s="7">
        <v>44388</v>
      </c>
      <c r="E302" t="str">
        <f>"Q" &amp;INT((MONTH(D302)+2)/3) &amp; "-" &amp; YEAR(D302)</f>
        <v>Q3-2021</v>
      </c>
      <c r="F302">
        <v>703912</v>
      </c>
    </row>
    <row r="303" spans="1:6" x14ac:dyDescent="0.25">
      <c r="A303" s="3" t="str">
        <f>A302</f>
        <v>CLEAN SYSTEMS TECHNOLOGY (S) PTE LTD</v>
      </c>
      <c r="B303" s="1" t="s">
        <v>859</v>
      </c>
      <c r="C303" s="1" t="s">
        <v>1926</v>
      </c>
      <c r="D303" s="7">
        <v>44486</v>
      </c>
      <c r="E303" t="str">
        <f>"Q" &amp;INT((MONTH(D303)+2)/3) &amp; "-" &amp; YEAR(D303)</f>
        <v>Q4-2021</v>
      </c>
      <c r="F303">
        <v>58050</v>
      </c>
    </row>
    <row r="304" spans="1:6" x14ac:dyDescent="0.25">
      <c r="A304" s="3" t="s">
        <v>119</v>
      </c>
      <c r="B304" s="1" t="s">
        <v>861</v>
      </c>
      <c r="C304" s="1" t="s">
        <v>1926</v>
      </c>
      <c r="D304" s="7">
        <v>44307</v>
      </c>
      <c r="E304" t="str">
        <f>"Q" &amp;INT((MONTH(D304)+2)/3) &amp; "-" &amp; YEAR(D304)</f>
        <v>Q2-2021</v>
      </c>
      <c r="F304">
        <v>42142</v>
      </c>
    </row>
    <row r="305" spans="1:6" x14ac:dyDescent="0.25">
      <c r="A305" s="3" t="str">
        <f t="shared" ref="A305:C305" si="44">A304</f>
        <v>CN TECHNICAL SERVICES LTD.</v>
      </c>
      <c r="B305" s="1" t="str">
        <f t="shared" si="44"/>
        <v>8472106606</v>
      </c>
      <c r="C305" s="1" t="str">
        <f t="shared" si="44"/>
        <v>KUST Ledger</v>
      </c>
      <c r="D305" s="7">
        <v>44314</v>
      </c>
      <c r="E305" t="str">
        <f>"Q" &amp;INT((MONTH(D305)+2)/3) &amp; "-" &amp; YEAR(D305)</f>
        <v>Q2-2021</v>
      </c>
      <c r="F305">
        <v>11018.3</v>
      </c>
    </row>
    <row r="306" spans="1:6" x14ac:dyDescent="0.25">
      <c r="A306" s="3" t="s">
        <v>120</v>
      </c>
      <c r="B306" s="1" t="s">
        <v>862</v>
      </c>
      <c r="C306" s="1" t="s">
        <v>1927</v>
      </c>
      <c r="D306" s="7">
        <v>44349</v>
      </c>
      <c r="E306" t="str">
        <f>"Q" &amp;INT((MONTH(D306)+2)/3) &amp; "-" &amp; YEAR(D306)</f>
        <v>Q2-2021</v>
      </c>
      <c r="F306">
        <v>60760</v>
      </c>
    </row>
    <row r="307" spans="1:6" x14ac:dyDescent="0.25">
      <c r="A307" s="3" t="str">
        <f t="shared" ref="A307:A322" si="45">A306</f>
        <v>COMPUTER DIRECT ACCESS L.L.C.</v>
      </c>
      <c r="B307" s="1" t="s">
        <v>863</v>
      </c>
      <c r="C307" s="1" t="s">
        <v>1927</v>
      </c>
      <c r="D307" s="7">
        <v>44383</v>
      </c>
      <c r="E307" t="str">
        <f>"Q" &amp;INT((MONTH(D307)+2)/3) &amp; "-" &amp; YEAR(D307)</f>
        <v>Q3-2021</v>
      </c>
      <c r="F307">
        <v>178500</v>
      </c>
    </row>
    <row r="308" spans="1:6" x14ac:dyDescent="0.25">
      <c r="A308" s="3" t="str">
        <f t="shared" si="45"/>
        <v>COMPUTER DIRECT ACCESS L.L.C.</v>
      </c>
      <c r="B308" s="1" t="s">
        <v>864</v>
      </c>
      <c r="C308" s="1" t="s">
        <v>1927</v>
      </c>
      <c r="D308" s="7">
        <v>44413</v>
      </c>
      <c r="E308" t="str">
        <f>"Q" &amp;INT((MONTH(D308)+2)/3) &amp; "-" &amp; YEAR(D308)</f>
        <v>Q3-2021</v>
      </c>
      <c r="F308">
        <v>43050</v>
      </c>
    </row>
    <row r="309" spans="1:6" x14ac:dyDescent="0.25">
      <c r="A309" s="3" t="str">
        <f t="shared" si="45"/>
        <v>COMPUTER DIRECT ACCESS L.L.C.</v>
      </c>
      <c r="B309" s="1" t="s">
        <v>865</v>
      </c>
      <c r="C309" s="1" t="s">
        <v>1927</v>
      </c>
      <c r="D309" s="7">
        <v>44524</v>
      </c>
      <c r="E309" t="str">
        <f>"Q" &amp;INT((MONTH(D309)+2)/3) &amp; "-" &amp; YEAR(D309)</f>
        <v>Q4-2021</v>
      </c>
      <c r="F309">
        <v>55640</v>
      </c>
    </row>
    <row r="310" spans="1:6" x14ac:dyDescent="0.25">
      <c r="A310" s="3" t="str">
        <f t="shared" si="45"/>
        <v>COMPUTER DIRECT ACCESS L.L.C.</v>
      </c>
      <c r="B310" s="1" t="s">
        <v>866</v>
      </c>
      <c r="C310" s="1" t="s">
        <v>1927</v>
      </c>
      <c r="D310" s="7">
        <v>44543</v>
      </c>
      <c r="E310" t="str">
        <f>"Q" &amp;INT((MONTH(D310)+2)/3) &amp; "-" &amp; YEAR(D310)</f>
        <v>Q4-2021</v>
      </c>
      <c r="F310">
        <v>15600</v>
      </c>
    </row>
    <row r="311" spans="1:6" x14ac:dyDescent="0.25">
      <c r="A311" s="3" t="str">
        <f t="shared" si="45"/>
        <v>COMPUTER DIRECT ACCESS L.L.C.</v>
      </c>
      <c r="B311" s="1" t="s">
        <v>867</v>
      </c>
      <c r="C311" s="1" t="s">
        <v>1927</v>
      </c>
      <c r="D311" s="7">
        <v>44594</v>
      </c>
      <c r="E311" t="str">
        <f>"Q" &amp;INT((MONTH(D311)+2)/3) &amp; "-" &amp; YEAR(D311)</f>
        <v>Q1-2022</v>
      </c>
      <c r="F311">
        <v>15900</v>
      </c>
    </row>
    <row r="312" spans="1:6" x14ac:dyDescent="0.25">
      <c r="A312" s="3" t="str">
        <f t="shared" si="45"/>
        <v>COMPUTER DIRECT ACCESS L.L.C.</v>
      </c>
      <c r="B312" s="1" t="s">
        <v>868</v>
      </c>
      <c r="C312" s="1" t="s">
        <v>1932</v>
      </c>
      <c r="D312" s="7">
        <v>44600</v>
      </c>
      <c r="E312" t="str">
        <f>"Q" &amp;INT((MONTH(D312)+2)/3) &amp; "-" &amp; YEAR(D312)</f>
        <v>Q1-2022</v>
      </c>
      <c r="F312">
        <v>33350</v>
      </c>
    </row>
    <row r="313" spans="1:6" x14ac:dyDescent="0.25">
      <c r="A313" s="3" t="str">
        <f t="shared" si="45"/>
        <v>COMPUTER DIRECT ACCESS L.L.C.</v>
      </c>
      <c r="B313" s="1" t="str">
        <f t="shared" ref="B313:C313" si="46">B312</f>
        <v>8435200082</v>
      </c>
      <c r="C313" s="1" t="str">
        <f t="shared" si="46"/>
        <v>KUE - Ledger</v>
      </c>
      <c r="D313" s="7">
        <v>44601</v>
      </c>
      <c r="E313" t="str">
        <f>"Q" &amp;INT((MONTH(D313)+2)/3) &amp; "-" &amp; YEAR(D313)</f>
        <v>Q1-2022</v>
      </c>
      <c r="F313">
        <v>11350</v>
      </c>
    </row>
    <row r="314" spans="1:6" x14ac:dyDescent="0.25">
      <c r="A314" s="3" t="str">
        <f t="shared" si="45"/>
        <v>COMPUTER DIRECT ACCESS L.L.C.</v>
      </c>
      <c r="B314" s="1" t="s">
        <v>869</v>
      </c>
      <c r="C314" s="1" t="s">
        <v>1926</v>
      </c>
      <c r="D314" s="7">
        <v>44335</v>
      </c>
      <c r="E314" t="str">
        <f>"Q" &amp;INT((MONTH(D314)+2)/3) &amp; "-" &amp; YEAR(D314)</f>
        <v>Q2-2021</v>
      </c>
      <c r="F314">
        <v>13200</v>
      </c>
    </row>
    <row r="315" spans="1:6" x14ac:dyDescent="0.25">
      <c r="A315" s="3" t="str">
        <f t="shared" si="45"/>
        <v>COMPUTER DIRECT ACCESS L.L.C.</v>
      </c>
      <c r="B315" s="1" t="s">
        <v>870</v>
      </c>
      <c r="C315" s="1" t="s">
        <v>1926</v>
      </c>
      <c r="D315" s="7">
        <v>44341</v>
      </c>
      <c r="E315" t="str">
        <f>"Q" &amp;INT((MONTH(D315)+2)/3) &amp; "-" &amp; YEAR(D315)</f>
        <v>Q2-2021</v>
      </c>
      <c r="F315">
        <v>116850</v>
      </c>
    </row>
    <row r="316" spans="1:6" x14ac:dyDescent="0.25">
      <c r="A316" s="3" t="str">
        <f t="shared" si="45"/>
        <v>COMPUTER DIRECT ACCESS L.L.C.</v>
      </c>
      <c r="B316" s="1" t="s">
        <v>871</v>
      </c>
      <c r="C316" s="1" t="s">
        <v>1926</v>
      </c>
      <c r="D316" s="7">
        <v>44355</v>
      </c>
      <c r="E316" t="str">
        <f>"Q" &amp;INT((MONTH(D316)+2)/3) &amp; "-" &amp; YEAR(D316)</f>
        <v>Q2-2021</v>
      </c>
      <c r="F316">
        <v>414866.67</v>
      </c>
    </row>
    <row r="317" spans="1:6" x14ac:dyDescent="0.25">
      <c r="A317" s="3" t="str">
        <f t="shared" si="45"/>
        <v>COMPUTER DIRECT ACCESS L.L.C.</v>
      </c>
      <c r="B317" s="1" t="s">
        <v>872</v>
      </c>
      <c r="C317" s="1" t="s">
        <v>1926</v>
      </c>
      <c r="D317" s="7">
        <v>44360</v>
      </c>
      <c r="E317" t="str">
        <f>"Q" &amp;INT((MONTH(D317)+2)/3) &amp; "-" &amp; YEAR(D317)</f>
        <v>Q2-2021</v>
      </c>
      <c r="F317">
        <v>41000</v>
      </c>
    </row>
    <row r="318" spans="1:6" x14ac:dyDescent="0.25">
      <c r="A318" s="3" t="str">
        <f t="shared" si="45"/>
        <v>COMPUTER DIRECT ACCESS L.L.C.</v>
      </c>
      <c r="B318" s="1" t="s">
        <v>873</v>
      </c>
      <c r="C318" s="1" t="s">
        <v>1926</v>
      </c>
      <c r="D318" s="7">
        <v>44371</v>
      </c>
      <c r="E318" t="str">
        <f>"Q" &amp;INT((MONTH(D318)+2)/3) &amp; "-" &amp; YEAR(D318)</f>
        <v>Q2-2021</v>
      </c>
      <c r="F318">
        <v>308000</v>
      </c>
    </row>
    <row r="319" spans="1:6" x14ac:dyDescent="0.25">
      <c r="A319" s="3" t="str">
        <f t="shared" si="45"/>
        <v>COMPUTER DIRECT ACCESS L.L.C.</v>
      </c>
      <c r="B319" s="1" t="s">
        <v>874</v>
      </c>
      <c r="C319" s="1" t="s">
        <v>1926</v>
      </c>
      <c r="D319" s="7">
        <v>44375</v>
      </c>
      <c r="E319" t="str">
        <f>"Q" &amp;INT((MONTH(D319)+2)/3) &amp; "-" &amp; YEAR(D319)</f>
        <v>Q2-2021</v>
      </c>
      <c r="F319">
        <v>255000</v>
      </c>
    </row>
    <row r="320" spans="1:6" x14ac:dyDescent="0.25">
      <c r="A320" s="3" t="str">
        <f t="shared" si="45"/>
        <v>COMPUTER DIRECT ACCESS L.L.C.</v>
      </c>
      <c r="B320" s="1" t="s">
        <v>875</v>
      </c>
      <c r="C320" s="1" t="s">
        <v>1926</v>
      </c>
      <c r="D320" s="7">
        <v>44439</v>
      </c>
      <c r="E320" t="str">
        <f>"Q" &amp;INT((MONTH(D320)+2)/3) &amp; "-" &amp; YEAR(D320)</f>
        <v>Q3-2021</v>
      </c>
      <c r="F320">
        <v>98400</v>
      </c>
    </row>
    <row r="321" spans="1:6" x14ac:dyDescent="0.25">
      <c r="A321" s="3" t="str">
        <f t="shared" si="45"/>
        <v>COMPUTER DIRECT ACCESS L.L.C.</v>
      </c>
      <c r="B321" s="1" t="s">
        <v>876</v>
      </c>
      <c r="C321" s="1" t="s">
        <v>1926</v>
      </c>
      <c r="D321" s="7">
        <v>44504</v>
      </c>
      <c r="E321" t="str">
        <f>"Q" &amp;INT((MONTH(D321)+2)/3) &amp; "-" &amp; YEAR(D321)</f>
        <v>Q4-2021</v>
      </c>
      <c r="F321">
        <v>339999.99800000002</v>
      </c>
    </row>
    <row r="322" spans="1:6" x14ac:dyDescent="0.25">
      <c r="A322" s="3" t="str">
        <f t="shared" si="45"/>
        <v>COMPUTER DIRECT ACCESS L.L.C.</v>
      </c>
      <c r="B322" s="1" t="s">
        <v>877</v>
      </c>
      <c r="C322" s="1" t="s">
        <v>1929</v>
      </c>
      <c r="D322" s="7">
        <v>44567</v>
      </c>
      <c r="E322" t="str">
        <f>"Q" &amp;INT((MONTH(D322)+2)/3) &amp; "-" &amp; YEAR(D322)</f>
        <v>Q1-2022</v>
      </c>
      <c r="F322">
        <v>315000.01</v>
      </c>
    </row>
    <row r="323" spans="1:6" x14ac:dyDescent="0.25">
      <c r="A323" s="3" t="s">
        <v>122</v>
      </c>
      <c r="B323" s="1" t="s">
        <v>879</v>
      </c>
      <c r="C323" s="1" t="s">
        <v>1926</v>
      </c>
      <c r="D323" s="7">
        <v>44355</v>
      </c>
      <c r="E323" t="str">
        <f>"Q" &amp;INT((MONTH(D323)+2)/3) &amp; "-" &amp; YEAR(D323)</f>
        <v>Q2-2021</v>
      </c>
      <c r="F323">
        <v>1142215</v>
      </c>
    </row>
    <row r="324" spans="1:6" x14ac:dyDescent="0.25">
      <c r="A324" s="3" t="str">
        <f t="shared" ref="A324:A327" si="47">A323</f>
        <v>COMPUTER NETWORK SYSTEMS EST.</v>
      </c>
      <c r="B324" s="1" t="s">
        <v>880</v>
      </c>
      <c r="C324" s="1" t="s">
        <v>1926</v>
      </c>
      <c r="D324" s="7">
        <v>44357</v>
      </c>
      <c r="E324" t="str">
        <f>"Q" &amp;INT((MONTH(D324)+2)/3) &amp; "-" &amp; YEAR(D324)</f>
        <v>Q2-2021</v>
      </c>
      <c r="F324">
        <v>1931964</v>
      </c>
    </row>
    <row r="325" spans="1:6" x14ac:dyDescent="0.25">
      <c r="A325" s="3" t="str">
        <f t="shared" si="47"/>
        <v>COMPUTER NETWORK SYSTEMS EST.</v>
      </c>
      <c r="B325" s="1" t="s">
        <v>881</v>
      </c>
      <c r="C325" s="1" t="s">
        <v>1926</v>
      </c>
      <c r="D325" s="7">
        <v>44460</v>
      </c>
      <c r="E325" t="str">
        <f>"Q" &amp;INT((MONTH(D325)+2)/3) &amp; "-" &amp; YEAR(D325)</f>
        <v>Q3-2021</v>
      </c>
      <c r="F325">
        <v>342299.85</v>
      </c>
    </row>
    <row r="326" spans="1:6" x14ac:dyDescent="0.25">
      <c r="A326" s="3" t="str">
        <f t="shared" si="47"/>
        <v>COMPUTER NETWORK SYSTEMS EST.</v>
      </c>
      <c r="B326" s="1" t="s">
        <v>882</v>
      </c>
      <c r="C326" s="1" t="s">
        <v>1926</v>
      </c>
      <c r="D326" s="7">
        <v>44466</v>
      </c>
      <c r="E326" t="str">
        <f>"Q" &amp;INT((MONTH(D326)+2)/3) &amp; "-" &amp; YEAR(D326)</f>
        <v>Q3-2021</v>
      </c>
      <c r="F326">
        <v>400504.06936999998</v>
      </c>
    </row>
    <row r="327" spans="1:6" x14ac:dyDescent="0.25">
      <c r="A327" s="3" t="str">
        <f t="shared" si="47"/>
        <v>COMPUTER NETWORK SYSTEMS EST.</v>
      </c>
      <c r="B327" s="1" t="s">
        <v>883</v>
      </c>
      <c r="C327" s="1" t="s">
        <v>1926</v>
      </c>
      <c r="D327" s="7">
        <v>44515</v>
      </c>
      <c r="E327" t="str">
        <f>"Q" &amp;INT((MONTH(D327)+2)/3) &amp; "-" &amp; YEAR(D327)</f>
        <v>Q4-2021</v>
      </c>
      <c r="F327">
        <v>2055586.22</v>
      </c>
    </row>
    <row r="328" spans="1:6" x14ac:dyDescent="0.25">
      <c r="A328" s="3" t="s">
        <v>123</v>
      </c>
      <c r="B328" s="1" t="s">
        <v>884</v>
      </c>
      <c r="C328" s="1" t="s">
        <v>1926</v>
      </c>
      <c r="D328" s="7">
        <v>44419</v>
      </c>
      <c r="E328" t="str">
        <f>"Q" &amp;INT((MONTH(D328)+2)/3) &amp; "-" &amp; YEAR(D328)</f>
        <v>Q3-2021</v>
      </c>
      <c r="F328">
        <v>331</v>
      </c>
    </row>
    <row r="329" spans="1:6" x14ac:dyDescent="0.25">
      <c r="A329" s="3" t="str">
        <f>A328</f>
        <v>COMPUTER PACKAGES, INC.</v>
      </c>
      <c r="B329" s="1" t="s">
        <v>885</v>
      </c>
      <c r="C329" s="1" t="s">
        <v>1926</v>
      </c>
      <c r="D329" s="7">
        <v>44483</v>
      </c>
      <c r="E329" t="str">
        <f>"Q" &amp;INT((MONTH(D329)+2)/3) &amp; "-" &amp; YEAR(D329)</f>
        <v>Q4-2021</v>
      </c>
      <c r="F329">
        <v>25592.16</v>
      </c>
    </row>
    <row r="330" spans="1:6" x14ac:dyDescent="0.25">
      <c r="A330" s="3" t="s">
        <v>124</v>
      </c>
      <c r="B330" s="1" t="s">
        <v>886</v>
      </c>
      <c r="C330" s="1" t="s">
        <v>1927</v>
      </c>
      <c r="D330" s="7">
        <v>44483</v>
      </c>
      <c r="E330" t="str">
        <f>"Q" &amp;INT((MONTH(D330)+2)/3) &amp; "-" &amp; YEAR(D330)</f>
        <v>Q4-2021</v>
      </c>
      <c r="F330">
        <v>1526690</v>
      </c>
    </row>
    <row r="331" spans="1:6" x14ac:dyDescent="0.25">
      <c r="A331" s="3" t="str">
        <f t="shared" ref="A331:A344" si="48">A330</f>
        <v>CONCORDE TRADING CO. L.L.C.</v>
      </c>
      <c r="B331" s="1" t="str">
        <f t="shared" ref="B331:C331" si="49">B330</f>
        <v>8432201970</v>
      </c>
      <c r="C331" s="1" t="str">
        <f t="shared" si="49"/>
        <v>KUX - Ledger</v>
      </c>
      <c r="D331" s="7">
        <v>44517</v>
      </c>
      <c r="E331" t="str">
        <f>"Q" &amp;INT((MONTH(D331)+2)/3) &amp; "-" &amp; YEAR(D331)</f>
        <v>Q4-2021</v>
      </c>
      <c r="F331">
        <v>763345</v>
      </c>
    </row>
    <row r="332" spans="1:6" x14ac:dyDescent="0.25">
      <c r="A332" s="3" t="str">
        <f t="shared" si="48"/>
        <v>CONCORDE TRADING CO. L.L.C.</v>
      </c>
      <c r="B332" s="1" t="s">
        <v>887</v>
      </c>
      <c r="C332" s="1" t="s">
        <v>1927</v>
      </c>
      <c r="D332" s="7">
        <v>44582</v>
      </c>
      <c r="E332" t="str">
        <f>"Q" &amp;INT((MONTH(D332)+2)/3) &amp; "-" &amp; YEAR(D332)</f>
        <v>Q1-2022</v>
      </c>
      <c r="F332">
        <v>6323</v>
      </c>
    </row>
    <row r="333" spans="1:6" x14ac:dyDescent="0.25">
      <c r="A333" s="3" t="str">
        <f t="shared" si="48"/>
        <v>CONCORDE TRADING CO. L.L.C.</v>
      </c>
      <c r="B333" s="1" t="s">
        <v>888</v>
      </c>
      <c r="C333" s="1" t="s">
        <v>1927</v>
      </c>
      <c r="D333" s="7">
        <v>44602</v>
      </c>
      <c r="E333" t="str">
        <f>"Q" &amp;INT((MONTH(D333)+2)/3) &amp; "-" &amp; YEAR(D333)</f>
        <v>Q1-2022</v>
      </c>
      <c r="F333">
        <v>5399</v>
      </c>
    </row>
    <row r="334" spans="1:6" x14ac:dyDescent="0.25">
      <c r="A334" s="3" t="str">
        <f t="shared" si="48"/>
        <v>CONCORDE TRADING CO. L.L.C.</v>
      </c>
      <c r="B334" s="1" t="s">
        <v>889</v>
      </c>
      <c r="C334" s="1" t="s">
        <v>1926</v>
      </c>
      <c r="D334" s="7">
        <v>44306</v>
      </c>
      <c r="E334" t="str">
        <f>"Q" &amp;INT((MONTH(D334)+2)/3) &amp; "-" &amp; YEAR(D334)</f>
        <v>Q2-2021</v>
      </c>
      <c r="F334">
        <v>2250</v>
      </c>
    </row>
    <row r="335" spans="1:6" x14ac:dyDescent="0.25">
      <c r="A335" s="3" t="str">
        <f t="shared" si="48"/>
        <v>CONCORDE TRADING CO. L.L.C.</v>
      </c>
      <c r="B335" s="1" t="s">
        <v>890</v>
      </c>
      <c r="C335" s="1" t="s">
        <v>1926</v>
      </c>
      <c r="D335" s="7">
        <v>44313</v>
      </c>
      <c r="E335" t="str">
        <f>"Q" &amp;INT((MONTH(D335)+2)/3) &amp; "-" &amp; YEAR(D335)</f>
        <v>Q2-2021</v>
      </c>
      <c r="F335">
        <v>547227</v>
      </c>
    </row>
    <row r="336" spans="1:6" x14ac:dyDescent="0.25">
      <c r="A336" s="3" t="str">
        <f t="shared" si="48"/>
        <v>CONCORDE TRADING CO. L.L.C.</v>
      </c>
      <c r="B336" s="1" t="s">
        <v>891</v>
      </c>
      <c r="C336" s="1" t="s">
        <v>1926</v>
      </c>
      <c r="D336" s="7">
        <v>44371</v>
      </c>
      <c r="E336" t="str">
        <f>"Q" &amp;INT((MONTH(D336)+2)/3) &amp; "-" &amp; YEAR(D336)</f>
        <v>Q2-2021</v>
      </c>
      <c r="F336">
        <v>2052</v>
      </c>
    </row>
    <row r="337" spans="1:6" x14ac:dyDescent="0.25">
      <c r="A337" s="3" t="str">
        <f t="shared" si="48"/>
        <v>CONCORDE TRADING CO. L.L.C.</v>
      </c>
      <c r="B337" s="1" t="s">
        <v>892</v>
      </c>
      <c r="C337" s="1" t="s">
        <v>1926</v>
      </c>
      <c r="D337" s="7">
        <v>44381</v>
      </c>
      <c r="E337" t="str">
        <f>"Q" &amp;INT((MONTH(D337)+2)/3) &amp; "-" &amp; YEAR(D337)</f>
        <v>Q3-2021</v>
      </c>
      <c r="F337">
        <v>9930</v>
      </c>
    </row>
    <row r="338" spans="1:6" x14ac:dyDescent="0.25">
      <c r="A338" s="3" t="str">
        <f t="shared" si="48"/>
        <v>CONCORDE TRADING CO. L.L.C.</v>
      </c>
      <c r="B338" s="1" t="s">
        <v>893</v>
      </c>
      <c r="C338" s="1" t="s">
        <v>1926</v>
      </c>
      <c r="D338" s="7">
        <v>44382</v>
      </c>
      <c r="E338" t="str">
        <f>"Q" &amp;INT((MONTH(D338)+2)/3) &amp; "-" &amp; YEAR(D338)</f>
        <v>Q3-2021</v>
      </c>
      <c r="F338">
        <v>4812</v>
      </c>
    </row>
    <row r="339" spans="1:6" x14ac:dyDescent="0.25">
      <c r="A339" s="3" t="str">
        <f t="shared" si="48"/>
        <v>CONCORDE TRADING CO. L.L.C.</v>
      </c>
      <c r="B339" s="1" t="s">
        <v>894</v>
      </c>
      <c r="C339" s="1" t="s">
        <v>1926</v>
      </c>
      <c r="D339" s="7">
        <v>44402</v>
      </c>
      <c r="E339" t="str">
        <f>"Q" &amp;INT((MONTH(D339)+2)/3) &amp; "-" &amp; YEAR(D339)</f>
        <v>Q3-2021</v>
      </c>
      <c r="F339">
        <v>1023</v>
      </c>
    </row>
    <row r="340" spans="1:6" x14ac:dyDescent="0.25">
      <c r="A340" s="3" t="str">
        <f t="shared" si="48"/>
        <v>CONCORDE TRADING CO. L.L.C.</v>
      </c>
      <c r="B340" s="1" t="s">
        <v>895</v>
      </c>
      <c r="C340" s="1" t="s">
        <v>1926</v>
      </c>
      <c r="D340" s="7">
        <v>44409</v>
      </c>
      <c r="E340" t="str">
        <f>"Q" &amp;INT((MONTH(D340)+2)/3) &amp; "-" &amp; YEAR(D340)</f>
        <v>Q3-2021</v>
      </c>
      <c r="F340">
        <v>30000</v>
      </c>
    </row>
    <row r="341" spans="1:6" x14ac:dyDescent="0.25">
      <c r="A341" s="3" t="str">
        <f t="shared" si="48"/>
        <v>CONCORDE TRADING CO. L.L.C.</v>
      </c>
      <c r="B341" s="1" t="s">
        <v>896</v>
      </c>
      <c r="C341" s="1" t="s">
        <v>1926</v>
      </c>
      <c r="D341" s="7">
        <v>44411</v>
      </c>
      <c r="E341" t="str">
        <f>"Q" &amp;INT((MONTH(D341)+2)/3) &amp; "-" &amp; YEAR(D341)</f>
        <v>Q3-2021</v>
      </c>
      <c r="F341">
        <v>3774</v>
      </c>
    </row>
    <row r="342" spans="1:6" x14ac:dyDescent="0.25">
      <c r="A342" s="3" t="str">
        <f t="shared" si="48"/>
        <v>CONCORDE TRADING CO. L.L.C.</v>
      </c>
      <c r="B342" s="1" t="s">
        <v>897</v>
      </c>
      <c r="C342" s="1" t="s">
        <v>1926</v>
      </c>
      <c r="D342" s="7">
        <v>44411</v>
      </c>
      <c r="E342" t="str">
        <f>"Q" &amp;INT((MONTH(D342)+2)/3) &amp; "-" &amp; YEAR(D342)</f>
        <v>Q3-2021</v>
      </c>
      <c r="F342">
        <v>31215</v>
      </c>
    </row>
    <row r="343" spans="1:6" x14ac:dyDescent="0.25">
      <c r="A343" s="3" t="str">
        <f t="shared" si="48"/>
        <v>CONCORDE TRADING CO. L.L.C.</v>
      </c>
      <c r="B343" s="1" t="s">
        <v>898</v>
      </c>
      <c r="C343" s="1" t="s">
        <v>1926</v>
      </c>
      <c r="D343" s="7">
        <v>44448</v>
      </c>
      <c r="E343" t="str">
        <f>"Q" &amp;INT((MONTH(D343)+2)/3) &amp; "-" &amp; YEAR(D343)</f>
        <v>Q3-2021</v>
      </c>
      <c r="F343">
        <v>10188</v>
      </c>
    </row>
    <row r="344" spans="1:6" x14ac:dyDescent="0.25">
      <c r="A344" s="3" t="str">
        <f t="shared" si="48"/>
        <v>CONCORDE TRADING CO. L.L.C.</v>
      </c>
      <c r="B344" s="1" t="s">
        <v>899</v>
      </c>
      <c r="C344" s="1" t="s">
        <v>1926</v>
      </c>
      <c r="D344" s="7">
        <v>44472</v>
      </c>
      <c r="E344" t="str">
        <f>"Q" &amp;INT((MONTH(D344)+2)/3) &amp; "-" &amp; YEAR(D344)</f>
        <v>Q4-2021</v>
      </c>
      <c r="F344">
        <v>3716</v>
      </c>
    </row>
    <row r="345" spans="1:6" x14ac:dyDescent="0.25">
      <c r="A345" s="3" t="s">
        <v>125</v>
      </c>
      <c r="B345" s="1" t="s">
        <v>900</v>
      </c>
      <c r="C345" s="1" t="s">
        <v>1926</v>
      </c>
      <c r="D345" s="7">
        <v>44371</v>
      </c>
      <c r="E345" t="str">
        <f>"Q" &amp;INT((MONTH(D345)+2)/3) &amp; "-" &amp; YEAR(D345)</f>
        <v>Q2-2021</v>
      </c>
      <c r="F345">
        <v>2772.6</v>
      </c>
    </row>
    <row r="346" spans="1:6" x14ac:dyDescent="0.25">
      <c r="A346" s="3" t="str">
        <f t="shared" ref="A346:A351" si="50">A345</f>
        <v>CONVERGENCE A DEFINITE SOLUTION</v>
      </c>
      <c r="B346" s="1" t="s">
        <v>901</v>
      </c>
      <c r="C346" s="1" t="s">
        <v>1926</v>
      </c>
      <c r="D346" s="7">
        <v>44374</v>
      </c>
      <c r="E346" t="str">
        <f>"Q" &amp;INT((MONTH(D346)+2)/3) &amp; "-" &amp; YEAR(D346)</f>
        <v>Q2-2021</v>
      </c>
      <c r="F346">
        <v>4594.38</v>
      </c>
    </row>
    <row r="347" spans="1:6" x14ac:dyDescent="0.25">
      <c r="A347" s="3" t="str">
        <f t="shared" si="50"/>
        <v>CONVERGENCE A DEFINITE SOLUTION</v>
      </c>
      <c r="B347" s="1" t="s">
        <v>902</v>
      </c>
      <c r="C347" s="1" t="s">
        <v>1926</v>
      </c>
      <c r="D347" s="7">
        <v>44423</v>
      </c>
      <c r="E347" t="str">
        <f>"Q" &amp;INT((MONTH(D347)+2)/3) &amp; "-" &amp; YEAR(D347)</f>
        <v>Q3-2021</v>
      </c>
      <c r="F347">
        <v>7319.9</v>
      </c>
    </row>
    <row r="348" spans="1:6" x14ac:dyDescent="0.25">
      <c r="A348" s="3" t="str">
        <f t="shared" si="50"/>
        <v>CONVERGENCE A DEFINITE SOLUTION</v>
      </c>
      <c r="B348" s="1" t="s">
        <v>903</v>
      </c>
      <c r="C348" s="1" t="s">
        <v>1926</v>
      </c>
      <c r="D348" s="7">
        <v>44430</v>
      </c>
      <c r="E348" t="str">
        <f>"Q" &amp;INT((MONTH(D348)+2)/3) &amp; "-" &amp; YEAR(D348)</f>
        <v>Q3-2021</v>
      </c>
      <c r="F348">
        <v>3487</v>
      </c>
    </row>
    <row r="349" spans="1:6" x14ac:dyDescent="0.25">
      <c r="A349" s="3" t="str">
        <f t="shared" si="50"/>
        <v>CONVERGENCE A DEFINITE SOLUTION</v>
      </c>
      <c r="B349" s="1" t="s">
        <v>904</v>
      </c>
      <c r="C349" s="1" t="s">
        <v>1926</v>
      </c>
      <c r="D349" s="7">
        <v>44440</v>
      </c>
      <c r="E349" t="str">
        <f>"Q" &amp;INT((MONTH(D349)+2)/3) &amp; "-" &amp; YEAR(D349)</f>
        <v>Q3-2021</v>
      </c>
      <c r="F349">
        <v>59445.34</v>
      </c>
    </row>
    <row r="350" spans="1:6" x14ac:dyDescent="0.25">
      <c r="A350" s="3" t="str">
        <f t="shared" si="50"/>
        <v>CONVERGENCE A DEFINITE SOLUTION</v>
      </c>
      <c r="B350" s="1" t="str">
        <f t="shared" ref="B350:C350" si="51">B349</f>
        <v>8472107274</v>
      </c>
      <c r="C350" s="1" t="str">
        <f t="shared" si="51"/>
        <v>KUST Ledger</v>
      </c>
      <c r="D350" s="7">
        <v>44444</v>
      </c>
      <c r="E350" t="str">
        <f>"Q" &amp;INT((MONTH(D350)+2)/3) &amp; "-" &amp; YEAR(D350)</f>
        <v>Q3-2021</v>
      </c>
      <c r="F350">
        <v>119386.48</v>
      </c>
    </row>
    <row r="351" spans="1:6" x14ac:dyDescent="0.25">
      <c r="A351" s="3" t="str">
        <f t="shared" si="50"/>
        <v>CONVERGENCE A DEFINITE SOLUTION</v>
      </c>
      <c r="B351" s="1" t="s">
        <v>905</v>
      </c>
      <c r="C351" s="1" t="s">
        <v>1926</v>
      </c>
      <c r="D351" s="7">
        <v>44451</v>
      </c>
      <c r="E351" t="str">
        <f>"Q" &amp;INT((MONTH(D351)+2)/3) &amp; "-" &amp; YEAR(D351)</f>
        <v>Q3-2021</v>
      </c>
      <c r="F351">
        <v>7740</v>
      </c>
    </row>
    <row r="352" spans="1:6" x14ac:dyDescent="0.25">
      <c r="A352" s="3" t="s">
        <v>135</v>
      </c>
      <c r="B352" s="1" t="s">
        <v>915</v>
      </c>
      <c r="C352" s="1" t="s">
        <v>1926</v>
      </c>
      <c r="D352" s="7">
        <v>44405</v>
      </c>
      <c r="E352" t="str">
        <f>"Q" &amp;INT((MONTH(D352)+2)/3) &amp; "-" &amp; YEAR(D352)</f>
        <v>Q3-2021</v>
      </c>
      <c r="F352">
        <v>181785</v>
      </c>
    </row>
    <row r="353" spans="1:6" x14ac:dyDescent="0.25">
      <c r="A353" s="3" t="str">
        <f t="shared" ref="A353:A356" si="52">A352</f>
        <v>DELIGHT INTERNATIONAL MOVERS L.L.C.</v>
      </c>
      <c r="B353" s="1" t="str">
        <f t="shared" ref="B353:C353" si="53">B352</f>
        <v>8472107052</v>
      </c>
      <c r="C353" s="1" t="str">
        <f t="shared" si="53"/>
        <v>KUST Ledger</v>
      </c>
      <c r="D353" s="7">
        <v>44417</v>
      </c>
      <c r="E353" t="str">
        <f>"Q" &amp;INT((MONTH(D353)+2)/3) &amp; "-" &amp; YEAR(D353)</f>
        <v>Q3-2021</v>
      </c>
      <c r="F353">
        <v>620055</v>
      </c>
    </row>
    <row r="354" spans="1:6" x14ac:dyDescent="0.25">
      <c r="A354" s="3" t="str">
        <f t="shared" si="52"/>
        <v>DELIGHT INTERNATIONAL MOVERS L.L.C.</v>
      </c>
      <c r="B354" s="1" t="s">
        <v>916</v>
      </c>
      <c r="C354" s="1" t="s">
        <v>1926</v>
      </c>
      <c r="D354" s="7">
        <v>44458</v>
      </c>
      <c r="E354" t="str">
        <f>"Q" &amp;INT((MONTH(D354)+2)/3) &amp; "-" &amp; YEAR(D354)</f>
        <v>Q3-2021</v>
      </c>
      <c r="F354">
        <v>54800</v>
      </c>
    </row>
    <row r="355" spans="1:6" x14ac:dyDescent="0.25">
      <c r="A355" s="3" t="str">
        <f t="shared" si="52"/>
        <v>DELIGHT INTERNATIONAL MOVERS L.L.C.</v>
      </c>
      <c r="B355" s="1" t="s">
        <v>917</v>
      </c>
      <c r="C355" s="1" t="s">
        <v>1926</v>
      </c>
      <c r="D355" s="7">
        <v>44458</v>
      </c>
      <c r="E355" t="str">
        <f>"Q" &amp;INT((MONTH(D355)+2)/3) &amp; "-" &amp; YEAR(D355)</f>
        <v>Q3-2021</v>
      </c>
      <c r="F355">
        <v>19800</v>
      </c>
    </row>
    <row r="356" spans="1:6" x14ac:dyDescent="0.25">
      <c r="A356" s="3" t="str">
        <f t="shared" si="52"/>
        <v>DELIGHT INTERNATIONAL MOVERS L.L.C.</v>
      </c>
      <c r="B356" s="1" t="s">
        <v>918</v>
      </c>
      <c r="C356" s="1" t="s">
        <v>1926</v>
      </c>
      <c r="D356" s="7">
        <v>44508</v>
      </c>
      <c r="E356" t="str">
        <f>"Q" &amp;INT((MONTH(D356)+2)/3) &amp; "-" &amp; YEAR(D356)</f>
        <v>Q4-2021</v>
      </c>
      <c r="F356">
        <v>600000</v>
      </c>
    </row>
    <row r="357" spans="1:6" x14ac:dyDescent="0.25">
      <c r="A357" s="3" t="s">
        <v>139</v>
      </c>
      <c r="B357" s="1" t="s">
        <v>922</v>
      </c>
      <c r="C357" s="1" t="s">
        <v>1926</v>
      </c>
      <c r="D357" s="7">
        <v>44353</v>
      </c>
      <c r="E357" t="str">
        <f>"Q" &amp;INT((MONTH(D357)+2)/3) &amp; "-" &amp; YEAR(D357)</f>
        <v>Q2-2021</v>
      </c>
      <c r="F357">
        <v>468344.7</v>
      </c>
    </row>
    <row r="358" spans="1:6" x14ac:dyDescent="0.25">
      <c r="A358" s="3" t="str">
        <f t="shared" ref="A358:A361" si="54">A357</f>
        <v>DIDACTIC SYSTEMS &amp; TECHNOLOGY FOR LABORATORY SCIENTIFIC EQUIPMENTS</v>
      </c>
      <c r="B358" s="1" t="s">
        <v>923</v>
      </c>
      <c r="C358" s="1" t="s">
        <v>1926</v>
      </c>
      <c r="D358" s="7">
        <v>44439</v>
      </c>
      <c r="E358" t="str">
        <f>"Q" &amp;INT((MONTH(D358)+2)/3) &amp; "-" &amp; YEAR(D358)</f>
        <v>Q3-2021</v>
      </c>
      <c r="F358">
        <v>228422</v>
      </c>
    </row>
    <row r="359" spans="1:6" x14ac:dyDescent="0.25">
      <c r="A359" s="3" t="str">
        <f t="shared" si="54"/>
        <v>DIDACTIC SYSTEMS &amp; TECHNOLOGY FOR LABORATORY SCIENTIFIC EQUIPMENTS</v>
      </c>
      <c r="B359" s="1" t="s">
        <v>924</v>
      </c>
      <c r="C359" s="1" t="s">
        <v>1926</v>
      </c>
      <c r="D359" s="7">
        <v>44446</v>
      </c>
      <c r="E359" t="str">
        <f>"Q" &amp;INT((MONTH(D359)+2)/3) &amp; "-" &amp; YEAR(D359)</f>
        <v>Q3-2021</v>
      </c>
      <c r="F359">
        <v>13720</v>
      </c>
    </row>
    <row r="360" spans="1:6" x14ac:dyDescent="0.25">
      <c r="A360" s="3" t="str">
        <f t="shared" si="54"/>
        <v>DIDACTIC SYSTEMS &amp; TECHNOLOGY FOR LABORATORY SCIENTIFIC EQUIPMENTS</v>
      </c>
      <c r="B360" s="1" t="s">
        <v>925</v>
      </c>
      <c r="C360" s="1" t="s">
        <v>1929</v>
      </c>
      <c r="D360" s="7">
        <v>44227</v>
      </c>
      <c r="E360" t="str">
        <f>"Q" &amp;INT((MONTH(D360)+2)/3) &amp; "-" &amp; YEAR(D360)</f>
        <v>Q1-2021</v>
      </c>
      <c r="F360">
        <v>328783</v>
      </c>
    </row>
    <row r="361" spans="1:6" x14ac:dyDescent="0.25">
      <c r="A361" s="3" t="str">
        <f t="shared" si="54"/>
        <v>DIDACTIC SYSTEMS &amp; TECHNOLOGY FOR LABORATORY SCIENTIFIC EQUIPMENTS</v>
      </c>
      <c r="B361" s="1" t="s">
        <v>926</v>
      </c>
      <c r="C361" s="1" t="s">
        <v>1929</v>
      </c>
      <c r="D361" s="7">
        <v>44235</v>
      </c>
      <c r="E361" t="str">
        <f>"Q" &amp;INT((MONTH(D361)+2)/3) &amp; "-" &amp; YEAR(D361)</f>
        <v>Q1-2021</v>
      </c>
      <c r="F361">
        <v>36857</v>
      </c>
    </row>
    <row r="362" spans="1:6" x14ac:dyDescent="0.25">
      <c r="A362" s="3" t="s">
        <v>140</v>
      </c>
      <c r="B362" s="1" t="s">
        <v>927</v>
      </c>
      <c r="C362" s="1" t="s">
        <v>1927</v>
      </c>
      <c r="D362" s="7">
        <v>44278</v>
      </c>
      <c r="E362" t="str">
        <f>"Q" &amp;INT((MONTH(D362)+2)/3) &amp; "-" &amp; YEAR(D362)</f>
        <v>Q1-2021</v>
      </c>
      <c r="F362">
        <v>2204.75</v>
      </c>
    </row>
    <row r="363" spans="1:6" x14ac:dyDescent="0.25">
      <c r="A363" s="3" t="str">
        <f t="shared" ref="A363:A365" si="55">A362</f>
        <v>DIGI-KEY CORPORATION</v>
      </c>
      <c r="B363" s="1" t="s">
        <v>928</v>
      </c>
      <c r="C363" s="1" t="s">
        <v>1926</v>
      </c>
      <c r="D363" s="7">
        <v>44339</v>
      </c>
      <c r="E363" t="str">
        <f>"Q" &amp;INT((MONTH(D363)+2)/3) &amp; "-" &amp; YEAR(D363)</f>
        <v>Q2-2021</v>
      </c>
      <c r="F363">
        <v>95</v>
      </c>
    </row>
    <row r="364" spans="1:6" x14ac:dyDescent="0.25">
      <c r="A364" s="3" t="str">
        <f t="shared" si="55"/>
        <v>DIGI-KEY CORPORATION</v>
      </c>
      <c r="B364" s="1" t="s">
        <v>929</v>
      </c>
      <c r="C364" s="1" t="s">
        <v>1926</v>
      </c>
      <c r="D364" s="7">
        <v>44453</v>
      </c>
      <c r="E364" t="str">
        <f>"Q" &amp;INT((MONTH(D364)+2)/3) &amp; "-" &amp; YEAR(D364)</f>
        <v>Q3-2021</v>
      </c>
      <c r="F364">
        <v>12112.78</v>
      </c>
    </row>
    <row r="365" spans="1:6" x14ac:dyDescent="0.25">
      <c r="A365" s="3" t="str">
        <f t="shared" si="55"/>
        <v>DIGI-KEY CORPORATION</v>
      </c>
      <c r="B365" s="1" t="s">
        <v>930</v>
      </c>
      <c r="C365" s="1" t="s">
        <v>1926</v>
      </c>
      <c r="D365" s="7">
        <v>44458</v>
      </c>
      <c r="E365" t="str">
        <f>"Q" &amp;INT((MONTH(D365)+2)/3) &amp; "-" &amp; YEAR(D365)</f>
        <v>Q3-2021</v>
      </c>
      <c r="F365">
        <v>4344.6790000000001</v>
      </c>
    </row>
    <row r="366" spans="1:6" x14ac:dyDescent="0.25">
      <c r="A366" s="3" t="str">
        <f t="shared" ref="A366:C366" si="56">A365</f>
        <v>DIGI-KEY CORPORATION</v>
      </c>
      <c r="B366" s="1" t="str">
        <f t="shared" si="56"/>
        <v>8472107377</v>
      </c>
      <c r="C366" s="1" t="str">
        <f t="shared" si="56"/>
        <v>KUST Ledger</v>
      </c>
      <c r="D366" s="7">
        <v>44593</v>
      </c>
      <c r="E366" t="str">
        <f>"Q" &amp;INT((MONTH(D366)+2)/3) &amp; "-" &amp; YEAR(D366)</f>
        <v>Q1-2022</v>
      </c>
      <c r="F366">
        <v>75</v>
      </c>
    </row>
    <row r="367" spans="1:6" x14ac:dyDescent="0.25">
      <c r="A367" s="3" t="s">
        <v>146</v>
      </c>
      <c r="B367" s="1" t="s">
        <v>936</v>
      </c>
      <c r="C367" s="1" t="s">
        <v>1926</v>
      </c>
      <c r="D367" s="7">
        <v>44291</v>
      </c>
      <c r="E367" t="str">
        <f>"Q" &amp;INT((MONTH(D367)+2)/3) &amp; "-" &amp; YEAR(D367)</f>
        <v>Q2-2021</v>
      </c>
      <c r="F367">
        <v>5847.55</v>
      </c>
    </row>
    <row r="368" spans="1:6" x14ac:dyDescent="0.25">
      <c r="A368" s="3" t="str">
        <f>A367</f>
        <v>EBSCO INFORMATION SERVICES SAS</v>
      </c>
      <c r="B368" s="1" t="s">
        <v>937</v>
      </c>
      <c r="C368" s="1" t="s">
        <v>1926</v>
      </c>
      <c r="D368" s="7">
        <v>44410</v>
      </c>
      <c r="E368" t="str">
        <f>"Q" &amp;INT((MONTH(D368)+2)/3) &amp; "-" &amp; YEAR(D368)</f>
        <v>Q3-2021</v>
      </c>
      <c r="F368">
        <v>617000</v>
      </c>
    </row>
    <row r="369" spans="1:6" x14ac:dyDescent="0.25">
      <c r="A369" s="3" t="s">
        <v>150</v>
      </c>
      <c r="B369" s="1" t="s">
        <v>941</v>
      </c>
      <c r="C369" s="1" t="s">
        <v>1926</v>
      </c>
      <c r="D369" s="7">
        <v>44392</v>
      </c>
      <c r="E369" t="str">
        <f>"Q" &amp;INT((MONTH(D369)+2)/3) &amp; "-" &amp; YEAR(D369)</f>
        <v>Q3-2021</v>
      </c>
      <c r="F369">
        <v>259093</v>
      </c>
    </row>
    <row r="370" spans="1:6" x14ac:dyDescent="0.25">
      <c r="A370" s="3" t="str">
        <f t="shared" ref="A370:A371" si="57">A369</f>
        <v>EDSOLAB TRADING L.L.C.</v>
      </c>
      <c r="B370" s="1" t="s">
        <v>942</v>
      </c>
      <c r="C370" s="1" t="s">
        <v>1926</v>
      </c>
      <c r="D370" s="7">
        <v>44402</v>
      </c>
      <c r="E370" t="str">
        <f>"Q" &amp;INT((MONTH(D370)+2)/3) &amp; "-" &amp; YEAR(D370)</f>
        <v>Q3-2021</v>
      </c>
      <c r="F370">
        <v>19877</v>
      </c>
    </row>
    <row r="371" spans="1:6" x14ac:dyDescent="0.25">
      <c r="A371" s="3" t="str">
        <f t="shared" si="57"/>
        <v>EDSOLAB TRADING L.L.C.</v>
      </c>
      <c r="B371" s="1" t="s">
        <v>943</v>
      </c>
      <c r="C371" s="1" t="s">
        <v>1926</v>
      </c>
      <c r="D371" s="7">
        <v>44518</v>
      </c>
      <c r="E371" t="str">
        <f>"Q" &amp;INT((MONTH(D371)+2)/3) &amp; "-" &amp; YEAR(D371)</f>
        <v>Q4-2021</v>
      </c>
      <c r="F371">
        <v>13450</v>
      </c>
    </row>
    <row r="372" spans="1:6" x14ac:dyDescent="0.25">
      <c r="A372" s="3" t="s">
        <v>154</v>
      </c>
      <c r="B372" s="1" t="s">
        <v>947</v>
      </c>
      <c r="C372" s="1" t="s">
        <v>1926</v>
      </c>
      <c r="D372" s="7">
        <v>44319</v>
      </c>
      <c r="E372" t="str">
        <f>"Q" &amp;INT((MONTH(D372)+2)/3) &amp; "-" &amp; YEAR(D372)</f>
        <v>Q2-2021</v>
      </c>
      <c r="F372">
        <v>9750</v>
      </c>
    </row>
    <row r="373" spans="1:6" x14ac:dyDescent="0.25">
      <c r="A373" s="3" t="str">
        <f>A372</f>
        <v>ELEMTEX LIMITED</v>
      </c>
      <c r="B373" s="1" t="s">
        <v>948</v>
      </c>
      <c r="C373" s="1" t="s">
        <v>1926</v>
      </c>
      <c r="D373" s="7">
        <v>44349</v>
      </c>
      <c r="E373" t="str">
        <f>"Q" &amp;INT((MONTH(D373)+2)/3) &amp; "-" &amp; YEAR(D373)</f>
        <v>Q2-2021</v>
      </c>
      <c r="F373">
        <v>4793.75</v>
      </c>
    </row>
    <row r="374" spans="1:6" x14ac:dyDescent="0.25">
      <c r="A374" s="3" t="s">
        <v>155</v>
      </c>
      <c r="B374" s="1" t="s">
        <v>949</v>
      </c>
      <c r="C374" s="1" t="s">
        <v>1926</v>
      </c>
      <c r="D374" s="7">
        <v>44314</v>
      </c>
      <c r="E374" t="str">
        <f>"Q" &amp;INT((MONTH(D374)+2)/3) &amp; "-" &amp; YEAR(D374)</f>
        <v>Q2-2021</v>
      </c>
      <c r="F374">
        <v>18149.5</v>
      </c>
    </row>
    <row r="375" spans="1:6" x14ac:dyDescent="0.25">
      <c r="A375" s="3" t="str">
        <f t="shared" ref="A375:A379" si="58">A374</f>
        <v>ELITSER TECHNOLOGIES L.L.C.</v>
      </c>
      <c r="B375" s="1" t="s">
        <v>950</v>
      </c>
      <c r="C375" s="1" t="s">
        <v>1926</v>
      </c>
      <c r="D375" s="7">
        <v>44416</v>
      </c>
      <c r="E375" t="str">
        <f>"Q" &amp;INT((MONTH(D375)+2)/3) &amp; "-" &amp; YEAR(D375)</f>
        <v>Q3-2021</v>
      </c>
      <c r="F375">
        <v>85327</v>
      </c>
    </row>
    <row r="376" spans="1:6" x14ac:dyDescent="0.25">
      <c r="A376" s="3" t="str">
        <f t="shared" si="58"/>
        <v>ELITSER TECHNOLOGIES L.L.C.</v>
      </c>
      <c r="B376" s="1" t="s">
        <v>951</v>
      </c>
      <c r="C376" s="1" t="s">
        <v>1926</v>
      </c>
      <c r="D376" s="7">
        <v>44418</v>
      </c>
      <c r="E376" t="str">
        <f>"Q" &amp;INT((MONTH(D376)+2)/3) &amp; "-" &amp; YEAR(D376)</f>
        <v>Q3-2021</v>
      </c>
      <c r="F376">
        <v>35000</v>
      </c>
    </row>
    <row r="377" spans="1:6" x14ac:dyDescent="0.25">
      <c r="A377" s="3" t="str">
        <f t="shared" si="58"/>
        <v>ELITSER TECHNOLOGIES L.L.C.</v>
      </c>
      <c r="B377" s="1" t="s">
        <v>952</v>
      </c>
      <c r="C377" s="1" t="s">
        <v>1926</v>
      </c>
      <c r="D377" s="7">
        <v>44423</v>
      </c>
      <c r="E377" t="str">
        <f>"Q" &amp;INT((MONTH(D377)+2)/3) &amp; "-" &amp; YEAR(D377)</f>
        <v>Q3-2021</v>
      </c>
      <c r="F377">
        <v>11247</v>
      </c>
    </row>
    <row r="378" spans="1:6" x14ac:dyDescent="0.25">
      <c r="A378" s="3" t="str">
        <f t="shared" si="58"/>
        <v>ELITSER TECHNOLOGIES L.L.C.</v>
      </c>
      <c r="B378" s="1" t="s">
        <v>953</v>
      </c>
      <c r="C378" s="1" t="s">
        <v>1926</v>
      </c>
      <c r="D378" s="7">
        <v>44424</v>
      </c>
      <c r="E378" t="str">
        <f>"Q" &amp;INT((MONTH(D378)+2)/3) &amp; "-" &amp; YEAR(D378)</f>
        <v>Q3-2021</v>
      </c>
      <c r="F378">
        <v>459747</v>
      </c>
    </row>
    <row r="379" spans="1:6" x14ac:dyDescent="0.25">
      <c r="A379" s="3" t="str">
        <f t="shared" si="58"/>
        <v>ELITSER TECHNOLOGIES L.L.C.</v>
      </c>
      <c r="B379" s="1" t="s">
        <v>954</v>
      </c>
      <c r="C379" s="1" t="s">
        <v>1926</v>
      </c>
      <c r="D379" s="7">
        <v>44452</v>
      </c>
      <c r="E379" t="str">
        <f>"Q" &amp;INT((MONTH(D379)+2)/3) &amp; "-" &amp; YEAR(D379)</f>
        <v>Q3-2021</v>
      </c>
      <c r="F379">
        <v>18184</v>
      </c>
    </row>
    <row r="380" spans="1:6" x14ac:dyDescent="0.25">
      <c r="A380" s="3" t="s">
        <v>160</v>
      </c>
      <c r="B380" s="1" t="s">
        <v>959</v>
      </c>
      <c r="C380" s="1" t="s">
        <v>1926</v>
      </c>
      <c r="D380" s="7">
        <v>44440</v>
      </c>
      <c r="E380" t="str">
        <f>"Q" &amp;INT((MONTH(D380)+2)/3) &amp; "-" &amp; YEAR(D380)</f>
        <v>Q3-2021</v>
      </c>
      <c r="F380">
        <v>35000</v>
      </c>
    </row>
    <row r="381" spans="1:6" x14ac:dyDescent="0.25">
      <c r="A381" s="3" t="str">
        <f>A380</f>
        <v>EMIRATES LINK GROUP L.L.C.</v>
      </c>
      <c r="B381" s="1" t="s">
        <v>960</v>
      </c>
      <c r="C381" s="1" t="s">
        <v>1926</v>
      </c>
      <c r="D381" s="7">
        <v>44487</v>
      </c>
      <c r="E381" t="str">
        <f>"Q" &amp;INT((MONTH(D381)+2)/3) &amp; "-" &amp; YEAR(D381)</f>
        <v>Q4-2021</v>
      </c>
      <c r="F381">
        <v>75780</v>
      </c>
    </row>
    <row r="382" spans="1:6" x14ac:dyDescent="0.25">
      <c r="A382" s="3" t="s">
        <v>161</v>
      </c>
      <c r="B382" s="1" t="s">
        <v>961</v>
      </c>
      <c r="C382" s="1" t="s">
        <v>1927</v>
      </c>
      <c r="D382" s="7">
        <v>44202</v>
      </c>
      <c r="E382" t="str">
        <f>"Q" &amp;INT((MONTH(D382)+2)/3) &amp; "-" &amp; YEAR(D382)</f>
        <v>Q1-2021</v>
      </c>
      <c r="F382">
        <v>2105</v>
      </c>
    </row>
    <row r="383" spans="1:6" x14ac:dyDescent="0.25">
      <c r="A383" s="3" t="str">
        <f t="shared" ref="A383:A414" si="59">A382</f>
        <v>EMIRATES SCIENTIFIC &amp; TECHNICAL SUPPLIES (LLC)- ABU DHABI BRANCH</v>
      </c>
      <c r="B383" s="1" t="s">
        <v>962</v>
      </c>
      <c r="C383" s="1" t="s">
        <v>1927</v>
      </c>
      <c r="D383" s="7">
        <v>44228</v>
      </c>
      <c r="E383" t="str">
        <f>"Q" &amp;INT((MONTH(D383)+2)/3) &amp; "-" &amp; YEAR(D383)</f>
        <v>Q1-2021</v>
      </c>
      <c r="F383">
        <v>6500</v>
      </c>
    </row>
    <row r="384" spans="1:6" x14ac:dyDescent="0.25">
      <c r="A384" s="3" t="str">
        <f t="shared" si="59"/>
        <v>EMIRATES SCIENTIFIC &amp; TECHNICAL SUPPLIES (LLC)- ABU DHABI BRANCH</v>
      </c>
      <c r="B384" s="1" t="s">
        <v>963</v>
      </c>
      <c r="C384" s="1" t="s">
        <v>1927</v>
      </c>
      <c r="D384" s="7">
        <v>44241</v>
      </c>
      <c r="E384" t="str">
        <f>"Q" &amp;INT((MONTH(D384)+2)/3) &amp; "-" &amp; YEAR(D384)</f>
        <v>Q1-2021</v>
      </c>
      <c r="F384">
        <v>8150</v>
      </c>
    </row>
    <row r="385" spans="1:6" x14ac:dyDescent="0.25">
      <c r="A385" s="3" t="str">
        <f t="shared" si="59"/>
        <v>EMIRATES SCIENTIFIC &amp; TECHNICAL SUPPLIES (LLC)- ABU DHABI BRANCH</v>
      </c>
      <c r="B385" s="1" t="s">
        <v>964</v>
      </c>
      <c r="C385" s="1" t="s">
        <v>1927</v>
      </c>
      <c r="D385" s="7">
        <v>44242</v>
      </c>
      <c r="E385" t="str">
        <f>"Q" &amp;INT((MONTH(D385)+2)/3) &amp; "-" &amp; YEAR(D385)</f>
        <v>Q1-2021</v>
      </c>
      <c r="F385">
        <v>4400</v>
      </c>
    </row>
    <row r="386" spans="1:6" x14ac:dyDescent="0.25">
      <c r="A386" s="3" t="str">
        <f t="shared" si="59"/>
        <v>EMIRATES SCIENTIFIC &amp; TECHNICAL SUPPLIES (LLC)- ABU DHABI BRANCH</v>
      </c>
      <c r="B386" s="1" t="s">
        <v>965</v>
      </c>
      <c r="C386" s="1" t="s">
        <v>1927</v>
      </c>
      <c r="D386" s="7">
        <v>44242</v>
      </c>
      <c r="E386" t="str">
        <f>"Q" &amp;INT((MONTH(D386)+2)/3) &amp; "-" &amp; YEAR(D386)</f>
        <v>Q1-2021</v>
      </c>
      <c r="F386">
        <v>3650</v>
      </c>
    </row>
    <row r="387" spans="1:6" x14ac:dyDescent="0.25">
      <c r="A387" s="3" t="str">
        <f t="shared" si="59"/>
        <v>EMIRATES SCIENTIFIC &amp; TECHNICAL SUPPLIES (LLC)- ABU DHABI BRANCH</v>
      </c>
      <c r="B387" s="1" t="s">
        <v>966</v>
      </c>
      <c r="C387" s="1" t="s">
        <v>1927</v>
      </c>
      <c r="D387" s="7">
        <v>44374</v>
      </c>
      <c r="E387" t="str">
        <f>"Q" &amp;INT((MONTH(D387)+2)/3) &amp; "-" &amp; YEAR(D387)</f>
        <v>Q2-2021</v>
      </c>
      <c r="F387">
        <v>13340</v>
      </c>
    </row>
    <row r="388" spans="1:6" x14ac:dyDescent="0.25">
      <c r="A388" s="3" t="str">
        <f t="shared" si="59"/>
        <v>EMIRATES SCIENTIFIC &amp; TECHNICAL SUPPLIES (LLC)- ABU DHABI BRANCH</v>
      </c>
      <c r="B388" s="1" t="s">
        <v>967</v>
      </c>
      <c r="C388" s="1" t="s">
        <v>1927</v>
      </c>
      <c r="D388" s="7">
        <v>44374</v>
      </c>
      <c r="E388" t="str">
        <f>"Q" &amp;INT((MONTH(D388)+2)/3) &amp; "-" &amp; YEAR(D388)</f>
        <v>Q2-2021</v>
      </c>
      <c r="F388">
        <v>7685</v>
      </c>
    </row>
    <row r="389" spans="1:6" x14ac:dyDescent="0.25">
      <c r="A389" s="3" t="str">
        <f t="shared" si="59"/>
        <v>EMIRATES SCIENTIFIC &amp; TECHNICAL SUPPLIES (LLC)- ABU DHABI BRANCH</v>
      </c>
      <c r="B389" s="1" t="s">
        <v>968</v>
      </c>
      <c r="C389" s="1" t="s">
        <v>1927</v>
      </c>
      <c r="D389" s="7">
        <v>44390</v>
      </c>
      <c r="E389" t="str">
        <f>"Q" &amp;INT((MONTH(D389)+2)/3) &amp; "-" &amp; YEAR(D389)</f>
        <v>Q3-2021</v>
      </c>
      <c r="F389">
        <v>23750</v>
      </c>
    </row>
    <row r="390" spans="1:6" x14ac:dyDescent="0.25">
      <c r="A390" s="3" t="str">
        <f t="shared" si="59"/>
        <v>EMIRATES SCIENTIFIC &amp; TECHNICAL SUPPLIES (LLC)- ABU DHABI BRANCH</v>
      </c>
      <c r="B390" s="1" t="s">
        <v>969</v>
      </c>
      <c r="C390" s="1" t="s">
        <v>1927</v>
      </c>
      <c r="D390" s="7">
        <v>44417</v>
      </c>
      <c r="E390" t="str">
        <f>"Q" &amp;INT((MONTH(D390)+2)/3) &amp; "-" &amp; YEAR(D390)</f>
        <v>Q3-2021</v>
      </c>
      <c r="F390">
        <v>4500</v>
      </c>
    </row>
    <row r="391" spans="1:6" x14ac:dyDescent="0.25">
      <c r="A391" s="3" t="str">
        <f t="shared" si="59"/>
        <v>EMIRATES SCIENTIFIC &amp; TECHNICAL SUPPLIES (LLC)- ABU DHABI BRANCH</v>
      </c>
      <c r="B391" s="1" t="s">
        <v>970</v>
      </c>
      <c r="C391" s="1" t="s">
        <v>1927</v>
      </c>
      <c r="D391" s="7">
        <v>44441</v>
      </c>
      <c r="E391" t="str">
        <f>"Q" &amp;INT((MONTH(D391)+2)/3) &amp; "-" &amp; YEAR(D391)</f>
        <v>Q3-2021</v>
      </c>
      <c r="F391">
        <v>1965</v>
      </c>
    </row>
    <row r="392" spans="1:6" x14ac:dyDescent="0.25">
      <c r="A392" s="3" t="str">
        <f t="shared" si="59"/>
        <v>EMIRATES SCIENTIFIC &amp; TECHNICAL SUPPLIES (LLC)- ABU DHABI BRANCH</v>
      </c>
      <c r="B392" s="1" t="s">
        <v>971</v>
      </c>
      <c r="C392" s="1" t="s">
        <v>1927</v>
      </c>
      <c r="D392" s="7">
        <v>44480</v>
      </c>
      <c r="E392" t="str">
        <f>"Q" &amp;INT((MONTH(D392)+2)/3) &amp; "-" &amp; YEAR(D392)</f>
        <v>Q4-2021</v>
      </c>
      <c r="F392">
        <v>15700</v>
      </c>
    </row>
    <row r="393" spans="1:6" x14ac:dyDescent="0.25">
      <c r="A393" s="3" t="str">
        <f t="shared" si="59"/>
        <v>EMIRATES SCIENTIFIC &amp; TECHNICAL SUPPLIES (LLC)- ABU DHABI BRANCH</v>
      </c>
      <c r="B393" s="1" t="s">
        <v>972</v>
      </c>
      <c r="C393" s="1" t="s">
        <v>1927</v>
      </c>
      <c r="D393" s="7">
        <v>44566</v>
      </c>
      <c r="E393" t="str">
        <f>"Q" &amp;INT((MONTH(D393)+2)/3) &amp; "-" &amp; YEAR(D393)</f>
        <v>Q1-2022</v>
      </c>
      <c r="F393">
        <v>32400</v>
      </c>
    </row>
    <row r="394" spans="1:6" x14ac:dyDescent="0.25">
      <c r="A394" s="3" t="str">
        <f t="shared" si="59"/>
        <v>EMIRATES SCIENTIFIC &amp; TECHNICAL SUPPLIES (LLC)- ABU DHABI BRANCH</v>
      </c>
      <c r="B394" s="1" t="s">
        <v>973</v>
      </c>
      <c r="C394" s="1" t="s">
        <v>1927</v>
      </c>
      <c r="D394" s="7">
        <v>44572</v>
      </c>
      <c r="E394" t="str">
        <f>"Q" &amp;INT((MONTH(D394)+2)/3) &amp; "-" &amp; YEAR(D394)</f>
        <v>Q1-2022</v>
      </c>
      <c r="F394">
        <v>1575</v>
      </c>
    </row>
    <row r="395" spans="1:6" x14ac:dyDescent="0.25">
      <c r="A395" s="3" t="str">
        <f t="shared" si="59"/>
        <v>EMIRATES SCIENTIFIC &amp; TECHNICAL SUPPLIES (LLC)- ABU DHABI BRANCH</v>
      </c>
      <c r="B395" s="1" t="s">
        <v>974</v>
      </c>
      <c r="C395" s="1" t="s">
        <v>1927</v>
      </c>
      <c r="D395" s="7">
        <v>44572</v>
      </c>
      <c r="E395" t="str">
        <f>"Q" &amp;INT((MONTH(D395)+2)/3) &amp; "-" &amp; YEAR(D395)</f>
        <v>Q1-2022</v>
      </c>
      <c r="F395">
        <v>12175</v>
      </c>
    </row>
    <row r="396" spans="1:6" x14ac:dyDescent="0.25">
      <c r="A396" s="3" t="str">
        <f t="shared" si="59"/>
        <v>EMIRATES SCIENTIFIC &amp; TECHNICAL SUPPLIES (LLC)- ABU DHABI BRANCH</v>
      </c>
      <c r="B396" s="1" t="s">
        <v>975</v>
      </c>
      <c r="C396" s="1" t="s">
        <v>1926</v>
      </c>
      <c r="D396" s="7">
        <v>44600</v>
      </c>
      <c r="E396" t="str">
        <f>"Q" &amp;INT((MONTH(D396)+2)/3) &amp; "-" &amp; YEAR(D396)</f>
        <v>Q1-2022</v>
      </c>
      <c r="F396">
        <v>2975</v>
      </c>
    </row>
    <row r="397" spans="1:6" x14ac:dyDescent="0.25">
      <c r="A397" s="3" t="str">
        <f t="shared" si="59"/>
        <v>EMIRATES SCIENTIFIC &amp; TECHNICAL SUPPLIES (LLC)- ABU DHABI BRANCH</v>
      </c>
      <c r="B397" s="1" t="s">
        <v>976</v>
      </c>
      <c r="C397" s="1" t="s">
        <v>1926</v>
      </c>
      <c r="D397" s="7">
        <v>44284</v>
      </c>
      <c r="E397" t="str">
        <f>"Q" &amp;INT((MONTH(D397)+2)/3) &amp; "-" &amp; YEAR(D397)</f>
        <v>Q1-2021</v>
      </c>
      <c r="F397">
        <v>165</v>
      </c>
    </row>
    <row r="398" spans="1:6" x14ac:dyDescent="0.25">
      <c r="A398" s="3" t="str">
        <f t="shared" si="59"/>
        <v>EMIRATES SCIENTIFIC &amp; TECHNICAL SUPPLIES (LLC)- ABU DHABI BRANCH</v>
      </c>
      <c r="B398" s="1" t="s">
        <v>977</v>
      </c>
      <c r="C398" s="1" t="s">
        <v>1926</v>
      </c>
      <c r="D398" s="7">
        <v>44308</v>
      </c>
      <c r="E398" t="str">
        <f>"Q" &amp;INT((MONTH(D398)+2)/3) &amp; "-" &amp; YEAR(D398)</f>
        <v>Q2-2021</v>
      </c>
      <c r="F398">
        <v>21730</v>
      </c>
    </row>
    <row r="399" spans="1:6" x14ac:dyDescent="0.25">
      <c r="A399" s="3" t="str">
        <f t="shared" si="59"/>
        <v>EMIRATES SCIENTIFIC &amp; TECHNICAL SUPPLIES (LLC)- ABU DHABI BRANCH</v>
      </c>
      <c r="B399" s="1" t="s">
        <v>978</v>
      </c>
      <c r="C399" s="1" t="s">
        <v>1926</v>
      </c>
      <c r="D399" s="7">
        <v>44349</v>
      </c>
      <c r="E399" t="str">
        <f>"Q" &amp;INT((MONTH(D399)+2)/3) &amp; "-" &amp; YEAR(D399)</f>
        <v>Q2-2021</v>
      </c>
      <c r="F399">
        <v>12635</v>
      </c>
    </row>
    <row r="400" spans="1:6" x14ac:dyDescent="0.25">
      <c r="A400" s="3" t="str">
        <f t="shared" si="59"/>
        <v>EMIRATES SCIENTIFIC &amp; TECHNICAL SUPPLIES (LLC)- ABU DHABI BRANCH</v>
      </c>
      <c r="B400" s="1" t="s">
        <v>979</v>
      </c>
      <c r="C400" s="1" t="s">
        <v>1926</v>
      </c>
      <c r="D400" s="7">
        <v>44350</v>
      </c>
      <c r="E400" t="str">
        <f>"Q" &amp;INT((MONTH(D400)+2)/3) &amp; "-" &amp; YEAR(D400)</f>
        <v>Q2-2021</v>
      </c>
      <c r="F400">
        <v>8605</v>
      </c>
    </row>
    <row r="401" spans="1:6" x14ac:dyDescent="0.25">
      <c r="A401" s="3" t="str">
        <f t="shared" si="59"/>
        <v>EMIRATES SCIENTIFIC &amp; TECHNICAL SUPPLIES (LLC)- ABU DHABI BRANCH</v>
      </c>
      <c r="B401" s="1" t="s">
        <v>980</v>
      </c>
      <c r="C401" s="1" t="s">
        <v>1926</v>
      </c>
      <c r="D401" s="7">
        <v>44360</v>
      </c>
      <c r="E401" t="str">
        <f>"Q" &amp;INT((MONTH(D401)+2)/3) &amp; "-" &amp; YEAR(D401)</f>
        <v>Q2-2021</v>
      </c>
      <c r="F401">
        <v>2220</v>
      </c>
    </row>
    <row r="402" spans="1:6" x14ac:dyDescent="0.25">
      <c r="A402" s="3" t="str">
        <f t="shared" si="59"/>
        <v>EMIRATES SCIENTIFIC &amp; TECHNICAL SUPPLIES (LLC)- ABU DHABI BRANCH</v>
      </c>
      <c r="B402" s="1" t="s">
        <v>981</v>
      </c>
      <c r="C402" s="1" t="s">
        <v>1926</v>
      </c>
      <c r="D402" s="7">
        <v>44360</v>
      </c>
      <c r="E402" t="str">
        <f>"Q" &amp;INT((MONTH(D402)+2)/3) &amp; "-" &amp; YEAR(D402)</f>
        <v>Q2-2021</v>
      </c>
      <c r="F402">
        <v>11330</v>
      </c>
    </row>
    <row r="403" spans="1:6" x14ac:dyDescent="0.25">
      <c r="A403" s="3" t="str">
        <f t="shared" si="59"/>
        <v>EMIRATES SCIENTIFIC &amp; TECHNICAL SUPPLIES (LLC)- ABU DHABI BRANCH</v>
      </c>
      <c r="B403" s="1" t="s">
        <v>982</v>
      </c>
      <c r="C403" s="1" t="s">
        <v>1926</v>
      </c>
      <c r="D403" s="7">
        <v>44364</v>
      </c>
      <c r="E403" t="str">
        <f>"Q" &amp;INT((MONTH(D403)+2)/3) &amp; "-" &amp; YEAR(D403)</f>
        <v>Q2-2021</v>
      </c>
      <c r="F403">
        <v>23780</v>
      </c>
    </row>
    <row r="404" spans="1:6" x14ac:dyDescent="0.25">
      <c r="A404" s="3" t="str">
        <f t="shared" si="59"/>
        <v>EMIRATES SCIENTIFIC &amp; TECHNICAL SUPPLIES (LLC)- ABU DHABI BRANCH</v>
      </c>
      <c r="B404" s="1" t="s">
        <v>983</v>
      </c>
      <c r="C404" s="1" t="s">
        <v>1926</v>
      </c>
      <c r="D404" s="7">
        <v>44371</v>
      </c>
      <c r="E404" t="str">
        <f>"Q" &amp;INT((MONTH(D404)+2)/3) &amp; "-" &amp; YEAR(D404)</f>
        <v>Q2-2021</v>
      </c>
      <c r="F404">
        <v>2550</v>
      </c>
    </row>
    <row r="405" spans="1:6" x14ac:dyDescent="0.25">
      <c r="A405" s="3" t="str">
        <f t="shared" si="59"/>
        <v>EMIRATES SCIENTIFIC &amp; TECHNICAL SUPPLIES (LLC)- ABU DHABI BRANCH</v>
      </c>
      <c r="B405" s="1" t="s">
        <v>984</v>
      </c>
      <c r="C405" s="1" t="s">
        <v>1926</v>
      </c>
      <c r="D405" s="7">
        <v>44385</v>
      </c>
      <c r="E405" t="str">
        <f>"Q" &amp;INT((MONTH(D405)+2)/3) &amp; "-" &amp; YEAR(D405)</f>
        <v>Q3-2021</v>
      </c>
      <c r="F405">
        <v>1910</v>
      </c>
    </row>
    <row r="406" spans="1:6" x14ac:dyDescent="0.25">
      <c r="A406" s="3" t="str">
        <f t="shared" si="59"/>
        <v>EMIRATES SCIENTIFIC &amp; TECHNICAL SUPPLIES (LLC)- ABU DHABI BRANCH</v>
      </c>
      <c r="B406" s="1" t="s">
        <v>985</v>
      </c>
      <c r="C406" s="1" t="s">
        <v>1926</v>
      </c>
      <c r="D406" s="7">
        <v>44392</v>
      </c>
      <c r="E406" t="str">
        <f>"Q" &amp;INT((MONTH(D406)+2)/3) &amp; "-" &amp; YEAR(D406)</f>
        <v>Q3-2021</v>
      </c>
      <c r="F406">
        <v>710</v>
      </c>
    </row>
    <row r="407" spans="1:6" x14ac:dyDescent="0.25">
      <c r="A407" s="3" t="str">
        <f t="shared" si="59"/>
        <v>EMIRATES SCIENTIFIC &amp; TECHNICAL SUPPLIES (LLC)- ABU DHABI BRANCH</v>
      </c>
      <c r="B407" s="1" t="s">
        <v>986</v>
      </c>
      <c r="C407" s="1" t="s">
        <v>1926</v>
      </c>
      <c r="D407" s="7">
        <v>44401</v>
      </c>
      <c r="E407" t="str">
        <f>"Q" &amp;INT((MONTH(D407)+2)/3) &amp; "-" &amp; YEAR(D407)</f>
        <v>Q3-2021</v>
      </c>
      <c r="F407">
        <v>6955</v>
      </c>
    </row>
    <row r="408" spans="1:6" x14ac:dyDescent="0.25">
      <c r="A408" s="3" t="str">
        <f t="shared" si="59"/>
        <v>EMIRATES SCIENTIFIC &amp; TECHNICAL SUPPLIES (LLC)- ABU DHABI BRANCH</v>
      </c>
      <c r="B408" s="1" t="s">
        <v>987</v>
      </c>
      <c r="C408" s="1" t="s">
        <v>1926</v>
      </c>
      <c r="D408" s="7">
        <v>44401</v>
      </c>
      <c r="E408" t="str">
        <f>"Q" &amp;INT((MONTH(D408)+2)/3) &amp; "-" &amp; YEAR(D408)</f>
        <v>Q3-2021</v>
      </c>
      <c r="F408">
        <v>1900</v>
      </c>
    </row>
    <row r="409" spans="1:6" x14ac:dyDescent="0.25">
      <c r="A409" s="3" t="str">
        <f t="shared" si="59"/>
        <v>EMIRATES SCIENTIFIC &amp; TECHNICAL SUPPLIES (LLC)- ABU DHABI BRANCH</v>
      </c>
      <c r="B409" s="1" t="s">
        <v>988</v>
      </c>
      <c r="C409" s="1" t="s">
        <v>1926</v>
      </c>
      <c r="D409" s="7">
        <v>44402</v>
      </c>
      <c r="E409" t="str">
        <f>"Q" &amp;INT((MONTH(D409)+2)/3) &amp; "-" &amp; YEAR(D409)</f>
        <v>Q3-2021</v>
      </c>
      <c r="F409">
        <v>7300</v>
      </c>
    </row>
    <row r="410" spans="1:6" x14ac:dyDescent="0.25">
      <c r="A410" s="3" t="str">
        <f t="shared" si="59"/>
        <v>EMIRATES SCIENTIFIC &amp; TECHNICAL SUPPLIES (LLC)- ABU DHABI BRANCH</v>
      </c>
      <c r="B410" s="1" t="s">
        <v>989</v>
      </c>
      <c r="C410" s="1" t="s">
        <v>1926</v>
      </c>
      <c r="D410" s="7">
        <v>44402</v>
      </c>
      <c r="E410" t="str">
        <f>"Q" &amp;INT((MONTH(D410)+2)/3) &amp; "-" &amp; YEAR(D410)</f>
        <v>Q3-2021</v>
      </c>
      <c r="F410">
        <v>87425</v>
      </c>
    </row>
    <row r="411" spans="1:6" x14ac:dyDescent="0.25">
      <c r="A411" s="3" t="str">
        <f t="shared" si="59"/>
        <v>EMIRATES SCIENTIFIC &amp; TECHNICAL SUPPLIES (LLC)- ABU DHABI BRANCH</v>
      </c>
      <c r="B411" s="1" t="s">
        <v>990</v>
      </c>
      <c r="C411" s="1" t="s">
        <v>1926</v>
      </c>
      <c r="D411" s="7">
        <v>44402</v>
      </c>
      <c r="E411" t="str">
        <f>"Q" &amp;INT((MONTH(D411)+2)/3) &amp; "-" &amp; YEAR(D411)</f>
        <v>Q3-2021</v>
      </c>
      <c r="F411">
        <v>14285</v>
      </c>
    </row>
    <row r="412" spans="1:6" x14ac:dyDescent="0.25">
      <c r="A412" s="3" t="str">
        <f t="shared" si="59"/>
        <v>EMIRATES SCIENTIFIC &amp; TECHNICAL SUPPLIES (LLC)- ABU DHABI BRANCH</v>
      </c>
      <c r="B412" s="1" t="s">
        <v>991</v>
      </c>
      <c r="C412" s="1" t="s">
        <v>1926</v>
      </c>
      <c r="D412" s="7">
        <v>44403</v>
      </c>
      <c r="E412" t="str">
        <f>"Q" &amp;INT((MONTH(D412)+2)/3) &amp; "-" &amp; YEAR(D412)</f>
        <v>Q3-2021</v>
      </c>
      <c r="F412">
        <v>3835</v>
      </c>
    </row>
    <row r="413" spans="1:6" x14ac:dyDescent="0.25">
      <c r="A413" s="3" t="str">
        <f t="shared" si="59"/>
        <v>EMIRATES SCIENTIFIC &amp; TECHNICAL SUPPLIES (LLC)- ABU DHABI BRANCH</v>
      </c>
      <c r="B413" s="1" t="s">
        <v>992</v>
      </c>
      <c r="C413" s="1" t="s">
        <v>1926</v>
      </c>
      <c r="D413" s="7">
        <v>44452</v>
      </c>
      <c r="E413" t="str">
        <f>"Q" &amp;INT((MONTH(D413)+2)/3) &amp; "-" &amp; YEAR(D413)</f>
        <v>Q3-2021</v>
      </c>
      <c r="F413">
        <v>3060</v>
      </c>
    </row>
    <row r="414" spans="1:6" x14ac:dyDescent="0.25">
      <c r="A414" s="3" t="str">
        <f t="shared" si="59"/>
        <v>EMIRATES SCIENTIFIC &amp; TECHNICAL SUPPLIES (LLC)- ABU DHABI BRANCH</v>
      </c>
      <c r="B414" s="1" t="s">
        <v>993</v>
      </c>
      <c r="C414" s="1" t="s">
        <v>1926</v>
      </c>
      <c r="D414" s="7">
        <v>44417</v>
      </c>
      <c r="E414" t="str">
        <f>"Q" &amp;INT((MONTH(D414)+2)/3) &amp; "-" &amp; YEAR(D414)</f>
        <v>Q3-2021</v>
      </c>
      <c r="F414">
        <v>2195</v>
      </c>
    </row>
    <row r="415" spans="1:6" x14ac:dyDescent="0.25">
      <c r="A415" s="3" t="str">
        <f t="shared" ref="A415:A450" si="60">A414</f>
        <v>EMIRATES SCIENTIFIC &amp; TECHNICAL SUPPLIES (LLC)- ABU DHABI BRANCH</v>
      </c>
      <c r="B415" s="1" t="s">
        <v>994</v>
      </c>
      <c r="C415" s="1" t="s">
        <v>1926</v>
      </c>
      <c r="D415" s="7">
        <v>44425</v>
      </c>
      <c r="E415" t="str">
        <f>"Q" &amp;INT((MONTH(D415)+2)/3) &amp; "-" &amp; YEAR(D415)</f>
        <v>Q3-2021</v>
      </c>
      <c r="F415">
        <v>6085</v>
      </c>
    </row>
    <row r="416" spans="1:6" x14ac:dyDescent="0.25">
      <c r="A416" s="3" t="str">
        <f t="shared" si="60"/>
        <v>EMIRATES SCIENTIFIC &amp; TECHNICAL SUPPLIES (LLC)- ABU DHABI BRANCH</v>
      </c>
      <c r="B416" s="1" t="s">
        <v>995</v>
      </c>
      <c r="C416" s="1" t="s">
        <v>1926</v>
      </c>
      <c r="D416" s="7">
        <v>44426</v>
      </c>
      <c r="E416" t="str">
        <f>"Q" &amp;INT((MONTH(D416)+2)/3) &amp; "-" &amp; YEAR(D416)</f>
        <v>Q3-2021</v>
      </c>
      <c r="F416">
        <v>25424</v>
      </c>
    </row>
    <row r="417" spans="1:6" x14ac:dyDescent="0.25">
      <c r="A417" s="3" t="str">
        <f t="shared" si="60"/>
        <v>EMIRATES SCIENTIFIC &amp; TECHNICAL SUPPLIES (LLC)- ABU DHABI BRANCH</v>
      </c>
      <c r="B417" s="1" t="s">
        <v>996</v>
      </c>
      <c r="C417" s="1" t="s">
        <v>1926</v>
      </c>
      <c r="D417" s="7">
        <v>44427</v>
      </c>
      <c r="E417" t="str">
        <f>"Q" &amp;INT((MONTH(D417)+2)/3) &amp; "-" &amp; YEAR(D417)</f>
        <v>Q3-2021</v>
      </c>
      <c r="F417">
        <v>37500</v>
      </c>
    </row>
    <row r="418" spans="1:6" x14ac:dyDescent="0.25">
      <c r="A418" s="3" t="str">
        <f t="shared" si="60"/>
        <v>EMIRATES SCIENTIFIC &amp; TECHNICAL SUPPLIES (LLC)- ABU DHABI BRANCH</v>
      </c>
      <c r="B418" s="1" t="s">
        <v>997</v>
      </c>
      <c r="C418" s="1" t="s">
        <v>1926</v>
      </c>
      <c r="D418" s="7">
        <v>44430</v>
      </c>
      <c r="E418" t="str">
        <f>"Q" &amp;INT((MONTH(D418)+2)/3) &amp; "-" &amp; YEAR(D418)</f>
        <v>Q3-2021</v>
      </c>
      <c r="F418">
        <v>223920</v>
      </c>
    </row>
    <row r="419" spans="1:6" x14ac:dyDescent="0.25">
      <c r="A419" s="3" t="str">
        <f t="shared" si="60"/>
        <v>EMIRATES SCIENTIFIC &amp; TECHNICAL SUPPLIES (LLC)- ABU DHABI BRANCH</v>
      </c>
      <c r="B419" s="1" t="str">
        <f t="shared" ref="B419:C419" si="61">B418</f>
        <v>8472107220</v>
      </c>
      <c r="C419" s="1" t="str">
        <f t="shared" si="61"/>
        <v>KUST Ledger</v>
      </c>
      <c r="D419" s="7">
        <v>44458</v>
      </c>
      <c r="E419" t="str">
        <f>"Q" &amp;INT((MONTH(D419)+2)/3) &amp; "-" &amp; YEAR(D419)</f>
        <v>Q3-2021</v>
      </c>
      <c r="F419">
        <v>208950</v>
      </c>
    </row>
    <row r="420" spans="1:6" x14ac:dyDescent="0.25">
      <c r="A420" s="3" t="str">
        <f t="shared" si="60"/>
        <v>EMIRATES SCIENTIFIC &amp; TECHNICAL SUPPLIES (LLC)- ABU DHABI BRANCH</v>
      </c>
      <c r="B420" s="1" t="s">
        <v>998</v>
      </c>
      <c r="C420" s="1" t="s">
        <v>1926</v>
      </c>
      <c r="D420" s="7">
        <v>44431</v>
      </c>
      <c r="E420" t="str">
        <f>"Q" &amp;INT((MONTH(D420)+2)/3) &amp; "-" &amp; YEAR(D420)</f>
        <v>Q3-2021</v>
      </c>
      <c r="F420">
        <v>14825</v>
      </c>
    </row>
    <row r="421" spans="1:6" x14ac:dyDescent="0.25">
      <c r="A421" s="3" t="str">
        <f t="shared" si="60"/>
        <v>EMIRATES SCIENTIFIC &amp; TECHNICAL SUPPLIES (LLC)- ABU DHABI BRANCH</v>
      </c>
      <c r="B421" s="1" t="s">
        <v>999</v>
      </c>
      <c r="C421" s="1" t="s">
        <v>1926</v>
      </c>
      <c r="D421" s="7">
        <v>44431</v>
      </c>
      <c r="E421" t="str">
        <f>"Q" &amp;INT((MONTH(D421)+2)/3) &amp; "-" &amp; YEAR(D421)</f>
        <v>Q3-2021</v>
      </c>
      <c r="F421">
        <v>8252.5</v>
      </c>
    </row>
    <row r="422" spans="1:6" x14ac:dyDescent="0.25">
      <c r="A422" s="3" t="str">
        <f t="shared" si="60"/>
        <v>EMIRATES SCIENTIFIC &amp; TECHNICAL SUPPLIES (LLC)- ABU DHABI BRANCH</v>
      </c>
      <c r="B422" s="1" t="s">
        <v>1000</v>
      </c>
      <c r="C422" s="1" t="s">
        <v>1926</v>
      </c>
      <c r="D422" s="7">
        <v>44437</v>
      </c>
      <c r="E422" t="str">
        <f>"Q" &amp;INT((MONTH(D422)+2)/3) &amp; "-" &amp; YEAR(D422)</f>
        <v>Q3-2021</v>
      </c>
      <c r="F422">
        <v>2800</v>
      </c>
    </row>
    <row r="423" spans="1:6" x14ac:dyDescent="0.25">
      <c r="A423" s="3" t="str">
        <f t="shared" si="60"/>
        <v>EMIRATES SCIENTIFIC &amp; TECHNICAL SUPPLIES (LLC)- ABU DHABI BRANCH</v>
      </c>
      <c r="B423" s="1" t="s">
        <v>1001</v>
      </c>
      <c r="C423" s="1" t="s">
        <v>1926</v>
      </c>
      <c r="D423" s="7">
        <v>44438</v>
      </c>
      <c r="E423" t="str">
        <f>"Q" &amp;INT((MONTH(D423)+2)/3) &amp; "-" &amp; YEAR(D423)</f>
        <v>Q3-2021</v>
      </c>
      <c r="F423">
        <v>4050</v>
      </c>
    </row>
    <row r="424" spans="1:6" x14ac:dyDescent="0.25">
      <c r="A424" s="3" t="str">
        <f t="shared" si="60"/>
        <v>EMIRATES SCIENTIFIC &amp; TECHNICAL SUPPLIES (LLC)- ABU DHABI BRANCH</v>
      </c>
      <c r="B424" s="1" t="s">
        <v>1002</v>
      </c>
      <c r="C424" s="1" t="s">
        <v>1926</v>
      </c>
      <c r="D424" s="7">
        <v>44440</v>
      </c>
      <c r="E424" t="str">
        <f>"Q" &amp;INT((MONTH(D424)+2)/3) &amp; "-" &amp; YEAR(D424)</f>
        <v>Q3-2021</v>
      </c>
      <c r="F424">
        <v>40370</v>
      </c>
    </row>
    <row r="425" spans="1:6" x14ac:dyDescent="0.25">
      <c r="A425" s="3" t="str">
        <f t="shared" si="60"/>
        <v>EMIRATES SCIENTIFIC &amp; TECHNICAL SUPPLIES (LLC)- ABU DHABI BRANCH</v>
      </c>
      <c r="B425" s="1" t="s">
        <v>1003</v>
      </c>
      <c r="C425" s="1" t="s">
        <v>1926</v>
      </c>
      <c r="D425" s="7">
        <v>44441</v>
      </c>
      <c r="E425" t="str">
        <f>"Q" &amp;INT((MONTH(D425)+2)/3) &amp; "-" &amp; YEAR(D425)</f>
        <v>Q3-2021</v>
      </c>
      <c r="F425">
        <v>9281</v>
      </c>
    </row>
    <row r="426" spans="1:6" x14ac:dyDescent="0.25">
      <c r="A426" s="3" t="str">
        <f t="shared" si="60"/>
        <v>EMIRATES SCIENTIFIC &amp; TECHNICAL SUPPLIES (LLC)- ABU DHABI BRANCH</v>
      </c>
      <c r="B426" s="1" t="s">
        <v>1004</v>
      </c>
      <c r="C426" s="1" t="s">
        <v>1926</v>
      </c>
      <c r="D426" s="7">
        <v>44441</v>
      </c>
      <c r="E426" t="str">
        <f>"Q" &amp;INT((MONTH(D426)+2)/3) &amp; "-" &amp; YEAR(D426)</f>
        <v>Q3-2021</v>
      </c>
      <c r="F426">
        <v>6445</v>
      </c>
    </row>
    <row r="427" spans="1:6" x14ac:dyDescent="0.25">
      <c r="A427" s="3" t="str">
        <f t="shared" si="60"/>
        <v>EMIRATES SCIENTIFIC &amp; TECHNICAL SUPPLIES (LLC)- ABU DHABI BRANCH</v>
      </c>
      <c r="B427" s="1" t="str">
        <f t="shared" ref="B427:C427" si="62">B426</f>
        <v>8472107283</v>
      </c>
      <c r="C427" s="1" t="str">
        <f t="shared" si="62"/>
        <v>KUST Ledger</v>
      </c>
      <c r="D427" s="7">
        <v>44480</v>
      </c>
      <c r="E427" t="str">
        <f>"Q" &amp;INT((MONTH(D427)+2)/3) &amp; "-" &amp; YEAR(D427)</f>
        <v>Q4-2021</v>
      </c>
      <c r="F427">
        <v>36</v>
      </c>
    </row>
    <row r="428" spans="1:6" x14ac:dyDescent="0.25">
      <c r="A428" s="3" t="str">
        <f t="shared" si="60"/>
        <v>EMIRATES SCIENTIFIC &amp; TECHNICAL SUPPLIES (LLC)- ABU DHABI BRANCH</v>
      </c>
      <c r="B428" s="1" t="s">
        <v>1005</v>
      </c>
      <c r="C428" s="1" t="s">
        <v>1926</v>
      </c>
      <c r="D428" s="7">
        <v>44441</v>
      </c>
      <c r="E428" t="str">
        <f>"Q" &amp;INT((MONTH(D428)+2)/3) &amp; "-" &amp; YEAR(D428)</f>
        <v>Q3-2021</v>
      </c>
      <c r="F428">
        <v>22595</v>
      </c>
    </row>
    <row r="429" spans="1:6" x14ac:dyDescent="0.25">
      <c r="A429" s="3" t="str">
        <f t="shared" si="60"/>
        <v>EMIRATES SCIENTIFIC &amp; TECHNICAL SUPPLIES (LLC)- ABU DHABI BRANCH</v>
      </c>
      <c r="B429" s="1" t="s">
        <v>1006</v>
      </c>
      <c r="C429" s="1" t="s">
        <v>1926</v>
      </c>
      <c r="D429" s="7">
        <v>44444</v>
      </c>
      <c r="E429" t="str">
        <f>"Q" &amp;INT((MONTH(D429)+2)/3) &amp; "-" &amp; YEAR(D429)</f>
        <v>Q3-2021</v>
      </c>
      <c r="F429">
        <v>34155</v>
      </c>
    </row>
    <row r="430" spans="1:6" x14ac:dyDescent="0.25">
      <c r="A430" s="3" t="str">
        <f t="shared" si="60"/>
        <v>EMIRATES SCIENTIFIC &amp; TECHNICAL SUPPLIES (LLC)- ABU DHABI BRANCH</v>
      </c>
      <c r="B430" s="1" t="s">
        <v>1007</v>
      </c>
      <c r="C430" s="1" t="s">
        <v>1926</v>
      </c>
      <c r="D430" s="7">
        <v>44445</v>
      </c>
      <c r="E430" t="str">
        <f>"Q" &amp;INT((MONTH(D430)+2)/3) &amp; "-" &amp; YEAR(D430)</f>
        <v>Q3-2021</v>
      </c>
      <c r="F430">
        <v>38547</v>
      </c>
    </row>
    <row r="431" spans="1:6" x14ac:dyDescent="0.25">
      <c r="A431" s="3" t="str">
        <f t="shared" si="60"/>
        <v>EMIRATES SCIENTIFIC &amp; TECHNICAL SUPPLIES (LLC)- ABU DHABI BRANCH</v>
      </c>
      <c r="B431" s="1" t="s">
        <v>1008</v>
      </c>
      <c r="C431" s="1" t="s">
        <v>1926</v>
      </c>
      <c r="D431" s="7">
        <v>44447</v>
      </c>
      <c r="E431" t="str">
        <f>"Q" &amp;INT((MONTH(D431)+2)/3) &amp; "-" &amp; YEAR(D431)</f>
        <v>Q3-2021</v>
      </c>
      <c r="F431">
        <v>8530</v>
      </c>
    </row>
    <row r="432" spans="1:6" x14ac:dyDescent="0.25">
      <c r="A432" s="3" t="str">
        <f t="shared" si="60"/>
        <v>EMIRATES SCIENTIFIC &amp; TECHNICAL SUPPLIES (LLC)- ABU DHABI BRANCH</v>
      </c>
      <c r="B432" s="1" t="s">
        <v>1009</v>
      </c>
      <c r="C432" s="1" t="s">
        <v>1926</v>
      </c>
      <c r="D432" s="7">
        <v>44451</v>
      </c>
      <c r="E432" t="str">
        <f>"Q" &amp;INT((MONTH(D432)+2)/3) &amp; "-" &amp; YEAR(D432)</f>
        <v>Q3-2021</v>
      </c>
      <c r="F432">
        <v>142480</v>
      </c>
    </row>
    <row r="433" spans="1:6" x14ac:dyDescent="0.25">
      <c r="A433" s="3" t="str">
        <f t="shared" si="60"/>
        <v>EMIRATES SCIENTIFIC &amp; TECHNICAL SUPPLIES (LLC)- ABU DHABI BRANCH</v>
      </c>
      <c r="B433" s="1" t="s">
        <v>1010</v>
      </c>
      <c r="C433" s="1" t="s">
        <v>1926</v>
      </c>
      <c r="D433" s="7">
        <v>44452</v>
      </c>
      <c r="E433" t="str">
        <f>"Q" &amp;INT((MONTH(D433)+2)/3) &amp; "-" &amp; YEAR(D433)</f>
        <v>Q3-2021</v>
      </c>
      <c r="F433">
        <v>10065</v>
      </c>
    </row>
    <row r="434" spans="1:6" x14ac:dyDescent="0.25">
      <c r="A434" s="3" t="str">
        <f t="shared" si="60"/>
        <v>EMIRATES SCIENTIFIC &amp; TECHNICAL SUPPLIES (LLC)- ABU DHABI BRANCH</v>
      </c>
      <c r="B434" s="1" t="s">
        <v>1011</v>
      </c>
      <c r="C434" s="1" t="s">
        <v>1926</v>
      </c>
      <c r="D434" s="7">
        <v>44453</v>
      </c>
      <c r="E434" t="str">
        <f>"Q" &amp;INT((MONTH(D434)+2)/3) &amp; "-" &amp; YEAR(D434)</f>
        <v>Q3-2021</v>
      </c>
      <c r="F434">
        <v>5475</v>
      </c>
    </row>
    <row r="435" spans="1:6" x14ac:dyDescent="0.25">
      <c r="A435" s="3" t="str">
        <f t="shared" si="60"/>
        <v>EMIRATES SCIENTIFIC &amp; TECHNICAL SUPPLIES (LLC)- ABU DHABI BRANCH</v>
      </c>
      <c r="B435" s="1" t="s">
        <v>1012</v>
      </c>
      <c r="C435" s="1" t="s">
        <v>1926</v>
      </c>
      <c r="D435" s="7">
        <v>44453</v>
      </c>
      <c r="E435" t="str">
        <f>"Q" &amp;INT((MONTH(D435)+2)/3) &amp; "-" &amp; YEAR(D435)</f>
        <v>Q3-2021</v>
      </c>
      <c r="F435">
        <v>26735</v>
      </c>
    </row>
    <row r="436" spans="1:6" x14ac:dyDescent="0.25">
      <c r="A436" s="3" t="str">
        <f t="shared" si="60"/>
        <v>EMIRATES SCIENTIFIC &amp; TECHNICAL SUPPLIES (LLC)- ABU DHABI BRANCH</v>
      </c>
      <c r="B436" s="1" t="s">
        <v>1013</v>
      </c>
      <c r="C436" s="1" t="s">
        <v>1926</v>
      </c>
      <c r="D436" s="7">
        <v>44453</v>
      </c>
      <c r="E436" t="str">
        <f>"Q" &amp;INT((MONTH(D436)+2)/3) &amp; "-" &amp; YEAR(D436)</f>
        <v>Q3-2021</v>
      </c>
      <c r="F436">
        <v>27610</v>
      </c>
    </row>
    <row r="437" spans="1:6" x14ac:dyDescent="0.25">
      <c r="A437" s="3" t="str">
        <f t="shared" si="60"/>
        <v>EMIRATES SCIENTIFIC &amp; TECHNICAL SUPPLIES (LLC)- ABU DHABI BRANCH</v>
      </c>
      <c r="B437" s="1" t="s">
        <v>1014</v>
      </c>
      <c r="C437" s="1" t="s">
        <v>1926</v>
      </c>
      <c r="D437" s="7">
        <v>44453</v>
      </c>
      <c r="E437" t="str">
        <f>"Q" &amp;INT((MONTH(D437)+2)/3) &amp; "-" &amp; YEAR(D437)</f>
        <v>Q3-2021</v>
      </c>
      <c r="F437">
        <v>12025</v>
      </c>
    </row>
    <row r="438" spans="1:6" x14ac:dyDescent="0.25">
      <c r="A438" s="3" t="str">
        <f t="shared" si="60"/>
        <v>EMIRATES SCIENTIFIC &amp; TECHNICAL SUPPLIES (LLC)- ABU DHABI BRANCH</v>
      </c>
      <c r="B438" s="1" t="s">
        <v>1015</v>
      </c>
      <c r="C438" s="1" t="s">
        <v>1926</v>
      </c>
      <c r="D438" s="7">
        <v>44458</v>
      </c>
      <c r="E438" t="str">
        <f>"Q" &amp;INT((MONTH(D438)+2)/3) &amp; "-" &amp; YEAR(D438)</f>
        <v>Q3-2021</v>
      </c>
      <c r="F438">
        <v>5475</v>
      </c>
    </row>
    <row r="439" spans="1:6" x14ac:dyDescent="0.25">
      <c r="A439" s="3" t="str">
        <f t="shared" si="60"/>
        <v>EMIRATES SCIENTIFIC &amp; TECHNICAL SUPPLIES (LLC)- ABU DHABI BRANCH</v>
      </c>
      <c r="B439" s="1" t="s">
        <v>1016</v>
      </c>
      <c r="C439" s="1" t="s">
        <v>1926</v>
      </c>
      <c r="D439" s="7">
        <v>44468</v>
      </c>
      <c r="E439" t="str">
        <f>"Q" &amp;INT((MONTH(D439)+2)/3) &amp; "-" &amp; YEAR(D439)</f>
        <v>Q3-2021</v>
      </c>
      <c r="F439">
        <v>9450</v>
      </c>
    </row>
    <row r="440" spans="1:6" x14ac:dyDescent="0.25">
      <c r="A440" s="3" t="str">
        <f t="shared" si="60"/>
        <v>EMIRATES SCIENTIFIC &amp; TECHNICAL SUPPLIES (LLC)- ABU DHABI BRANCH</v>
      </c>
      <c r="B440" s="1" t="s">
        <v>1017</v>
      </c>
      <c r="C440" s="1" t="s">
        <v>1926</v>
      </c>
      <c r="D440" s="7">
        <v>44469</v>
      </c>
      <c r="E440" t="str">
        <f>"Q" &amp;INT((MONTH(D440)+2)/3) &amp; "-" &amp; YEAR(D440)</f>
        <v>Q3-2021</v>
      </c>
      <c r="F440">
        <v>39750</v>
      </c>
    </row>
    <row r="441" spans="1:6" x14ac:dyDescent="0.25">
      <c r="A441" s="3" t="str">
        <f t="shared" si="60"/>
        <v>EMIRATES SCIENTIFIC &amp; TECHNICAL SUPPLIES (LLC)- ABU DHABI BRANCH</v>
      </c>
      <c r="B441" s="1" t="s">
        <v>1018</v>
      </c>
      <c r="C441" s="1" t="s">
        <v>1926</v>
      </c>
      <c r="D441" s="7">
        <v>44479</v>
      </c>
      <c r="E441" t="str">
        <f>"Q" &amp;INT((MONTH(D441)+2)/3) &amp; "-" &amp; YEAR(D441)</f>
        <v>Q4-2021</v>
      </c>
      <c r="F441">
        <v>60295</v>
      </c>
    </row>
    <row r="442" spans="1:6" x14ac:dyDescent="0.25">
      <c r="A442" s="3" t="str">
        <f t="shared" si="60"/>
        <v>EMIRATES SCIENTIFIC &amp; TECHNICAL SUPPLIES (LLC)- ABU DHABI BRANCH</v>
      </c>
      <c r="B442" s="1" t="s">
        <v>1019</v>
      </c>
      <c r="C442" s="1" t="s">
        <v>1926</v>
      </c>
      <c r="D442" s="7">
        <v>44500</v>
      </c>
      <c r="E442" t="str">
        <f>"Q" &amp;INT((MONTH(D442)+2)/3) &amp; "-" &amp; YEAR(D442)</f>
        <v>Q4-2021</v>
      </c>
      <c r="F442">
        <v>4653</v>
      </c>
    </row>
    <row r="443" spans="1:6" x14ac:dyDescent="0.25">
      <c r="A443" s="3" t="str">
        <f t="shared" si="60"/>
        <v>EMIRATES SCIENTIFIC &amp; TECHNICAL SUPPLIES (LLC)- ABU DHABI BRANCH</v>
      </c>
      <c r="B443" s="1" t="s">
        <v>1020</v>
      </c>
      <c r="C443" s="1" t="s">
        <v>1926</v>
      </c>
      <c r="D443" s="7">
        <v>44546</v>
      </c>
      <c r="E443" t="str">
        <f>"Q" &amp;INT((MONTH(D443)+2)/3) &amp; "-" &amp; YEAR(D443)</f>
        <v>Q4-2021</v>
      </c>
      <c r="F443">
        <v>5240</v>
      </c>
    </row>
    <row r="444" spans="1:6" x14ac:dyDescent="0.25">
      <c r="A444" s="3" t="str">
        <f t="shared" si="60"/>
        <v>EMIRATES SCIENTIFIC &amp; TECHNICAL SUPPLIES (LLC)- ABU DHABI BRANCH</v>
      </c>
      <c r="B444" s="1" t="s">
        <v>1021</v>
      </c>
      <c r="C444" s="1" t="s">
        <v>1926</v>
      </c>
      <c r="D444" s="7">
        <v>44599</v>
      </c>
      <c r="E444" t="str">
        <f>"Q" &amp;INT((MONTH(D444)+2)/3) &amp; "-" &amp; YEAR(D444)</f>
        <v>Q1-2022</v>
      </c>
      <c r="F444">
        <v>6235</v>
      </c>
    </row>
    <row r="445" spans="1:6" x14ac:dyDescent="0.25">
      <c r="A445" s="3" t="str">
        <f t="shared" si="60"/>
        <v>EMIRATES SCIENTIFIC &amp; TECHNICAL SUPPLIES (LLC)- ABU DHABI BRANCH</v>
      </c>
      <c r="B445" s="1" t="s">
        <v>1022</v>
      </c>
      <c r="C445" s="1" t="s">
        <v>1926</v>
      </c>
      <c r="D445" s="7">
        <v>44603</v>
      </c>
      <c r="E445" t="str">
        <f>"Q" &amp;INT((MONTH(D445)+2)/3) &amp; "-" &amp; YEAR(D445)</f>
        <v>Q1-2022</v>
      </c>
      <c r="F445">
        <v>3375</v>
      </c>
    </row>
    <row r="446" spans="1:6" x14ac:dyDescent="0.25">
      <c r="A446" s="3" t="str">
        <f t="shared" si="60"/>
        <v>EMIRATES SCIENTIFIC &amp; TECHNICAL SUPPLIES (LLC)- ABU DHABI BRANCH</v>
      </c>
      <c r="B446" s="1" t="s">
        <v>1023</v>
      </c>
      <c r="C446" s="1" t="s">
        <v>1929</v>
      </c>
      <c r="D446" s="7">
        <v>44207</v>
      </c>
      <c r="E446" t="str">
        <f>"Q" &amp;INT((MONTH(D446)+2)/3) &amp; "-" &amp; YEAR(D446)</f>
        <v>Q1-2021</v>
      </c>
      <c r="F446">
        <v>19115</v>
      </c>
    </row>
    <row r="447" spans="1:6" x14ac:dyDescent="0.25">
      <c r="A447" s="3" t="str">
        <f t="shared" si="60"/>
        <v>EMIRATES SCIENTIFIC &amp; TECHNICAL SUPPLIES (LLC)- ABU DHABI BRANCH</v>
      </c>
      <c r="B447" s="1" t="s">
        <v>1024</v>
      </c>
      <c r="C447" s="1" t="s">
        <v>1929</v>
      </c>
      <c r="D447" s="7">
        <v>44215</v>
      </c>
      <c r="E447" t="str">
        <f>"Q" &amp;INT((MONTH(D447)+2)/3) &amp; "-" &amp; YEAR(D447)</f>
        <v>Q1-2021</v>
      </c>
      <c r="F447">
        <v>15915</v>
      </c>
    </row>
    <row r="448" spans="1:6" x14ac:dyDescent="0.25">
      <c r="A448" s="3" t="str">
        <f t="shared" si="60"/>
        <v>EMIRATES SCIENTIFIC &amp; TECHNICAL SUPPLIES (LLC)- ABU DHABI BRANCH</v>
      </c>
      <c r="B448" s="1" t="s">
        <v>1025</v>
      </c>
      <c r="C448" s="1" t="s">
        <v>1929</v>
      </c>
      <c r="D448" s="7">
        <v>44241</v>
      </c>
      <c r="E448" t="str">
        <f>"Q" &amp;INT((MONTH(D448)+2)/3) &amp; "-" &amp; YEAR(D448)</f>
        <v>Q1-2021</v>
      </c>
      <c r="F448">
        <v>74596.5</v>
      </c>
    </row>
    <row r="449" spans="1:6" x14ac:dyDescent="0.25">
      <c r="A449" s="3" t="str">
        <f t="shared" si="60"/>
        <v>EMIRATES SCIENTIFIC &amp; TECHNICAL SUPPLIES (LLC)- ABU DHABI BRANCH</v>
      </c>
      <c r="B449" s="1" t="s">
        <v>1026</v>
      </c>
      <c r="C449" s="1" t="s">
        <v>1931</v>
      </c>
      <c r="D449" s="7">
        <v>44203</v>
      </c>
      <c r="E449" t="str">
        <f>"Q" &amp;INT((MONTH(D449)+2)/3) &amp; "-" &amp; YEAR(D449)</f>
        <v>Q1-2021</v>
      </c>
      <c r="F449">
        <v>36355.1</v>
      </c>
    </row>
    <row r="450" spans="1:6" x14ac:dyDescent="0.25">
      <c r="A450" s="3" t="str">
        <f t="shared" si="60"/>
        <v>EMIRATES SCIENTIFIC &amp; TECHNICAL SUPPLIES (LLC)- ABU DHABI BRANCH</v>
      </c>
      <c r="B450" s="1" t="s">
        <v>1027</v>
      </c>
      <c r="C450" s="1" t="s">
        <v>1931</v>
      </c>
      <c r="D450" s="7">
        <v>44439</v>
      </c>
      <c r="E450" t="str">
        <f>"Q" &amp;INT((MONTH(D450)+2)/3) &amp; "-" &amp; YEAR(D450)</f>
        <v>Q3-2021</v>
      </c>
      <c r="F450">
        <v>7100</v>
      </c>
    </row>
    <row r="451" spans="1:6" x14ac:dyDescent="0.25">
      <c r="A451" s="3" t="s">
        <v>164</v>
      </c>
      <c r="B451" s="1" t="s">
        <v>1030</v>
      </c>
      <c r="C451" s="1" t="s">
        <v>1926</v>
      </c>
      <c r="D451" s="7">
        <v>44367</v>
      </c>
      <c r="E451" t="str">
        <f>"Q" &amp;INT((MONTH(D451)+2)/3) &amp; "-" &amp; YEAR(D451)</f>
        <v>Q2-2021</v>
      </c>
      <c r="F451">
        <v>41675</v>
      </c>
    </row>
    <row r="452" spans="1:6" x14ac:dyDescent="0.25">
      <c r="A452" s="3" t="str">
        <f>A451</f>
        <v>EMITAC HEALTHCARE SOLUTIONS L.L.C - BRANCH OF ABU DHABI 1</v>
      </c>
      <c r="B452" s="1" t="s">
        <v>1031</v>
      </c>
      <c r="C452" s="1" t="s">
        <v>1926</v>
      </c>
      <c r="D452" s="7">
        <v>44383</v>
      </c>
      <c r="E452" t="str">
        <f>"Q" &amp;INT((MONTH(D452)+2)/3) &amp; "-" &amp; YEAR(D452)</f>
        <v>Q3-2021</v>
      </c>
      <c r="F452">
        <v>159000</v>
      </c>
    </row>
    <row r="453" spans="1:6" x14ac:dyDescent="0.25">
      <c r="A453" s="3" t="s">
        <v>165</v>
      </c>
      <c r="B453" s="1" t="s">
        <v>1032</v>
      </c>
      <c r="C453" s="1" t="s">
        <v>1927</v>
      </c>
      <c r="D453" s="7">
        <v>44340</v>
      </c>
      <c r="E453" t="str">
        <f>"Q" &amp;INT((MONTH(D453)+2)/3) &amp; "-" &amp; YEAR(D453)</f>
        <v>Q2-2021</v>
      </c>
      <c r="F453">
        <v>55110</v>
      </c>
    </row>
    <row r="454" spans="1:6" x14ac:dyDescent="0.25">
      <c r="A454" s="3" t="str">
        <f t="shared" ref="A454:A463" si="63">A453</f>
        <v>EMPHOR TRADING L.L.C.</v>
      </c>
      <c r="B454" s="1" t="s">
        <v>1033</v>
      </c>
      <c r="C454" s="1" t="s">
        <v>1927</v>
      </c>
      <c r="D454" s="7">
        <v>44361</v>
      </c>
      <c r="E454" t="str">
        <f>"Q" &amp;INT((MONTH(D454)+2)/3) &amp; "-" &amp; YEAR(D454)</f>
        <v>Q2-2021</v>
      </c>
      <c r="F454">
        <v>35480</v>
      </c>
    </row>
    <row r="455" spans="1:6" x14ac:dyDescent="0.25">
      <c r="A455" s="3" t="str">
        <f t="shared" si="63"/>
        <v>EMPHOR TRADING L.L.C.</v>
      </c>
      <c r="B455" s="1" t="s">
        <v>1034</v>
      </c>
      <c r="C455" s="1" t="s">
        <v>1927</v>
      </c>
      <c r="D455" s="7">
        <v>44455</v>
      </c>
      <c r="E455" t="str">
        <f>"Q" &amp;INT((MONTH(D455)+2)/3) &amp; "-" &amp; YEAR(D455)</f>
        <v>Q3-2021</v>
      </c>
      <c r="F455">
        <v>21600</v>
      </c>
    </row>
    <row r="456" spans="1:6" x14ac:dyDescent="0.25">
      <c r="A456" s="3" t="str">
        <f t="shared" si="63"/>
        <v>EMPHOR TRADING L.L.C.</v>
      </c>
      <c r="B456" s="1" t="s">
        <v>1035</v>
      </c>
      <c r="C456" s="1" t="s">
        <v>1926</v>
      </c>
      <c r="D456" s="7">
        <v>44313</v>
      </c>
      <c r="E456" t="str">
        <f>"Q" &amp;INT((MONTH(D456)+2)/3) &amp; "-" &amp; YEAR(D456)</f>
        <v>Q2-2021</v>
      </c>
      <c r="F456">
        <v>98356</v>
      </c>
    </row>
    <row r="457" spans="1:6" x14ac:dyDescent="0.25">
      <c r="A457" s="3" t="str">
        <f t="shared" si="63"/>
        <v>EMPHOR TRADING L.L.C.</v>
      </c>
      <c r="B457" s="1" t="s">
        <v>1036</v>
      </c>
      <c r="C457" s="1" t="s">
        <v>1926</v>
      </c>
      <c r="D457" s="7">
        <v>44348</v>
      </c>
      <c r="E457" t="str">
        <f>"Q" &amp;INT((MONTH(D457)+2)/3) &amp; "-" &amp; YEAR(D457)</f>
        <v>Q2-2021</v>
      </c>
      <c r="F457">
        <v>69443</v>
      </c>
    </row>
    <row r="458" spans="1:6" x14ac:dyDescent="0.25">
      <c r="A458" s="3" t="str">
        <f t="shared" si="63"/>
        <v>EMPHOR TRADING L.L.C.</v>
      </c>
      <c r="B458" s="1" t="s">
        <v>1037</v>
      </c>
      <c r="C458" s="1" t="s">
        <v>1926</v>
      </c>
      <c r="D458" s="7">
        <v>44374</v>
      </c>
      <c r="E458" t="str">
        <f>"Q" &amp;INT((MONTH(D458)+2)/3) &amp; "-" &amp; YEAR(D458)</f>
        <v>Q2-2021</v>
      </c>
      <c r="F458">
        <v>12675</v>
      </c>
    </row>
    <row r="459" spans="1:6" x14ac:dyDescent="0.25">
      <c r="A459" s="3" t="str">
        <f t="shared" si="63"/>
        <v>EMPHOR TRADING L.L.C.</v>
      </c>
      <c r="B459" s="1" t="s">
        <v>1038</v>
      </c>
      <c r="C459" s="1" t="s">
        <v>1926</v>
      </c>
      <c r="D459" s="7">
        <v>44437</v>
      </c>
      <c r="E459" t="str">
        <f>"Q" &amp;INT((MONTH(D459)+2)/3) &amp; "-" &amp; YEAR(D459)</f>
        <v>Q3-2021</v>
      </c>
      <c r="F459">
        <v>21312</v>
      </c>
    </row>
    <row r="460" spans="1:6" x14ac:dyDescent="0.25">
      <c r="A460" s="3" t="str">
        <f t="shared" si="63"/>
        <v>EMPHOR TRADING L.L.C.</v>
      </c>
      <c r="B460" s="1" t="s">
        <v>1039</v>
      </c>
      <c r="C460" s="1" t="s">
        <v>1926</v>
      </c>
      <c r="D460" s="7">
        <v>44468</v>
      </c>
      <c r="E460" t="str">
        <f>"Q" &amp;INT((MONTH(D460)+2)/3) &amp; "-" &amp; YEAR(D460)</f>
        <v>Q3-2021</v>
      </c>
      <c r="F460">
        <v>270000</v>
      </c>
    </row>
    <row r="461" spans="1:6" x14ac:dyDescent="0.25">
      <c r="A461" s="3" t="str">
        <f t="shared" si="63"/>
        <v>EMPHOR TRADING L.L.C.</v>
      </c>
      <c r="B461" s="1" t="s">
        <v>1040</v>
      </c>
      <c r="C461" s="1" t="s">
        <v>1926</v>
      </c>
      <c r="D461" s="7">
        <v>44594</v>
      </c>
      <c r="E461" t="str">
        <f>"Q" &amp;INT((MONTH(D461)+2)/3) &amp; "-" &amp; YEAR(D461)</f>
        <v>Q1-2022</v>
      </c>
      <c r="F461">
        <v>10000</v>
      </c>
    </row>
    <row r="462" spans="1:6" x14ac:dyDescent="0.25">
      <c r="A462" s="3" t="str">
        <f t="shared" si="63"/>
        <v>EMPHOR TRADING L.L.C.</v>
      </c>
      <c r="B462" s="1" t="s">
        <v>1041</v>
      </c>
      <c r="C462" s="1" t="s">
        <v>1929</v>
      </c>
      <c r="D462" s="7">
        <v>44242</v>
      </c>
      <c r="E462" t="str">
        <f>"Q" &amp;INT((MONTH(D462)+2)/3) &amp; "-" &amp; YEAR(D462)</f>
        <v>Q1-2021</v>
      </c>
      <c r="F462">
        <v>37875.97</v>
      </c>
    </row>
    <row r="463" spans="1:6" x14ac:dyDescent="0.25">
      <c r="A463" s="3" t="str">
        <f t="shared" si="63"/>
        <v>EMPHOR TRADING L.L.C.</v>
      </c>
      <c r="B463" s="1" t="s">
        <v>1042</v>
      </c>
      <c r="C463" s="1" t="s">
        <v>1929</v>
      </c>
      <c r="D463" s="7">
        <v>44299</v>
      </c>
      <c r="E463" t="str">
        <f>"Q" &amp;INT((MONTH(D463)+2)/3) &amp; "-" &amp; YEAR(D463)</f>
        <v>Q2-2021</v>
      </c>
      <c r="F463">
        <v>34046</v>
      </c>
    </row>
    <row r="464" spans="1:6" x14ac:dyDescent="0.25">
      <c r="A464" s="3" t="s">
        <v>166</v>
      </c>
      <c r="B464" s="1" t="s">
        <v>1043</v>
      </c>
      <c r="C464" s="1" t="s">
        <v>1927</v>
      </c>
      <c r="D464" s="7">
        <v>44278</v>
      </c>
      <c r="E464" t="str">
        <f>"Q" &amp;INT((MONTH(D464)+2)/3) &amp; "-" &amp; YEAR(D464)</f>
        <v>Q1-2021</v>
      </c>
      <c r="F464">
        <v>1992</v>
      </c>
    </row>
    <row r="465" spans="1:6" x14ac:dyDescent="0.25">
      <c r="A465" s="3" t="str">
        <f t="shared" ref="A465:A468" si="64">A464</f>
        <v>EMPS CO.,LTD</v>
      </c>
      <c r="B465" s="1" t="s">
        <v>1044</v>
      </c>
      <c r="C465" s="1" t="s">
        <v>1927</v>
      </c>
      <c r="D465" s="7">
        <v>44360</v>
      </c>
      <c r="E465" t="str">
        <f>"Q" &amp;INT((MONTH(D465)+2)/3) &amp; "-" &amp; YEAR(D465)</f>
        <v>Q2-2021</v>
      </c>
      <c r="F465">
        <v>62700</v>
      </c>
    </row>
    <row r="466" spans="1:6" x14ac:dyDescent="0.25">
      <c r="A466" s="3" t="str">
        <f t="shared" si="64"/>
        <v>EMPS CO.,LTD</v>
      </c>
      <c r="B466" s="1" t="s">
        <v>1045</v>
      </c>
      <c r="C466" s="1" t="s">
        <v>1927</v>
      </c>
      <c r="D466" s="7">
        <v>44381</v>
      </c>
      <c r="E466" t="str">
        <f>"Q" &amp;INT((MONTH(D466)+2)/3) &amp; "-" &amp; YEAR(D466)</f>
        <v>Q3-2021</v>
      </c>
      <c r="F466">
        <v>56755</v>
      </c>
    </row>
    <row r="467" spans="1:6" x14ac:dyDescent="0.25">
      <c r="A467" s="3" t="str">
        <f t="shared" si="64"/>
        <v>EMPS CO.,LTD</v>
      </c>
      <c r="B467" s="1" t="s">
        <v>1046</v>
      </c>
      <c r="C467" s="1" t="s">
        <v>1927</v>
      </c>
      <c r="D467" s="7">
        <v>44475</v>
      </c>
      <c r="E467" t="str">
        <f>"Q" &amp;INT((MONTH(D467)+2)/3) &amp; "-" &amp; YEAR(D467)</f>
        <v>Q4-2021</v>
      </c>
      <c r="F467">
        <v>77000</v>
      </c>
    </row>
    <row r="468" spans="1:6" x14ac:dyDescent="0.25">
      <c r="A468" s="3" t="str">
        <f t="shared" si="64"/>
        <v>EMPS CO.,LTD</v>
      </c>
      <c r="B468" s="1" t="s">
        <v>1047</v>
      </c>
      <c r="C468" s="1" t="s">
        <v>1926</v>
      </c>
      <c r="D468" s="7">
        <v>44524</v>
      </c>
      <c r="E468" t="str">
        <f>"Q" &amp;INT((MONTH(D468)+2)/3) &amp; "-" &amp; YEAR(D468)</f>
        <v>Q4-2021</v>
      </c>
      <c r="F468">
        <v>62000</v>
      </c>
    </row>
    <row r="469" spans="1:6" x14ac:dyDescent="0.25">
      <c r="A469" s="3" t="s">
        <v>170</v>
      </c>
      <c r="B469" s="1" t="s">
        <v>1051</v>
      </c>
      <c r="C469" s="1" t="s">
        <v>1930</v>
      </c>
      <c r="D469" s="7">
        <v>44304</v>
      </c>
      <c r="E469" t="str">
        <f>"Q" &amp;INT((MONTH(D469)+2)/3) &amp; "-" &amp; YEAR(D469)</f>
        <v>Q2-2021</v>
      </c>
      <c r="F469">
        <v>13914.12</v>
      </c>
    </row>
    <row r="470" spans="1:6" x14ac:dyDescent="0.25">
      <c r="A470" s="3" t="str">
        <f>A469</f>
        <v>EOS GMBH ELECTRO OPTICAL SYSTEMS</v>
      </c>
      <c r="B470" s="1" t="s">
        <v>1052</v>
      </c>
      <c r="C470" s="1" t="s">
        <v>1926</v>
      </c>
      <c r="D470" s="7">
        <v>44314</v>
      </c>
      <c r="E470" t="str">
        <f>"Q" &amp;INT((MONTH(D470)+2)/3) &amp; "-" &amp; YEAR(D470)</f>
        <v>Q2-2021</v>
      </c>
      <c r="F470">
        <v>2850.52</v>
      </c>
    </row>
    <row r="471" spans="1:6" x14ac:dyDescent="0.25">
      <c r="A471" s="3" t="s">
        <v>175</v>
      </c>
      <c r="B471" s="1" t="s">
        <v>1057</v>
      </c>
      <c r="C471" s="1" t="s">
        <v>1927</v>
      </c>
      <c r="D471" s="7">
        <v>44334</v>
      </c>
      <c r="E471" t="str">
        <f>"Q" &amp;INT((MONTH(D471)+2)/3) &amp; "-" &amp; YEAR(D471)</f>
        <v>Q2-2021</v>
      </c>
      <c r="F471">
        <v>30000</v>
      </c>
    </row>
    <row r="472" spans="1:6" x14ac:dyDescent="0.25">
      <c r="A472" s="3" t="str">
        <f t="shared" ref="A472:A484" si="65">A471</f>
        <v>EXCELLENCE CODE ADVERTISING L.L.C</v>
      </c>
      <c r="B472" s="1" t="s">
        <v>1058</v>
      </c>
      <c r="C472" s="1" t="s">
        <v>1926</v>
      </c>
      <c r="D472" s="7">
        <v>44277</v>
      </c>
      <c r="E472" t="str">
        <f>"Q" &amp;INT((MONTH(D472)+2)/3) &amp; "-" &amp; YEAR(D472)</f>
        <v>Q1-2021</v>
      </c>
      <c r="F472">
        <v>40000</v>
      </c>
    </row>
    <row r="473" spans="1:6" x14ac:dyDescent="0.25">
      <c r="A473" s="3" t="str">
        <f t="shared" si="65"/>
        <v>EXCELLENCE CODE ADVERTISING L.L.C</v>
      </c>
      <c r="B473" s="1" t="s">
        <v>1059</v>
      </c>
      <c r="C473" s="1" t="s">
        <v>1926</v>
      </c>
      <c r="D473" s="7">
        <v>44418</v>
      </c>
      <c r="E473" t="str">
        <f>"Q" &amp;INT((MONTH(D473)+2)/3) &amp; "-" &amp; YEAR(D473)</f>
        <v>Q3-2021</v>
      </c>
      <c r="F473">
        <v>22300</v>
      </c>
    </row>
    <row r="474" spans="1:6" x14ac:dyDescent="0.25">
      <c r="A474" s="3" t="str">
        <f t="shared" si="65"/>
        <v>EXCELLENCE CODE ADVERTISING L.L.C</v>
      </c>
      <c r="B474" s="1" t="s">
        <v>1060</v>
      </c>
      <c r="C474" s="1" t="s">
        <v>1926</v>
      </c>
      <c r="D474" s="7">
        <v>44475</v>
      </c>
      <c r="E474" t="str">
        <f>"Q" &amp;INT((MONTH(D474)+2)/3) &amp; "-" &amp; YEAR(D474)</f>
        <v>Q4-2021</v>
      </c>
      <c r="F474">
        <v>275400</v>
      </c>
    </row>
    <row r="475" spans="1:6" x14ac:dyDescent="0.25">
      <c r="A475" s="3" t="str">
        <f t="shared" si="65"/>
        <v>EXCELLENCE CODE ADVERTISING L.L.C</v>
      </c>
      <c r="B475" s="1" t="s">
        <v>1061</v>
      </c>
      <c r="C475" s="1" t="s">
        <v>1926</v>
      </c>
      <c r="D475" s="7">
        <v>44493</v>
      </c>
      <c r="E475" t="str">
        <f>"Q" &amp;INT((MONTH(D475)+2)/3) &amp; "-" &amp; YEAR(D475)</f>
        <v>Q4-2021</v>
      </c>
      <c r="F475">
        <v>18000</v>
      </c>
    </row>
    <row r="476" spans="1:6" x14ac:dyDescent="0.25">
      <c r="A476" s="3" t="str">
        <f t="shared" si="65"/>
        <v>EXCELLENCE CODE ADVERTISING L.L.C</v>
      </c>
      <c r="B476" s="1" t="s">
        <v>1062</v>
      </c>
      <c r="C476" s="1" t="s">
        <v>1926</v>
      </c>
      <c r="D476" s="7">
        <v>44493</v>
      </c>
      <c r="E476" t="str">
        <f>"Q" &amp;INT((MONTH(D476)+2)/3) &amp; "-" &amp; YEAR(D476)</f>
        <v>Q4-2021</v>
      </c>
      <c r="F476">
        <v>49370</v>
      </c>
    </row>
    <row r="477" spans="1:6" x14ac:dyDescent="0.25">
      <c r="A477" s="3" t="str">
        <f t="shared" si="65"/>
        <v>EXCELLENCE CODE ADVERTISING L.L.C</v>
      </c>
      <c r="B477" s="1" t="s">
        <v>1063</v>
      </c>
      <c r="C477" s="1" t="s">
        <v>1926</v>
      </c>
      <c r="D477" s="7">
        <v>44509</v>
      </c>
      <c r="E477" t="str">
        <f>"Q" &amp;INT((MONTH(D477)+2)/3) &amp; "-" &amp; YEAR(D477)</f>
        <v>Q4-2021</v>
      </c>
      <c r="F477">
        <v>22000</v>
      </c>
    </row>
    <row r="478" spans="1:6" x14ac:dyDescent="0.25">
      <c r="A478" s="3" t="str">
        <f t="shared" si="65"/>
        <v>EXCELLENCE CODE ADVERTISING L.L.C</v>
      </c>
      <c r="B478" s="1" t="s">
        <v>1064</v>
      </c>
      <c r="C478" s="1" t="s">
        <v>1926</v>
      </c>
      <c r="D478" s="7">
        <v>44514</v>
      </c>
      <c r="E478" t="str">
        <f>"Q" &amp;INT((MONTH(D478)+2)/3) &amp; "-" &amp; YEAR(D478)</f>
        <v>Q4-2021</v>
      </c>
      <c r="F478">
        <v>250200</v>
      </c>
    </row>
    <row r="479" spans="1:6" x14ac:dyDescent="0.25">
      <c r="A479" s="3" t="str">
        <f t="shared" si="65"/>
        <v>EXCELLENCE CODE ADVERTISING L.L.C</v>
      </c>
      <c r="B479" s="1" t="s">
        <v>1065</v>
      </c>
      <c r="C479" s="1" t="s">
        <v>1926</v>
      </c>
      <c r="D479" s="7">
        <v>44522</v>
      </c>
      <c r="E479" t="str">
        <f>"Q" &amp;INT((MONTH(D479)+2)/3) &amp; "-" &amp; YEAR(D479)</f>
        <v>Q4-2021</v>
      </c>
      <c r="F479">
        <v>16000</v>
      </c>
    </row>
    <row r="480" spans="1:6" x14ac:dyDescent="0.25">
      <c r="A480" s="3" t="str">
        <f t="shared" si="65"/>
        <v>EXCELLENCE CODE ADVERTISING L.L.C</v>
      </c>
      <c r="B480" s="1" t="s">
        <v>1066</v>
      </c>
      <c r="C480" s="1" t="s">
        <v>1926</v>
      </c>
      <c r="D480" s="7">
        <v>44523</v>
      </c>
      <c r="E480" t="str">
        <f>"Q" &amp;INT((MONTH(D480)+2)/3) &amp; "-" &amp; YEAR(D480)</f>
        <v>Q4-2021</v>
      </c>
      <c r="F480">
        <v>182000</v>
      </c>
    </row>
    <row r="481" spans="1:6" x14ac:dyDescent="0.25">
      <c r="A481" s="3" t="str">
        <f t="shared" si="65"/>
        <v>EXCELLENCE CODE ADVERTISING L.L.C</v>
      </c>
      <c r="B481" s="1" t="s">
        <v>1067</v>
      </c>
      <c r="C481" s="1" t="s">
        <v>1926</v>
      </c>
      <c r="D481" s="7">
        <v>44536</v>
      </c>
      <c r="E481" t="str">
        <f>"Q" &amp;INT((MONTH(D481)+2)/3) &amp; "-" &amp; YEAR(D481)</f>
        <v>Q4-2021</v>
      </c>
      <c r="F481">
        <v>15185</v>
      </c>
    </row>
    <row r="482" spans="1:6" x14ac:dyDescent="0.25">
      <c r="A482" s="3" t="str">
        <f t="shared" si="65"/>
        <v>EXCELLENCE CODE ADVERTISING L.L.C</v>
      </c>
      <c r="B482" s="1" t="s">
        <v>1068</v>
      </c>
      <c r="C482" s="1" t="s">
        <v>1926</v>
      </c>
      <c r="D482" s="7">
        <v>44546</v>
      </c>
      <c r="E482" t="str">
        <f>"Q" &amp;INT((MONTH(D482)+2)/3) &amp; "-" &amp; YEAR(D482)</f>
        <v>Q4-2021</v>
      </c>
      <c r="F482">
        <v>30500</v>
      </c>
    </row>
    <row r="483" spans="1:6" x14ac:dyDescent="0.25">
      <c r="A483" s="3" t="str">
        <f t="shared" si="65"/>
        <v>EXCELLENCE CODE ADVERTISING L.L.C</v>
      </c>
      <c r="B483" s="1" t="s">
        <v>1069</v>
      </c>
      <c r="C483" s="1" t="s">
        <v>1926</v>
      </c>
      <c r="D483" s="7">
        <v>44593</v>
      </c>
      <c r="E483" t="str">
        <f>"Q" &amp;INT((MONTH(D483)+2)/3) &amp; "-" &amp; YEAR(D483)</f>
        <v>Q1-2022</v>
      </c>
      <c r="F483">
        <v>37785</v>
      </c>
    </row>
    <row r="484" spans="1:6" x14ac:dyDescent="0.25">
      <c r="A484" s="3" t="str">
        <f t="shared" si="65"/>
        <v>EXCELLENCE CODE ADVERTISING L.L.C</v>
      </c>
      <c r="B484" s="1" t="s">
        <v>1070</v>
      </c>
      <c r="C484" s="1" t="s">
        <v>1926</v>
      </c>
      <c r="D484" s="7">
        <v>44600</v>
      </c>
      <c r="E484" t="str">
        <f>"Q" &amp;INT((MONTH(D484)+2)/3) &amp; "-" &amp; YEAR(D484)</f>
        <v>Q1-2022</v>
      </c>
      <c r="F484">
        <v>15185</v>
      </c>
    </row>
    <row r="485" spans="1:6" x14ac:dyDescent="0.25">
      <c r="A485" s="3" t="s">
        <v>176</v>
      </c>
      <c r="B485" s="1" t="s">
        <v>1071</v>
      </c>
      <c r="C485" s="1" t="s">
        <v>1927</v>
      </c>
      <c r="D485" s="7">
        <v>44334</v>
      </c>
      <c r="E485" t="str">
        <f>"Q" &amp;INT((MONTH(D485)+2)/3) &amp; "-" &amp; YEAR(D485)</f>
        <v>Q2-2021</v>
      </c>
      <c r="F485">
        <v>70872</v>
      </c>
    </row>
    <row r="486" spans="1:6" x14ac:dyDescent="0.25">
      <c r="A486" s="3" t="str">
        <f t="shared" ref="A486:A487" si="66">A485</f>
        <v>FAJER AL MADINA GENERAL MAINTENANCE</v>
      </c>
      <c r="B486" s="1" t="s">
        <v>1072</v>
      </c>
      <c r="C486" s="1" t="s">
        <v>1926</v>
      </c>
      <c r="D486" s="7">
        <v>44419</v>
      </c>
      <c r="E486" t="str">
        <f>"Q" &amp;INT((MONTH(D486)+2)/3) &amp; "-" &amp; YEAR(D486)</f>
        <v>Q3-2021</v>
      </c>
      <c r="F486">
        <v>25032</v>
      </c>
    </row>
    <row r="487" spans="1:6" x14ac:dyDescent="0.25">
      <c r="A487" s="3" t="str">
        <f t="shared" si="66"/>
        <v>FAJER AL MADINA GENERAL MAINTENANCE</v>
      </c>
      <c r="B487" s="1" t="s">
        <v>1073</v>
      </c>
      <c r="C487" s="1" t="s">
        <v>1926</v>
      </c>
      <c r="D487" s="7">
        <v>44508</v>
      </c>
      <c r="E487" t="str">
        <f>"Q" &amp;INT((MONTH(D487)+2)/3) &amp; "-" &amp; YEAR(D487)</f>
        <v>Q4-2021</v>
      </c>
      <c r="F487">
        <v>32245</v>
      </c>
    </row>
    <row r="488" spans="1:6" x14ac:dyDescent="0.25">
      <c r="A488" s="3" t="s">
        <v>177</v>
      </c>
      <c r="B488" s="1" t="s">
        <v>1074</v>
      </c>
      <c r="C488" s="1" t="s">
        <v>1926</v>
      </c>
      <c r="D488" s="7">
        <v>44479</v>
      </c>
      <c r="E488" t="str">
        <f>"Q" &amp;INT((MONTH(D488)+2)/3) &amp; "-" &amp; YEAR(D488)</f>
        <v>Q4-2021</v>
      </c>
      <c r="F488">
        <v>92969.87</v>
      </c>
    </row>
    <row r="489" spans="1:6" x14ac:dyDescent="0.25">
      <c r="A489" s="3" t="str">
        <f t="shared" ref="A489:A491" si="67">A488</f>
        <v>FANDA SCIENTIFIC FZ-LLC</v>
      </c>
      <c r="B489" s="1" t="s">
        <v>1075</v>
      </c>
      <c r="C489" s="1" t="s">
        <v>1926</v>
      </c>
      <c r="D489" s="7">
        <v>44546</v>
      </c>
      <c r="E489" t="str">
        <f>"Q" &amp;INT((MONTH(D489)+2)/3) &amp; "-" &amp; YEAR(D489)</f>
        <v>Q4-2021</v>
      </c>
      <c r="F489">
        <v>32676</v>
      </c>
    </row>
    <row r="490" spans="1:6" x14ac:dyDescent="0.25">
      <c r="A490" s="3" t="str">
        <f t="shared" si="67"/>
        <v>FANDA SCIENTIFIC FZ-LLC</v>
      </c>
      <c r="B490" s="1" t="s">
        <v>1076</v>
      </c>
      <c r="C490" s="1" t="s">
        <v>1926</v>
      </c>
      <c r="D490" s="7">
        <v>44546</v>
      </c>
      <c r="E490" t="str">
        <f>"Q" &amp;INT((MONTH(D490)+2)/3) &amp; "-" &amp; YEAR(D490)</f>
        <v>Q4-2021</v>
      </c>
      <c r="F490">
        <v>49752.15</v>
      </c>
    </row>
    <row r="491" spans="1:6" x14ac:dyDescent="0.25">
      <c r="A491" s="3" t="str">
        <f t="shared" si="67"/>
        <v>FANDA SCIENTIFIC FZ-LLC</v>
      </c>
      <c r="B491" s="1" t="s">
        <v>1077</v>
      </c>
      <c r="C491" s="1" t="s">
        <v>1929</v>
      </c>
      <c r="D491" s="7">
        <v>44391</v>
      </c>
      <c r="E491" t="str">
        <f>"Q" &amp;INT((MONTH(D491)+2)/3) &amp; "-" &amp; YEAR(D491)</f>
        <v>Q3-2021</v>
      </c>
      <c r="F491">
        <v>23632</v>
      </c>
    </row>
    <row r="492" spans="1:6" x14ac:dyDescent="0.25">
      <c r="A492" s="3" t="s">
        <v>185</v>
      </c>
      <c r="B492" s="1" t="s">
        <v>1085</v>
      </c>
      <c r="C492" s="1" t="s">
        <v>1926</v>
      </c>
      <c r="D492" s="7">
        <v>44382</v>
      </c>
      <c r="E492" t="str">
        <f>"Q" &amp;INT((MONTH(D492)+2)/3) &amp; "-" &amp; YEAR(D492)</f>
        <v>Q3-2021</v>
      </c>
      <c r="F492">
        <v>39000</v>
      </c>
    </row>
    <row r="493" spans="1:6" x14ac:dyDescent="0.25">
      <c r="A493" s="3" t="str">
        <f t="shared" ref="A493:A494" si="68">A492</f>
        <v>FONOON CERIMONIAL SERVICES</v>
      </c>
      <c r="B493" s="1" t="s">
        <v>1086</v>
      </c>
      <c r="C493" s="1" t="s">
        <v>1926</v>
      </c>
      <c r="D493" s="7">
        <v>44514</v>
      </c>
      <c r="E493" t="str">
        <f>"Q" &amp;INT((MONTH(D493)+2)/3) &amp; "-" &amp; YEAR(D493)</f>
        <v>Q4-2021</v>
      </c>
      <c r="F493">
        <v>243048</v>
      </c>
    </row>
    <row r="494" spans="1:6" x14ac:dyDescent="0.25">
      <c r="A494" s="3" t="str">
        <f t="shared" si="68"/>
        <v>FONOON CERIMONIAL SERVICES</v>
      </c>
      <c r="B494" s="1" t="s">
        <v>1087</v>
      </c>
      <c r="C494" s="1" t="s">
        <v>1926</v>
      </c>
      <c r="D494" s="7">
        <v>44546</v>
      </c>
      <c r="E494" t="str">
        <f>"Q" &amp;INT((MONTH(D494)+2)/3) &amp; "-" &amp; YEAR(D494)</f>
        <v>Q4-2021</v>
      </c>
      <c r="F494">
        <v>110000</v>
      </c>
    </row>
    <row r="495" spans="1:6" x14ac:dyDescent="0.25">
      <c r="A495" s="3" t="s">
        <v>187</v>
      </c>
      <c r="B495" s="1" t="s">
        <v>1089</v>
      </c>
      <c r="C495" s="1" t="s">
        <v>1926</v>
      </c>
      <c r="D495" s="7">
        <v>44333</v>
      </c>
      <c r="E495" t="str">
        <f>"Q" &amp;INT((MONTH(D495)+2)/3) &amp; "-" &amp; YEAR(D495)</f>
        <v>Q2-2021</v>
      </c>
      <c r="F495">
        <v>2585</v>
      </c>
    </row>
    <row r="496" spans="1:6" x14ac:dyDescent="0.25">
      <c r="A496" s="3" t="str">
        <f t="shared" ref="A496:A497" si="69">A495</f>
        <v>FOURTH DIMENSION S.A</v>
      </c>
      <c r="B496" s="1" t="s">
        <v>1090</v>
      </c>
      <c r="C496" s="1" t="s">
        <v>1926</v>
      </c>
      <c r="D496" s="7">
        <v>44385</v>
      </c>
      <c r="E496" t="str">
        <f>"Q" &amp;INT((MONTH(D496)+2)/3) &amp; "-" &amp; YEAR(D496)</f>
        <v>Q3-2021</v>
      </c>
      <c r="F496">
        <v>3302</v>
      </c>
    </row>
    <row r="497" spans="1:6" x14ac:dyDescent="0.25">
      <c r="A497" s="3" t="str">
        <f t="shared" si="69"/>
        <v>FOURTH DIMENSION S.A</v>
      </c>
      <c r="B497" s="1" t="s">
        <v>1091</v>
      </c>
      <c r="C497" s="1" t="s">
        <v>1926</v>
      </c>
      <c r="D497" s="7">
        <v>44452</v>
      </c>
      <c r="E497" t="str">
        <f>"Q" &amp;INT((MONTH(D497)+2)/3) &amp; "-" &amp; YEAR(D497)</f>
        <v>Q3-2021</v>
      </c>
      <c r="F497">
        <v>2296</v>
      </c>
    </row>
    <row r="498" spans="1:6" x14ac:dyDescent="0.25">
      <c r="A498" s="3" t="s">
        <v>191</v>
      </c>
      <c r="B498" s="1" t="s">
        <v>1095</v>
      </c>
      <c r="C498" s="1" t="s">
        <v>1926</v>
      </c>
      <c r="D498" s="7">
        <v>44375</v>
      </c>
      <c r="E498" t="str">
        <f>"Q" &amp;INT((MONTH(D498)+2)/3) &amp; "-" &amp; YEAR(D498)</f>
        <v>Q2-2021</v>
      </c>
      <c r="F498">
        <v>3840</v>
      </c>
    </row>
    <row r="499" spans="1:6" x14ac:dyDescent="0.25">
      <c r="A499" s="3" t="str">
        <f t="shared" ref="A499:A500" si="70">A498</f>
        <v>GAMS SOFTWARE GMBH</v>
      </c>
      <c r="B499" s="1" t="s">
        <v>1096</v>
      </c>
      <c r="C499" s="1" t="s">
        <v>1926</v>
      </c>
      <c r="D499" s="7">
        <v>44454</v>
      </c>
      <c r="E499" t="str">
        <f>"Q" &amp;INT((MONTH(D499)+2)/3) &amp; "-" &amp; YEAR(D499)</f>
        <v>Q3-2021</v>
      </c>
      <c r="F499">
        <v>15872</v>
      </c>
    </row>
    <row r="500" spans="1:6" x14ac:dyDescent="0.25">
      <c r="A500" s="3" t="str">
        <f t="shared" si="70"/>
        <v>GAMS SOFTWARE GMBH</v>
      </c>
      <c r="B500" s="1" t="s">
        <v>1097</v>
      </c>
      <c r="C500" s="1" t="s">
        <v>1926</v>
      </c>
      <c r="D500" s="7">
        <v>44462</v>
      </c>
      <c r="E500" t="str">
        <f>"Q" &amp;INT((MONTH(D500)+2)/3) &amp; "-" &amp; YEAR(D500)</f>
        <v>Q3-2021</v>
      </c>
      <c r="F500">
        <v>15616</v>
      </c>
    </row>
    <row r="501" spans="1:6" x14ac:dyDescent="0.25">
      <c r="A501" s="3" t="s">
        <v>194</v>
      </c>
      <c r="B501" s="1" t="s">
        <v>1100</v>
      </c>
      <c r="C501" s="1" t="s">
        <v>1927</v>
      </c>
      <c r="D501" s="7">
        <v>44248</v>
      </c>
      <c r="E501" t="str">
        <f>"Q" &amp;INT((MONTH(D501)+2)/3) &amp; "-" &amp; YEAR(D501)</f>
        <v>Q1-2021</v>
      </c>
      <c r="F501">
        <v>1332</v>
      </c>
    </row>
    <row r="502" spans="1:6" x14ac:dyDescent="0.25">
      <c r="A502" s="3" t="str">
        <f t="shared" ref="A502:A505" si="71">A501</f>
        <v>GELON ENERGY CO., LIMITED</v>
      </c>
      <c r="B502" s="1" t="s">
        <v>1101</v>
      </c>
      <c r="C502" s="1" t="s">
        <v>1927</v>
      </c>
      <c r="D502" s="7">
        <v>44286</v>
      </c>
      <c r="E502" t="str">
        <f>"Q" &amp;INT((MONTH(D502)+2)/3) &amp; "-" &amp; YEAR(D502)</f>
        <v>Q1-2021</v>
      </c>
      <c r="F502">
        <v>1300</v>
      </c>
    </row>
    <row r="503" spans="1:6" x14ac:dyDescent="0.25">
      <c r="A503" s="3" t="str">
        <f t="shared" si="71"/>
        <v>GELON ENERGY CO., LIMITED</v>
      </c>
      <c r="B503" s="1" t="s">
        <v>1102</v>
      </c>
      <c r="C503" s="1" t="s">
        <v>1927</v>
      </c>
      <c r="D503" s="7">
        <v>44503</v>
      </c>
      <c r="E503" t="str">
        <f>"Q" &amp;INT((MONTH(D503)+2)/3) &amp; "-" &amp; YEAR(D503)</f>
        <v>Q4-2021</v>
      </c>
      <c r="F503">
        <v>880</v>
      </c>
    </row>
    <row r="504" spans="1:6" x14ac:dyDescent="0.25">
      <c r="A504" s="3" t="str">
        <f t="shared" si="71"/>
        <v>GELON ENERGY CO., LIMITED</v>
      </c>
      <c r="B504" s="1" t="s">
        <v>1103</v>
      </c>
      <c r="C504" s="1" t="s">
        <v>1926</v>
      </c>
      <c r="D504" s="7">
        <v>44371</v>
      </c>
      <c r="E504" t="str">
        <f>"Q" &amp;INT((MONTH(D504)+2)/3) &amp; "-" &amp; YEAR(D504)</f>
        <v>Q2-2021</v>
      </c>
      <c r="F504">
        <v>980</v>
      </c>
    </row>
    <row r="505" spans="1:6" x14ac:dyDescent="0.25">
      <c r="A505" s="3" t="str">
        <f t="shared" si="71"/>
        <v>GELON ENERGY CO., LIMITED</v>
      </c>
      <c r="B505" s="1" t="s">
        <v>1104</v>
      </c>
      <c r="C505" s="1" t="s">
        <v>1926</v>
      </c>
      <c r="D505" s="7">
        <v>44465</v>
      </c>
      <c r="E505" t="str">
        <f>"Q" &amp;INT((MONTH(D505)+2)/3) &amp; "-" &amp; YEAR(D505)</f>
        <v>Q3-2021</v>
      </c>
      <c r="F505">
        <v>7170</v>
      </c>
    </row>
    <row r="506" spans="1:6" x14ac:dyDescent="0.25">
      <c r="A506" s="3" t="s">
        <v>195</v>
      </c>
      <c r="B506" s="1" t="s">
        <v>1105</v>
      </c>
      <c r="C506" s="1" t="s">
        <v>1926</v>
      </c>
      <c r="D506" s="7">
        <v>44434</v>
      </c>
      <c r="E506" t="str">
        <f>"Q" &amp;INT((MONTH(D506)+2)/3) &amp; "-" &amp; YEAR(D506)</f>
        <v>Q3-2021</v>
      </c>
      <c r="F506">
        <v>53217</v>
      </c>
    </row>
    <row r="507" spans="1:6" x14ac:dyDescent="0.25">
      <c r="A507" s="3" t="str">
        <f t="shared" ref="A507:A508" si="72">A506</f>
        <v>GEMACO INTERIORS</v>
      </c>
      <c r="B507" s="1" t="s">
        <v>1106</v>
      </c>
      <c r="C507" s="1" t="s">
        <v>1926</v>
      </c>
      <c r="D507" s="7">
        <v>44516</v>
      </c>
      <c r="E507" t="str">
        <f>"Q" &amp;INT((MONTH(D507)+2)/3) &amp; "-" &amp; YEAR(D507)</f>
        <v>Q4-2021</v>
      </c>
      <c r="F507">
        <v>649623</v>
      </c>
    </row>
    <row r="508" spans="1:6" x14ac:dyDescent="0.25">
      <c r="A508" s="3" t="str">
        <f t="shared" si="72"/>
        <v>GEMACO INTERIORS</v>
      </c>
      <c r="B508" s="1" t="s">
        <v>1107</v>
      </c>
      <c r="C508" s="1" t="s">
        <v>1926</v>
      </c>
      <c r="D508" s="7">
        <v>44518</v>
      </c>
      <c r="E508" t="str">
        <f>"Q" &amp;INT((MONTH(D508)+2)/3) &amp; "-" &amp; YEAR(D508)</f>
        <v>Q4-2021</v>
      </c>
      <c r="F508">
        <v>82782</v>
      </c>
    </row>
    <row r="509" spans="1:6" x14ac:dyDescent="0.25">
      <c r="A509" s="3" t="s">
        <v>201</v>
      </c>
      <c r="B509" s="1" t="s">
        <v>1113</v>
      </c>
      <c r="C509" s="1" t="s">
        <v>1926</v>
      </c>
      <c r="D509" s="7">
        <v>44355</v>
      </c>
      <c r="E509" t="str">
        <f>"Q" &amp;INT((MONTH(D509)+2)/3) &amp; "-" &amp; YEAR(D509)</f>
        <v>Q2-2021</v>
      </c>
      <c r="F509">
        <v>22000</v>
      </c>
    </row>
    <row r="510" spans="1:6" x14ac:dyDescent="0.25">
      <c r="A510" s="3" t="str">
        <f t="shared" ref="A510:A515" si="73">A509</f>
        <v>GRAPHICS HUB LLC</v>
      </c>
      <c r="B510" s="1" t="s">
        <v>1114</v>
      </c>
      <c r="C510" s="1" t="s">
        <v>1926</v>
      </c>
      <c r="D510" s="7">
        <v>44496</v>
      </c>
      <c r="E510" t="str">
        <f>"Q" &amp;INT((MONTH(D510)+2)/3) &amp; "-" &amp; YEAR(D510)</f>
        <v>Q4-2021</v>
      </c>
      <c r="F510">
        <v>35000</v>
      </c>
    </row>
    <row r="511" spans="1:6" x14ac:dyDescent="0.25">
      <c r="A511" s="3" t="str">
        <f t="shared" si="73"/>
        <v>GRAPHICS HUB LLC</v>
      </c>
      <c r="B511" s="1" t="s">
        <v>1115</v>
      </c>
      <c r="C511" s="1" t="s">
        <v>1926</v>
      </c>
      <c r="D511" s="7">
        <v>44511</v>
      </c>
      <c r="E511" t="str">
        <f>"Q" &amp;INT((MONTH(D511)+2)/3) &amp; "-" &amp; YEAR(D511)</f>
        <v>Q4-2021</v>
      </c>
      <c r="F511">
        <v>26100</v>
      </c>
    </row>
    <row r="512" spans="1:6" x14ac:dyDescent="0.25">
      <c r="A512" s="3" t="str">
        <f t="shared" si="73"/>
        <v>GRAPHICS HUB LLC</v>
      </c>
      <c r="B512" s="1" t="s">
        <v>1116</v>
      </c>
      <c r="C512" s="1" t="s">
        <v>1926</v>
      </c>
      <c r="D512" s="7">
        <v>44523</v>
      </c>
      <c r="E512" t="str">
        <f>"Q" &amp;INT((MONTH(D512)+2)/3) &amp; "-" &amp; YEAR(D512)</f>
        <v>Q4-2021</v>
      </c>
      <c r="F512">
        <v>42750</v>
      </c>
    </row>
    <row r="513" spans="1:6" x14ac:dyDescent="0.25">
      <c r="A513" s="3" t="str">
        <f t="shared" si="73"/>
        <v>GRAPHICS HUB LLC</v>
      </c>
      <c r="B513" s="1" t="s">
        <v>1117</v>
      </c>
      <c r="C513" s="1" t="s">
        <v>1926</v>
      </c>
      <c r="D513" s="7">
        <v>44536</v>
      </c>
      <c r="E513" t="str">
        <f>"Q" &amp;INT((MONTH(D513)+2)/3) &amp; "-" &amp; YEAR(D513)</f>
        <v>Q4-2021</v>
      </c>
      <c r="F513">
        <v>9650</v>
      </c>
    </row>
    <row r="514" spans="1:6" x14ac:dyDescent="0.25">
      <c r="A514" s="3" t="str">
        <f t="shared" si="73"/>
        <v>GRAPHICS HUB LLC</v>
      </c>
      <c r="B514" s="1" t="s">
        <v>1118</v>
      </c>
      <c r="C514" s="1" t="s">
        <v>1926</v>
      </c>
      <c r="D514" s="7">
        <v>44593</v>
      </c>
      <c r="E514" t="str">
        <f>"Q" &amp;INT((MONTH(D514)+2)/3) &amp; "-" &amp; YEAR(D514)</f>
        <v>Q1-2022</v>
      </c>
      <c r="F514">
        <v>9000</v>
      </c>
    </row>
    <row r="515" spans="1:6" x14ac:dyDescent="0.25">
      <c r="A515" s="3" t="str">
        <f t="shared" si="73"/>
        <v>GRAPHICS HUB LLC</v>
      </c>
      <c r="B515" s="1" t="s">
        <v>1119</v>
      </c>
      <c r="C515" s="1" t="s">
        <v>1926</v>
      </c>
      <c r="D515" s="7">
        <v>44601</v>
      </c>
      <c r="E515" t="str">
        <f>"Q" &amp;INT((MONTH(D515)+2)/3) &amp; "-" &amp; YEAR(D515)</f>
        <v>Q1-2022</v>
      </c>
      <c r="F515">
        <v>40075</v>
      </c>
    </row>
    <row r="516" spans="1:6" x14ac:dyDescent="0.25">
      <c r="A516" s="3" t="s">
        <v>206</v>
      </c>
      <c r="B516" s="1" t="s">
        <v>1124</v>
      </c>
      <c r="C516" s="1" t="s">
        <v>1926</v>
      </c>
      <c r="D516" s="7">
        <v>44297</v>
      </c>
      <c r="E516" t="str">
        <f>"Q" &amp;INT((MONTH(D516)+2)/3) &amp; "-" &amp; YEAR(D516)</f>
        <v>Q2-2021</v>
      </c>
      <c r="F516">
        <v>6812</v>
      </c>
    </row>
    <row r="517" spans="1:6" x14ac:dyDescent="0.25">
      <c r="A517" s="3" t="str">
        <f>A516</f>
        <v>GULF &amp; WORLD TRADERS</v>
      </c>
      <c r="B517" s="1" t="s">
        <v>1125</v>
      </c>
      <c r="C517" s="1" t="s">
        <v>1926</v>
      </c>
      <c r="D517" s="7">
        <v>44411</v>
      </c>
      <c r="E517" t="str">
        <f>"Q" &amp;INT((MONTH(D517)+2)/3) &amp; "-" &amp; YEAR(D517)</f>
        <v>Q3-2021</v>
      </c>
      <c r="F517">
        <v>35500</v>
      </c>
    </row>
    <row r="518" spans="1:6" x14ac:dyDescent="0.25">
      <c r="A518" s="3" t="s">
        <v>207</v>
      </c>
      <c r="B518" s="1" t="s">
        <v>1126</v>
      </c>
      <c r="C518" s="1" t="s">
        <v>1926</v>
      </c>
      <c r="D518" s="7">
        <v>44283</v>
      </c>
      <c r="E518" t="str">
        <f>"Q" &amp;INT((MONTH(D518)+2)/3) &amp; "-" &amp; YEAR(D518)</f>
        <v>Q1-2021</v>
      </c>
      <c r="F518">
        <v>18721.5</v>
      </c>
    </row>
    <row r="519" spans="1:6" x14ac:dyDescent="0.25">
      <c r="A519" s="3" t="str">
        <f t="shared" ref="A519:A525" si="74">A518</f>
        <v>GULF ADONIS (FZC)</v>
      </c>
      <c r="B519" s="1" t="s">
        <v>1127</v>
      </c>
      <c r="C519" s="1" t="s">
        <v>1926</v>
      </c>
      <c r="D519" s="7">
        <v>44320</v>
      </c>
      <c r="E519" t="str">
        <f>"Q" &amp;INT((MONTH(D519)+2)/3) &amp; "-" &amp; YEAR(D519)</f>
        <v>Q2-2021</v>
      </c>
      <c r="F519">
        <v>18850</v>
      </c>
    </row>
    <row r="520" spans="1:6" x14ac:dyDescent="0.25">
      <c r="A520" s="3" t="str">
        <f t="shared" si="74"/>
        <v>GULF ADONIS (FZC)</v>
      </c>
      <c r="B520" s="1" t="s">
        <v>1128</v>
      </c>
      <c r="C520" s="1" t="s">
        <v>1926</v>
      </c>
      <c r="D520" s="7">
        <v>44322</v>
      </c>
      <c r="E520" t="str">
        <f>"Q" &amp;INT((MONTH(D520)+2)/3) &amp; "-" &amp; YEAR(D520)</f>
        <v>Q2-2021</v>
      </c>
      <c r="F520">
        <v>23200</v>
      </c>
    </row>
    <row r="521" spans="1:6" x14ac:dyDescent="0.25">
      <c r="A521" s="3" t="str">
        <f t="shared" si="74"/>
        <v>GULF ADONIS (FZC)</v>
      </c>
      <c r="B521" s="1" t="s">
        <v>1129</v>
      </c>
      <c r="C521" s="1" t="s">
        <v>1926</v>
      </c>
      <c r="D521" s="7">
        <v>44347</v>
      </c>
      <c r="E521" t="str">
        <f>"Q" &amp;INT((MONTH(D521)+2)/3) &amp; "-" &amp; YEAR(D521)</f>
        <v>Q2-2021</v>
      </c>
      <c r="F521">
        <v>23200</v>
      </c>
    </row>
    <row r="522" spans="1:6" x14ac:dyDescent="0.25">
      <c r="A522" s="3" t="str">
        <f t="shared" si="74"/>
        <v>GULF ADONIS (FZC)</v>
      </c>
      <c r="B522" s="1" t="s">
        <v>1130</v>
      </c>
      <c r="C522" s="1" t="s">
        <v>1926</v>
      </c>
      <c r="D522" s="7">
        <v>44350</v>
      </c>
      <c r="E522" t="str">
        <f>"Q" &amp;INT((MONTH(D522)+2)/3) &amp; "-" &amp; YEAR(D522)</f>
        <v>Q2-2021</v>
      </c>
      <c r="F522">
        <v>18540</v>
      </c>
    </row>
    <row r="523" spans="1:6" x14ac:dyDescent="0.25">
      <c r="A523" s="3" t="str">
        <f t="shared" si="74"/>
        <v>GULF ADONIS (FZC)</v>
      </c>
      <c r="B523" s="1" t="s">
        <v>1131</v>
      </c>
      <c r="C523" s="1" t="s">
        <v>1926</v>
      </c>
      <c r="D523" s="7">
        <v>44382</v>
      </c>
      <c r="E523" t="str">
        <f>"Q" &amp;INT((MONTH(D523)+2)/3) &amp; "-" &amp; YEAR(D523)</f>
        <v>Q3-2021</v>
      </c>
      <c r="F523">
        <v>54505</v>
      </c>
    </row>
    <row r="524" spans="1:6" x14ac:dyDescent="0.25">
      <c r="A524" s="3" t="str">
        <f t="shared" si="74"/>
        <v>GULF ADONIS (FZC)</v>
      </c>
      <c r="B524" s="1" t="s">
        <v>1132</v>
      </c>
      <c r="C524" s="1" t="s">
        <v>1926</v>
      </c>
      <c r="D524" s="7">
        <v>44476</v>
      </c>
      <c r="E524" t="str">
        <f>"Q" &amp;INT((MONTH(D524)+2)/3) &amp; "-" &amp; YEAR(D524)</f>
        <v>Q4-2021</v>
      </c>
      <c r="F524">
        <v>7367.45</v>
      </c>
    </row>
    <row r="525" spans="1:6" x14ac:dyDescent="0.25">
      <c r="A525" s="3" t="str">
        <f t="shared" si="74"/>
        <v>GULF ADONIS (FZC)</v>
      </c>
      <c r="B525" s="1" t="s">
        <v>1133</v>
      </c>
      <c r="C525" s="1" t="s">
        <v>1926</v>
      </c>
      <c r="D525" s="7">
        <v>44483</v>
      </c>
      <c r="E525" t="str">
        <f>"Q" &amp;INT((MONTH(D525)+2)/3) &amp; "-" &amp; YEAR(D525)</f>
        <v>Q4-2021</v>
      </c>
      <c r="F525">
        <v>11450</v>
      </c>
    </row>
    <row r="526" spans="1:6" x14ac:dyDescent="0.25">
      <c r="A526" s="3" t="s">
        <v>208</v>
      </c>
      <c r="B526" s="1" t="s">
        <v>1134</v>
      </c>
      <c r="C526" s="1" t="s">
        <v>1926</v>
      </c>
      <c r="D526" s="7">
        <v>44405</v>
      </c>
      <c r="E526" t="str">
        <f>"Q" &amp;INT((MONTH(D526)+2)/3) &amp; "-" &amp; YEAR(D526)</f>
        <v>Q3-2021</v>
      </c>
      <c r="F526">
        <v>110000</v>
      </c>
    </row>
    <row r="527" spans="1:6" x14ac:dyDescent="0.25">
      <c r="A527" s="3" t="str">
        <f t="shared" ref="A527:A529" si="75">A526</f>
        <v>GULF ADVERTISING IN BUSINESS FZ L.L.C.</v>
      </c>
      <c r="B527" s="1" t="s">
        <v>1135</v>
      </c>
      <c r="C527" s="1" t="s">
        <v>1926</v>
      </c>
      <c r="D527" s="7">
        <v>44409</v>
      </c>
      <c r="E527" t="str">
        <f>"Q" &amp;INT((MONTH(D527)+2)/3) &amp; "-" &amp; YEAR(D527)</f>
        <v>Q3-2021</v>
      </c>
      <c r="F527">
        <v>49000</v>
      </c>
    </row>
    <row r="528" spans="1:6" x14ac:dyDescent="0.25">
      <c r="A528" s="3" t="str">
        <f t="shared" si="75"/>
        <v>GULF ADVERTISING IN BUSINESS FZ L.L.C.</v>
      </c>
      <c r="B528" s="1" t="s">
        <v>1136</v>
      </c>
      <c r="C528" s="1" t="s">
        <v>1926</v>
      </c>
      <c r="D528" s="7">
        <v>44446</v>
      </c>
      <c r="E528" t="str">
        <f>"Q" &amp;INT((MONTH(D528)+2)/3) &amp; "-" &amp; YEAR(D528)</f>
        <v>Q3-2021</v>
      </c>
      <c r="F528">
        <v>40000</v>
      </c>
    </row>
    <row r="529" spans="1:6" x14ac:dyDescent="0.25">
      <c r="A529" s="3" t="str">
        <f t="shared" si="75"/>
        <v>GULF ADVERTISING IN BUSINESS FZ L.L.C.</v>
      </c>
      <c r="B529" s="1" t="s">
        <v>1137</v>
      </c>
      <c r="C529" s="1" t="s">
        <v>1926</v>
      </c>
      <c r="D529" s="7">
        <v>44511</v>
      </c>
      <c r="E529" t="str">
        <f>"Q" &amp;INT((MONTH(D529)+2)/3) &amp; "-" &amp; YEAR(D529)</f>
        <v>Q4-2021</v>
      </c>
      <c r="F529">
        <v>16500</v>
      </c>
    </row>
    <row r="530" spans="1:6" x14ac:dyDescent="0.25">
      <c r="A530" s="3" t="s">
        <v>209</v>
      </c>
      <c r="B530" s="1" t="s">
        <v>1138</v>
      </c>
      <c r="C530" s="1" t="s">
        <v>1926</v>
      </c>
      <c r="D530" s="7">
        <v>44334</v>
      </c>
      <c r="E530" t="str">
        <f>"Q" &amp;INT((MONTH(D530)+2)/3) &amp; "-" &amp; YEAR(D530)</f>
        <v>Q2-2021</v>
      </c>
      <c r="F530">
        <v>16560</v>
      </c>
    </row>
    <row r="531" spans="1:6" x14ac:dyDescent="0.25">
      <c r="A531" s="3" t="str">
        <f t="shared" ref="A531:A533" si="76">A530</f>
        <v>GULF BUSINESS MACHINES (GBM) L.L.C.</v>
      </c>
      <c r="B531" s="1" t="s">
        <v>1139</v>
      </c>
      <c r="C531" s="1" t="s">
        <v>1926</v>
      </c>
      <c r="D531" s="7">
        <v>44355</v>
      </c>
      <c r="E531" t="str">
        <f>"Q" &amp;INT((MONTH(D531)+2)/3) &amp; "-" &amp; YEAR(D531)</f>
        <v>Q2-2021</v>
      </c>
      <c r="F531">
        <v>11960</v>
      </c>
    </row>
    <row r="532" spans="1:6" x14ac:dyDescent="0.25">
      <c r="A532" s="3" t="str">
        <f t="shared" si="76"/>
        <v>GULF BUSINESS MACHINES (GBM) L.L.C.</v>
      </c>
      <c r="B532" s="1" t="s">
        <v>1140</v>
      </c>
      <c r="C532" s="1" t="s">
        <v>1926</v>
      </c>
      <c r="D532" s="7">
        <v>44423</v>
      </c>
      <c r="E532" t="str">
        <f>"Q" &amp;INT((MONTH(D532)+2)/3) &amp; "-" &amp; YEAR(D532)</f>
        <v>Q3-2021</v>
      </c>
      <c r="F532">
        <v>34040</v>
      </c>
    </row>
    <row r="533" spans="1:6" x14ac:dyDescent="0.25">
      <c r="A533" s="3" t="str">
        <f t="shared" si="76"/>
        <v>GULF BUSINESS MACHINES (GBM) L.L.C.</v>
      </c>
      <c r="B533" s="1" t="s">
        <v>1141</v>
      </c>
      <c r="C533" s="1" t="s">
        <v>1926</v>
      </c>
      <c r="D533" s="7">
        <v>44479</v>
      </c>
      <c r="E533" t="str">
        <f>"Q" &amp;INT((MONTH(D533)+2)/3) &amp; "-" &amp; YEAR(D533)</f>
        <v>Q4-2021</v>
      </c>
      <c r="F533">
        <v>5520</v>
      </c>
    </row>
    <row r="534" spans="1:6" x14ac:dyDescent="0.25">
      <c r="A534" s="3" t="s">
        <v>210</v>
      </c>
      <c r="B534" s="1" t="s">
        <v>1142</v>
      </c>
      <c r="C534" s="1" t="s">
        <v>1926</v>
      </c>
      <c r="D534" s="7">
        <v>44338</v>
      </c>
      <c r="E534" t="str">
        <f>"Q" &amp;INT((MONTH(D534)+2)/3) &amp; "-" &amp; YEAR(D534)</f>
        <v>Q2-2021</v>
      </c>
      <c r="F534">
        <v>40560</v>
      </c>
    </row>
    <row r="535" spans="1:6" x14ac:dyDescent="0.25">
      <c r="A535" s="3" t="str">
        <f t="shared" ref="A535:A539" si="77">A534</f>
        <v>GULF DRUG L.L.C. - ABU DHABI BRANCH 4</v>
      </c>
      <c r="B535" s="1" t="s">
        <v>1143</v>
      </c>
      <c r="C535" s="1" t="s">
        <v>1926</v>
      </c>
      <c r="D535" s="7">
        <v>44383</v>
      </c>
      <c r="E535" t="str">
        <f>"Q" &amp;INT((MONTH(D535)+2)/3) &amp; "-" &amp; YEAR(D535)</f>
        <v>Q3-2021</v>
      </c>
      <c r="F535">
        <v>216985</v>
      </c>
    </row>
    <row r="536" spans="1:6" x14ac:dyDescent="0.25">
      <c r="A536" s="3" t="str">
        <f t="shared" si="77"/>
        <v>GULF DRUG L.L.C. - ABU DHABI BRANCH 4</v>
      </c>
      <c r="B536" s="1" t="s">
        <v>1144</v>
      </c>
      <c r="C536" s="1" t="s">
        <v>1926</v>
      </c>
      <c r="D536" s="7">
        <v>44383</v>
      </c>
      <c r="E536" t="str">
        <f>"Q" &amp;INT((MONTH(D536)+2)/3) &amp; "-" &amp; YEAR(D536)</f>
        <v>Q3-2021</v>
      </c>
      <c r="F536">
        <v>95056</v>
      </c>
    </row>
    <row r="537" spans="1:6" x14ac:dyDescent="0.25">
      <c r="A537" s="3" t="str">
        <f t="shared" si="77"/>
        <v>GULF DRUG L.L.C. - ABU DHABI BRANCH 4</v>
      </c>
      <c r="B537" s="1" t="s">
        <v>1145</v>
      </c>
      <c r="C537" s="1" t="s">
        <v>1926</v>
      </c>
      <c r="D537" s="7">
        <v>44451</v>
      </c>
      <c r="E537" t="str">
        <f>"Q" &amp;INT((MONTH(D537)+2)/3) &amp; "-" &amp; YEAR(D537)</f>
        <v>Q3-2021</v>
      </c>
      <c r="F537">
        <v>139100</v>
      </c>
    </row>
    <row r="538" spans="1:6" x14ac:dyDescent="0.25">
      <c r="A538" s="3" t="str">
        <f t="shared" si="77"/>
        <v>GULF DRUG L.L.C. - ABU DHABI BRANCH 4</v>
      </c>
      <c r="B538" s="1" t="s">
        <v>1146</v>
      </c>
      <c r="C538" s="1" t="s">
        <v>1926</v>
      </c>
      <c r="D538" s="7">
        <v>44465</v>
      </c>
      <c r="E538" t="str">
        <f>"Q" &amp;INT((MONTH(D538)+2)/3) &amp; "-" &amp; YEAR(D538)</f>
        <v>Q3-2021</v>
      </c>
      <c r="F538">
        <v>2350</v>
      </c>
    </row>
    <row r="539" spans="1:6" x14ac:dyDescent="0.25">
      <c r="A539" s="3" t="str">
        <f t="shared" si="77"/>
        <v>GULF DRUG L.L.C. - ABU DHABI BRANCH 4</v>
      </c>
      <c r="B539" s="1" t="s">
        <v>1147</v>
      </c>
      <c r="C539" s="1" t="s">
        <v>1926</v>
      </c>
      <c r="D539" s="7">
        <v>44524</v>
      </c>
      <c r="E539" t="str">
        <f>"Q" &amp;INT((MONTH(D539)+2)/3) &amp; "-" &amp; YEAR(D539)</f>
        <v>Q4-2021</v>
      </c>
      <c r="F539">
        <v>524350</v>
      </c>
    </row>
    <row r="540" spans="1:6" x14ac:dyDescent="0.25">
      <c r="A540" s="3" t="s">
        <v>211</v>
      </c>
      <c r="B540" s="1" t="s">
        <v>1148</v>
      </c>
      <c r="C540" s="1" t="s">
        <v>1926</v>
      </c>
      <c r="D540" s="7">
        <v>44381</v>
      </c>
      <c r="E540" t="str">
        <f>"Q" &amp;INT((MONTH(D540)+2)/3) &amp; "-" &amp; YEAR(D540)</f>
        <v>Q3-2021</v>
      </c>
      <c r="F540">
        <v>850000</v>
      </c>
    </row>
    <row r="541" spans="1:6" x14ac:dyDescent="0.25">
      <c r="A541" s="3" t="str">
        <f>A540</f>
        <v>GULF INDUSTRIAL GASES CO. L.L.C.</v>
      </c>
      <c r="B541" s="1" t="s">
        <v>1149</v>
      </c>
      <c r="C541" s="1" t="s">
        <v>1926</v>
      </c>
      <c r="D541" s="7">
        <v>44546</v>
      </c>
      <c r="E541" t="str">
        <f>"Q" &amp;INT((MONTH(D541)+2)/3) &amp; "-" &amp; YEAR(D541)</f>
        <v>Q4-2021</v>
      </c>
      <c r="F541">
        <v>471000.32549999998</v>
      </c>
    </row>
    <row r="542" spans="1:6" x14ac:dyDescent="0.25">
      <c r="A542" s="3" t="s">
        <v>212</v>
      </c>
      <c r="B542" s="1" t="s">
        <v>1150</v>
      </c>
      <c r="C542" s="1" t="s">
        <v>1929</v>
      </c>
      <c r="D542" s="7">
        <v>44220</v>
      </c>
      <c r="E542" t="str">
        <f>"Q" &amp;INT((MONTH(D542)+2)/3) &amp; "-" &amp; YEAR(D542)</f>
        <v>Q1-2021</v>
      </c>
      <c r="F542">
        <v>2912090.05</v>
      </c>
    </row>
    <row r="543" spans="1:6" x14ac:dyDescent="0.25">
      <c r="A543" s="3" t="str">
        <f t="shared" ref="A543:A546" si="78">A542</f>
        <v>GULF INDUSTRIAL SERVICES CO. (GISCO)</v>
      </c>
      <c r="B543" s="1" t="s">
        <v>1151</v>
      </c>
      <c r="C543" s="1" t="s">
        <v>1929</v>
      </c>
      <c r="D543" s="7">
        <v>44374</v>
      </c>
      <c r="E543" t="str">
        <f>"Q" &amp;INT((MONTH(D543)+2)/3) &amp; "-" &amp; YEAR(D543)</f>
        <v>Q2-2021</v>
      </c>
      <c r="F543">
        <v>126566</v>
      </c>
    </row>
    <row r="544" spans="1:6" x14ac:dyDescent="0.25">
      <c r="A544" s="3" t="str">
        <f t="shared" si="78"/>
        <v>GULF INDUSTRIAL SERVICES CO. (GISCO)</v>
      </c>
      <c r="B544" s="1" t="s">
        <v>1152</v>
      </c>
      <c r="C544" s="1" t="s">
        <v>1929</v>
      </c>
      <c r="D544" s="7">
        <v>44439</v>
      </c>
      <c r="E544" t="str">
        <f>"Q" &amp;INT((MONTH(D544)+2)/3) &amp; "-" &amp; YEAR(D544)</f>
        <v>Q3-2021</v>
      </c>
      <c r="F544">
        <v>4999520.96</v>
      </c>
    </row>
    <row r="545" spans="1:6" x14ac:dyDescent="0.25">
      <c r="A545" s="3" t="str">
        <f t="shared" si="78"/>
        <v>GULF INDUSTRIAL SERVICES CO. (GISCO)</v>
      </c>
      <c r="B545" s="1" t="s">
        <v>1153</v>
      </c>
      <c r="C545" s="1" t="s">
        <v>1929</v>
      </c>
      <c r="D545" s="7">
        <v>44483</v>
      </c>
      <c r="E545" t="str">
        <f>"Q" &amp;INT((MONTH(D545)+2)/3) &amp; "-" &amp; YEAR(D545)</f>
        <v>Q4-2021</v>
      </c>
      <c r="F545">
        <v>571305.18000000005</v>
      </c>
    </row>
    <row r="546" spans="1:6" x14ac:dyDescent="0.25">
      <c r="A546" s="3" t="str">
        <f t="shared" si="78"/>
        <v>GULF INDUSTRIAL SERVICES CO. (GISCO)</v>
      </c>
      <c r="B546" s="1" t="s">
        <v>1154</v>
      </c>
      <c r="C546" s="1" t="s">
        <v>1929</v>
      </c>
      <c r="D546" s="7">
        <v>44581</v>
      </c>
      <c r="E546" t="str">
        <f>"Q" &amp;INT((MONTH(D546)+2)/3) &amp; "-" &amp; YEAR(D546)</f>
        <v>Q1-2022</v>
      </c>
      <c r="F546">
        <v>289923</v>
      </c>
    </row>
    <row r="547" spans="1:6" x14ac:dyDescent="0.25">
      <c r="A547" s="3" t="s">
        <v>213</v>
      </c>
      <c r="B547" s="1" t="s">
        <v>1155</v>
      </c>
      <c r="C547" s="1" t="s">
        <v>1927</v>
      </c>
      <c r="D547" s="7">
        <v>44256</v>
      </c>
      <c r="E547" t="str">
        <f>"Q" &amp;INT((MONTH(D547)+2)/3) &amp; "-" &amp; YEAR(D547)</f>
        <v>Q1-2021</v>
      </c>
      <c r="F547">
        <v>52000</v>
      </c>
    </row>
    <row r="548" spans="1:6" x14ac:dyDescent="0.25">
      <c r="A548" s="3" t="str">
        <f t="shared" ref="A548:A567" si="79">A547</f>
        <v>GULF SCIENTIFIC CORPORATION</v>
      </c>
      <c r="B548" s="1" t="s">
        <v>1156</v>
      </c>
      <c r="C548" s="1" t="s">
        <v>1927</v>
      </c>
      <c r="D548" s="7">
        <v>44256</v>
      </c>
      <c r="E548" t="str">
        <f>"Q" &amp;INT((MONTH(D548)+2)/3) &amp; "-" &amp; YEAR(D548)</f>
        <v>Q1-2021</v>
      </c>
      <c r="F548">
        <v>255703.5</v>
      </c>
    </row>
    <row r="549" spans="1:6" x14ac:dyDescent="0.25">
      <c r="A549" s="3" t="str">
        <f t="shared" si="79"/>
        <v>GULF SCIENTIFIC CORPORATION</v>
      </c>
      <c r="B549" s="1" t="s">
        <v>1157</v>
      </c>
      <c r="C549" s="1" t="s">
        <v>1927</v>
      </c>
      <c r="D549" s="7">
        <v>44587</v>
      </c>
      <c r="E549" t="str">
        <f>"Q" &amp;INT((MONTH(D549)+2)/3) &amp; "-" &amp; YEAR(D549)</f>
        <v>Q1-2022</v>
      </c>
      <c r="F549">
        <v>160040</v>
      </c>
    </row>
    <row r="550" spans="1:6" x14ac:dyDescent="0.25">
      <c r="A550" s="3" t="str">
        <f t="shared" si="79"/>
        <v>GULF SCIENTIFIC CORPORATION</v>
      </c>
      <c r="B550" s="1" t="s">
        <v>1158</v>
      </c>
      <c r="C550" s="1" t="s">
        <v>1927</v>
      </c>
      <c r="D550" s="7">
        <v>44600</v>
      </c>
      <c r="E550" t="str">
        <f>"Q" &amp;INT((MONTH(D550)+2)/3) &amp; "-" &amp; YEAR(D550)</f>
        <v>Q1-2022</v>
      </c>
      <c r="F550">
        <v>88960</v>
      </c>
    </row>
    <row r="551" spans="1:6" x14ac:dyDescent="0.25">
      <c r="A551" s="3" t="str">
        <f t="shared" si="79"/>
        <v>GULF SCIENTIFIC CORPORATION</v>
      </c>
      <c r="B551" s="1" t="s">
        <v>1159</v>
      </c>
      <c r="C551" s="1" t="s">
        <v>1926</v>
      </c>
      <c r="D551" s="7">
        <v>44297</v>
      </c>
      <c r="E551" t="str">
        <f>"Q" &amp;INT((MONTH(D551)+2)/3) &amp; "-" &amp; YEAR(D551)</f>
        <v>Q2-2021</v>
      </c>
      <c r="F551">
        <v>21610.74</v>
      </c>
    </row>
    <row r="552" spans="1:6" x14ac:dyDescent="0.25">
      <c r="A552" s="3" t="str">
        <f t="shared" si="79"/>
        <v>GULF SCIENTIFIC CORPORATION</v>
      </c>
      <c r="B552" s="1" t="s">
        <v>1160</v>
      </c>
      <c r="C552" s="1" t="s">
        <v>1926</v>
      </c>
      <c r="D552" s="7">
        <v>44305</v>
      </c>
      <c r="E552" t="str">
        <f>"Q" &amp;INT((MONTH(D552)+2)/3) &amp; "-" &amp; YEAR(D552)</f>
        <v>Q2-2021</v>
      </c>
      <c r="F552">
        <v>5250</v>
      </c>
    </row>
    <row r="553" spans="1:6" x14ac:dyDescent="0.25">
      <c r="A553" s="3" t="str">
        <f t="shared" si="79"/>
        <v>GULF SCIENTIFIC CORPORATION</v>
      </c>
      <c r="B553" s="1" t="s">
        <v>1161</v>
      </c>
      <c r="C553" s="1" t="s">
        <v>1926</v>
      </c>
      <c r="D553" s="7">
        <v>44305</v>
      </c>
      <c r="E553" t="str">
        <f>"Q" &amp;INT((MONTH(D553)+2)/3) &amp; "-" &amp; YEAR(D553)</f>
        <v>Q2-2021</v>
      </c>
      <c r="F553">
        <v>5000</v>
      </c>
    </row>
    <row r="554" spans="1:6" x14ac:dyDescent="0.25">
      <c r="A554" s="3" t="str">
        <f t="shared" si="79"/>
        <v>GULF SCIENTIFIC CORPORATION</v>
      </c>
      <c r="B554" s="1" t="s">
        <v>1162</v>
      </c>
      <c r="C554" s="1" t="s">
        <v>1926</v>
      </c>
      <c r="D554" s="7">
        <v>44311</v>
      </c>
      <c r="E554" t="str">
        <f>"Q" &amp;INT((MONTH(D554)+2)/3) &amp; "-" &amp; YEAR(D554)</f>
        <v>Q2-2021</v>
      </c>
      <c r="F554">
        <v>19702.14</v>
      </c>
    </row>
    <row r="555" spans="1:6" x14ac:dyDescent="0.25">
      <c r="A555" s="3" t="str">
        <f t="shared" si="79"/>
        <v>GULF SCIENTIFIC CORPORATION</v>
      </c>
      <c r="B555" s="1" t="s">
        <v>1163</v>
      </c>
      <c r="C555" s="1" t="s">
        <v>1926</v>
      </c>
      <c r="D555" s="7">
        <v>44318</v>
      </c>
      <c r="E555" t="str">
        <f>"Q" &amp;INT((MONTH(D555)+2)/3) &amp; "-" &amp; YEAR(D555)</f>
        <v>Q2-2021</v>
      </c>
      <c r="F555">
        <v>13193.4</v>
      </c>
    </row>
    <row r="556" spans="1:6" x14ac:dyDescent="0.25">
      <c r="A556" s="3" t="str">
        <f t="shared" si="79"/>
        <v>GULF SCIENTIFIC CORPORATION</v>
      </c>
      <c r="B556" s="1" t="s">
        <v>1164</v>
      </c>
      <c r="C556" s="1" t="s">
        <v>1926</v>
      </c>
      <c r="D556" s="7">
        <v>44347</v>
      </c>
      <c r="E556" t="str">
        <f>"Q" &amp;INT((MONTH(D556)+2)/3) &amp; "-" &amp; YEAR(D556)</f>
        <v>Q2-2021</v>
      </c>
      <c r="F556">
        <v>9514.59</v>
      </c>
    </row>
    <row r="557" spans="1:6" x14ac:dyDescent="0.25">
      <c r="A557" s="3" t="str">
        <f t="shared" si="79"/>
        <v>GULF SCIENTIFIC CORPORATION</v>
      </c>
      <c r="B557" s="1" t="s">
        <v>1165</v>
      </c>
      <c r="C557" s="1" t="s">
        <v>1926</v>
      </c>
      <c r="D557" s="7">
        <v>44360</v>
      </c>
      <c r="E557" t="str">
        <f>"Q" &amp;INT((MONTH(D557)+2)/3) &amp; "-" &amp; YEAR(D557)</f>
        <v>Q2-2021</v>
      </c>
      <c r="F557">
        <v>4110.4399999999996</v>
      </c>
    </row>
    <row r="558" spans="1:6" x14ac:dyDescent="0.25">
      <c r="A558" s="3" t="str">
        <f t="shared" si="79"/>
        <v>GULF SCIENTIFIC CORPORATION</v>
      </c>
      <c r="B558" s="1" t="s">
        <v>1166</v>
      </c>
      <c r="C558" s="1" t="s">
        <v>1926</v>
      </c>
      <c r="D558" s="7">
        <v>44375</v>
      </c>
      <c r="E558" t="str">
        <f>"Q" &amp;INT((MONTH(D558)+2)/3) &amp; "-" &amp; YEAR(D558)</f>
        <v>Q2-2021</v>
      </c>
      <c r="F558">
        <v>496000</v>
      </c>
    </row>
    <row r="559" spans="1:6" x14ac:dyDescent="0.25">
      <c r="A559" s="3" t="str">
        <f t="shared" si="79"/>
        <v>GULF SCIENTIFIC CORPORATION</v>
      </c>
      <c r="B559" s="1" t="s">
        <v>1167</v>
      </c>
      <c r="C559" s="1" t="s">
        <v>1926</v>
      </c>
      <c r="D559" s="7">
        <v>44377</v>
      </c>
      <c r="E559" t="str">
        <f>"Q" &amp;INT((MONTH(D559)+2)/3) &amp; "-" &amp; YEAR(D559)</f>
        <v>Q2-2021</v>
      </c>
      <c r="F559">
        <v>41600</v>
      </c>
    </row>
    <row r="560" spans="1:6" x14ac:dyDescent="0.25">
      <c r="A560" s="3" t="str">
        <f t="shared" si="79"/>
        <v>GULF SCIENTIFIC CORPORATION</v>
      </c>
      <c r="B560" s="1" t="s">
        <v>1168</v>
      </c>
      <c r="C560" s="1" t="s">
        <v>1926</v>
      </c>
      <c r="D560" s="7">
        <v>44381</v>
      </c>
      <c r="E560" t="str">
        <f>"Q" &amp;INT((MONTH(D560)+2)/3) &amp; "-" &amp; YEAR(D560)</f>
        <v>Q3-2021</v>
      </c>
      <c r="F560">
        <v>6737.7</v>
      </c>
    </row>
    <row r="561" spans="1:6" x14ac:dyDescent="0.25">
      <c r="A561" s="3" t="str">
        <f t="shared" si="79"/>
        <v>GULF SCIENTIFIC CORPORATION</v>
      </c>
      <c r="B561" s="1" t="s">
        <v>1169</v>
      </c>
      <c r="C561" s="1" t="s">
        <v>1926</v>
      </c>
      <c r="D561" s="7">
        <v>44382</v>
      </c>
      <c r="E561" t="str">
        <f>"Q" &amp;INT((MONTH(D561)+2)/3) &amp; "-" &amp; YEAR(D561)</f>
        <v>Q3-2021</v>
      </c>
      <c r="F561">
        <v>4235.3599999999997</v>
      </c>
    </row>
    <row r="562" spans="1:6" x14ac:dyDescent="0.25">
      <c r="A562" s="3" t="str">
        <f t="shared" si="79"/>
        <v>GULF SCIENTIFIC CORPORATION</v>
      </c>
      <c r="B562" s="1" t="s">
        <v>1170</v>
      </c>
      <c r="C562" s="1" t="s">
        <v>1926</v>
      </c>
      <c r="D562" s="7">
        <v>44384</v>
      </c>
      <c r="E562" t="str">
        <f>"Q" &amp;INT((MONTH(D562)+2)/3) &amp; "-" &amp; YEAR(D562)</f>
        <v>Q3-2021</v>
      </c>
      <c r="F562">
        <v>4649.5600000000004</v>
      </c>
    </row>
    <row r="563" spans="1:6" x14ac:dyDescent="0.25">
      <c r="A563" s="3" t="str">
        <f t="shared" si="79"/>
        <v>GULF SCIENTIFIC CORPORATION</v>
      </c>
      <c r="B563" s="1" t="s">
        <v>1171</v>
      </c>
      <c r="C563" s="1" t="s">
        <v>1926</v>
      </c>
      <c r="D563" s="7">
        <v>44384</v>
      </c>
      <c r="E563" t="str">
        <f>"Q" &amp;INT((MONTH(D563)+2)/3) &amp; "-" &amp; YEAR(D563)</f>
        <v>Q3-2021</v>
      </c>
      <c r="F563">
        <v>530000</v>
      </c>
    </row>
    <row r="564" spans="1:6" x14ac:dyDescent="0.25">
      <c r="A564" s="3" t="str">
        <f t="shared" si="79"/>
        <v>GULF SCIENTIFIC CORPORATION</v>
      </c>
      <c r="B564" s="1" t="s">
        <v>1172</v>
      </c>
      <c r="C564" s="1" t="s">
        <v>1926</v>
      </c>
      <c r="D564" s="7">
        <v>44390</v>
      </c>
      <c r="E564" t="str">
        <f>"Q" &amp;INT((MONTH(D564)+2)/3) &amp; "-" &amp; YEAR(D564)</f>
        <v>Q3-2021</v>
      </c>
      <c r="F564">
        <v>80000</v>
      </c>
    </row>
    <row r="565" spans="1:6" x14ac:dyDescent="0.25">
      <c r="A565" s="3" t="str">
        <f t="shared" si="79"/>
        <v>GULF SCIENTIFIC CORPORATION</v>
      </c>
      <c r="B565" s="1" t="s">
        <v>1173</v>
      </c>
      <c r="C565" s="1" t="s">
        <v>1926</v>
      </c>
      <c r="D565" s="7">
        <v>44418</v>
      </c>
      <c r="E565" t="str">
        <f>"Q" &amp;INT((MONTH(D565)+2)/3) &amp; "-" &amp; YEAR(D565)</f>
        <v>Q3-2021</v>
      </c>
      <c r="F565">
        <v>15316.35</v>
      </c>
    </row>
    <row r="566" spans="1:6" x14ac:dyDescent="0.25">
      <c r="A566" s="3" t="str">
        <f t="shared" si="79"/>
        <v>GULF SCIENTIFIC CORPORATION</v>
      </c>
      <c r="B566" s="1" t="s">
        <v>1174</v>
      </c>
      <c r="C566" s="1" t="s">
        <v>1926</v>
      </c>
      <c r="D566" s="7">
        <v>44469</v>
      </c>
      <c r="E566" t="str">
        <f>"Q" &amp;INT((MONTH(D566)+2)/3) &amp; "-" &amp; YEAR(D566)</f>
        <v>Q3-2021</v>
      </c>
      <c r="F566">
        <v>60789.82</v>
      </c>
    </row>
    <row r="567" spans="1:6" x14ac:dyDescent="0.25">
      <c r="A567" s="3" t="str">
        <f t="shared" si="79"/>
        <v>GULF SCIENTIFIC CORPORATION</v>
      </c>
      <c r="B567" s="1" t="s">
        <v>1175</v>
      </c>
      <c r="C567" s="1" t="s">
        <v>1926</v>
      </c>
      <c r="D567" s="7">
        <v>44497</v>
      </c>
      <c r="E567" t="str">
        <f>"Q" &amp;INT((MONTH(D567)+2)/3) &amp; "-" &amp; YEAR(D567)</f>
        <v>Q4-2021</v>
      </c>
      <c r="F567">
        <v>12500</v>
      </c>
    </row>
    <row r="568" spans="1:6" x14ac:dyDescent="0.25">
      <c r="A568" s="3" t="s">
        <v>214</v>
      </c>
      <c r="B568" s="1" t="s">
        <v>1176</v>
      </c>
      <c r="C568" s="1" t="s">
        <v>1926</v>
      </c>
      <c r="D568" s="7">
        <v>44343</v>
      </c>
      <c r="E568" t="str">
        <f>"Q" &amp;INT((MONTH(D568)+2)/3) &amp; "-" &amp; YEAR(D568)</f>
        <v>Q2-2021</v>
      </c>
      <c r="F568">
        <v>217311</v>
      </c>
    </row>
    <row r="569" spans="1:6" x14ac:dyDescent="0.25">
      <c r="A569" s="3" t="str">
        <f t="shared" ref="A569:A579" si="80">A568</f>
        <v>GULF SUPPORT CENTRE CO. L.L.C.</v>
      </c>
      <c r="B569" s="1" t="s">
        <v>1177</v>
      </c>
      <c r="C569" s="1" t="s">
        <v>1926</v>
      </c>
      <c r="D569" s="7">
        <v>44343</v>
      </c>
      <c r="E569" t="str">
        <f>"Q" &amp;INT((MONTH(D569)+2)/3) &amp; "-" &amp; YEAR(D569)</f>
        <v>Q2-2021</v>
      </c>
      <c r="F569">
        <v>138551</v>
      </c>
    </row>
    <row r="570" spans="1:6" x14ac:dyDescent="0.25">
      <c r="A570" s="3" t="str">
        <f t="shared" si="80"/>
        <v>GULF SUPPORT CENTRE CO. L.L.C.</v>
      </c>
      <c r="B570" s="1" t="s">
        <v>1178</v>
      </c>
      <c r="C570" s="1" t="s">
        <v>1926</v>
      </c>
      <c r="D570" s="7">
        <v>44350</v>
      </c>
      <c r="E570" t="str">
        <f>"Q" &amp;INT((MONTH(D570)+2)/3) &amp; "-" &amp; YEAR(D570)</f>
        <v>Q2-2021</v>
      </c>
      <c r="F570">
        <v>5081</v>
      </c>
    </row>
    <row r="571" spans="1:6" x14ac:dyDescent="0.25">
      <c r="A571" s="3" t="str">
        <f t="shared" si="80"/>
        <v>GULF SUPPORT CENTRE CO. L.L.C.</v>
      </c>
      <c r="B571" s="1" t="s">
        <v>1179</v>
      </c>
      <c r="C571" s="1" t="s">
        <v>1926</v>
      </c>
      <c r="D571" s="7">
        <v>44377</v>
      </c>
      <c r="E571" t="str">
        <f>"Q" &amp;INT((MONTH(D571)+2)/3) &amp; "-" &amp; YEAR(D571)</f>
        <v>Q2-2021</v>
      </c>
      <c r="F571">
        <v>39757</v>
      </c>
    </row>
    <row r="572" spans="1:6" x14ac:dyDescent="0.25">
      <c r="A572" s="3" t="str">
        <f t="shared" si="80"/>
        <v>GULF SUPPORT CENTRE CO. L.L.C.</v>
      </c>
      <c r="B572" s="1" t="s">
        <v>1180</v>
      </c>
      <c r="C572" s="1" t="s">
        <v>1926</v>
      </c>
      <c r="D572" s="7">
        <v>44413</v>
      </c>
      <c r="E572" t="str">
        <f>"Q" &amp;INT((MONTH(D572)+2)/3) &amp; "-" &amp; YEAR(D572)</f>
        <v>Q3-2021</v>
      </c>
      <c r="F572">
        <v>1787</v>
      </c>
    </row>
    <row r="573" spans="1:6" x14ac:dyDescent="0.25">
      <c r="A573" s="3" t="str">
        <f t="shared" si="80"/>
        <v>GULF SUPPORT CENTRE CO. L.L.C.</v>
      </c>
      <c r="B573" s="1" t="s">
        <v>1181</v>
      </c>
      <c r="C573" s="1" t="s">
        <v>1926</v>
      </c>
      <c r="D573" s="7">
        <v>44451</v>
      </c>
      <c r="E573" t="str">
        <f>"Q" &amp;INT((MONTH(D573)+2)/3) &amp; "-" &amp; YEAR(D573)</f>
        <v>Q3-2021</v>
      </c>
      <c r="F573">
        <v>7880</v>
      </c>
    </row>
    <row r="574" spans="1:6" x14ac:dyDescent="0.25">
      <c r="A574" s="3" t="str">
        <f t="shared" si="80"/>
        <v>GULF SUPPORT CENTRE CO. L.L.C.</v>
      </c>
      <c r="B574" s="1" t="s">
        <v>1182</v>
      </c>
      <c r="C574" s="1" t="s">
        <v>1926</v>
      </c>
      <c r="D574" s="7">
        <v>44458</v>
      </c>
      <c r="E574" t="str">
        <f>"Q" &amp;INT((MONTH(D574)+2)/3) &amp; "-" &amp; YEAR(D574)</f>
        <v>Q3-2021</v>
      </c>
      <c r="F574">
        <v>7864</v>
      </c>
    </row>
    <row r="575" spans="1:6" x14ac:dyDescent="0.25">
      <c r="A575" s="3" t="str">
        <f t="shared" si="80"/>
        <v>GULF SUPPORT CENTRE CO. L.L.C.</v>
      </c>
      <c r="B575" s="1" t="s">
        <v>1183</v>
      </c>
      <c r="C575" s="1" t="s">
        <v>1926</v>
      </c>
      <c r="D575" s="7">
        <v>44465</v>
      </c>
      <c r="E575" t="str">
        <f>"Q" &amp;INT((MONTH(D575)+2)/3) &amp; "-" &amp; YEAR(D575)</f>
        <v>Q3-2021</v>
      </c>
      <c r="F575">
        <v>4846</v>
      </c>
    </row>
    <row r="576" spans="1:6" x14ac:dyDescent="0.25">
      <c r="A576" s="3" t="str">
        <f t="shared" si="80"/>
        <v>GULF SUPPORT CENTRE CO. L.L.C.</v>
      </c>
      <c r="B576" s="1" t="s">
        <v>1184</v>
      </c>
      <c r="C576" s="1" t="s">
        <v>1926</v>
      </c>
      <c r="D576" s="7">
        <v>44486</v>
      </c>
      <c r="E576" t="str">
        <f>"Q" &amp;INT((MONTH(D576)+2)/3) &amp; "-" &amp; YEAR(D576)</f>
        <v>Q4-2021</v>
      </c>
      <c r="F576">
        <v>50818</v>
      </c>
    </row>
    <row r="577" spans="1:6" x14ac:dyDescent="0.25">
      <c r="A577" s="3" t="str">
        <f t="shared" si="80"/>
        <v>GULF SUPPORT CENTRE CO. L.L.C.</v>
      </c>
      <c r="B577" s="1" t="s">
        <v>1185</v>
      </c>
      <c r="C577" s="1" t="s">
        <v>1929</v>
      </c>
      <c r="D577" s="7">
        <v>44227</v>
      </c>
      <c r="E577" t="str">
        <f>"Q" &amp;INT((MONTH(D577)+2)/3) &amp; "-" &amp; YEAR(D577)</f>
        <v>Q1-2021</v>
      </c>
      <c r="F577">
        <v>229773</v>
      </c>
    </row>
    <row r="578" spans="1:6" x14ac:dyDescent="0.25">
      <c r="A578" s="3" t="str">
        <f t="shared" si="80"/>
        <v>GULF SUPPORT CENTRE CO. L.L.C.</v>
      </c>
      <c r="B578" s="1" t="s">
        <v>1186</v>
      </c>
      <c r="C578" s="1" t="s">
        <v>1929</v>
      </c>
      <c r="D578" s="7">
        <v>44238</v>
      </c>
      <c r="E578" t="str">
        <f>"Q" &amp;INT((MONTH(D578)+2)/3) &amp; "-" &amp; YEAR(D578)</f>
        <v>Q1-2021</v>
      </c>
      <c r="F578">
        <v>74550</v>
      </c>
    </row>
    <row r="579" spans="1:6" x14ac:dyDescent="0.25">
      <c r="A579" s="3" t="str">
        <f t="shared" si="80"/>
        <v>GULF SUPPORT CENTRE CO. L.L.C.</v>
      </c>
      <c r="B579" s="1" t="s">
        <v>1187</v>
      </c>
      <c r="C579" s="1" t="s">
        <v>1929</v>
      </c>
      <c r="D579" s="7">
        <v>44451</v>
      </c>
      <c r="E579" t="str">
        <f>"Q" &amp;INT((MONTH(D579)+2)/3) &amp; "-" &amp; YEAR(D579)</f>
        <v>Q3-2021</v>
      </c>
      <c r="F579">
        <v>86763</v>
      </c>
    </row>
    <row r="580" spans="1:6" x14ac:dyDescent="0.25">
      <c r="A580" s="3" t="s">
        <v>218</v>
      </c>
      <c r="B580" s="1" t="s">
        <v>1191</v>
      </c>
      <c r="C580" s="1" t="s">
        <v>1927</v>
      </c>
      <c r="D580" s="7">
        <v>44339</v>
      </c>
      <c r="E580" t="str">
        <f>"Q" &amp;INT((MONTH(D580)+2)/3) &amp; "-" &amp; YEAR(D580)</f>
        <v>Q2-2021</v>
      </c>
      <c r="F580">
        <v>176950</v>
      </c>
    </row>
    <row r="581" spans="1:6" x14ac:dyDescent="0.25">
      <c r="A581" s="3" t="str">
        <f>A580</f>
        <v>HATTA TRADING &amp; SERVICES ESTABLISHMENT</v>
      </c>
      <c r="B581" s="1" t="s">
        <v>1192</v>
      </c>
      <c r="C581" s="1" t="s">
        <v>1926</v>
      </c>
      <c r="D581" s="7">
        <v>44454</v>
      </c>
      <c r="E581" t="str">
        <f>"Q" &amp;INT((MONTH(D581)+2)/3) &amp; "-" &amp; YEAR(D581)</f>
        <v>Q3-2021</v>
      </c>
      <c r="F581">
        <v>8635</v>
      </c>
    </row>
    <row r="582" spans="1:6" x14ac:dyDescent="0.25">
      <c r="A582" s="3" t="s">
        <v>223</v>
      </c>
      <c r="B582" s="1" t="s">
        <v>1197</v>
      </c>
      <c r="C582" s="1" t="s">
        <v>1926</v>
      </c>
      <c r="D582" s="7">
        <v>44459</v>
      </c>
      <c r="E582" t="str">
        <f>"Q" &amp;INT((MONTH(D582)+2)/3) &amp; "-" &amp; YEAR(D582)</f>
        <v>Q3-2021</v>
      </c>
      <c r="F582">
        <v>5190</v>
      </c>
    </row>
    <row r="583" spans="1:6" x14ac:dyDescent="0.25">
      <c r="A583" s="3" t="str">
        <f>A582</f>
        <v>HIDEN ISOCHEMA LIMITED</v>
      </c>
      <c r="B583" s="1" t="s">
        <v>1198</v>
      </c>
      <c r="C583" s="1" t="s">
        <v>1926</v>
      </c>
      <c r="D583" s="7">
        <v>44461</v>
      </c>
      <c r="E583" t="str">
        <f>"Q" &amp;INT((MONTH(D583)+2)/3) &amp; "-" &amp; YEAR(D583)</f>
        <v>Q3-2021</v>
      </c>
      <c r="F583">
        <v>5190</v>
      </c>
    </row>
    <row r="584" spans="1:6" x14ac:dyDescent="0.25">
      <c r="A584" s="3" t="str">
        <f t="shared" ref="A584:C584" si="81">A583</f>
        <v>HIDEN ISOCHEMA LIMITED</v>
      </c>
      <c r="B584" s="1" t="str">
        <f t="shared" si="81"/>
        <v>8472107407</v>
      </c>
      <c r="C584" s="1" t="str">
        <f t="shared" si="81"/>
        <v>KUST Ledger</v>
      </c>
      <c r="D584" s="7">
        <v>44467</v>
      </c>
      <c r="E584" t="str">
        <f>"Q" &amp;INT((MONTH(D584)+2)/3) &amp; "-" &amp; YEAR(D584)</f>
        <v>Q3-2021</v>
      </c>
      <c r="F584">
        <v>120</v>
      </c>
    </row>
    <row r="585" spans="1:6" x14ac:dyDescent="0.25">
      <c r="A585" s="3" t="s">
        <v>227</v>
      </c>
      <c r="B585" s="1" t="s">
        <v>1202</v>
      </c>
      <c r="C585" s="1" t="s">
        <v>1926</v>
      </c>
      <c r="D585" s="7">
        <v>44507</v>
      </c>
      <c r="E585" t="str">
        <f>"Q" &amp;INT((MONTH(D585)+2)/3) &amp; "-" &amp; YEAR(D585)</f>
        <v>Q4-2021</v>
      </c>
      <c r="F585">
        <v>489000</v>
      </c>
    </row>
    <row r="586" spans="1:6" x14ac:dyDescent="0.25">
      <c r="A586" s="3" t="str">
        <f>A585</f>
        <v>HONEYWELL MIDDLE EAST COMPANY LIMITED ABU DHABI</v>
      </c>
      <c r="B586" s="1" t="s">
        <v>1203</v>
      </c>
      <c r="C586" s="1" t="s">
        <v>1926</v>
      </c>
      <c r="D586" s="7">
        <v>44603</v>
      </c>
      <c r="E586" t="str">
        <f>"Q" &amp;INT((MONTH(D586)+2)/3) &amp; "-" &amp; YEAR(D586)</f>
        <v>Q1-2022</v>
      </c>
      <c r="F586">
        <v>782400</v>
      </c>
    </row>
    <row r="587" spans="1:6" x14ac:dyDescent="0.25">
      <c r="A587" s="3" t="s">
        <v>230</v>
      </c>
      <c r="B587" s="1" t="s">
        <v>1206</v>
      </c>
      <c r="C587" s="1" t="s">
        <v>1927</v>
      </c>
      <c r="D587" s="7">
        <v>44200</v>
      </c>
      <c r="E587" t="str">
        <f>"Q" &amp;INT((MONTH(D587)+2)/3) &amp; "-" &amp; YEAR(D587)</f>
        <v>Q1-2021</v>
      </c>
      <c r="F587">
        <v>66000</v>
      </c>
    </row>
    <row r="588" spans="1:6" x14ac:dyDescent="0.25">
      <c r="A588" s="3" t="str">
        <f t="shared" ref="A588:A594" si="82">A587</f>
        <v>HORIZON HEALTHCARE SERVICES</v>
      </c>
      <c r="B588" s="1" t="s">
        <v>1207</v>
      </c>
      <c r="C588" s="1" t="s">
        <v>1927</v>
      </c>
      <c r="D588" s="7">
        <v>44522</v>
      </c>
      <c r="E588" t="str">
        <f>"Q" &amp;INT((MONTH(D588)+2)/3) &amp; "-" &amp; YEAR(D588)</f>
        <v>Q4-2021</v>
      </c>
      <c r="F588">
        <v>33000</v>
      </c>
    </row>
    <row r="589" spans="1:6" x14ac:dyDescent="0.25">
      <c r="A589" s="3" t="str">
        <f t="shared" si="82"/>
        <v>HORIZON HEALTHCARE SERVICES</v>
      </c>
      <c r="B589" s="1" t="s">
        <v>1208</v>
      </c>
      <c r="C589" s="1" t="s">
        <v>1926</v>
      </c>
      <c r="D589" s="7">
        <v>44265</v>
      </c>
      <c r="E589" t="str">
        <f>"Q" &amp;INT((MONTH(D589)+2)/3) &amp; "-" &amp; YEAR(D589)</f>
        <v>Q1-2021</v>
      </c>
      <c r="F589">
        <v>32999.120000000003</v>
      </c>
    </row>
    <row r="590" spans="1:6" x14ac:dyDescent="0.25">
      <c r="A590" s="3" t="str">
        <f t="shared" si="82"/>
        <v>HORIZON HEALTHCARE SERVICES</v>
      </c>
      <c r="B590" s="1" t="s">
        <v>1209</v>
      </c>
      <c r="C590" s="1" t="s">
        <v>1926</v>
      </c>
      <c r="D590" s="7">
        <v>44265</v>
      </c>
      <c r="E590" t="str">
        <f>"Q" &amp;INT((MONTH(D590)+2)/3) &amp; "-" &amp; YEAR(D590)</f>
        <v>Q1-2021</v>
      </c>
      <c r="F590">
        <v>11000</v>
      </c>
    </row>
    <row r="591" spans="1:6" x14ac:dyDescent="0.25">
      <c r="A591" s="3" t="str">
        <f t="shared" si="82"/>
        <v>HORIZON HEALTHCARE SERVICES</v>
      </c>
      <c r="B591" s="1" t="s">
        <v>1210</v>
      </c>
      <c r="C591" s="1" t="s">
        <v>1926</v>
      </c>
      <c r="D591" s="7">
        <v>44349</v>
      </c>
      <c r="E591" t="str">
        <f>"Q" &amp;INT((MONTH(D591)+2)/3) &amp; "-" &amp; YEAR(D591)</f>
        <v>Q2-2021</v>
      </c>
      <c r="F591">
        <v>552000</v>
      </c>
    </row>
    <row r="592" spans="1:6" x14ac:dyDescent="0.25">
      <c r="A592" s="3" t="str">
        <f t="shared" si="82"/>
        <v>HORIZON HEALTHCARE SERVICES</v>
      </c>
      <c r="B592" s="1" t="s">
        <v>1211</v>
      </c>
      <c r="C592" s="1" t="s">
        <v>1926</v>
      </c>
      <c r="D592" s="7">
        <v>44367</v>
      </c>
      <c r="E592" t="str">
        <f>"Q" &amp;INT((MONTH(D592)+2)/3) &amp; "-" &amp; YEAR(D592)</f>
        <v>Q2-2021</v>
      </c>
      <c r="F592">
        <v>46741.8</v>
      </c>
    </row>
    <row r="593" spans="1:6" x14ac:dyDescent="0.25">
      <c r="A593" s="3" t="str">
        <f t="shared" si="82"/>
        <v>HORIZON HEALTHCARE SERVICES</v>
      </c>
      <c r="B593" s="1" t="s">
        <v>1212</v>
      </c>
      <c r="C593" s="1" t="s">
        <v>1926</v>
      </c>
      <c r="D593" s="7">
        <v>44521</v>
      </c>
      <c r="E593" t="str">
        <f>"Q" &amp;INT((MONTH(D593)+2)/3) &amp; "-" &amp; YEAR(D593)</f>
        <v>Q4-2021</v>
      </c>
      <c r="F593">
        <v>276000</v>
      </c>
    </row>
    <row r="594" spans="1:6" x14ac:dyDescent="0.25">
      <c r="A594" s="3" t="str">
        <f t="shared" si="82"/>
        <v>HORIZON HEALTHCARE SERVICES</v>
      </c>
      <c r="B594" s="1" t="s">
        <v>1213</v>
      </c>
      <c r="C594" s="1" t="s">
        <v>1926</v>
      </c>
      <c r="D594" s="7">
        <v>44524</v>
      </c>
      <c r="E594" t="str">
        <f>"Q" &amp;INT((MONTH(D594)+2)/3) &amp; "-" &amp; YEAR(D594)</f>
        <v>Q4-2021</v>
      </c>
      <c r="F594">
        <v>25900</v>
      </c>
    </row>
    <row r="595" spans="1:6" x14ac:dyDescent="0.25">
      <c r="A595" s="3" t="s">
        <v>231</v>
      </c>
      <c r="B595" s="1" t="s">
        <v>1214</v>
      </c>
      <c r="C595" s="1" t="s">
        <v>1927</v>
      </c>
      <c r="D595" s="7">
        <v>44575</v>
      </c>
      <c r="E595" t="str">
        <f>"Q" &amp;INT((MONTH(D595)+2)/3) &amp; "-" &amp; YEAR(D595)</f>
        <v>Q1-2022</v>
      </c>
      <c r="F595">
        <v>52875</v>
      </c>
    </row>
    <row r="596" spans="1:6" x14ac:dyDescent="0.25">
      <c r="A596" s="3" t="str">
        <f t="shared" ref="A596:C596" si="83">A595</f>
        <v>HUNAN BIXIAO ENVIRONMENTAL TECHNOLOGY CO. LTD</v>
      </c>
      <c r="B596" s="1" t="str">
        <f t="shared" si="83"/>
        <v>8432202007</v>
      </c>
      <c r="C596" s="1" t="str">
        <f t="shared" si="83"/>
        <v>KUX - Ledger</v>
      </c>
      <c r="D596" s="7">
        <v>44578</v>
      </c>
      <c r="E596" t="str">
        <f>"Q" &amp;INT((MONTH(D596)+2)/3) &amp; "-" &amp; YEAR(D596)</f>
        <v>Q1-2022</v>
      </c>
      <c r="F596">
        <v>4200</v>
      </c>
    </row>
    <row r="597" spans="1:6" x14ac:dyDescent="0.25">
      <c r="A597" s="3" t="s">
        <v>232</v>
      </c>
      <c r="B597" s="1" t="s">
        <v>1215</v>
      </c>
      <c r="C597" s="1" t="s">
        <v>1926</v>
      </c>
      <c r="D597" s="7">
        <v>44418</v>
      </c>
      <c r="E597" t="str">
        <f>"Q" &amp;INT((MONTH(D597)+2)/3) &amp; "-" &amp; YEAR(D597)</f>
        <v>Q3-2021</v>
      </c>
      <c r="F597">
        <v>5175</v>
      </c>
    </row>
    <row r="598" spans="1:6" x14ac:dyDescent="0.25">
      <c r="A598" s="3" t="str">
        <f>A597</f>
        <v>ICEMOS TECHNOLOGY LIMITED</v>
      </c>
      <c r="B598" s="1" t="s">
        <v>1216</v>
      </c>
      <c r="C598" s="1" t="s">
        <v>1926</v>
      </c>
      <c r="D598" s="7">
        <v>44439</v>
      </c>
      <c r="E598" t="str">
        <f>"Q" &amp;INT((MONTH(D598)+2)/3) &amp; "-" &amp; YEAR(D598)</f>
        <v>Q3-2021</v>
      </c>
      <c r="F598">
        <v>9811</v>
      </c>
    </row>
    <row r="599" spans="1:6" x14ac:dyDescent="0.25">
      <c r="A599" s="3" t="s">
        <v>234</v>
      </c>
      <c r="B599" s="1" t="s">
        <v>1218</v>
      </c>
      <c r="C599" s="1" t="s">
        <v>1926</v>
      </c>
      <c r="D599" s="7">
        <v>44325</v>
      </c>
      <c r="E599" t="str">
        <f>"Q" &amp;INT((MONTH(D599)+2)/3) &amp; "-" &amp; YEAR(D599)</f>
        <v>Q2-2021</v>
      </c>
      <c r="F599">
        <v>22500</v>
      </c>
    </row>
    <row r="600" spans="1:6" x14ac:dyDescent="0.25">
      <c r="A600" s="3" t="str">
        <f t="shared" ref="A600:A628" si="84">A599</f>
        <v>IMDAAD L.L.C. - ABU DHABI BRANCH</v>
      </c>
      <c r="B600" s="1" t="s">
        <v>1219</v>
      </c>
      <c r="C600" s="1" t="s">
        <v>1926</v>
      </c>
      <c r="D600" s="7">
        <v>44342</v>
      </c>
      <c r="E600" t="str">
        <f>"Q" &amp;INT((MONTH(D600)+2)/3) &amp; "-" &amp; YEAR(D600)</f>
        <v>Q2-2021</v>
      </c>
      <c r="F600">
        <v>45500</v>
      </c>
    </row>
    <row r="601" spans="1:6" x14ac:dyDescent="0.25">
      <c r="A601" s="3" t="str">
        <f t="shared" si="84"/>
        <v>IMDAAD L.L.C. - ABU DHABI BRANCH</v>
      </c>
      <c r="B601" s="1" t="s">
        <v>1220</v>
      </c>
      <c r="C601" s="1" t="s">
        <v>1926</v>
      </c>
      <c r="D601" s="7">
        <v>44347</v>
      </c>
      <c r="E601" t="str">
        <f>"Q" &amp;INT((MONTH(D601)+2)/3) &amp; "-" &amp; YEAR(D601)</f>
        <v>Q2-2021</v>
      </c>
      <c r="F601">
        <v>21500</v>
      </c>
    </row>
    <row r="602" spans="1:6" x14ac:dyDescent="0.25">
      <c r="A602" s="3" t="str">
        <f t="shared" si="84"/>
        <v>IMDAAD L.L.C. - ABU DHABI BRANCH</v>
      </c>
      <c r="B602" s="1" t="s">
        <v>1221</v>
      </c>
      <c r="C602" s="1" t="s">
        <v>1926</v>
      </c>
      <c r="D602" s="7">
        <v>44349</v>
      </c>
      <c r="E602" t="str">
        <f>"Q" &amp;INT((MONTH(D602)+2)/3) &amp; "-" &amp; YEAR(D602)</f>
        <v>Q2-2021</v>
      </c>
      <c r="F602">
        <v>18480</v>
      </c>
    </row>
    <row r="603" spans="1:6" x14ac:dyDescent="0.25">
      <c r="A603" s="3" t="str">
        <f t="shared" si="84"/>
        <v>IMDAAD L.L.C. - ABU DHABI BRANCH</v>
      </c>
      <c r="B603" s="1" t="s">
        <v>1222</v>
      </c>
      <c r="C603" s="1" t="s">
        <v>1926</v>
      </c>
      <c r="D603" s="7">
        <v>44354</v>
      </c>
      <c r="E603" t="str">
        <f>"Q" &amp;INT((MONTH(D603)+2)/3) &amp; "-" &amp; YEAR(D603)</f>
        <v>Q2-2021</v>
      </c>
      <c r="F603">
        <v>12210</v>
      </c>
    </row>
    <row r="604" spans="1:6" x14ac:dyDescent="0.25">
      <c r="A604" s="3" t="str">
        <f t="shared" si="84"/>
        <v>IMDAAD L.L.C. - ABU DHABI BRANCH</v>
      </c>
      <c r="B604" s="1" t="s">
        <v>1223</v>
      </c>
      <c r="C604" s="1" t="s">
        <v>1926</v>
      </c>
      <c r="D604" s="7">
        <v>44364</v>
      </c>
      <c r="E604" t="str">
        <f>"Q" &amp;INT((MONTH(D604)+2)/3) &amp; "-" &amp; YEAR(D604)</f>
        <v>Q2-2021</v>
      </c>
      <c r="F604">
        <v>32890</v>
      </c>
    </row>
    <row r="605" spans="1:6" x14ac:dyDescent="0.25">
      <c r="A605" s="3" t="str">
        <f t="shared" si="84"/>
        <v>IMDAAD L.L.C. - ABU DHABI BRANCH</v>
      </c>
      <c r="B605" s="1" t="s">
        <v>1224</v>
      </c>
      <c r="C605" s="1" t="s">
        <v>1926</v>
      </c>
      <c r="D605" s="7">
        <v>44374</v>
      </c>
      <c r="E605" t="str">
        <f>"Q" &amp;INT((MONTH(D605)+2)/3) &amp; "-" &amp; YEAR(D605)</f>
        <v>Q2-2021</v>
      </c>
      <c r="F605">
        <v>24500</v>
      </c>
    </row>
    <row r="606" spans="1:6" x14ac:dyDescent="0.25">
      <c r="A606" s="3" t="str">
        <f t="shared" si="84"/>
        <v>IMDAAD L.L.C. - ABU DHABI BRANCH</v>
      </c>
      <c r="B606" s="1" t="s">
        <v>1225</v>
      </c>
      <c r="C606" s="1" t="s">
        <v>1926</v>
      </c>
      <c r="D606" s="7">
        <v>44383</v>
      </c>
      <c r="E606" t="str">
        <f>"Q" &amp;INT((MONTH(D606)+2)/3) &amp; "-" &amp; YEAR(D606)</f>
        <v>Q3-2021</v>
      </c>
      <c r="F606">
        <v>1919044.05</v>
      </c>
    </row>
    <row r="607" spans="1:6" x14ac:dyDescent="0.25">
      <c r="A607" s="3" t="str">
        <f t="shared" si="84"/>
        <v>IMDAAD L.L.C. - ABU DHABI BRANCH</v>
      </c>
      <c r="B607" s="1" t="s">
        <v>1226</v>
      </c>
      <c r="C607" s="1" t="s">
        <v>1926</v>
      </c>
      <c r="D607" s="7">
        <v>44390</v>
      </c>
      <c r="E607" t="str">
        <f>"Q" &amp;INT((MONTH(D607)+2)/3) &amp; "-" &amp; YEAR(D607)</f>
        <v>Q3-2021</v>
      </c>
      <c r="F607">
        <v>22495</v>
      </c>
    </row>
    <row r="608" spans="1:6" x14ac:dyDescent="0.25">
      <c r="A608" s="3" t="str">
        <f t="shared" si="84"/>
        <v>IMDAAD L.L.C. - ABU DHABI BRANCH</v>
      </c>
      <c r="B608" s="1" t="s">
        <v>1227</v>
      </c>
      <c r="C608" s="1" t="s">
        <v>1926</v>
      </c>
      <c r="D608" s="7">
        <v>44403</v>
      </c>
      <c r="E608" t="str">
        <f>"Q" &amp;INT((MONTH(D608)+2)/3) &amp; "-" &amp; YEAR(D608)</f>
        <v>Q3-2021</v>
      </c>
      <c r="F608">
        <v>22000</v>
      </c>
    </row>
    <row r="609" spans="1:6" x14ac:dyDescent="0.25">
      <c r="A609" s="3" t="str">
        <f t="shared" si="84"/>
        <v>IMDAAD L.L.C. - ABU DHABI BRANCH</v>
      </c>
      <c r="B609" s="1" t="s">
        <v>1228</v>
      </c>
      <c r="C609" s="1" t="s">
        <v>1926</v>
      </c>
      <c r="D609" s="7">
        <v>44409</v>
      </c>
      <c r="E609" t="str">
        <f>"Q" &amp;INT((MONTH(D609)+2)/3) &amp; "-" &amp; YEAR(D609)</f>
        <v>Q3-2021</v>
      </c>
      <c r="F609">
        <v>30249.52</v>
      </c>
    </row>
    <row r="610" spans="1:6" x14ac:dyDescent="0.25">
      <c r="A610" s="3" t="str">
        <f t="shared" si="84"/>
        <v>IMDAAD L.L.C. - ABU DHABI BRANCH</v>
      </c>
      <c r="B610" s="1" t="s">
        <v>1229</v>
      </c>
      <c r="C610" s="1" t="s">
        <v>1926</v>
      </c>
      <c r="D610" s="7">
        <v>44411</v>
      </c>
      <c r="E610" t="str">
        <f>"Q" &amp;INT((MONTH(D610)+2)/3) &amp; "-" &amp; YEAR(D610)</f>
        <v>Q3-2021</v>
      </c>
      <c r="F610">
        <v>25312</v>
      </c>
    </row>
    <row r="611" spans="1:6" x14ac:dyDescent="0.25">
      <c r="A611" s="3" t="str">
        <f t="shared" si="84"/>
        <v>IMDAAD L.L.C. - ABU DHABI BRANCH</v>
      </c>
      <c r="B611" s="1" t="s">
        <v>1230</v>
      </c>
      <c r="C611" s="1" t="s">
        <v>1926</v>
      </c>
      <c r="D611" s="7">
        <v>44413</v>
      </c>
      <c r="E611" t="str">
        <f>"Q" &amp;INT((MONTH(D611)+2)/3) &amp; "-" &amp; YEAR(D611)</f>
        <v>Q3-2021</v>
      </c>
      <c r="F611">
        <v>12154363.16</v>
      </c>
    </row>
    <row r="612" spans="1:6" x14ac:dyDescent="0.25">
      <c r="A612" s="3" t="str">
        <f t="shared" si="84"/>
        <v>IMDAAD L.L.C. - ABU DHABI BRANCH</v>
      </c>
      <c r="B612" s="1" t="s">
        <v>1231</v>
      </c>
      <c r="C612" s="1" t="s">
        <v>1926</v>
      </c>
      <c r="D612" s="7">
        <v>44417</v>
      </c>
      <c r="E612" t="str">
        <f>"Q" &amp;INT((MONTH(D612)+2)/3) &amp; "-" &amp; YEAR(D612)</f>
        <v>Q3-2021</v>
      </c>
      <c r="F612">
        <v>69850</v>
      </c>
    </row>
    <row r="613" spans="1:6" x14ac:dyDescent="0.25">
      <c r="A613" s="3" t="str">
        <f t="shared" si="84"/>
        <v>IMDAAD L.L.C. - ABU DHABI BRANCH</v>
      </c>
      <c r="B613" s="1" t="s">
        <v>1232</v>
      </c>
      <c r="C613" s="1" t="s">
        <v>1926</v>
      </c>
      <c r="D613" s="7">
        <v>44419</v>
      </c>
      <c r="E613" t="str">
        <f>"Q" &amp;INT((MONTH(D613)+2)/3) &amp; "-" &amp; YEAR(D613)</f>
        <v>Q3-2021</v>
      </c>
      <c r="F613">
        <v>78950</v>
      </c>
    </row>
    <row r="614" spans="1:6" x14ac:dyDescent="0.25">
      <c r="A614" s="3" t="str">
        <f t="shared" si="84"/>
        <v>IMDAAD L.L.C. - ABU DHABI BRANCH</v>
      </c>
      <c r="B614" s="1" t="s">
        <v>1233</v>
      </c>
      <c r="C614" s="1" t="s">
        <v>1926</v>
      </c>
      <c r="D614" s="7">
        <v>44438</v>
      </c>
      <c r="E614" t="str">
        <f>"Q" &amp;INT((MONTH(D614)+2)/3) &amp; "-" &amp; YEAR(D614)</f>
        <v>Q3-2021</v>
      </c>
      <c r="F614">
        <v>699000</v>
      </c>
    </row>
    <row r="615" spans="1:6" x14ac:dyDescent="0.25">
      <c r="A615" s="3" t="str">
        <f t="shared" si="84"/>
        <v>IMDAAD L.L.C. - ABU DHABI BRANCH</v>
      </c>
      <c r="B615" s="1" t="str">
        <f t="shared" ref="B615:C615" si="85">B614</f>
        <v>8472107259</v>
      </c>
      <c r="C615" s="1" t="str">
        <f t="shared" si="85"/>
        <v>KUST Ledger</v>
      </c>
      <c r="D615" s="7">
        <v>44445</v>
      </c>
      <c r="E615" t="str">
        <f>"Q" &amp;INT((MONTH(D615)+2)/3) &amp; "-" &amp; YEAR(D615)</f>
        <v>Q3-2021</v>
      </c>
      <c r="F615">
        <v>189000</v>
      </c>
    </row>
    <row r="616" spans="1:6" x14ac:dyDescent="0.25">
      <c r="A616" s="3" t="str">
        <f t="shared" si="84"/>
        <v>IMDAAD L.L.C. - ABU DHABI BRANCH</v>
      </c>
      <c r="B616" s="1" t="s">
        <v>1234</v>
      </c>
      <c r="C616" s="1" t="s">
        <v>1926</v>
      </c>
      <c r="D616" s="7">
        <v>44446</v>
      </c>
      <c r="E616" t="str">
        <f>"Q" &amp;INT((MONTH(D616)+2)/3) &amp; "-" &amp; YEAR(D616)</f>
        <v>Q3-2021</v>
      </c>
      <c r="F616">
        <v>20000</v>
      </c>
    </row>
    <row r="617" spans="1:6" x14ac:dyDescent="0.25">
      <c r="A617" s="3" t="str">
        <f t="shared" si="84"/>
        <v>IMDAAD L.L.C. - ABU DHABI BRANCH</v>
      </c>
      <c r="B617" s="1" t="s">
        <v>1235</v>
      </c>
      <c r="C617" s="1" t="s">
        <v>1926</v>
      </c>
      <c r="D617" s="7">
        <v>44452</v>
      </c>
      <c r="E617" t="str">
        <f>"Q" &amp;INT((MONTH(D617)+2)/3) &amp; "-" &amp; YEAR(D617)</f>
        <v>Q3-2021</v>
      </c>
      <c r="F617">
        <v>723000</v>
      </c>
    </row>
    <row r="618" spans="1:6" x14ac:dyDescent="0.25">
      <c r="A618" s="3" t="str">
        <f t="shared" si="84"/>
        <v>IMDAAD L.L.C. - ABU DHABI BRANCH</v>
      </c>
      <c r="B618" s="1" t="s">
        <v>1236</v>
      </c>
      <c r="C618" s="1" t="s">
        <v>1926</v>
      </c>
      <c r="D618" s="7">
        <v>44465</v>
      </c>
      <c r="E618" t="str">
        <f>"Q" &amp;INT((MONTH(D618)+2)/3) &amp; "-" &amp; YEAR(D618)</f>
        <v>Q3-2021</v>
      </c>
      <c r="F618">
        <v>18260</v>
      </c>
    </row>
    <row r="619" spans="1:6" x14ac:dyDescent="0.25">
      <c r="A619" s="3" t="str">
        <f t="shared" si="84"/>
        <v>IMDAAD L.L.C. - ABU DHABI BRANCH</v>
      </c>
      <c r="B619" s="1" t="s">
        <v>1237</v>
      </c>
      <c r="C619" s="1" t="s">
        <v>1926</v>
      </c>
      <c r="D619" s="7">
        <v>44479</v>
      </c>
      <c r="E619" t="str">
        <f>"Q" &amp;INT((MONTH(D619)+2)/3) &amp; "-" &amp; YEAR(D619)</f>
        <v>Q4-2021</v>
      </c>
      <c r="F619">
        <v>67410</v>
      </c>
    </row>
    <row r="620" spans="1:6" x14ac:dyDescent="0.25">
      <c r="A620" s="3" t="str">
        <f t="shared" si="84"/>
        <v>IMDAAD L.L.C. - ABU DHABI BRANCH</v>
      </c>
      <c r="B620" s="1" t="s">
        <v>1238</v>
      </c>
      <c r="C620" s="1" t="s">
        <v>1926</v>
      </c>
      <c r="D620" s="7">
        <v>44481</v>
      </c>
      <c r="E620" t="str">
        <f>"Q" &amp;INT((MONTH(D620)+2)/3) &amp; "-" &amp; YEAR(D620)</f>
        <v>Q4-2021</v>
      </c>
      <c r="F620">
        <v>1082950</v>
      </c>
    </row>
    <row r="621" spans="1:6" x14ac:dyDescent="0.25">
      <c r="A621" s="3" t="str">
        <f t="shared" si="84"/>
        <v>IMDAAD L.L.C. - ABU DHABI BRANCH</v>
      </c>
      <c r="B621" s="1" t="s">
        <v>1239</v>
      </c>
      <c r="C621" s="1" t="s">
        <v>1926</v>
      </c>
      <c r="D621" s="7">
        <v>44486</v>
      </c>
      <c r="E621" t="str">
        <f>"Q" &amp;INT((MONTH(D621)+2)/3) &amp; "-" &amp; YEAR(D621)</f>
        <v>Q4-2021</v>
      </c>
      <c r="F621">
        <v>25800</v>
      </c>
    </row>
    <row r="622" spans="1:6" x14ac:dyDescent="0.25">
      <c r="A622" s="3" t="str">
        <f t="shared" si="84"/>
        <v>IMDAAD L.L.C. - ABU DHABI BRANCH</v>
      </c>
      <c r="B622" s="1" t="s">
        <v>1240</v>
      </c>
      <c r="C622" s="1" t="s">
        <v>1926</v>
      </c>
      <c r="D622" s="7">
        <v>44545</v>
      </c>
      <c r="E622" t="str">
        <f>"Q" &amp;INT((MONTH(D622)+2)/3) &amp; "-" &amp; YEAR(D622)</f>
        <v>Q4-2021</v>
      </c>
      <c r="F622">
        <v>49410</v>
      </c>
    </row>
    <row r="623" spans="1:6" x14ac:dyDescent="0.25">
      <c r="A623" s="3" t="str">
        <f t="shared" si="84"/>
        <v>IMDAAD L.L.C. - ABU DHABI BRANCH</v>
      </c>
      <c r="B623" s="1" t="s">
        <v>1241</v>
      </c>
      <c r="C623" s="1" t="s">
        <v>1926</v>
      </c>
      <c r="D623" s="7">
        <v>44546</v>
      </c>
      <c r="E623" t="str">
        <f>"Q" &amp;INT((MONTH(D623)+2)/3) &amp; "-" &amp; YEAR(D623)</f>
        <v>Q4-2021</v>
      </c>
      <c r="F623">
        <v>68500</v>
      </c>
    </row>
    <row r="624" spans="1:6" x14ac:dyDescent="0.25">
      <c r="A624" s="3" t="str">
        <f t="shared" si="84"/>
        <v>IMDAAD L.L.C. - ABU DHABI BRANCH</v>
      </c>
      <c r="B624" s="1" t="s">
        <v>1242</v>
      </c>
      <c r="C624" s="1" t="s">
        <v>1926</v>
      </c>
      <c r="D624" s="7">
        <v>44602</v>
      </c>
      <c r="E624" t="str">
        <f>"Q" &amp;INT((MONTH(D624)+2)/3) &amp; "-" &amp; YEAR(D624)</f>
        <v>Q1-2022</v>
      </c>
      <c r="F624">
        <v>14364247.359999999</v>
      </c>
    </row>
    <row r="625" spans="1:6" x14ac:dyDescent="0.25">
      <c r="A625" s="3" t="str">
        <f t="shared" si="84"/>
        <v>IMDAAD L.L.C. - ABU DHABI BRANCH</v>
      </c>
      <c r="B625" s="1" t="s">
        <v>1243</v>
      </c>
      <c r="C625" s="1" t="s">
        <v>1926</v>
      </c>
      <c r="D625" s="7">
        <v>44602</v>
      </c>
      <c r="E625" t="str">
        <f>"Q" &amp;INT((MONTH(D625)+2)/3) &amp; "-" &amp; YEAR(D625)</f>
        <v>Q1-2022</v>
      </c>
      <c r="F625">
        <v>5350</v>
      </c>
    </row>
    <row r="626" spans="1:6" x14ac:dyDescent="0.25">
      <c r="A626" s="3" t="str">
        <f t="shared" si="84"/>
        <v>IMDAAD L.L.C. - ABU DHABI BRANCH</v>
      </c>
      <c r="B626" s="1" t="s">
        <v>1244</v>
      </c>
      <c r="C626" s="1" t="s">
        <v>1926</v>
      </c>
      <c r="D626" s="7">
        <v>44602</v>
      </c>
      <c r="E626" t="str">
        <f>"Q" &amp;INT((MONTH(D626)+2)/3) &amp; "-" &amp; YEAR(D626)</f>
        <v>Q1-2022</v>
      </c>
      <c r="F626">
        <v>888000</v>
      </c>
    </row>
    <row r="627" spans="1:6" x14ac:dyDescent="0.25">
      <c r="A627" s="3" t="str">
        <f t="shared" si="84"/>
        <v>IMDAAD L.L.C. - ABU DHABI BRANCH</v>
      </c>
      <c r="B627" s="1" t="s">
        <v>1245</v>
      </c>
      <c r="C627" s="1" t="s">
        <v>1926</v>
      </c>
      <c r="D627" s="7">
        <v>44602</v>
      </c>
      <c r="E627" t="str">
        <f>"Q" &amp;INT((MONTH(D627)+2)/3) &amp; "-" &amp; YEAR(D627)</f>
        <v>Q1-2022</v>
      </c>
      <c r="F627">
        <v>723000</v>
      </c>
    </row>
    <row r="628" spans="1:6" x14ac:dyDescent="0.25">
      <c r="A628" s="3" t="str">
        <f t="shared" si="84"/>
        <v>IMDAAD L.L.C. - ABU DHABI BRANCH</v>
      </c>
      <c r="B628" s="1" t="s">
        <v>1246</v>
      </c>
      <c r="C628" s="1" t="s">
        <v>1926</v>
      </c>
      <c r="D628" s="7">
        <v>44603</v>
      </c>
      <c r="E628" t="str">
        <f>"Q" &amp;INT((MONTH(D628)+2)/3) &amp; "-" &amp; YEAR(D628)</f>
        <v>Q1-2022</v>
      </c>
      <c r="F628">
        <v>1082950</v>
      </c>
    </row>
    <row r="629" spans="1:6" x14ac:dyDescent="0.25">
      <c r="A629" s="3" t="s">
        <v>238</v>
      </c>
      <c r="B629" s="1" t="s">
        <v>1250</v>
      </c>
      <c r="C629" s="1" t="s">
        <v>1927</v>
      </c>
      <c r="D629" s="7">
        <v>44589</v>
      </c>
      <c r="E629" t="str">
        <f>"Q" &amp;INT((MONTH(D629)+2)/3) &amp; "-" &amp; YEAR(D629)</f>
        <v>Q1-2022</v>
      </c>
      <c r="F629">
        <v>38400</v>
      </c>
    </row>
    <row r="630" spans="1:6" x14ac:dyDescent="0.25">
      <c r="A630" s="3" t="str">
        <f t="shared" ref="A630:A631" si="86">A629</f>
        <v>INK DROP PUBLICITY &amp; ADVERTISING L.L.C.</v>
      </c>
      <c r="B630" s="1" t="s">
        <v>1251</v>
      </c>
      <c r="C630" s="1" t="s">
        <v>1927</v>
      </c>
      <c r="D630" s="7">
        <v>44595</v>
      </c>
      <c r="E630" t="str">
        <f>"Q" &amp;INT((MONTH(D630)+2)/3) &amp; "-" &amp; YEAR(D630)</f>
        <v>Q1-2022</v>
      </c>
      <c r="F630">
        <v>85000</v>
      </c>
    </row>
    <row r="631" spans="1:6" x14ac:dyDescent="0.25">
      <c r="A631" s="3" t="str">
        <f t="shared" si="86"/>
        <v>INK DROP PUBLICITY &amp; ADVERTISING L.L.C.</v>
      </c>
      <c r="B631" s="1" t="s">
        <v>1252</v>
      </c>
      <c r="C631" s="1" t="s">
        <v>1926</v>
      </c>
      <c r="D631" s="7">
        <v>44238</v>
      </c>
      <c r="E631" t="str">
        <f>"Q" &amp;INT((MONTH(D631)+2)/3) &amp; "-" &amp; YEAR(D631)</f>
        <v>Q1-2021</v>
      </c>
      <c r="F631">
        <v>40230</v>
      </c>
    </row>
    <row r="632" spans="1:6" x14ac:dyDescent="0.25">
      <c r="A632" s="3" t="s">
        <v>239</v>
      </c>
      <c r="B632" s="1" t="s">
        <v>1253</v>
      </c>
      <c r="C632" s="1" t="s">
        <v>1926</v>
      </c>
      <c r="D632" s="7">
        <v>44473</v>
      </c>
      <c r="E632" t="str">
        <f>"Q" &amp;INT((MONTH(D632)+2)/3) &amp; "-" &amp; YEAR(D632)</f>
        <v>Q4-2021</v>
      </c>
      <c r="F632">
        <v>13212.6</v>
      </c>
    </row>
    <row r="633" spans="1:6" x14ac:dyDescent="0.25">
      <c r="A633" s="3" t="str">
        <f t="shared" ref="A633:C633" si="87">A632</f>
        <v>INLAND VACUUM INDUSTRIES, INC.</v>
      </c>
      <c r="B633" s="1" t="str">
        <f t="shared" si="87"/>
        <v>8472107474</v>
      </c>
      <c r="C633" s="1" t="str">
        <f t="shared" si="87"/>
        <v>KUST Ledger</v>
      </c>
      <c r="D633" s="7">
        <v>44525</v>
      </c>
      <c r="E633" t="str">
        <f>"Q" &amp;INT((MONTH(D633)+2)/3) &amp; "-" &amp; YEAR(D633)</f>
        <v>Q4-2021</v>
      </c>
      <c r="F633">
        <v>85</v>
      </c>
    </row>
    <row r="634" spans="1:6" x14ac:dyDescent="0.25">
      <c r="A634" s="3" t="s">
        <v>240</v>
      </c>
      <c r="B634" s="1" t="s">
        <v>1254</v>
      </c>
      <c r="C634" s="1" t="s">
        <v>1926</v>
      </c>
      <c r="D634" s="7">
        <v>44412</v>
      </c>
      <c r="E634" t="str">
        <f>"Q" &amp;INT((MONTH(D634)+2)/3) &amp; "-" &amp; YEAR(D634)</f>
        <v>Q3-2021</v>
      </c>
      <c r="F634">
        <v>31500</v>
      </c>
    </row>
    <row r="635" spans="1:6" x14ac:dyDescent="0.25">
      <c r="A635" s="3" t="s">
        <v>241</v>
      </c>
      <c r="B635" s="1" t="s">
        <v>1255</v>
      </c>
      <c r="C635" s="1" t="s">
        <v>1926</v>
      </c>
      <c r="D635" s="7">
        <v>44551</v>
      </c>
      <c r="E635" t="str">
        <f>"Q" &amp;INT((MONTH(D635)+2)/3) &amp; "-" &amp; YEAR(D635)</f>
        <v>Q4-2021</v>
      </c>
      <c r="F635">
        <v>30000</v>
      </c>
    </row>
    <row r="636" spans="1:6" x14ac:dyDescent="0.25">
      <c r="A636" s="3" t="s">
        <v>242</v>
      </c>
      <c r="B636" s="1" t="s">
        <v>1256</v>
      </c>
      <c r="C636" s="1" t="s">
        <v>1927</v>
      </c>
      <c r="D636" s="7">
        <v>44280</v>
      </c>
      <c r="E636" t="str">
        <f>"Q" &amp;INT((MONTH(D636)+2)/3) &amp; "-" &amp; YEAR(D636)</f>
        <v>Q1-2021</v>
      </c>
      <c r="F636">
        <v>19227</v>
      </c>
    </row>
    <row r="637" spans="1:6" x14ac:dyDescent="0.25">
      <c r="A637" s="3" t="str">
        <f t="shared" ref="A637:A639" si="88">A636</f>
        <v>INTEGRATED GULF BIOSYSTEMS</v>
      </c>
      <c r="B637" s="1" t="s">
        <v>1257</v>
      </c>
      <c r="C637" s="1" t="s">
        <v>1926</v>
      </c>
      <c r="D637" s="7">
        <v>44392</v>
      </c>
      <c r="E637" t="str">
        <f>"Q" &amp;INT((MONTH(D637)+2)/3) &amp; "-" &amp; YEAR(D637)</f>
        <v>Q3-2021</v>
      </c>
      <c r="F637">
        <v>11200</v>
      </c>
    </row>
    <row r="638" spans="1:6" x14ac:dyDescent="0.25">
      <c r="A638" s="3" t="str">
        <f t="shared" si="88"/>
        <v>INTEGRATED GULF BIOSYSTEMS</v>
      </c>
      <c r="B638" s="1" t="s">
        <v>1258</v>
      </c>
      <c r="C638" s="1" t="s">
        <v>1926</v>
      </c>
      <c r="D638" s="7">
        <v>44412</v>
      </c>
      <c r="E638" t="str">
        <f>"Q" &amp;INT((MONTH(D638)+2)/3) &amp; "-" &amp; YEAR(D638)</f>
        <v>Q3-2021</v>
      </c>
      <c r="F638">
        <v>22930</v>
      </c>
    </row>
    <row r="639" spans="1:6" x14ac:dyDescent="0.25">
      <c r="A639" s="3" t="str">
        <f t="shared" si="88"/>
        <v>INTEGRATED GULF BIOSYSTEMS</v>
      </c>
      <c r="B639" s="1" t="s">
        <v>1259</v>
      </c>
      <c r="C639" s="1" t="s">
        <v>1926</v>
      </c>
      <c r="D639" s="7">
        <v>44524</v>
      </c>
      <c r="E639" t="str">
        <f>"Q" &amp;INT((MONTH(D639)+2)/3) &amp; "-" &amp; YEAR(D639)</f>
        <v>Q4-2021</v>
      </c>
      <c r="F639">
        <v>17822.18</v>
      </c>
    </row>
    <row r="640" spans="1:6" x14ac:dyDescent="0.25">
      <c r="A640" s="3" t="s">
        <v>243</v>
      </c>
      <c r="B640" s="1" t="s">
        <v>1260</v>
      </c>
      <c r="C640" s="1" t="s">
        <v>1927</v>
      </c>
      <c r="D640" s="7">
        <v>44241</v>
      </c>
      <c r="E640" t="str">
        <f>"Q" &amp;INT((MONTH(D640)+2)/3) &amp; "-" &amp; YEAR(D640)</f>
        <v>Q1-2021</v>
      </c>
      <c r="F640">
        <v>26114.856</v>
      </c>
    </row>
    <row r="641" spans="1:6" x14ac:dyDescent="0.25">
      <c r="A641" s="3" t="str">
        <f t="shared" ref="A641:A660" si="89">A640</f>
        <v>INTEGRATED GULF BIOSYSTEMS L.L.C. - ABU DHABI BRANCH</v>
      </c>
      <c r="B641" s="1" t="s">
        <v>1261</v>
      </c>
      <c r="C641" s="1" t="s">
        <v>1927</v>
      </c>
      <c r="D641" s="7">
        <v>44248</v>
      </c>
      <c r="E641" t="str">
        <f>"Q" &amp;INT((MONTH(D641)+2)/3) &amp; "-" &amp; YEAR(D641)</f>
        <v>Q1-2021</v>
      </c>
      <c r="F641">
        <v>27396.84</v>
      </c>
    </row>
    <row r="642" spans="1:6" x14ac:dyDescent="0.25">
      <c r="A642" s="3" t="str">
        <f t="shared" si="89"/>
        <v>INTEGRATED GULF BIOSYSTEMS L.L.C. - ABU DHABI BRANCH</v>
      </c>
      <c r="B642" s="1" t="s">
        <v>1262</v>
      </c>
      <c r="C642" s="1" t="s">
        <v>1927</v>
      </c>
      <c r="D642" s="7">
        <v>44319</v>
      </c>
      <c r="E642" t="str">
        <f>"Q" &amp;INT((MONTH(D642)+2)/3) &amp; "-" &amp; YEAR(D642)</f>
        <v>Q2-2021</v>
      </c>
      <c r="F642">
        <v>16884.73</v>
      </c>
    </row>
    <row r="643" spans="1:6" x14ac:dyDescent="0.25">
      <c r="A643" s="3" t="str">
        <f t="shared" si="89"/>
        <v>INTEGRATED GULF BIOSYSTEMS L.L.C. - ABU DHABI BRANCH</v>
      </c>
      <c r="B643" s="1" t="s">
        <v>1263</v>
      </c>
      <c r="C643" s="1" t="s">
        <v>1927</v>
      </c>
      <c r="D643" s="7">
        <v>44319</v>
      </c>
      <c r="E643" t="str">
        <f>"Q" &amp;INT((MONTH(D643)+2)/3) &amp; "-" &amp; YEAR(D643)</f>
        <v>Q2-2021</v>
      </c>
      <c r="F643">
        <v>17013.97</v>
      </c>
    </row>
    <row r="644" spans="1:6" x14ac:dyDescent="0.25">
      <c r="A644" s="3" t="str">
        <f t="shared" si="89"/>
        <v>INTEGRATED GULF BIOSYSTEMS L.L.C. - ABU DHABI BRANCH</v>
      </c>
      <c r="B644" s="1" t="s">
        <v>1264</v>
      </c>
      <c r="C644" s="1" t="s">
        <v>1926</v>
      </c>
      <c r="D644" s="7">
        <v>44241</v>
      </c>
      <c r="E644" t="str">
        <f>"Q" &amp;INT((MONTH(D644)+2)/3) &amp; "-" &amp; YEAR(D644)</f>
        <v>Q1-2021</v>
      </c>
      <c r="F644">
        <v>23722.5</v>
      </c>
    </row>
    <row r="645" spans="1:6" x14ac:dyDescent="0.25">
      <c r="A645" s="3" t="str">
        <f t="shared" si="89"/>
        <v>INTEGRATED GULF BIOSYSTEMS L.L.C. - ABU DHABI BRANCH</v>
      </c>
      <c r="B645" s="1" t="s">
        <v>1265</v>
      </c>
      <c r="C645" s="1" t="s">
        <v>1926</v>
      </c>
      <c r="D645" s="7">
        <v>44284</v>
      </c>
      <c r="E645" t="str">
        <f>"Q" &amp;INT((MONTH(D645)+2)/3) &amp; "-" &amp; YEAR(D645)</f>
        <v>Q1-2021</v>
      </c>
      <c r="F645">
        <v>13950</v>
      </c>
    </row>
    <row r="646" spans="1:6" x14ac:dyDescent="0.25">
      <c r="A646" s="3" t="str">
        <f t="shared" si="89"/>
        <v>INTEGRATED GULF BIOSYSTEMS L.L.C. - ABU DHABI BRANCH</v>
      </c>
      <c r="B646" s="1" t="s">
        <v>1266</v>
      </c>
      <c r="C646" s="1" t="s">
        <v>1926</v>
      </c>
      <c r="D646" s="7">
        <v>44338</v>
      </c>
      <c r="E646" t="str">
        <f>"Q" &amp;INT((MONTH(D646)+2)/3) &amp; "-" &amp; YEAR(D646)</f>
        <v>Q2-2021</v>
      </c>
      <c r="F646">
        <v>47950</v>
      </c>
    </row>
    <row r="647" spans="1:6" x14ac:dyDescent="0.25">
      <c r="A647" s="3" t="str">
        <f t="shared" si="89"/>
        <v>INTEGRATED GULF BIOSYSTEMS L.L.C. - ABU DHABI BRANCH</v>
      </c>
      <c r="B647" s="1" t="s">
        <v>1267</v>
      </c>
      <c r="C647" s="1" t="s">
        <v>1926</v>
      </c>
      <c r="D647" s="7">
        <v>44338</v>
      </c>
      <c r="E647" t="str">
        <f>"Q" &amp;INT((MONTH(D647)+2)/3) &amp; "-" &amp; YEAR(D647)</f>
        <v>Q2-2021</v>
      </c>
      <c r="F647">
        <v>82090</v>
      </c>
    </row>
    <row r="648" spans="1:6" x14ac:dyDescent="0.25">
      <c r="A648" s="3" t="str">
        <f t="shared" si="89"/>
        <v>INTEGRATED GULF BIOSYSTEMS L.L.C. - ABU DHABI BRANCH</v>
      </c>
      <c r="B648" s="1" t="s">
        <v>1268</v>
      </c>
      <c r="C648" s="1" t="s">
        <v>1926</v>
      </c>
      <c r="D648" s="7">
        <v>44369</v>
      </c>
      <c r="E648" t="str">
        <f>"Q" &amp;INT((MONTH(D648)+2)/3) &amp; "-" &amp; YEAR(D648)</f>
        <v>Q2-2021</v>
      </c>
      <c r="F648">
        <v>61250</v>
      </c>
    </row>
    <row r="649" spans="1:6" x14ac:dyDescent="0.25">
      <c r="A649" s="3" t="str">
        <f t="shared" si="89"/>
        <v>INTEGRATED GULF BIOSYSTEMS L.L.C. - ABU DHABI BRANCH</v>
      </c>
      <c r="B649" s="1" t="s">
        <v>1269</v>
      </c>
      <c r="C649" s="1" t="s">
        <v>1926</v>
      </c>
      <c r="D649" s="7">
        <v>44383</v>
      </c>
      <c r="E649" t="str">
        <f>"Q" &amp;INT((MONTH(D649)+2)/3) &amp; "-" &amp; YEAR(D649)</f>
        <v>Q3-2021</v>
      </c>
      <c r="F649">
        <v>117300</v>
      </c>
    </row>
    <row r="650" spans="1:6" x14ac:dyDescent="0.25">
      <c r="A650" s="3" t="str">
        <f t="shared" si="89"/>
        <v>INTEGRATED GULF BIOSYSTEMS L.L.C. - ABU DHABI BRANCH</v>
      </c>
      <c r="B650" s="1" t="s">
        <v>1270</v>
      </c>
      <c r="C650" s="1" t="s">
        <v>1926</v>
      </c>
      <c r="D650" s="7">
        <v>44390</v>
      </c>
      <c r="E650" t="str">
        <f>"Q" &amp;INT((MONTH(D650)+2)/3) &amp; "-" &amp; YEAR(D650)</f>
        <v>Q3-2021</v>
      </c>
      <c r="F650">
        <v>24800</v>
      </c>
    </row>
    <row r="651" spans="1:6" x14ac:dyDescent="0.25">
      <c r="A651" s="3" t="str">
        <f t="shared" si="89"/>
        <v>INTEGRATED GULF BIOSYSTEMS L.L.C. - ABU DHABI BRANCH</v>
      </c>
      <c r="B651" s="1" t="s">
        <v>1271</v>
      </c>
      <c r="C651" s="1" t="s">
        <v>1926</v>
      </c>
      <c r="D651" s="7">
        <v>44390</v>
      </c>
      <c r="E651" t="str">
        <f>"Q" &amp;INT((MONTH(D651)+2)/3) &amp; "-" &amp; YEAR(D651)</f>
        <v>Q3-2021</v>
      </c>
      <c r="F651">
        <v>406500</v>
      </c>
    </row>
    <row r="652" spans="1:6" x14ac:dyDescent="0.25">
      <c r="A652" s="3" t="str">
        <f t="shared" si="89"/>
        <v>INTEGRATED GULF BIOSYSTEMS L.L.C. - ABU DHABI BRANCH</v>
      </c>
      <c r="B652" s="1" t="s">
        <v>1272</v>
      </c>
      <c r="C652" s="1" t="s">
        <v>1926</v>
      </c>
      <c r="D652" s="7">
        <v>44402</v>
      </c>
      <c r="E652" t="str">
        <f>"Q" &amp;INT((MONTH(D652)+2)/3) &amp; "-" &amp; YEAR(D652)</f>
        <v>Q3-2021</v>
      </c>
      <c r="F652">
        <v>4745</v>
      </c>
    </row>
    <row r="653" spans="1:6" x14ac:dyDescent="0.25">
      <c r="A653" s="3" t="str">
        <f t="shared" si="89"/>
        <v>INTEGRATED GULF BIOSYSTEMS L.L.C. - ABU DHABI BRANCH</v>
      </c>
      <c r="B653" s="1" t="s">
        <v>1273</v>
      </c>
      <c r="C653" s="1" t="s">
        <v>1926</v>
      </c>
      <c r="D653" s="7">
        <v>44455</v>
      </c>
      <c r="E653" t="str">
        <f>"Q" &amp;INT((MONTH(D653)+2)/3) &amp; "-" &amp; YEAR(D653)</f>
        <v>Q3-2021</v>
      </c>
      <c r="F653">
        <v>181025</v>
      </c>
    </row>
    <row r="654" spans="1:6" x14ac:dyDescent="0.25">
      <c r="A654" s="3" t="str">
        <f t="shared" si="89"/>
        <v>INTEGRATED GULF BIOSYSTEMS L.L.C. - ABU DHABI BRANCH</v>
      </c>
      <c r="B654" s="1" t="s">
        <v>1274</v>
      </c>
      <c r="C654" s="1" t="s">
        <v>1926</v>
      </c>
      <c r="D654" s="7">
        <v>44458</v>
      </c>
      <c r="E654" t="str">
        <f>"Q" &amp;INT((MONTH(D654)+2)/3) &amp; "-" &amp; YEAR(D654)</f>
        <v>Q3-2021</v>
      </c>
      <c r="F654">
        <v>15523.14</v>
      </c>
    </row>
    <row r="655" spans="1:6" x14ac:dyDescent="0.25">
      <c r="A655" s="3" t="str">
        <f t="shared" si="89"/>
        <v>INTEGRATED GULF BIOSYSTEMS L.L.C. - ABU DHABI BRANCH</v>
      </c>
      <c r="B655" s="1" t="s">
        <v>1275</v>
      </c>
      <c r="C655" s="1" t="s">
        <v>1926</v>
      </c>
      <c r="D655" s="7">
        <v>44465</v>
      </c>
      <c r="E655" t="str">
        <f>"Q" &amp;INT((MONTH(D655)+2)/3) &amp; "-" &amp; YEAR(D655)</f>
        <v>Q3-2021</v>
      </c>
      <c r="F655">
        <v>335000</v>
      </c>
    </row>
    <row r="656" spans="1:6" x14ac:dyDescent="0.25">
      <c r="A656" s="3" t="str">
        <f t="shared" si="89"/>
        <v>INTEGRATED GULF BIOSYSTEMS L.L.C. - ABU DHABI BRANCH</v>
      </c>
      <c r="B656" s="1" t="s">
        <v>1276</v>
      </c>
      <c r="C656" s="1" t="s">
        <v>1926</v>
      </c>
      <c r="D656" s="7">
        <v>44465</v>
      </c>
      <c r="E656" t="str">
        <f>"Q" &amp;INT((MONTH(D656)+2)/3) &amp; "-" &amp; YEAR(D656)</f>
        <v>Q3-2021</v>
      </c>
      <c r="F656">
        <v>5960</v>
      </c>
    </row>
    <row r="657" spans="1:6" x14ac:dyDescent="0.25">
      <c r="A657" s="3" t="str">
        <f t="shared" si="89"/>
        <v>INTEGRATED GULF BIOSYSTEMS L.L.C. - ABU DHABI BRANCH</v>
      </c>
      <c r="B657" s="1" t="s">
        <v>1277</v>
      </c>
      <c r="C657" s="1" t="s">
        <v>1926</v>
      </c>
      <c r="D657" s="7">
        <v>44467</v>
      </c>
      <c r="E657" t="str">
        <f>"Q" &amp;INT((MONTH(D657)+2)/3) &amp; "-" &amp; YEAR(D657)</f>
        <v>Q3-2021</v>
      </c>
      <c r="F657">
        <v>38086</v>
      </c>
    </row>
    <row r="658" spans="1:6" x14ac:dyDescent="0.25">
      <c r="A658" s="3" t="str">
        <f t="shared" si="89"/>
        <v>INTEGRATED GULF BIOSYSTEMS L.L.C. - ABU DHABI BRANCH</v>
      </c>
      <c r="B658" s="1" t="s">
        <v>1278</v>
      </c>
      <c r="C658" s="1" t="s">
        <v>1926</v>
      </c>
      <c r="D658" s="7">
        <v>44467</v>
      </c>
      <c r="E658" t="str">
        <f>"Q" &amp;INT((MONTH(D658)+2)/3) &amp; "-" &amp; YEAR(D658)</f>
        <v>Q3-2021</v>
      </c>
      <c r="F658">
        <v>21240</v>
      </c>
    </row>
    <row r="659" spans="1:6" x14ac:dyDescent="0.25">
      <c r="A659" s="3" t="str">
        <f t="shared" si="89"/>
        <v>INTEGRATED GULF BIOSYSTEMS L.L.C. - ABU DHABI BRANCH</v>
      </c>
      <c r="B659" s="1" t="s">
        <v>1279</v>
      </c>
      <c r="C659" s="1" t="s">
        <v>1926</v>
      </c>
      <c r="D659" s="7">
        <v>44475</v>
      </c>
      <c r="E659" t="str">
        <f>"Q" &amp;INT((MONTH(D659)+2)/3) &amp; "-" &amp; YEAR(D659)</f>
        <v>Q4-2021</v>
      </c>
      <c r="F659">
        <v>13957</v>
      </c>
    </row>
    <row r="660" spans="1:6" x14ac:dyDescent="0.25">
      <c r="A660" s="3" t="str">
        <f t="shared" si="89"/>
        <v>INTEGRATED GULF BIOSYSTEMS L.L.C. - ABU DHABI BRANCH</v>
      </c>
      <c r="B660" s="1" t="s">
        <v>1280</v>
      </c>
      <c r="C660" s="1" t="s">
        <v>1926</v>
      </c>
      <c r="D660" s="7">
        <v>44508</v>
      </c>
      <c r="E660" t="str">
        <f>"Q" &amp;INT((MONTH(D660)+2)/3) &amp; "-" &amp; YEAR(D660)</f>
        <v>Q4-2021</v>
      </c>
      <c r="F660">
        <v>19250</v>
      </c>
    </row>
    <row r="661" spans="1:6" x14ac:dyDescent="0.25">
      <c r="A661" s="3" t="s">
        <v>248</v>
      </c>
      <c r="B661" s="1" t="s">
        <v>1285</v>
      </c>
      <c r="C661" s="1" t="s">
        <v>1926</v>
      </c>
      <c r="D661" s="7">
        <v>44418</v>
      </c>
      <c r="E661" t="str">
        <f>"Q" &amp;INT((MONTH(D661)+2)/3) &amp; "-" &amp; YEAR(D661)</f>
        <v>Q3-2021</v>
      </c>
      <c r="F661">
        <v>2000</v>
      </c>
    </row>
    <row r="662" spans="1:6" x14ac:dyDescent="0.25">
      <c r="A662" s="3" t="str">
        <f t="shared" ref="A662:A663" si="90">A661</f>
        <v>INTERNATIONAL HSE COUNCIL FZ L.L.C.</v>
      </c>
      <c r="B662" s="1" t="str">
        <f t="shared" ref="B662:C662" si="91">B661</f>
        <v>8472107152</v>
      </c>
      <c r="C662" s="1" t="str">
        <f t="shared" si="91"/>
        <v>KUST Ledger</v>
      </c>
      <c r="D662" s="7">
        <v>44509</v>
      </c>
      <c r="E662" t="str">
        <f>"Q" &amp;INT((MONTH(D662)+2)/3) &amp; "-" &amp; YEAR(D662)</f>
        <v>Q4-2021</v>
      </c>
      <c r="F662">
        <v>49090</v>
      </c>
    </row>
    <row r="663" spans="1:6" x14ac:dyDescent="0.25">
      <c r="A663" s="3" t="str">
        <f t="shared" si="90"/>
        <v>INTERNATIONAL HSE COUNCIL FZ L.L.C.</v>
      </c>
      <c r="B663" s="1" t="s">
        <v>1286</v>
      </c>
      <c r="C663" s="1" t="s">
        <v>1926</v>
      </c>
      <c r="D663" s="7">
        <v>44539</v>
      </c>
      <c r="E663" t="str">
        <f>"Q" &amp;INT((MONTH(D663)+2)/3) &amp; "-" &amp; YEAR(D663)</f>
        <v>Q4-2021</v>
      </c>
      <c r="F663">
        <v>36100</v>
      </c>
    </row>
    <row r="664" spans="1:6" x14ac:dyDescent="0.25">
      <c r="A664" s="3" t="s">
        <v>251</v>
      </c>
      <c r="B664" s="1" t="s">
        <v>1289</v>
      </c>
      <c r="C664" s="1" t="s">
        <v>1926</v>
      </c>
      <c r="D664" s="7">
        <v>44406</v>
      </c>
      <c r="E664" t="str">
        <f>"Q" &amp;INT((MONTH(D664)+2)/3) &amp; "-" &amp; YEAR(D664)</f>
        <v>Q3-2021</v>
      </c>
      <c r="F664">
        <v>280356</v>
      </c>
    </row>
    <row r="665" spans="1:6" x14ac:dyDescent="0.25">
      <c r="A665" s="3" t="str">
        <f>A664</f>
        <v>ITQAN GLOBAL FOR CLOUD AND DIGITAL COMPUTING SYSTEMS L.L.C.</v>
      </c>
      <c r="B665" s="1" t="s">
        <v>1290</v>
      </c>
      <c r="C665" s="1" t="s">
        <v>1926</v>
      </c>
      <c r="D665" s="7">
        <v>44503</v>
      </c>
      <c r="E665" t="str">
        <f>"Q" &amp;INT((MONTH(D665)+2)/3) &amp; "-" &amp; YEAR(D665)</f>
        <v>Q4-2021</v>
      </c>
      <c r="F665">
        <v>1179990</v>
      </c>
    </row>
    <row r="666" spans="1:6" x14ac:dyDescent="0.25">
      <c r="A666" s="3" t="s">
        <v>252</v>
      </c>
      <c r="B666" s="1" t="s">
        <v>1291</v>
      </c>
      <c r="C666" s="1" t="s">
        <v>1926</v>
      </c>
      <c r="D666" s="7">
        <v>44542</v>
      </c>
      <c r="E666" t="str">
        <f>"Q" &amp;INT((MONTH(D666)+2)/3) &amp; "-" &amp; YEAR(D666)</f>
        <v>Q4-2021</v>
      </c>
      <c r="F666">
        <v>198915</v>
      </c>
    </row>
    <row r="667" spans="1:6" x14ac:dyDescent="0.25">
      <c r="A667" s="3" t="s">
        <v>253</v>
      </c>
      <c r="B667" s="1" t="s">
        <v>1292</v>
      </c>
      <c r="C667" s="1" t="s">
        <v>1932</v>
      </c>
      <c r="D667" s="7">
        <v>44441</v>
      </c>
      <c r="E667" t="str">
        <f>"Q" &amp;INT((MONTH(D667)+2)/3) &amp; "-" &amp; YEAR(D667)</f>
        <v>Q3-2021</v>
      </c>
      <c r="F667">
        <v>49180.91</v>
      </c>
    </row>
    <row r="668" spans="1:6" x14ac:dyDescent="0.25">
      <c r="A668" s="3" t="str">
        <f>A667</f>
        <v>J A KEMP</v>
      </c>
      <c r="B668" s="1" t="s">
        <v>1293</v>
      </c>
      <c r="C668" s="1" t="s">
        <v>1932</v>
      </c>
      <c r="D668" s="7">
        <v>44580</v>
      </c>
      <c r="E668" t="str">
        <f>"Q" &amp;INT((MONTH(D668)+2)/3) &amp; "-" &amp; YEAR(D668)</f>
        <v>Q1-2022</v>
      </c>
      <c r="F668">
        <v>72075.06</v>
      </c>
    </row>
    <row r="669" spans="1:6" x14ac:dyDescent="0.25">
      <c r="A669" s="3" t="s">
        <v>254</v>
      </c>
      <c r="B669" s="1" t="s">
        <v>1294</v>
      </c>
      <c r="C669" s="1" t="s">
        <v>1926</v>
      </c>
      <c r="D669" s="7">
        <v>44255</v>
      </c>
      <c r="E669" t="str">
        <f>"Q" &amp;INT((MONTH(D669)+2)/3) &amp; "-" &amp; YEAR(D669)</f>
        <v>Q1-2021</v>
      </c>
      <c r="F669">
        <v>9787.5</v>
      </c>
    </row>
    <row r="670" spans="1:6" x14ac:dyDescent="0.25">
      <c r="A670" s="3" t="str">
        <f t="shared" ref="A670:A673" si="92">A669</f>
        <v>JACKSON TRADING CO. L.L.C. - ABU DHABI BRANCH</v>
      </c>
      <c r="B670" s="1" t="s">
        <v>1295</v>
      </c>
      <c r="C670" s="1" t="s">
        <v>1926</v>
      </c>
      <c r="D670" s="7">
        <v>44353</v>
      </c>
      <c r="E670" t="str">
        <f>"Q" &amp;INT((MONTH(D670)+2)/3) &amp; "-" &amp; YEAR(D670)</f>
        <v>Q2-2021</v>
      </c>
      <c r="F670">
        <v>11727.7</v>
      </c>
    </row>
    <row r="671" spans="1:6" x14ac:dyDescent="0.25">
      <c r="A671" s="3" t="str">
        <f t="shared" si="92"/>
        <v>JACKSON TRADING CO. L.L.C. - ABU DHABI BRANCH</v>
      </c>
      <c r="B671" s="1" t="s">
        <v>1296</v>
      </c>
      <c r="C671" s="1" t="s">
        <v>1926</v>
      </c>
      <c r="D671" s="7">
        <v>44431</v>
      </c>
      <c r="E671" t="str">
        <f>"Q" &amp;INT((MONTH(D671)+2)/3) &amp; "-" &amp; YEAR(D671)</f>
        <v>Q3-2021</v>
      </c>
      <c r="F671">
        <v>10498.44</v>
      </c>
    </row>
    <row r="672" spans="1:6" x14ac:dyDescent="0.25">
      <c r="A672" s="3" t="str">
        <f t="shared" si="92"/>
        <v>JACKSON TRADING CO. L.L.C. - ABU DHABI BRANCH</v>
      </c>
      <c r="B672" s="1" t="s">
        <v>1297</v>
      </c>
      <c r="C672" s="1" t="s">
        <v>1926</v>
      </c>
      <c r="D672" s="7">
        <v>44517</v>
      </c>
      <c r="E672" t="str">
        <f>"Q" &amp;INT((MONTH(D672)+2)/3) &amp; "-" &amp; YEAR(D672)</f>
        <v>Q4-2021</v>
      </c>
      <c r="F672">
        <v>5846.74</v>
      </c>
    </row>
    <row r="673" spans="1:6" x14ac:dyDescent="0.25">
      <c r="A673" s="3" t="str">
        <f t="shared" si="92"/>
        <v>JACKSON TRADING CO. L.L.C. - ABU DHABI BRANCH</v>
      </c>
      <c r="B673" s="1" t="s">
        <v>1298</v>
      </c>
      <c r="C673" s="1" t="s">
        <v>1926</v>
      </c>
      <c r="D673" s="7">
        <v>44517</v>
      </c>
      <c r="E673" t="str">
        <f>"Q" &amp;INT((MONTH(D673)+2)/3) &amp; "-" &amp; YEAR(D673)</f>
        <v>Q4-2021</v>
      </c>
      <c r="F673">
        <v>24595</v>
      </c>
    </row>
    <row r="674" spans="1:6" x14ac:dyDescent="0.25">
      <c r="A674" s="3" t="s">
        <v>257</v>
      </c>
      <c r="B674" s="1" t="s">
        <v>1301</v>
      </c>
      <c r="C674" s="1" t="s">
        <v>1926</v>
      </c>
      <c r="D674" s="7">
        <v>44320</v>
      </c>
      <c r="E674" t="str">
        <f>"Q" &amp;INT((MONTH(D674)+2)/3) &amp; "-" &amp; YEAR(D674)</f>
        <v>Q2-2021</v>
      </c>
      <c r="F674">
        <v>232274.67</v>
      </c>
    </row>
    <row r="675" spans="1:6" x14ac:dyDescent="0.25">
      <c r="A675" s="3" t="str">
        <f>A674</f>
        <v>JOHN WILEY &amp; SONS, INC</v>
      </c>
      <c r="B675" s="1" t="s">
        <v>1302</v>
      </c>
      <c r="C675" s="1" t="s">
        <v>1926</v>
      </c>
      <c r="D675" s="7">
        <v>44431</v>
      </c>
      <c r="E675" t="str">
        <f>"Q" &amp;INT((MONTH(D675)+2)/3) &amp; "-" &amp; YEAR(D675)</f>
        <v>Q3-2021</v>
      </c>
      <c r="F675">
        <v>30000</v>
      </c>
    </row>
    <row r="676" spans="1:6" x14ac:dyDescent="0.25">
      <c r="A676" s="3" t="s">
        <v>258</v>
      </c>
      <c r="B676" s="1" t="s">
        <v>1303</v>
      </c>
      <c r="C676" s="1" t="s">
        <v>1926</v>
      </c>
      <c r="D676" s="7">
        <v>44411</v>
      </c>
      <c r="E676" t="str">
        <f>"Q" &amp;INT((MONTH(D676)+2)/3) &amp; "-" &amp; YEAR(D676)</f>
        <v>Q3-2021</v>
      </c>
      <c r="F676">
        <v>2184.4</v>
      </c>
    </row>
    <row r="677" spans="1:6" x14ac:dyDescent="0.25">
      <c r="A677" s="3" t="str">
        <f>A676</f>
        <v>JUMBO ELECTRONICS CO. LTD. (L.L.C.)</v>
      </c>
      <c r="B677" s="1" t="s">
        <v>1304</v>
      </c>
      <c r="C677" s="1" t="s">
        <v>1926</v>
      </c>
      <c r="D677" s="7">
        <v>44411</v>
      </c>
      <c r="E677" t="str">
        <f>"Q" &amp;INT((MONTH(D677)+2)/3) &amp; "-" &amp; YEAR(D677)</f>
        <v>Q3-2021</v>
      </c>
      <c r="F677">
        <v>8560.9599999999991</v>
      </c>
    </row>
    <row r="678" spans="1:6" x14ac:dyDescent="0.25">
      <c r="A678" s="3" t="s">
        <v>260</v>
      </c>
      <c r="B678" s="1" t="s">
        <v>1306</v>
      </c>
      <c r="C678" s="1" t="s">
        <v>1926</v>
      </c>
      <c r="D678" s="7">
        <v>44280</v>
      </c>
      <c r="E678" t="str">
        <f>"Q" &amp;INT((MONTH(D678)+2)/3) &amp; "-" &amp; YEAR(D678)</f>
        <v>Q1-2021</v>
      </c>
      <c r="F678">
        <v>20410</v>
      </c>
    </row>
    <row r="679" spans="1:6" x14ac:dyDescent="0.25">
      <c r="A679" s="3" t="str">
        <f>A678</f>
        <v>KEY INFORMATION TECHNOLOGY L.L.C</v>
      </c>
      <c r="B679" s="1" t="s">
        <v>1307</v>
      </c>
      <c r="C679" s="1" t="s">
        <v>1926</v>
      </c>
      <c r="D679" s="7">
        <v>44312</v>
      </c>
      <c r="E679" t="str">
        <f>"Q" &amp;INT((MONTH(D679)+2)/3) &amp; "-" &amp; YEAR(D679)</f>
        <v>Q2-2021</v>
      </c>
      <c r="F679">
        <v>62230</v>
      </c>
    </row>
    <row r="680" spans="1:6" x14ac:dyDescent="0.25">
      <c r="A680" s="3" t="s">
        <v>263</v>
      </c>
      <c r="B680" s="1" t="s">
        <v>1310</v>
      </c>
      <c r="C680" s="1" t="s">
        <v>1926</v>
      </c>
      <c r="D680" s="7">
        <v>44341</v>
      </c>
      <c r="E680" t="str">
        <f>"Q" &amp;INT((MONTH(D680)+2)/3) &amp; "-" &amp; YEAR(D680)</f>
        <v>Q2-2021</v>
      </c>
      <c r="F680">
        <v>4719324.2</v>
      </c>
    </row>
    <row r="681" spans="1:6" x14ac:dyDescent="0.25">
      <c r="A681" s="3" t="str">
        <f t="shared" ref="A681:A683" si="93">A680</f>
        <v>KNOWLEDGE E DMCC</v>
      </c>
      <c r="B681" s="1" t="s">
        <v>1311</v>
      </c>
      <c r="C681" s="1" t="s">
        <v>1926</v>
      </c>
      <c r="D681" s="7">
        <v>44354</v>
      </c>
      <c r="E681" t="str">
        <f>"Q" &amp;INT((MONTH(D681)+2)/3) &amp; "-" &amp; YEAR(D681)</f>
        <v>Q2-2021</v>
      </c>
      <c r="F681">
        <v>81254.25</v>
      </c>
    </row>
    <row r="682" spans="1:6" x14ac:dyDescent="0.25">
      <c r="A682" s="3" t="str">
        <f t="shared" si="93"/>
        <v>KNOWLEDGE E DMCC</v>
      </c>
      <c r="B682" s="1" t="s">
        <v>1312</v>
      </c>
      <c r="C682" s="1" t="s">
        <v>1926</v>
      </c>
      <c r="D682" s="7">
        <v>44360</v>
      </c>
      <c r="E682" t="str">
        <f>"Q" &amp;INT((MONTH(D682)+2)/3) &amp; "-" &amp; YEAR(D682)</f>
        <v>Q2-2021</v>
      </c>
      <c r="F682">
        <v>421541.37</v>
      </c>
    </row>
    <row r="683" spans="1:6" x14ac:dyDescent="0.25">
      <c r="A683" s="3" t="str">
        <f t="shared" si="93"/>
        <v>KNOWLEDGE E DMCC</v>
      </c>
      <c r="B683" s="1" t="s">
        <v>1313</v>
      </c>
      <c r="C683" s="1" t="s">
        <v>1926</v>
      </c>
      <c r="D683" s="7">
        <v>44410</v>
      </c>
      <c r="E683" t="str">
        <f>"Q" &amp;INT((MONTH(D683)+2)/3) &amp; "-" &amp; YEAR(D683)</f>
        <v>Q3-2021</v>
      </c>
      <c r="F683">
        <v>487385.36</v>
      </c>
    </row>
    <row r="684" spans="1:6" x14ac:dyDescent="0.25">
      <c r="A684" s="3" t="s">
        <v>265</v>
      </c>
      <c r="B684" s="1" t="s">
        <v>1315</v>
      </c>
      <c r="C684" s="1" t="s">
        <v>1927</v>
      </c>
      <c r="D684" s="7">
        <v>44425</v>
      </c>
      <c r="E684" t="str">
        <f>"Q" &amp;INT((MONTH(D684)+2)/3) &amp; "-" &amp; YEAR(D684)</f>
        <v>Q3-2021</v>
      </c>
      <c r="F684">
        <v>2060</v>
      </c>
    </row>
    <row r="685" spans="1:6" x14ac:dyDescent="0.25">
      <c r="A685" s="3" t="str">
        <f t="shared" ref="A685:A687" si="94">A684</f>
        <v>KOCUREK INDUSTRIES, INC.</v>
      </c>
      <c r="B685" s="1" t="s">
        <v>1316</v>
      </c>
      <c r="C685" s="1" t="s">
        <v>1926</v>
      </c>
      <c r="D685" s="7">
        <v>44432</v>
      </c>
      <c r="E685" t="str">
        <f>"Q" &amp;INT((MONTH(D685)+2)/3) &amp; "-" &amp; YEAR(D685)</f>
        <v>Q3-2021</v>
      </c>
      <c r="F685">
        <v>2360</v>
      </c>
    </row>
    <row r="686" spans="1:6" x14ac:dyDescent="0.25">
      <c r="A686" s="3" t="str">
        <f t="shared" si="94"/>
        <v>KOCUREK INDUSTRIES, INC.</v>
      </c>
      <c r="B686" s="1" t="s">
        <v>1317</v>
      </c>
      <c r="C686" s="1" t="s">
        <v>1926</v>
      </c>
      <c r="D686" s="7">
        <v>44469</v>
      </c>
      <c r="E686" t="str">
        <f>"Q" &amp;INT((MONTH(D686)+2)/3) &amp; "-" &amp; YEAR(D686)</f>
        <v>Q3-2021</v>
      </c>
      <c r="F686">
        <v>605</v>
      </c>
    </row>
    <row r="687" spans="1:6" x14ac:dyDescent="0.25">
      <c r="A687" s="3" t="str">
        <f t="shared" si="94"/>
        <v>KOCUREK INDUSTRIES, INC.</v>
      </c>
      <c r="B687" s="1" t="s">
        <v>1318</v>
      </c>
      <c r="C687" s="1" t="s">
        <v>1926</v>
      </c>
      <c r="D687" s="7">
        <v>44481</v>
      </c>
      <c r="E687" t="str">
        <f>"Q" &amp;INT((MONTH(D687)+2)/3) &amp; "-" &amp; YEAR(D687)</f>
        <v>Q4-2021</v>
      </c>
      <c r="F687">
        <v>2405</v>
      </c>
    </row>
    <row r="688" spans="1:6" x14ac:dyDescent="0.25">
      <c r="A688" s="3" t="s">
        <v>266</v>
      </c>
      <c r="B688" s="1" t="s">
        <v>1319</v>
      </c>
      <c r="C688" s="1" t="s">
        <v>1926</v>
      </c>
      <c r="D688" s="7">
        <v>44312</v>
      </c>
      <c r="E688" t="str">
        <f>"Q" &amp;INT((MONTH(D688)+2)/3) &amp; "-" &amp; YEAR(D688)</f>
        <v>Q2-2021</v>
      </c>
      <c r="F688">
        <v>383815</v>
      </c>
    </row>
    <row r="689" spans="1:6" x14ac:dyDescent="0.25">
      <c r="A689" s="3" t="str">
        <f>A688</f>
        <v>KPMG LOWER GULF LIMITED</v>
      </c>
      <c r="B689" s="1" t="s">
        <v>1320</v>
      </c>
      <c r="C689" s="1" t="s">
        <v>1926</v>
      </c>
      <c r="D689" s="7">
        <v>44466</v>
      </c>
      <c r="E689" t="str">
        <f>"Q" &amp;INT((MONTH(D689)+2)/3) &amp; "-" &amp; YEAR(D689)</f>
        <v>Q3-2021</v>
      </c>
      <c r="F689">
        <v>15847.9</v>
      </c>
    </row>
    <row r="690" spans="1:6" x14ac:dyDescent="0.25">
      <c r="A690" s="3" t="s">
        <v>271</v>
      </c>
      <c r="B690" s="1" t="s">
        <v>1325</v>
      </c>
      <c r="C690" s="1" t="s">
        <v>1927</v>
      </c>
      <c r="D690" s="7">
        <v>44472</v>
      </c>
      <c r="E690" t="str">
        <f>"Q" &amp;INT((MONTH(D690)+2)/3) &amp; "-" &amp; YEAR(D690)</f>
        <v>Q4-2021</v>
      </c>
      <c r="F690">
        <v>215000</v>
      </c>
    </row>
    <row r="691" spans="1:6" x14ac:dyDescent="0.25">
      <c r="A691" s="3" t="str">
        <f t="shared" ref="A691:A695" si="95">A690</f>
        <v>LAB GULF SCIENTIFIC INSTRUMENTS L.L.C.</v>
      </c>
      <c r="B691" s="1" t="s">
        <v>1326</v>
      </c>
      <c r="C691" s="1" t="s">
        <v>1926</v>
      </c>
      <c r="D691" s="7">
        <v>44321</v>
      </c>
      <c r="E691" t="str">
        <f>"Q" &amp;INT((MONTH(D691)+2)/3) &amp; "-" &amp; YEAR(D691)</f>
        <v>Q2-2021</v>
      </c>
      <c r="F691">
        <v>28325</v>
      </c>
    </row>
    <row r="692" spans="1:6" x14ac:dyDescent="0.25">
      <c r="A692" s="3" t="str">
        <f t="shared" si="95"/>
        <v>LAB GULF SCIENTIFIC INSTRUMENTS L.L.C.</v>
      </c>
      <c r="B692" s="1" t="s">
        <v>1327</v>
      </c>
      <c r="C692" s="1" t="s">
        <v>1926</v>
      </c>
      <c r="D692" s="7">
        <v>44360</v>
      </c>
      <c r="E692" t="str">
        <f>"Q" &amp;INT((MONTH(D692)+2)/3) &amp; "-" &amp; YEAR(D692)</f>
        <v>Q2-2021</v>
      </c>
      <c r="F692">
        <v>24400.000001</v>
      </c>
    </row>
    <row r="693" spans="1:6" x14ac:dyDescent="0.25">
      <c r="A693" s="3" t="str">
        <f t="shared" si="95"/>
        <v>LAB GULF SCIENTIFIC INSTRUMENTS L.L.C.</v>
      </c>
      <c r="B693" s="1" t="s">
        <v>1328</v>
      </c>
      <c r="C693" s="1" t="s">
        <v>1926</v>
      </c>
      <c r="D693" s="7">
        <v>44371</v>
      </c>
      <c r="E693" t="str">
        <f>"Q" &amp;INT((MONTH(D693)+2)/3) &amp; "-" &amp; YEAR(D693)</f>
        <v>Q2-2021</v>
      </c>
      <c r="F693">
        <v>4600</v>
      </c>
    </row>
    <row r="694" spans="1:6" x14ac:dyDescent="0.25">
      <c r="A694" s="3" t="str">
        <f t="shared" si="95"/>
        <v>LAB GULF SCIENTIFIC INSTRUMENTS L.L.C.</v>
      </c>
      <c r="B694" s="1" t="s">
        <v>1329</v>
      </c>
      <c r="C694" s="1" t="s">
        <v>1926</v>
      </c>
      <c r="D694" s="7">
        <v>44387</v>
      </c>
      <c r="E694" t="str">
        <f>"Q" &amp;INT((MONTH(D694)+2)/3) &amp; "-" &amp; YEAR(D694)</f>
        <v>Q3-2021</v>
      </c>
      <c r="F694">
        <v>67095</v>
      </c>
    </row>
    <row r="695" spans="1:6" x14ac:dyDescent="0.25">
      <c r="A695" s="3" t="str">
        <f t="shared" si="95"/>
        <v>LAB GULF SCIENTIFIC INSTRUMENTS L.L.C.</v>
      </c>
      <c r="B695" s="1" t="s">
        <v>1330</v>
      </c>
      <c r="C695" s="1" t="s">
        <v>1926</v>
      </c>
      <c r="D695" s="7">
        <v>44405</v>
      </c>
      <c r="E695" t="str">
        <f>"Q" &amp;INT((MONTH(D695)+2)/3) &amp; "-" &amp; YEAR(D695)</f>
        <v>Q3-2021</v>
      </c>
      <c r="F695">
        <v>704100</v>
      </c>
    </row>
    <row r="696" spans="1:6" x14ac:dyDescent="0.25">
      <c r="A696" s="3" t="s">
        <v>272</v>
      </c>
      <c r="B696" s="1" t="s">
        <v>1331</v>
      </c>
      <c r="C696" s="1" t="s">
        <v>1927</v>
      </c>
      <c r="D696" s="7">
        <v>44202</v>
      </c>
      <c r="E696" t="str">
        <f>"Q" &amp;INT((MONTH(D696)+2)/3) &amp; "-" &amp; YEAR(D696)</f>
        <v>Q1-2021</v>
      </c>
      <c r="F696">
        <v>6138</v>
      </c>
    </row>
    <row r="697" spans="1:6" x14ac:dyDescent="0.25">
      <c r="A697" s="3" t="str">
        <f t="shared" ref="A697:A740" si="96">A696</f>
        <v>LABCO L.L.C.</v>
      </c>
      <c r="B697" s="1" t="s">
        <v>1332</v>
      </c>
      <c r="C697" s="1" t="s">
        <v>1927</v>
      </c>
      <c r="D697" s="7">
        <v>44227</v>
      </c>
      <c r="E697" t="str">
        <f>"Q" &amp;INT((MONTH(D697)+2)/3) &amp; "-" &amp; YEAR(D697)</f>
        <v>Q1-2021</v>
      </c>
      <c r="F697">
        <v>14222</v>
      </c>
    </row>
    <row r="698" spans="1:6" x14ac:dyDescent="0.25">
      <c r="A698" s="3" t="str">
        <f t="shared" si="96"/>
        <v>LABCO L.L.C.</v>
      </c>
      <c r="B698" s="1" t="s">
        <v>1333</v>
      </c>
      <c r="C698" s="1" t="s">
        <v>1927</v>
      </c>
      <c r="D698" s="7">
        <v>44241</v>
      </c>
      <c r="E698" t="str">
        <f>"Q" &amp;INT((MONTH(D698)+2)/3) &amp; "-" &amp; YEAR(D698)</f>
        <v>Q1-2021</v>
      </c>
      <c r="F698">
        <v>5020</v>
      </c>
    </row>
    <row r="699" spans="1:6" x14ac:dyDescent="0.25">
      <c r="A699" s="3" t="str">
        <f t="shared" si="96"/>
        <v>LABCO L.L.C.</v>
      </c>
      <c r="B699" s="1" t="s">
        <v>1334</v>
      </c>
      <c r="C699" s="1" t="s">
        <v>1927</v>
      </c>
      <c r="D699" s="7">
        <v>44256</v>
      </c>
      <c r="E699" t="str">
        <f>"Q" &amp;INT((MONTH(D699)+2)/3) &amp; "-" &amp; YEAR(D699)</f>
        <v>Q1-2021</v>
      </c>
      <c r="F699">
        <v>11095</v>
      </c>
    </row>
    <row r="700" spans="1:6" x14ac:dyDescent="0.25">
      <c r="A700" s="3" t="str">
        <f t="shared" si="96"/>
        <v>LABCO L.L.C.</v>
      </c>
      <c r="B700" s="1" t="s">
        <v>1335</v>
      </c>
      <c r="C700" s="1" t="s">
        <v>1927</v>
      </c>
      <c r="D700" s="7">
        <v>44269</v>
      </c>
      <c r="E700" t="str">
        <f>"Q" &amp;INT((MONTH(D700)+2)/3) &amp; "-" &amp; YEAR(D700)</f>
        <v>Q1-2021</v>
      </c>
      <c r="F700">
        <v>3820</v>
      </c>
    </row>
    <row r="701" spans="1:6" x14ac:dyDescent="0.25">
      <c r="A701" s="3" t="str">
        <f t="shared" si="96"/>
        <v>LABCO L.L.C.</v>
      </c>
      <c r="B701" s="1" t="s">
        <v>1336</v>
      </c>
      <c r="C701" s="1" t="s">
        <v>1927</v>
      </c>
      <c r="D701" s="7">
        <v>44283</v>
      </c>
      <c r="E701" t="str">
        <f>"Q" &amp;INT((MONTH(D701)+2)/3) &amp; "-" &amp; YEAR(D701)</f>
        <v>Q1-2021</v>
      </c>
      <c r="F701">
        <v>7400</v>
      </c>
    </row>
    <row r="702" spans="1:6" x14ac:dyDescent="0.25">
      <c r="A702" s="3" t="str">
        <f t="shared" si="96"/>
        <v>LABCO L.L.C.</v>
      </c>
      <c r="B702" s="1" t="s">
        <v>1337</v>
      </c>
      <c r="C702" s="1" t="s">
        <v>1927</v>
      </c>
      <c r="D702" s="7">
        <v>44283</v>
      </c>
      <c r="E702" t="str">
        <f>"Q" &amp;INT((MONTH(D702)+2)/3) &amp; "-" &amp; YEAR(D702)</f>
        <v>Q1-2021</v>
      </c>
      <c r="F702">
        <v>8561</v>
      </c>
    </row>
    <row r="703" spans="1:6" x14ac:dyDescent="0.25">
      <c r="A703" s="3" t="str">
        <f t="shared" si="96"/>
        <v>LABCO L.L.C.</v>
      </c>
      <c r="B703" s="1" t="s">
        <v>1338</v>
      </c>
      <c r="C703" s="1" t="s">
        <v>1927</v>
      </c>
      <c r="D703" s="7">
        <v>44284</v>
      </c>
      <c r="E703" t="str">
        <f>"Q" &amp;INT((MONTH(D703)+2)/3) &amp; "-" &amp; YEAR(D703)</f>
        <v>Q1-2021</v>
      </c>
      <c r="F703">
        <v>2425</v>
      </c>
    </row>
    <row r="704" spans="1:6" x14ac:dyDescent="0.25">
      <c r="A704" s="3" t="str">
        <f t="shared" si="96"/>
        <v>LABCO L.L.C.</v>
      </c>
      <c r="B704" s="1" t="s">
        <v>1339</v>
      </c>
      <c r="C704" s="1" t="s">
        <v>1927</v>
      </c>
      <c r="D704" s="7">
        <v>44355</v>
      </c>
      <c r="E704" t="str">
        <f>"Q" &amp;INT((MONTH(D704)+2)/3) &amp; "-" &amp; YEAR(D704)</f>
        <v>Q2-2021</v>
      </c>
      <c r="F704">
        <v>22050</v>
      </c>
    </row>
    <row r="705" spans="1:6" x14ac:dyDescent="0.25">
      <c r="A705" s="3" t="str">
        <f t="shared" si="96"/>
        <v>LABCO L.L.C.</v>
      </c>
      <c r="B705" s="1" t="s">
        <v>1340</v>
      </c>
      <c r="C705" s="1" t="s">
        <v>1927</v>
      </c>
      <c r="D705" s="7">
        <v>44572</v>
      </c>
      <c r="E705" t="str">
        <f>"Q" &amp;INT((MONTH(D705)+2)/3) &amp; "-" &amp; YEAR(D705)</f>
        <v>Q1-2022</v>
      </c>
      <c r="F705">
        <v>4466</v>
      </c>
    </row>
    <row r="706" spans="1:6" x14ac:dyDescent="0.25">
      <c r="A706" s="3" t="str">
        <f t="shared" si="96"/>
        <v>LABCO L.L.C.</v>
      </c>
      <c r="B706" s="1" t="s">
        <v>1341</v>
      </c>
      <c r="C706" s="1" t="s">
        <v>1926</v>
      </c>
      <c r="D706" s="7">
        <v>44311</v>
      </c>
      <c r="E706" t="str">
        <f>"Q" &amp;INT((MONTH(D706)+2)/3) &amp; "-" &amp; YEAR(D706)</f>
        <v>Q2-2021</v>
      </c>
      <c r="F706">
        <v>17600</v>
      </c>
    </row>
    <row r="707" spans="1:6" x14ac:dyDescent="0.25">
      <c r="A707" s="3" t="str">
        <f t="shared" si="96"/>
        <v>LABCO L.L.C.</v>
      </c>
      <c r="B707" s="1" t="s">
        <v>1342</v>
      </c>
      <c r="C707" s="1" t="s">
        <v>1926</v>
      </c>
      <c r="D707" s="7">
        <v>44320</v>
      </c>
      <c r="E707" t="str">
        <f>"Q" &amp;INT((MONTH(D707)+2)/3) &amp; "-" &amp; YEAR(D707)</f>
        <v>Q2-2021</v>
      </c>
      <c r="F707">
        <v>2053</v>
      </c>
    </row>
    <row r="708" spans="1:6" x14ac:dyDescent="0.25">
      <c r="A708" s="3" t="str">
        <f t="shared" si="96"/>
        <v>LABCO L.L.C.</v>
      </c>
      <c r="B708" s="1" t="s">
        <v>1343</v>
      </c>
      <c r="C708" s="1" t="s">
        <v>1926</v>
      </c>
      <c r="D708" s="7">
        <v>44322</v>
      </c>
      <c r="E708" t="str">
        <f>"Q" &amp;INT((MONTH(D708)+2)/3) &amp; "-" &amp; YEAR(D708)</f>
        <v>Q2-2021</v>
      </c>
      <c r="F708">
        <v>7004</v>
      </c>
    </row>
    <row r="709" spans="1:6" x14ac:dyDescent="0.25">
      <c r="A709" s="3" t="str">
        <f t="shared" si="96"/>
        <v>LABCO L.L.C.</v>
      </c>
      <c r="B709" s="1" t="s">
        <v>1344</v>
      </c>
      <c r="C709" s="1" t="s">
        <v>1926</v>
      </c>
      <c r="D709" s="7">
        <v>44353</v>
      </c>
      <c r="E709" t="str">
        <f>"Q" &amp;INT((MONTH(D709)+2)/3) &amp; "-" &amp; YEAR(D709)</f>
        <v>Q2-2021</v>
      </c>
      <c r="F709">
        <v>5898</v>
      </c>
    </row>
    <row r="710" spans="1:6" x14ac:dyDescent="0.25">
      <c r="A710" s="3" t="str">
        <f t="shared" si="96"/>
        <v>LABCO L.L.C.</v>
      </c>
      <c r="B710" s="1" t="s">
        <v>1345</v>
      </c>
      <c r="C710" s="1" t="s">
        <v>1926</v>
      </c>
      <c r="D710" s="7">
        <v>44360</v>
      </c>
      <c r="E710" t="str">
        <f>"Q" &amp;INT((MONTH(D710)+2)/3) &amp; "-" &amp; YEAR(D710)</f>
        <v>Q2-2021</v>
      </c>
      <c r="F710">
        <v>8211</v>
      </c>
    </row>
    <row r="711" spans="1:6" x14ac:dyDescent="0.25">
      <c r="A711" s="3" t="str">
        <f t="shared" si="96"/>
        <v>LABCO L.L.C.</v>
      </c>
      <c r="B711" s="1" t="s">
        <v>1346</v>
      </c>
      <c r="C711" s="1" t="s">
        <v>1926</v>
      </c>
      <c r="D711" s="7">
        <v>44364</v>
      </c>
      <c r="E711" t="str">
        <f>"Q" &amp;INT((MONTH(D711)+2)/3) &amp; "-" &amp; YEAR(D711)</f>
        <v>Q2-2021</v>
      </c>
      <c r="F711">
        <v>1372</v>
      </c>
    </row>
    <row r="712" spans="1:6" x14ac:dyDescent="0.25">
      <c r="A712" s="3" t="str">
        <f t="shared" si="96"/>
        <v>LABCO L.L.C.</v>
      </c>
      <c r="B712" s="1" t="s">
        <v>1347</v>
      </c>
      <c r="C712" s="1" t="s">
        <v>1926</v>
      </c>
      <c r="D712" s="7">
        <v>44370</v>
      </c>
      <c r="E712" t="str">
        <f>"Q" &amp;INT((MONTH(D712)+2)/3) &amp; "-" &amp; YEAR(D712)</f>
        <v>Q2-2021</v>
      </c>
      <c r="F712">
        <v>9102</v>
      </c>
    </row>
    <row r="713" spans="1:6" x14ac:dyDescent="0.25">
      <c r="A713" s="3" t="str">
        <f t="shared" si="96"/>
        <v>LABCO L.L.C.</v>
      </c>
      <c r="B713" s="1" t="s">
        <v>1348</v>
      </c>
      <c r="C713" s="1" t="s">
        <v>1926</v>
      </c>
      <c r="D713" s="7">
        <v>44371</v>
      </c>
      <c r="E713" t="str">
        <f>"Q" &amp;INT((MONTH(D713)+2)/3) &amp; "-" &amp; YEAR(D713)</f>
        <v>Q2-2021</v>
      </c>
      <c r="F713">
        <v>2393</v>
      </c>
    </row>
    <row r="714" spans="1:6" x14ac:dyDescent="0.25">
      <c r="A714" s="3" t="str">
        <f t="shared" si="96"/>
        <v>LABCO L.L.C.</v>
      </c>
      <c r="B714" s="1" t="s">
        <v>1349</v>
      </c>
      <c r="C714" s="1" t="s">
        <v>1926</v>
      </c>
      <c r="D714" s="7">
        <v>44374</v>
      </c>
      <c r="E714" t="str">
        <f>"Q" &amp;INT((MONTH(D714)+2)/3) &amp; "-" &amp; YEAR(D714)</f>
        <v>Q2-2021</v>
      </c>
      <c r="F714">
        <v>15478</v>
      </c>
    </row>
    <row r="715" spans="1:6" x14ac:dyDescent="0.25">
      <c r="A715" s="3" t="str">
        <f t="shared" si="96"/>
        <v>LABCO L.L.C.</v>
      </c>
      <c r="B715" s="1" t="s">
        <v>1350</v>
      </c>
      <c r="C715" s="1" t="s">
        <v>1926</v>
      </c>
      <c r="D715" s="7">
        <v>44381</v>
      </c>
      <c r="E715" t="str">
        <f>"Q" &amp;INT((MONTH(D715)+2)/3) &amp; "-" &amp; YEAR(D715)</f>
        <v>Q3-2021</v>
      </c>
      <c r="F715">
        <v>14882</v>
      </c>
    </row>
    <row r="716" spans="1:6" x14ac:dyDescent="0.25">
      <c r="A716" s="3" t="str">
        <f t="shared" si="96"/>
        <v>LABCO L.L.C.</v>
      </c>
      <c r="B716" s="1" t="s">
        <v>1351</v>
      </c>
      <c r="C716" s="1" t="s">
        <v>1926</v>
      </c>
      <c r="D716" s="7">
        <v>44381</v>
      </c>
      <c r="E716" t="str">
        <f>"Q" &amp;INT((MONTH(D716)+2)/3) &amp; "-" &amp; YEAR(D716)</f>
        <v>Q3-2021</v>
      </c>
      <c r="F716">
        <v>3000</v>
      </c>
    </row>
    <row r="717" spans="1:6" x14ac:dyDescent="0.25">
      <c r="A717" s="3" t="str">
        <f t="shared" si="96"/>
        <v>LABCO L.L.C.</v>
      </c>
      <c r="B717" s="1" t="s">
        <v>1352</v>
      </c>
      <c r="C717" s="1" t="s">
        <v>1926</v>
      </c>
      <c r="D717" s="7">
        <v>44381</v>
      </c>
      <c r="E717" t="str">
        <f>"Q" &amp;INT((MONTH(D717)+2)/3) &amp; "-" &amp; YEAR(D717)</f>
        <v>Q3-2021</v>
      </c>
      <c r="F717">
        <v>4292</v>
      </c>
    </row>
    <row r="718" spans="1:6" x14ac:dyDescent="0.25">
      <c r="A718" s="3" t="str">
        <f t="shared" si="96"/>
        <v>LABCO L.L.C.</v>
      </c>
      <c r="B718" s="1" t="s">
        <v>1353</v>
      </c>
      <c r="C718" s="1" t="s">
        <v>1926</v>
      </c>
      <c r="D718" s="7">
        <v>44382</v>
      </c>
      <c r="E718" t="str">
        <f>"Q" &amp;INT((MONTH(D718)+2)/3) &amp; "-" &amp; YEAR(D718)</f>
        <v>Q3-2021</v>
      </c>
      <c r="F718">
        <v>21505</v>
      </c>
    </row>
    <row r="719" spans="1:6" x14ac:dyDescent="0.25">
      <c r="A719" s="3" t="str">
        <f t="shared" si="96"/>
        <v>LABCO L.L.C.</v>
      </c>
      <c r="B719" s="1" t="s">
        <v>1354</v>
      </c>
      <c r="C719" s="1" t="s">
        <v>1926</v>
      </c>
      <c r="D719" s="7">
        <v>44384</v>
      </c>
      <c r="E719" t="str">
        <f>"Q" &amp;INT((MONTH(D719)+2)/3) &amp; "-" &amp; YEAR(D719)</f>
        <v>Q3-2021</v>
      </c>
      <c r="F719">
        <v>22224</v>
      </c>
    </row>
    <row r="720" spans="1:6" x14ac:dyDescent="0.25">
      <c r="A720" s="3" t="str">
        <f t="shared" si="96"/>
        <v>LABCO L.L.C.</v>
      </c>
      <c r="B720" s="1" t="s">
        <v>1355</v>
      </c>
      <c r="C720" s="1" t="s">
        <v>1926</v>
      </c>
      <c r="D720" s="7">
        <v>44401</v>
      </c>
      <c r="E720" t="str">
        <f>"Q" &amp;INT((MONTH(D720)+2)/3) &amp; "-" &amp; YEAR(D720)</f>
        <v>Q3-2021</v>
      </c>
      <c r="F720">
        <v>5440</v>
      </c>
    </row>
    <row r="721" spans="1:6" x14ac:dyDescent="0.25">
      <c r="A721" s="3" t="str">
        <f t="shared" si="96"/>
        <v>LABCO L.L.C.</v>
      </c>
      <c r="B721" s="1" t="str">
        <f t="shared" ref="B721:C721" si="97">B720</f>
        <v>8472107016</v>
      </c>
      <c r="C721" s="1" t="str">
        <f t="shared" si="97"/>
        <v>KUST Ledger</v>
      </c>
      <c r="D721" s="7">
        <v>44403</v>
      </c>
      <c r="E721" t="str">
        <f>"Q" &amp;INT((MONTH(D721)+2)/3) &amp; "-" &amp; YEAR(D721)</f>
        <v>Q3-2021</v>
      </c>
      <c r="F721">
        <v>638</v>
      </c>
    </row>
    <row r="722" spans="1:6" x14ac:dyDescent="0.25">
      <c r="A722" s="3" t="str">
        <f t="shared" si="96"/>
        <v>LABCO L.L.C.</v>
      </c>
      <c r="B722" s="1" t="s">
        <v>1356</v>
      </c>
      <c r="C722" s="1" t="s">
        <v>1926</v>
      </c>
      <c r="D722" s="7">
        <v>44410</v>
      </c>
      <c r="E722" t="str">
        <f>"Q" &amp;INT((MONTH(D722)+2)/3) &amp; "-" &amp; YEAR(D722)</f>
        <v>Q3-2021</v>
      </c>
      <c r="F722">
        <v>6191</v>
      </c>
    </row>
    <row r="723" spans="1:6" x14ac:dyDescent="0.25">
      <c r="A723" s="3" t="str">
        <f t="shared" si="96"/>
        <v>LABCO L.L.C.</v>
      </c>
      <c r="B723" s="1" t="s">
        <v>1357</v>
      </c>
      <c r="C723" s="1" t="s">
        <v>1926</v>
      </c>
      <c r="D723" s="7">
        <v>44425</v>
      </c>
      <c r="E723" t="str">
        <f>"Q" &amp;INT((MONTH(D723)+2)/3) &amp; "-" &amp; YEAR(D723)</f>
        <v>Q3-2021</v>
      </c>
      <c r="F723">
        <v>1298</v>
      </c>
    </row>
    <row r="724" spans="1:6" x14ac:dyDescent="0.25">
      <c r="A724" s="3" t="str">
        <f t="shared" si="96"/>
        <v>LABCO L.L.C.</v>
      </c>
      <c r="B724" s="1" t="s">
        <v>1358</v>
      </c>
      <c r="C724" s="1" t="s">
        <v>1926</v>
      </c>
      <c r="D724" s="7">
        <v>44425</v>
      </c>
      <c r="E724" t="str">
        <f>"Q" &amp;INT((MONTH(D724)+2)/3) &amp; "-" &amp; YEAR(D724)</f>
        <v>Q3-2021</v>
      </c>
      <c r="F724">
        <v>1173</v>
      </c>
    </row>
    <row r="725" spans="1:6" x14ac:dyDescent="0.25">
      <c r="A725" s="3" t="str">
        <f t="shared" si="96"/>
        <v>LABCO L.L.C.</v>
      </c>
      <c r="B725" s="1" t="s">
        <v>1359</v>
      </c>
      <c r="C725" s="1" t="s">
        <v>1926</v>
      </c>
      <c r="D725" s="7">
        <v>44430</v>
      </c>
      <c r="E725" t="str">
        <f>"Q" &amp;INT((MONTH(D725)+2)/3) &amp; "-" &amp; YEAR(D725)</f>
        <v>Q3-2021</v>
      </c>
      <c r="F725">
        <v>4340</v>
      </c>
    </row>
    <row r="726" spans="1:6" x14ac:dyDescent="0.25">
      <c r="A726" s="3" t="str">
        <f t="shared" si="96"/>
        <v>LABCO L.L.C.</v>
      </c>
      <c r="B726" s="1" t="s">
        <v>1360</v>
      </c>
      <c r="C726" s="1" t="s">
        <v>1926</v>
      </c>
      <c r="D726" s="7">
        <v>44431</v>
      </c>
      <c r="E726" t="str">
        <f>"Q" &amp;INT((MONTH(D726)+2)/3) &amp; "-" &amp; YEAR(D726)</f>
        <v>Q3-2021</v>
      </c>
      <c r="F726">
        <v>12874.28616254</v>
      </c>
    </row>
    <row r="727" spans="1:6" x14ac:dyDescent="0.25">
      <c r="A727" s="3" t="str">
        <f t="shared" si="96"/>
        <v>LABCO L.L.C.</v>
      </c>
      <c r="B727" s="1" t="s">
        <v>1361</v>
      </c>
      <c r="C727" s="1" t="s">
        <v>1926</v>
      </c>
      <c r="D727" s="7">
        <v>44446</v>
      </c>
      <c r="E727" t="str">
        <f>"Q" &amp;INT((MONTH(D727)+2)/3) &amp; "-" &amp; YEAR(D727)</f>
        <v>Q3-2021</v>
      </c>
      <c r="F727">
        <v>22810</v>
      </c>
    </row>
    <row r="728" spans="1:6" x14ac:dyDescent="0.25">
      <c r="A728" s="3" t="str">
        <f t="shared" si="96"/>
        <v>LABCO L.L.C.</v>
      </c>
      <c r="B728" s="1" t="s">
        <v>1362</v>
      </c>
      <c r="C728" s="1" t="s">
        <v>1926</v>
      </c>
      <c r="D728" s="7">
        <v>44446</v>
      </c>
      <c r="E728" t="str">
        <f>"Q" &amp;INT((MONTH(D728)+2)/3) &amp; "-" &amp; YEAR(D728)</f>
        <v>Q3-2021</v>
      </c>
      <c r="F728">
        <v>1124</v>
      </c>
    </row>
    <row r="729" spans="1:6" x14ac:dyDescent="0.25">
      <c r="A729" s="3" t="str">
        <f t="shared" si="96"/>
        <v>LABCO L.L.C.</v>
      </c>
      <c r="B729" s="1" t="s">
        <v>1363</v>
      </c>
      <c r="C729" s="1" t="s">
        <v>1926</v>
      </c>
      <c r="D729" s="7">
        <v>44451</v>
      </c>
      <c r="E729" t="str">
        <f>"Q" &amp;INT((MONTH(D729)+2)/3) &amp; "-" &amp; YEAR(D729)</f>
        <v>Q3-2021</v>
      </c>
      <c r="F729">
        <v>2680</v>
      </c>
    </row>
    <row r="730" spans="1:6" x14ac:dyDescent="0.25">
      <c r="A730" s="3" t="str">
        <f t="shared" si="96"/>
        <v>LABCO L.L.C.</v>
      </c>
      <c r="B730" s="1" t="s">
        <v>1364</v>
      </c>
      <c r="C730" s="1" t="s">
        <v>1926</v>
      </c>
      <c r="D730" s="7">
        <v>44454</v>
      </c>
      <c r="E730" t="str">
        <f>"Q" &amp;INT((MONTH(D730)+2)/3) &amp; "-" &amp; YEAR(D730)</f>
        <v>Q3-2021</v>
      </c>
      <c r="F730">
        <v>1300</v>
      </c>
    </row>
    <row r="731" spans="1:6" x14ac:dyDescent="0.25">
      <c r="A731" s="3" t="str">
        <f t="shared" si="96"/>
        <v>LABCO L.L.C.</v>
      </c>
      <c r="B731" s="1" t="s">
        <v>1365</v>
      </c>
      <c r="C731" s="1" t="s">
        <v>1926</v>
      </c>
      <c r="D731" s="7">
        <v>44459</v>
      </c>
      <c r="E731" t="str">
        <f>"Q" &amp;INT((MONTH(D731)+2)/3) &amp; "-" &amp; YEAR(D731)</f>
        <v>Q3-2021</v>
      </c>
      <c r="F731">
        <v>9755</v>
      </c>
    </row>
    <row r="732" spans="1:6" x14ac:dyDescent="0.25">
      <c r="A732" s="3" t="str">
        <f t="shared" si="96"/>
        <v>LABCO L.L.C.</v>
      </c>
      <c r="B732" s="1" t="s">
        <v>1366</v>
      </c>
      <c r="C732" s="1" t="s">
        <v>1926</v>
      </c>
      <c r="D732" s="7">
        <v>44466</v>
      </c>
      <c r="E732" t="str">
        <f>"Q" &amp;INT((MONTH(D732)+2)/3) &amp; "-" &amp; YEAR(D732)</f>
        <v>Q3-2021</v>
      </c>
      <c r="F732">
        <v>12270</v>
      </c>
    </row>
    <row r="733" spans="1:6" x14ac:dyDescent="0.25">
      <c r="A733" s="3" t="str">
        <f t="shared" si="96"/>
        <v>LABCO L.L.C.</v>
      </c>
      <c r="B733" s="1" t="s">
        <v>1367</v>
      </c>
      <c r="C733" s="1" t="s">
        <v>1926</v>
      </c>
      <c r="D733" s="7">
        <v>44467</v>
      </c>
      <c r="E733" t="str">
        <f>"Q" &amp;INT((MONTH(D733)+2)/3) &amp; "-" &amp; YEAR(D733)</f>
        <v>Q3-2021</v>
      </c>
      <c r="F733">
        <v>3066</v>
      </c>
    </row>
    <row r="734" spans="1:6" x14ac:dyDescent="0.25">
      <c r="A734" s="3" t="str">
        <f t="shared" si="96"/>
        <v>LABCO L.L.C.</v>
      </c>
      <c r="B734" s="1" t="s">
        <v>1368</v>
      </c>
      <c r="C734" s="1" t="s">
        <v>1926</v>
      </c>
      <c r="D734" s="7">
        <v>44467</v>
      </c>
      <c r="E734" t="str">
        <f>"Q" &amp;INT((MONTH(D734)+2)/3) &amp; "-" &amp; YEAR(D734)</f>
        <v>Q3-2021</v>
      </c>
      <c r="F734">
        <v>17427</v>
      </c>
    </row>
    <row r="735" spans="1:6" x14ac:dyDescent="0.25">
      <c r="A735" s="3" t="str">
        <f t="shared" si="96"/>
        <v>LABCO L.L.C.</v>
      </c>
      <c r="B735" s="1" t="s">
        <v>1369</v>
      </c>
      <c r="C735" s="1" t="s">
        <v>1926</v>
      </c>
      <c r="D735" s="7">
        <v>44468</v>
      </c>
      <c r="E735" t="str">
        <f>"Q" &amp;INT((MONTH(D735)+2)/3) &amp; "-" &amp; YEAR(D735)</f>
        <v>Q3-2021</v>
      </c>
      <c r="F735">
        <v>2425</v>
      </c>
    </row>
    <row r="736" spans="1:6" x14ac:dyDescent="0.25">
      <c r="A736" s="3" t="str">
        <f t="shared" si="96"/>
        <v>LABCO L.L.C.</v>
      </c>
      <c r="B736" s="1" t="s">
        <v>1370</v>
      </c>
      <c r="C736" s="1" t="s">
        <v>1926</v>
      </c>
      <c r="D736" s="7">
        <v>44500</v>
      </c>
      <c r="E736" t="str">
        <f>"Q" &amp;INT((MONTH(D736)+2)/3) &amp; "-" &amp; YEAR(D736)</f>
        <v>Q4-2021</v>
      </c>
      <c r="F736">
        <v>8492</v>
      </c>
    </row>
    <row r="737" spans="1:6" x14ac:dyDescent="0.25">
      <c r="A737" s="3" t="str">
        <f t="shared" si="96"/>
        <v>LABCO L.L.C.</v>
      </c>
      <c r="B737" s="1" t="s">
        <v>1371</v>
      </c>
      <c r="C737" s="1" t="s">
        <v>1926</v>
      </c>
      <c r="D737" s="7">
        <v>44508</v>
      </c>
      <c r="E737" t="str">
        <f>"Q" &amp;INT((MONTH(D737)+2)/3) &amp; "-" &amp; YEAR(D737)</f>
        <v>Q4-2021</v>
      </c>
      <c r="F737">
        <v>1875</v>
      </c>
    </row>
    <row r="738" spans="1:6" x14ac:dyDescent="0.25">
      <c r="A738" s="3" t="str">
        <f t="shared" si="96"/>
        <v>LABCO L.L.C.</v>
      </c>
      <c r="B738" s="1" t="s">
        <v>1372</v>
      </c>
      <c r="C738" s="1" t="s">
        <v>1926</v>
      </c>
      <c r="D738" s="7">
        <v>44592</v>
      </c>
      <c r="E738" t="str">
        <f>"Q" &amp;INT((MONTH(D738)+2)/3) &amp; "-" &amp; YEAR(D738)</f>
        <v>Q1-2022</v>
      </c>
      <c r="F738">
        <v>2989</v>
      </c>
    </row>
    <row r="739" spans="1:6" x14ac:dyDescent="0.25">
      <c r="A739" s="3" t="str">
        <f t="shared" si="96"/>
        <v>LABCO L.L.C.</v>
      </c>
      <c r="B739" s="1" t="s">
        <v>1373</v>
      </c>
      <c r="C739" s="1" t="s">
        <v>1926</v>
      </c>
      <c r="D739" s="7">
        <v>44594</v>
      </c>
      <c r="E739" t="str">
        <f>"Q" &amp;INT((MONTH(D739)+2)/3) &amp; "-" &amp; YEAR(D739)</f>
        <v>Q1-2022</v>
      </c>
      <c r="F739">
        <v>1367</v>
      </c>
    </row>
    <row r="740" spans="1:6" x14ac:dyDescent="0.25">
      <c r="A740" s="3" t="str">
        <f t="shared" si="96"/>
        <v>LABCO L.L.C.</v>
      </c>
      <c r="B740" s="1" t="s">
        <v>1374</v>
      </c>
      <c r="C740" s="1" t="s">
        <v>1926</v>
      </c>
      <c r="D740" s="7">
        <v>44595</v>
      </c>
      <c r="E740" t="str">
        <f>"Q" &amp;INT((MONTH(D740)+2)/3) &amp; "-" &amp; YEAR(D740)</f>
        <v>Q1-2022</v>
      </c>
      <c r="F740">
        <v>7444</v>
      </c>
    </row>
    <row r="741" spans="1:6" x14ac:dyDescent="0.25">
      <c r="A741" s="3" t="s">
        <v>274</v>
      </c>
      <c r="B741" s="1" t="s">
        <v>1376</v>
      </c>
      <c r="C741" s="1" t="s">
        <v>1926</v>
      </c>
      <c r="D741" s="7">
        <v>44334</v>
      </c>
      <c r="E741" t="str">
        <f>"Q" &amp;INT((MONTH(D741)+2)/3) &amp; "-" &amp; YEAR(D741)</f>
        <v>Q2-2021</v>
      </c>
      <c r="F741">
        <v>22628.6</v>
      </c>
    </row>
    <row r="742" spans="1:6" x14ac:dyDescent="0.25">
      <c r="A742" s="3" t="str">
        <f t="shared" ref="A742:A749" si="98">A741</f>
        <v>LABINS LABORATORY SUPPLIES</v>
      </c>
      <c r="B742" s="1" t="s">
        <v>1377</v>
      </c>
      <c r="C742" s="1" t="s">
        <v>1926</v>
      </c>
      <c r="D742" s="7">
        <v>44402</v>
      </c>
      <c r="E742" t="str">
        <f>"Q" &amp;INT((MONTH(D742)+2)/3) &amp; "-" &amp; YEAR(D742)</f>
        <v>Q3-2021</v>
      </c>
      <c r="F742">
        <v>3282.65</v>
      </c>
    </row>
    <row r="743" spans="1:6" x14ac:dyDescent="0.25">
      <c r="A743" s="3" t="str">
        <f t="shared" si="98"/>
        <v>LABINS LABORATORY SUPPLIES</v>
      </c>
      <c r="B743" s="1" t="s">
        <v>1378</v>
      </c>
      <c r="C743" s="1" t="s">
        <v>1926</v>
      </c>
      <c r="D743" s="7">
        <v>44403</v>
      </c>
      <c r="E743" t="str">
        <f>"Q" &amp;INT((MONTH(D743)+2)/3) &amp; "-" &amp; YEAR(D743)</f>
        <v>Q3-2021</v>
      </c>
      <c r="F743">
        <v>19568.12</v>
      </c>
    </row>
    <row r="744" spans="1:6" x14ac:dyDescent="0.25">
      <c r="A744" s="3" t="str">
        <f t="shared" si="98"/>
        <v>LABINS LABORATORY SUPPLIES</v>
      </c>
      <c r="B744" s="1" t="s">
        <v>1379</v>
      </c>
      <c r="C744" s="1" t="s">
        <v>1926</v>
      </c>
      <c r="D744" s="7">
        <v>44416</v>
      </c>
      <c r="E744" t="str">
        <f>"Q" &amp;INT((MONTH(D744)+2)/3) &amp; "-" &amp; YEAR(D744)</f>
        <v>Q3-2021</v>
      </c>
      <c r="F744">
        <v>44000</v>
      </c>
    </row>
    <row r="745" spans="1:6" x14ac:dyDescent="0.25">
      <c r="A745" s="3" t="str">
        <f t="shared" si="98"/>
        <v>LABINS LABORATORY SUPPLIES</v>
      </c>
      <c r="B745" s="1" t="s">
        <v>1380</v>
      </c>
      <c r="C745" s="1" t="s">
        <v>1926</v>
      </c>
      <c r="D745" s="7">
        <v>44451</v>
      </c>
      <c r="E745" t="str">
        <f>"Q" &amp;INT((MONTH(D745)+2)/3) &amp; "-" &amp; YEAR(D745)</f>
        <v>Q3-2021</v>
      </c>
      <c r="F745">
        <v>46545.18</v>
      </c>
    </row>
    <row r="746" spans="1:6" x14ac:dyDescent="0.25">
      <c r="A746" s="3" t="str">
        <f t="shared" si="98"/>
        <v>LABINS LABORATORY SUPPLIES</v>
      </c>
      <c r="B746" s="1" t="s">
        <v>1381</v>
      </c>
      <c r="C746" s="1" t="s">
        <v>1926</v>
      </c>
      <c r="D746" s="7">
        <v>44487</v>
      </c>
      <c r="E746" t="str">
        <f>"Q" &amp;INT((MONTH(D746)+2)/3) &amp; "-" &amp; YEAR(D746)</f>
        <v>Q4-2021</v>
      </c>
      <c r="F746">
        <v>43007.1</v>
      </c>
    </row>
    <row r="747" spans="1:6" x14ac:dyDescent="0.25">
      <c r="A747" s="3" t="str">
        <f t="shared" si="98"/>
        <v>LABINS LABORATORY SUPPLIES</v>
      </c>
      <c r="B747" s="1" t="s">
        <v>1382</v>
      </c>
      <c r="C747" s="1" t="s">
        <v>1929</v>
      </c>
      <c r="D747" s="7">
        <v>44202</v>
      </c>
      <c r="E747" t="str">
        <f>"Q" &amp;INT((MONTH(D747)+2)/3) &amp; "-" &amp; YEAR(D747)</f>
        <v>Q1-2021</v>
      </c>
      <c r="F747">
        <v>113784.26</v>
      </c>
    </row>
    <row r="748" spans="1:6" x14ac:dyDescent="0.25">
      <c r="A748" s="3" t="str">
        <f t="shared" si="98"/>
        <v>LABINS LABORATORY SUPPLIES</v>
      </c>
      <c r="B748" s="1" t="s">
        <v>1383</v>
      </c>
      <c r="C748" s="1" t="s">
        <v>1929</v>
      </c>
      <c r="D748" s="7">
        <v>44243</v>
      </c>
      <c r="E748" t="str">
        <f>"Q" &amp;INT((MONTH(D748)+2)/3) &amp; "-" &amp; YEAR(D748)</f>
        <v>Q1-2021</v>
      </c>
      <c r="F748">
        <v>33452.57</v>
      </c>
    </row>
    <row r="749" spans="1:6" x14ac:dyDescent="0.25">
      <c r="A749" s="3" t="str">
        <f t="shared" si="98"/>
        <v>LABINS LABORATORY SUPPLIES</v>
      </c>
      <c r="B749" s="1" t="s">
        <v>1384</v>
      </c>
      <c r="C749" s="1" t="s">
        <v>1929</v>
      </c>
      <c r="D749" s="7">
        <v>44388</v>
      </c>
      <c r="E749" t="str">
        <f>"Q" &amp;INT((MONTH(D749)+2)/3) &amp; "-" &amp; YEAR(D749)</f>
        <v>Q3-2021</v>
      </c>
      <c r="F749">
        <v>193000</v>
      </c>
    </row>
    <row r="750" spans="1:6" x14ac:dyDescent="0.25">
      <c r="A750" s="3" t="s">
        <v>275</v>
      </c>
      <c r="B750" s="1" t="s">
        <v>1385</v>
      </c>
      <c r="C750" s="1" t="s">
        <v>1927</v>
      </c>
      <c r="D750" s="7">
        <v>44425</v>
      </c>
      <c r="E750" t="str">
        <f>"Q" &amp;INT((MONTH(D750)+2)/3) &amp; "-" &amp; YEAR(D750)</f>
        <v>Q3-2021</v>
      </c>
      <c r="F750">
        <v>4315</v>
      </c>
    </row>
    <row r="751" spans="1:6" x14ac:dyDescent="0.25">
      <c r="A751" s="3" t="str">
        <f t="shared" ref="A751:A761" si="99">A750</f>
        <v>LABORATORY SCIENTIFIC SUPPLY F.Z.C.</v>
      </c>
      <c r="B751" s="1" t="s">
        <v>1386</v>
      </c>
      <c r="C751" s="1" t="s">
        <v>1927</v>
      </c>
      <c r="D751" s="7">
        <v>44458</v>
      </c>
      <c r="E751" t="str">
        <f>"Q" &amp;INT((MONTH(D751)+2)/3) &amp; "-" &amp; YEAR(D751)</f>
        <v>Q3-2021</v>
      </c>
      <c r="F751">
        <v>7498</v>
      </c>
    </row>
    <row r="752" spans="1:6" x14ac:dyDescent="0.25">
      <c r="A752" s="3" t="str">
        <f t="shared" si="99"/>
        <v>LABORATORY SCIENTIFIC SUPPLY F.Z.C.</v>
      </c>
      <c r="B752" s="1" t="s">
        <v>1387</v>
      </c>
      <c r="C752" s="1" t="s">
        <v>1927</v>
      </c>
      <c r="D752" s="7">
        <v>44474</v>
      </c>
      <c r="E752" t="str">
        <f>"Q" &amp;INT((MONTH(D752)+2)/3) &amp; "-" &amp; YEAR(D752)</f>
        <v>Q4-2021</v>
      </c>
      <c r="F752">
        <v>4778</v>
      </c>
    </row>
    <row r="753" spans="1:6" x14ac:dyDescent="0.25">
      <c r="A753" s="3" t="str">
        <f t="shared" si="99"/>
        <v>LABORATORY SCIENTIFIC SUPPLY F.Z.C.</v>
      </c>
      <c r="B753" s="1" t="s">
        <v>1388</v>
      </c>
      <c r="C753" s="1" t="s">
        <v>1927</v>
      </c>
      <c r="D753" s="7">
        <v>44581</v>
      </c>
      <c r="E753" t="str">
        <f>"Q" &amp;INT((MONTH(D753)+2)/3) &amp; "-" &amp; YEAR(D753)</f>
        <v>Q1-2022</v>
      </c>
      <c r="F753">
        <v>1930</v>
      </c>
    </row>
    <row r="754" spans="1:6" x14ac:dyDescent="0.25">
      <c r="A754" s="3" t="str">
        <f t="shared" si="99"/>
        <v>LABORATORY SCIENTIFIC SUPPLY F.Z.C.</v>
      </c>
      <c r="B754" s="1" t="s">
        <v>1389</v>
      </c>
      <c r="C754" s="1" t="s">
        <v>1926</v>
      </c>
      <c r="D754" s="7">
        <v>44320</v>
      </c>
      <c r="E754" t="str">
        <f>"Q" &amp;INT((MONTH(D754)+2)/3) &amp; "-" &amp; YEAR(D754)</f>
        <v>Q2-2021</v>
      </c>
      <c r="F754">
        <v>15450</v>
      </c>
    </row>
    <row r="755" spans="1:6" x14ac:dyDescent="0.25">
      <c r="A755" s="3" t="str">
        <f t="shared" si="99"/>
        <v>LABORATORY SCIENTIFIC SUPPLY F.Z.C.</v>
      </c>
      <c r="B755" s="1" t="s">
        <v>1390</v>
      </c>
      <c r="C755" s="1" t="s">
        <v>1926</v>
      </c>
      <c r="D755" s="7">
        <v>44425</v>
      </c>
      <c r="E755" t="str">
        <f>"Q" &amp;INT((MONTH(D755)+2)/3) &amp; "-" &amp; YEAR(D755)</f>
        <v>Q3-2021</v>
      </c>
      <c r="F755">
        <v>2749</v>
      </c>
    </row>
    <row r="756" spans="1:6" x14ac:dyDescent="0.25">
      <c r="A756" s="3" t="str">
        <f t="shared" si="99"/>
        <v>LABORATORY SCIENTIFIC SUPPLY F.Z.C.</v>
      </c>
      <c r="B756" s="1" t="s">
        <v>1391</v>
      </c>
      <c r="C756" s="1" t="s">
        <v>1926</v>
      </c>
      <c r="D756" s="7">
        <v>44431</v>
      </c>
      <c r="E756" t="str">
        <f>"Q" &amp;INT((MONTH(D756)+2)/3) &amp; "-" &amp; YEAR(D756)</f>
        <v>Q3-2021</v>
      </c>
      <c r="F756">
        <v>13939.5</v>
      </c>
    </row>
    <row r="757" spans="1:6" x14ac:dyDescent="0.25">
      <c r="A757" s="3" t="str">
        <f t="shared" si="99"/>
        <v>LABORATORY SCIENTIFIC SUPPLY F.Z.C.</v>
      </c>
      <c r="B757" s="1" t="s">
        <v>1392</v>
      </c>
      <c r="C757" s="1" t="s">
        <v>1926</v>
      </c>
      <c r="D757" s="7">
        <v>44446</v>
      </c>
      <c r="E757" t="str">
        <f>"Q" &amp;INT((MONTH(D757)+2)/3) &amp; "-" &amp; YEAR(D757)</f>
        <v>Q3-2021</v>
      </c>
      <c r="F757">
        <v>2220</v>
      </c>
    </row>
    <row r="758" spans="1:6" x14ac:dyDescent="0.25">
      <c r="A758" s="3" t="str">
        <f t="shared" si="99"/>
        <v>LABORATORY SCIENTIFIC SUPPLY F.Z.C.</v>
      </c>
      <c r="B758" s="1" t="s">
        <v>1393</v>
      </c>
      <c r="C758" s="1" t="s">
        <v>1926</v>
      </c>
      <c r="D758" s="7">
        <v>44479</v>
      </c>
      <c r="E758" t="str">
        <f>"Q" &amp;INT((MONTH(D758)+2)/3) &amp; "-" &amp; YEAR(D758)</f>
        <v>Q4-2021</v>
      </c>
      <c r="F758">
        <v>4778</v>
      </c>
    </row>
    <row r="759" spans="1:6" x14ac:dyDescent="0.25">
      <c r="A759" s="3" t="str">
        <f t="shared" si="99"/>
        <v>LABORATORY SCIENTIFIC SUPPLY F.Z.C.</v>
      </c>
      <c r="B759" s="1" t="str">
        <f t="shared" ref="B759:C759" si="100">B758</f>
        <v>8472107500</v>
      </c>
      <c r="C759" s="1" t="str">
        <f t="shared" si="100"/>
        <v>KUST Ledger</v>
      </c>
      <c r="D759" s="7">
        <v>44487</v>
      </c>
      <c r="E759" t="str">
        <f>"Q" &amp;INT((MONTH(D759)+2)/3) &amp; "-" &amp; YEAR(D759)</f>
        <v>Q4-2021</v>
      </c>
      <c r="F759">
        <v>620</v>
      </c>
    </row>
    <row r="760" spans="1:6" x14ac:dyDescent="0.25">
      <c r="A760" s="3" t="str">
        <f t="shared" si="99"/>
        <v>LABORATORY SCIENTIFIC SUPPLY F.Z.C.</v>
      </c>
      <c r="B760" s="1" t="s">
        <v>1394</v>
      </c>
      <c r="C760" s="1" t="s">
        <v>1926</v>
      </c>
      <c r="D760" s="7">
        <v>44487</v>
      </c>
      <c r="E760" t="str">
        <f>"Q" &amp;INT((MONTH(D760)+2)/3) &amp; "-" &amp; YEAR(D760)</f>
        <v>Q4-2021</v>
      </c>
      <c r="F760">
        <v>33167</v>
      </c>
    </row>
    <row r="761" spans="1:6" x14ac:dyDescent="0.25">
      <c r="A761" s="3" t="str">
        <f t="shared" si="99"/>
        <v>LABORATORY SCIENTIFIC SUPPLY F.Z.C.</v>
      </c>
      <c r="B761" s="1" t="s">
        <v>1395</v>
      </c>
      <c r="C761" s="1" t="s">
        <v>1926</v>
      </c>
      <c r="D761" s="7">
        <v>44510</v>
      </c>
      <c r="E761" t="str">
        <f>"Q" &amp;INT((MONTH(D761)+2)/3) &amp; "-" &amp; YEAR(D761)</f>
        <v>Q4-2021</v>
      </c>
      <c r="F761">
        <v>9944</v>
      </c>
    </row>
    <row r="762" spans="1:6" x14ac:dyDescent="0.25">
      <c r="A762" s="3" t="s">
        <v>276</v>
      </c>
      <c r="B762" s="1" t="s">
        <v>1396</v>
      </c>
      <c r="C762" s="1" t="s">
        <v>1926</v>
      </c>
      <c r="D762" s="7">
        <v>44276</v>
      </c>
      <c r="E762" t="str">
        <f>"Q" &amp;INT((MONTH(D762)+2)/3) &amp; "-" &amp; YEAR(D762)</f>
        <v>Q1-2021</v>
      </c>
      <c r="F762">
        <v>6800</v>
      </c>
    </row>
    <row r="763" spans="1:6" x14ac:dyDescent="0.25">
      <c r="A763" s="3" t="str">
        <f t="shared" ref="A763:A764" si="101">A762</f>
        <v>LABTECH MIDDLE EAST SCIENTIFIC EQUIPMENT L.L.C - BRANCH OF ABU DHABI 1</v>
      </c>
      <c r="B763" s="1" t="s">
        <v>1397</v>
      </c>
      <c r="C763" s="1" t="s">
        <v>1926</v>
      </c>
      <c r="D763" s="7">
        <v>44293</v>
      </c>
      <c r="E763" t="str">
        <f>"Q" &amp;INT((MONTH(D763)+2)/3) &amp; "-" &amp; YEAR(D763)</f>
        <v>Q2-2021</v>
      </c>
      <c r="F763">
        <v>32343</v>
      </c>
    </row>
    <row r="764" spans="1:6" x14ac:dyDescent="0.25">
      <c r="A764" s="3" t="str">
        <f t="shared" si="101"/>
        <v>LABTECH MIDDLE EAST SCIENTIFIC EQUIPMENT L.L.C - BRANCH OF ABU DHABI 1</v>
      </c>
      <c r="B764" s="1" t="s">
        <v>1398</v>
      </c>
      <c r="C764" s="1" t="s">
        <v>1926</v>
      </c>
      <c r="D764" s="7">
        <v>44305</v>
      </c>
      <c r="E764" t="str">
        <f>"Q" &amp;INT((MONTH(D764)+2)/3) &amp; "-" &amp; YEAR(D764)</f>
        <v>Q2-2021</v>
      </c>
      <c r="F764">
        <v>4350</v>
      </c>
    </row>
    <row r="765" spans="1:6" x14ac:dyDescent="0.25">
      <c r="A765" s="3" t="s">
        <v>279</v>
      </c>
      <c r="B765" s="1" t="s">
        <v>1401</v>
      </c>
      <c r="C765" s="1" t="s">
        <v>1927</v>
      </c>
      <c r="D765" s="7">
        <v>44363</v>
      </c>
      <c r="E765" t="str">
        <f>"Q" &amp;INT((MONTH(D765)+2)/3) &amp; "-" &amp; YEAR(D765)</f>
        <v>Q2-2021</v>
      </c>
      <c r="F765">
        <v>10212</v>
      </c>
    </row>
    <row r="766" spans="1:6" x14ac:dyDescent="0.25">
      <c r="A766" s="3" t="str">
        <f t="shared" ref="A766:A767" si="102">A765</f>
        <v>LAMBDA LABS, INC.</v>
      </c>
      <c r="B766" s="1" t="s">
        <v>1402</v>
      </c>
      <c r="C766" s="1" t="s">
        <v>1927</v>
      </c>
      <c r="D766" s="7">
        <v>44409</v>
      </c>
      <c r="E766" t="str">
        <f>"Q" &amp;INT((MONTH(D766)+2)/3) &amp; "-" &amp; YEAR(D766)</f>
        <v>Q3-2021</v>
      </c>
      <c r="F766">
        <v>4020</v>
      </c>
    </row>
    <row r="767" spans="1:6" x14ac:dyDescent="0.25">
      <c r="A767" s="3" t="str">
        <f t="shared" si="102"/>
        <v>LAMBDA LABS, INC.</v>
      </c>
      <c r="B767" s="1" t="s">
        <v>1403</v>
      </c>
      <c r="C767" s="1" t="s">
        <v>1926</v>
      </c>
      <c r="D767" s="7">
        <v>44391</v>
      </c>
      <c r="E767" t="str">
        <f>"Q" &amp;INT((MONTH(D767)+2)/3) &amp; "-" &amp; YEAR(D767)</f>
        <v>Q3-2021</v>
      </c>
      <c r="F767">
        <v>62100</v>
      </c>
    </row>
    <row r="768" spans="1:6" x14ac:dyDescent="0.25">
      <c r="A768" s="3" t="s">
        <v>281</v>
      </c>
      <c r="B768" s="1" t="s">
        <v>1405</v>
      </c>
      <c r="C768" s="1" t="s">
        <v>1926</v>
      </c>
      <c r="D768" s="7">
        <v>44585</v>
      </c>
      <c r="E768" t="str">
        <f>"Q" &amp;INT((MONTH(D768)+2)/3) &amp; "-" &amp; YEAR(D768)</f>
        <v>Q1-2022</v>
      </c>
      <c r="F768">
        <v>489000</v>
      </c>
    </row>
    <row r="769" spans="1:6" x14ac:dyDescent="0.25">
      <c r="A769" s="3" t="str">
        <f t="shared" ref="A769:A796" si="103">A768</f>
        <v>LEADER MEDICAL SUPPLIES TRADING L.L.C.</v>
      </c>
      <c r="B769" s="1" t="s">
        <v>1406</v>
      </c>
      <c r="C769" s="1" t="s">
        <v>1926</v>
      </c>
      <c r="D769" s="7">
        <v>44291</v>
      </c>
      <c r="E769" t="str">
        <f>"Q" &amp;INT((MONTH(D769)+2)/3) &amp; "-" &amp; YEAR(D769)</f>
        <v>Q2-2021</v>
      </c>
      <c r="F769">
        <v>3024160</v>
      </c>
    </row>
    <row r="770" spans="1:6" x14ac:dyDescent="0.25">
      <c r="A770" s="3" t="str">
        <f t="shared" si="103"/>
        <v>LEADER MEDICAL SUPPLIES TRADING L.L.C.</v>
      </c>
      <c r="B770" s="1" t="s">
        <v>1407</v>
      </c>
      <c r="C770" s="1" t="s">
        <v>1926</v>
      </c>
      <c r="D770" s="7">
        <v>44297</v>
      </c>
      <c r="E770" t="str">
        <f>"Q" &amp;INT((MONTH(D770)+2)/3) &amp; "-" &amp; YEAR(D770)</f>
        <v>Q2-2021</v>
      </c>
      <c r="F770">
        <v>11685</v>
      </c>
    </row>
    <row r="771" spans="1:6" x14ac:dyDescent="0.25">
      <c r="A771" s="3" t="str">
        <f t="shared" si="103"/>
        <v>LEADER MEDICAL SUPPLIES TRADING L.L.C.</v>
      </c>
      <c r="B771" s="1" t="s">
        <v>1408</v>
      </c>
      <c r="C771" s="1" t="s">
        <v>1926</v>
      </c>
      <c r="D771" s="7">
        <v>44298</v>
      </c>
      <c r="E771" t="str">
        <f>"Q" &amp;INT((MONTH(D771)+2)/3) &amp; "-" &amp; YEAR(D771)</f>
        <v>Q2-2021</v>
      </c>
      <c r="F771">
        <v>16535</v>
      </c>
    </row>
    <row r="772" spans="1:6" x14ac:dyDescent="0.25">
      <c r="A772" s="3" t="str">
        <f t="shared" si="103"/>
        <v>LEADER MEDICAL SUPPLIES TRADING L.L.C.</v>
      </c>
      <c r="B772" s="1" t="s">
        <v>1409</v>
      </c>
      <c r="C772" s="1" t="s">
        <v>1926</v>
      </c>
      <c r="D772" s="7">
        <v>44305</v>
      </c>
      <c r="E772" t="str">
        <f>"Q" &amp;INT((MONTH(D772)+2)/3) &amp; "-" &amp; YEAR(D772)</f>
        <v>Q2-2021</v>
      </c>
      <c r="F772">
        <v>47450</v>
      </c>
    </row>
    <row r="773" spans="1:6" x14ac:dyDescent="0.25">
      <c r="A773" s="3" t="str">
        <f t="shared" si="103"/>
        <v>LEADER MEDICAL SUPPLIES TRADING L.L.C.</v>
      </c>
      <c r="B773" s="1" t="s">
        <v>1410</v>
      </c>
      <c r="C773" s="1" t="s">
        <v>1926</v>
      </c>
      <c r="D773" s="7">
        <v>44311</v>
      </c>
      <c r="E773" t="str">
        <f>"Q" &amp;INT((MONTH(D773)+2)/3) &amp; "-" &amp; YEAR(D773)</f>
        <v>Q2-2021</v>
      </c>
      <c r="F773">
        <v>71470</v>
      </c>
    </row>
    <row r="774" spans="1:6" x14ac:dyDescent="0.25">
      <c r="A774" s="3" t="str">
        <f t="shared" si="103"/>
        <v>LEADER MEDICAL SUPPLIES TRADING L.L.C.</v>
      </c>
      <c r="B774" s="1" t="s">
        <v>1411</v>
      </c>
      <c r="C774" s="1" t="s">
        <v>1926</v>
      </c>
      <c r="D774" s="7">
        <v>44311</v>
      </c>
      <c r="E774" t="str">
        <f>"Q" &amp;INT((MONTH(D774)+2)/3) &amp; "-" &amp; YEAR(D774)</f>
        <v>Q2-2021</v>
      </c>
      <c r="F774">
        <v>17650</v>
      </c>
    </row>
    <row r="775" spans="1:6" x14ac:dyDescent="0.25">
      <c r="A775" s="3" t="str">
        <f t="shared" si="103"/>
        <v>LEADER MEDICAL SUPPLIES TRADING L.L.C.</v>
      </c>
      <c r="B775" s="1" t="s">
        <v>1412</v>
      </c>
      <c r="C775" s="1" t="s">
        <v>1926</v>
      </c>
      <c r="D775" s="7">
        <v>44311</v>
      </c>
      <c r="E775" t="str">
        <f>"Q" &amp;INT((MONTH(D775)+2)/3) &amp; "-" &amp; YEAR(D775)</f>
        <v>Q2-2021</v>
      </c>
      <c r="F775">
        <v>16800</v>
      </c>
    </row>
    <row r="776" spans="1:6" x14ac:dyDescent="0.25">
      <c r="A776" s="3" t="str">
        <f t="shared" si="103"/>
        <v>LEADER MEDICAL SUPPLIES TRADING L.L.C.</v>
      </c>
      <c r="B776" s="1" t="s">
        <v>1413</v>
      </c>
      <c r="C776" s="1" t="s">
        <v>1926</v>
      </c>
      <c r="D776" s="7">
        <v>44311</v>
      </c>
      <c r="E776" t="str">
        <f>"Q" &amp;INT((MONTH(D776)+2)/3) &amp; "-" &amp; YEAR(D776)</f>
        <v>Q2-2021</v>
      </c>
      <c r="F776">
        <v>21000</v>
      </c>
    </row>
    <row r="777" spans="1:6" x14ac:dyDescent="0.25">
      <c r="A777" s="3" t="str">
        <f t="shared" si="103"/>
        <v>LEADER MEDICAL SUPPLIES TRADING L.L.C.</v>
      </c>
      <c r="B777" s="1" t="s">
        <v>1414</v>
      </c>
      <c r="C777" s="1" t="s">
        <v>1926</v>
      </c>
      <c r="D777" s="7">
        <v>44319</v>
      </c>
      <c r="E777" t="str">
        <f>"Q" &amp;INT((MONTH(D777)+2)/3) &amp; "-" &amp; YEAR(D777)</f>
        <v>Q2-2021</v>
      </c>
      <c r="F777">
        <v>10400</v>
      </c>
    </row>
    <row r="778" spans="1:6" x14ac:dyDescent="0.25">
      <c r="A778" s="3" t="str">
        <f t="shared" si="103"/>
        <v>LEADER MEDICAL SUPPLIES TRADING L.L.C.</v>
      </c>
      <c r="B778" s="1" t="s">
        <v>1415</v>
      </c>
      <c r="C778" s="1" t="s">
        <v>1926</v>
      </c>
      <c r="D778" s="7">
        <v>44319</v>
      </c>
      <c r="E778" t="str">
        <f>"Q" &amp;INT((MONTH(D778)+2)/3) &amp; "-" &amp; YEAR(D778)</f>
        <v>Q2-2021</v>
      </c>
      <c r="F778">
        <v>17500</v>
      </c>
    </row>
    <row r="779" spans="1:6" x14ac:dyDescent="0.25">
      <c r="A779" s="3" t="str">
        <f t="shared" si="103"/>
        <v>LEADER MEDICAL SUPPLIES TRADING L.L.C.</v>
      </c>
      <c r="B779" s="1" t="s">
        <v>1416</v>
      </c>
      <c r="C779" s="1" t="s">
        <v>1926</v>
      </c>
      <c r="D779" s="7">
        <v>44334</v>
      </c>
      <c r="E779" t="str">
        <f>"Q" &amp;INT((MONTH(D779)+2)/3) &amp; "-" &amp; YEAR(D779)</f>
        <v>Q2-2021</v>
      </c>
      <c r="F779">
        <v>20350</v>
      </c>
    </row>
    <row r="780" spans="1:6" x14ac:dyDescent="0.25">
      <c r="A780" s="3" t="str">
        <f t="shared" si="103"/>
        <v>LEADER MEDICAL SUPPLIES TRADING L.L.C.</v>
      </c>
      <c r="B780" s="1" t="s">
        <v>1417</v>
      </c>
      <c r="C780" s="1" t="s">
        <v>1926</v>
      </c>
      <c r="D780" s="7">
        <v>44338</v>
      </c>
      <c r="E780" t="str">
        <f>"Q" &amp;INT((MONTH(D780)+2)/3) &amp; "-" &amp; YEAR(D780)</f>
        <v>Q2-2021</v>
      </c>
      <c r="F780">
        <v>82950</v>
      </c>
    </row>
    <row r="781" spans="1:6" x14ac:dyDescent="0.25">
      <c r="A781" s="3" t="str">
        <f t="shared" si="103"/>
        <v>LEADER MEDICAL SUPPLIES TRADING L.L.C.</v>
      </c>
      <c r="B781" s="1" t="s">
        <v>1418</v>
      </c>
      <c r="C781" s="1" t="s">
        <v>1926</v>
      </c>
      <c r="D781" s="7">
        <v>44338</v>
      </c>
      <c r="E781" t="str">
        <f>"Q" &amp;INT((MONTH(D781)+2)/3) &amp; "-" &amp; YEAR(D781)</f>
        <v>Q2-2021</v>
      </c>
      <c r="F781">
        <v>55120</v>
      </c>
    </row>
    <row r="782" spans="1:6" x14ac:dyDescent="0.25">
      <c r="A782" s="3" t="str">
        <f t="shared" si="103"/>
        <v>LEADER MEDICAL SUPPLIES TRADING L.L.C.</v>
      </c>
      <c r="B782" s="1" t="s">
        <v>1419</v>
      </c>
      <c r="C782" s="1" t="s">
        <v>1926</v>
      </c>
      <c r="D782" s="7">
        <v>44375</v>
      </c>
      <c r="E782" t="str">
        <f>"Q" &amp;INT((MONTH(D782)+2)/3) &amp; "-" &amp; YEAR(D782)</f>
        <v>Q2-2021</v>
      </c>
      <c r="F782">
        <v>95000</v>
      </c>
    </row>
    <row r="783" spans="1:6" x14ac:dyDescent="0.25">
      <c r="A783" s="3" t="str">
        <f t="shared" si="103"/>
        <v>LEADER MEDICAL SUPPLIES TRADING L.L.C.</v>
      </c>
      <c r="B783" s="1" t="s">
        <v>1420</v>
      </c>
      <c r="C783" s="1" t="s">
        <v>1926</v>
      </c>
      <c r="D783" s="7">
        <v>44382</v>
      </c>
      <c r="E783" t="str">
        <f>"Q" &amp;INT((MONTH(D783)+2)/3) &amp; "-" &amp; YEAR(D783)</f>
        <v>Q3-2021</v>
      </c>
      <c r="F783">
        <v>1748.5</v>
      </c>
    </row>
    <row r="784" spans="1:6" x14ac:dyDescent="0.25">
      <c r="A784" s="3" t="str">
        <f t="shared" si="103"/>
        <v>LEADER MEDICAL SUPPLIES TRADING L.L.C.</v>
      </c>
      <c r="B784" s="1" t="s">
        <v>1421</v>
      </c>
      <c r="C784" s="1" t="s">
        <v>1926</v>
      </c>
      <c r="D784" s="7">
        <v>44390</v>
      </c>
      <c r="E784" t="str">
        <f>"Q" &amp;INT((MONTH(D784)+2)/3) &amp; "-" &amp; YEAR(D784)</f>
        <v>Q3-2021</v>
      </c>
      <c r="F784">
        <v>348310</v>
      </c>
    </row>
    <row r="785" spans="1:6" x14ac:dyDescent="0.25">
      <c r="A785" s="3" t="str">
        <f t="shared" si="103"/>
        <v>LEADER MEDICAL SUPPLIES TRADING L.L.C.</v>
      </c>
      <c r="B785" s="1" t="s">
        <v>1422</v>
      </c>
      <c r="C785" s="1" t="s">
        <v>1926</v>
      </c>
      <c r="D785" s="7">
        <v>44402</v>
      </c>
      <c r="E785" t="str">
        <f>"Q" &amp;INT((MONTH(D785)+2)/3) &amp; "-" &amp; YEAR(D785)</f>
        <v>Q3-2021</v>
      </c>
      <c r="F785">
        <v>153960</v>
      </c>
    </row>
    <row r="786" spans="1:6" x14ac:dyDescent="0.25">
      <c r="A786" s="3" t="str">
        <f t="shared" si="103"/>
        <v>LEADER MEDICAL SUPPLIES TRADING L.L.C.</v>
      </c>
      <c r="B786" s="1" t="s">
        <v>1423</v>
      </c>
      <c r="C786" s="1" t="s">
        <v>1926</v>
      </c>
      <c r="D786" s="7">
        <v>44410</v>
      </c>
      <c r="E786" t="str">
        <f>"Q" &amp;INT((MONTH(D786)+2)/3) &amp; "-" &amp; YEAR(D786)</f>
        <v>Q3-2021</v>
      </c>
      <c r="F786">
        <v>7900</v>
      </c>
    </row>
    <row r="787" spans="1:6" x14ac:dyDescent="0.25">
      <c r="A787" s="3" t="str">
        <f t="shared" si="103"/>
        <v>LEADER MEDICAL SUPPLIES TRADING L.L.C.</v>
      </c>
      <c r="B787" s="1" t="s">
        <v>1424</v>
      </c>
      <c r="C787" s="1" t="s">
        <v>1926</v>
      </c>
      <c r="D787" s="7">
        <v>44410</v>
      </c>
      <c r="E787" t="str">
        <f>"Q" &amp;INT((MONTH(D787)+2)/3) &amp; "-" &amp; YEAR(D787)</f>
        <v>Q3-2021</v>
      </c>
      <c r="F787">
        <v>2000</v>
      </c>
    </row>
    <row r="788" spans="1:6" x14ac:dyDescent="0.25">
      <c r="A788" s="3" t="str">
        <f t="shared" si="103"/>
        <v>LEADER MEDICAL SUPPLIES TRADING L.L.C.</v>
      </c>
      <c r="B788" s="1" t="s">
        <v>1425</v>
      </c>
      <c r="C788" s="1" t="s">
        <v>1926</v>
      </c>
      <c r="D788" s="7">
        <v>44410</v>
      </c>
      <c r="E788" t="str">
        <f>"Q" &amp;INT((MONTH(D788)+2)/3) &amp; "-" &amp; YEAR(D788)</f>
        <v>Q3-2021</v>
      </c>
      <c r="F788">
        <v>614640</v>
      </c>
    </row>
    <row r="789" spans="1:6" x14ac:dyDescent="0.25">
      <c r="A789" s="3" t="str">
        <f t="shared" si="103"/>
        <v>LEADER MEDICAL SUPPLIES TRADING L.L.C.</v>
      </c>
      <c r="B789" s="1" t="s">
        <v>1426</v>
      </c>
      <c r="C789" s="1" t="s">
        <v>1926</v>
      </c>
      <c r="D789" s="7">
        <v>44419</v>
      </c>
      <c r="E789" t="str">
        <f>"Q" &amp;INT((MONTH(D789)+2)/3) &amp; "-" &amp; YEAR(D789)</f>
        <v>Q3-2021</v>
      </c>
      <c r="F789">
        <v>25349</v>
      </c>
    </row>
    <row r="790" spans="1:6" x14ac:dyDescent="0.25">
      <c r="A790" s="3" t="str">
        <f t="shared" si="103"/>
        <v>LEADER MEDICAL SUPPLIES TRADING L.L.C.</v>
      </c>
      <c r="B790" s="1" t="s">
        <v>1427</v>
      </c>
      <c r="C790" s="1" t="s">
        <v>1926</v>
      </c>
      <c r="D790" s="7">
        <v>44427</v>
      </c>
      <c r="E790" t="str">
        <f>"Q" &amp;INT((MONTH(D790)+2)/3) &amp; "-" &amp; YEAR(D790)</f>
        <v>Q3-2021</v>
      </c>
      <c r="F790">
        <v>1600</v>
      </c>
    </row>
    <row r="791" spans="1:6" x14ac:dyDescent="0.25">
      <c r="A791" s="3" t="str">
        <f t="shared" si="103"/>
        <v>LEADER MEDICAL SUPPLIES TRADING L.L.C.</v>
      </c>
      <c r="B791" s="1" t="s">
        <v>1428</v>
      </c>
      <c r="C791" s="1" t="s">
        <v>1926</v>
      </c>
      <c r="D791" s="7">
        <v>44427</v>
      </c>
      <c r="E791" t="str">
        <f>"Q" &amp;INT((MONTH(D791)+2)/3) &amp; "-" &amp; YEAR(D791)</f>
        <v>Q3-2021</v>
      </c>
      <c r="F791">
        <v>26000</v>
      </c>
    </row>
    <row r="792" spans="1:6" x14ac:dyDescent="0.25">
      <c r="A792" s="3" t="str">
        <f t="shared" si="103"/>
        <v>LEADER MEDICAL SUPPLIES TRADING L.L.C.</v>
      </c>
      <c r="B792" s="1" t="s">
        <v>1429</v>
      </c>
      <c r="C792" s="1" t="s">
        <v>1926</v>
      </c>
      <c r="D792" s="7">
        <v>44427</v>
      </c>
      <c r="E792" t="str">
        <f>"Q" &amp;INT((MONTH(D792)+2)/3) &amp; "-" &amp; YEAR(D792)</f>
        <v>Q3-2021</v>
      </c>
      <c r="F792">
        <v>49920</v>
      </c>
    </row>
    <row r="793" spans="1:6" x14ac:dyDescent="0.25">
      <c r="A793" s="3" t="str">
        <f t="shared" si="103"/>
        <v>LEADER MEDICAL SUPPLIES TRADING L.L.C.</v>
      </c>
      <c r="B793" s="1" t="s">
        <v>1430</v>
      </c>
      <c r="C793" s="1" t="s">
        <v>1926</v>
      </c>
      <c r="D793" s="7">
        <v>44480</v>
      </c>
      <c r="E793" t="str">
        <f>"Q" &amp;INT((MONTH(D793)+2)/3) &amp; "-" &amp; YEAR(D793)</f>
        <v>Q4-2021</v>
      </c>
      <c r="F793">
        <v>736000</v>
      </c>
    </row>
    <row r="794" spans="1:6" x14ac:dyDescent="0.25">
      <c r="A794" s="3" t="str">
        <f t="shared" si="103"/>
        <v>LEADER MEDICAL SUPPLIES TRADING L.L.C.</v>
      </c>
      <c r="B794" s="1" t="s">
        <v>1431</v>
      </c>
      <c r="C794" s="1" t="s">
        <v>1926</v>
      </c>
      <c r="D794" s="7">
        <v>44460</v>
      </c>
      <c r="E794" t="str">
        <f>"Q" &amp;INT((MONTH(D794)+2)/3) &amp; "-" &amp; YEAR(D794)</f>
        <v>Q3-2021</v>
      </c>
      <c r="F794">
        <v>54900</v>
      </c>
    </row>
    <row r="795" spans="1:6" x14ac:dyDescent="0.25">
      <c r="A795" s="3" t="str">
        <f t="shared" si="103"/>
        <v>LEADER MEDICAL SUPPLIES TRADING L.L.C.</v>
      </c>
      <c r="B795" s="1" t="s">
        <v>1432</v>
      </c>
      <c r="C795" s="1" t="s">
        <v>1926</v>
      </c>
      <c r="D795" s="7">
        <v>44461</v>
      </c>
      <c r="E795" t="str">
        <f>"Q" &amp;INT((MONTH(D795)+2)/3) &amp; "-" &amp; YEAR(D795)</f>
        <v>Q3-2021</v>
      </c>
      <c r="F795">
        <v>21800</v>
      </c>
    </row>
    <row r="796" spans="1:6" x14ac:dyDescent="0.25">
      <c r="A796" s="3" t="str">
        <f t="shared" si="103"/>
        <v>LEADER MEDICAL SUPPLIES TRADING L.L.C.</v>
      </c>
      <c r="B796" s="1" t="s">
        <v>1433</v>
      </c>
      <c r="C796" s="1" t="s">
        <v>1926</v>
      </c>
      <c r="D796" s="7">
        <v>44474</v>
      </c>
      <c r="E796" t="str">
        <f>"Q" &amp;INT((MONTH(D796)+2)/3) &amp; "-" &amp; YEAR(D796)</f>
        <v>Q4-2021</v>
      </c>
      <c r="F796">
        <v>31000</v>
      </c>
    </row>
    <row r="797" spans="1:6" x14ac:dyDescent="0.25">
      <c r="A797" s="3" t="s">
        <v>282</v>
      </c>
      <c r="B797" s="1" t="s">
        <v>1434</v>
      </c>
      <c r="C797" s="1" t="s">
        <v>1926</v>
      </c>
      <c r="D797" s="7">
        <v>44364</v>
      </c>
      <c r="E797" t="str">
        <f>"Q" &amp;INT((MONTH(D797)+2)/3) &amp; "-" &amp; YEAR(D797)</f>
        <v>Q2-2021</v>
      </c>
      <c r="F797">
        <v>25277</v>
      </c>
    </row>
    <row r="798" spans="1:6" x14ac:dyDescent="0.25">
      <c r="A798" s="3" t="str">
        <f t="shared" ref="A798:A800" si="104">A797</f>
        <v>LECTURIO GMBH</v>
      </c>
      <c r="B798" s="1" t="s">
        <v>1435</v>
      </c>
      <c r="C798" s="1" t="s">
        <v>1926</v>
      </c>
      <c r="D798" s="7">
        <v>44370</v>
      </c>
      <c r="E798" t="str">
        <f>"Q" &amp;INT((MONTH(D798)+2)/3) &amp; "-" &amp; YEAR(D798)</f>
        <v>Q2-2021</v>
      </c>
      <c r="F798">
        <v>115395</v>
      </c>
    </row>
    <row r="799" spans="1:6" x14ac:dyDescent="0.25">
      <c r="A799" s="3" t="str">
        <f t="shared" si="104"/>
        <v>LECTURIO GMBH</v>
      </c>
      <c r="B799" s="1" t="s">
        <v>1436</v>
      </c>
      <c r="C799" s="1" t="s">
        <v>1926</v>
      </c>
      <c r="D799" s="7">
        <v>44439</v>
      </c>
      <c r="E799" t="str">
        <f>"Q" &amp;INT((MONTH(D799)+2)/3) &amp; "-" &amp; YEAR(D799)</f>
        <v>Q3-2021</v>
      </c>
      <c r="F799">
        <v>10990</v>
      </c>
    </row>
    <row r="800" spans="1:6" x14ac:dyDescent="0.25">
      <c r="A800" s="3" t="str">
        <f t="shared" si="104"/>
        <v>LECTURIO GMBH</v>
      </c>
      <c r="B800" s="1" t="s">
        <v>1437</v>
      </c>
      <c r="C800" s="1" t="s">
        <v>1926</v>
      </c>
      <c r="D800" s="7">
        <v>44538</v>
      </c>
      <c r="E800" t="str">
        <f>"Q" &amp;INT((MONTH(D800)+2)/3) &amp; "-" &amp; YEAR(D800)</f>
        <v>Q4-2021</v>
      </c>
      <c r="F800">
        <v>345000</v>
      </c>
    </row>
    <row r="801" spans="1:6" x14ac:dyDescent="0.25">
      <c r="A801" s="3" t="s">
        <v>283</v>
      </c>
      <c r="B801" s="1" t="s">
        <v>1438</v>
      </c>
      <c r="C801" s="1" t="s">
        <v>1926</v>
      </c>
      <c r="D801" s="7">
        <v>44337</v>
      </c>
      <c r="E801" t="str">
        <f>"Q" &amp;INT((MONTH(D801)+2)/3) &amp; "-" &amp; YEAR(D801)</f>
        <v>Q2-2021</v>
      </c>
      <c r="F801">
        <v>48410</v>
      </c>
    </row>
    <row r="802" spans="1:6" x14ac:dyDescent="0.25">
      <c r="A802" s="3" t="str">
        <f t="shared" ref="A802:A803" si="105">A801</f>
        <v>LINKEDIN IRELAND UNLIMITED COMPANY</v>
      </c>
      <c r="B802" s="1" t="s">
        <v>1439</v>
      </c>
      <c r="C802" s="1" t="s">
        <v>1926</v>
      </c>
      <c r="D802" s="7">
        <v>44343</v>
      </c>
      <c r="E802" t="str">
        <f>"Q" &amp;INT((MONTH(D802)+2)/3) &amp; "-" &amp; YEAR(D802)</f>
        <v>Q2-2021</v>
      </c>
      <c r="F802">
        <v>27500</v>
      </c>
    </row>
    <row r="803" spans="1:6" x14ac:dyDescent="0.25">
      <c r="A803" s="3" t="str">
        <f t="shared" si="105"/>
        <v>LINKEDIN IRELAND UNLIMITED COMPANY</v>
      </c>
      <c r="B803" s="1" t="s">
        <v>1440</v>
      </c>
      <c r="C803" s="1" t="s">
        <v>1926</v>
      </c>
      <c r="D803" s="7">
        <v>44521</v>
      </c>
      <c r="E803" t="str">
        <f>"Q" &amp;INT((MONTH(D803)+2)/3) &amp; "-" &amp; YEAR(D803)</f>
        <v>Q4-2021</v>
      </c>
      <c r="F803">
        <v>20399.5</v>
      </c>
    </row>
    <row r="804" spans="1:6" x14ac:dyDescent="0.25">
      <c r="A804" s="3" t="s">
        <v>285</v>
      </c>
      <c r="B804" s="1" t="s">
        <v>1442</v>
      </c>
      <c r="C804" s="1" t="s">
        <v>1931</v>
      </c>
      <c r="D804" s="7">
        <v>44349</v>
      </c>
      <c r="E804" t="str">
        <f>"Q" &amp;INT((MONTH(D804)+2)/3) &amp; "-" &amp; YEAR(D804)</f>
        <v>Q2-2021</v>
      </c>
      <c r="F804">
        <v>6000</v>
      </c>
    </row>
    <row r="805" spans="1:6" x14ac:dyDescent="0.25">
      <c r="A805" s="3" t="str">
        <f t="shared" ref="A805:A806" si="106">A804</f>
        <v>LONESTAR TECHNICAL &amp; INDUSTRIAL SERVICES L.L.C.</v>
      </c>
      <c r="B805" s="1" t="s">
        <v>1443</v>
      </c>
      <c r="C805" s="1" t="s">
        <v>1931</v>
      </c>
      <c r="D805" s="7">
        <v>44353</v>
      </c>
      <c r="E805" t="str">
        <f>"Q" &amp;INT((MONTH(D805)+2)/3) &amp; "-" &amp; YEAR(D805)</f>
        <v>Q2-2021</v>
      </c>
      <c r="F805">
        <v>4000</v>
      </c>
    </row>
    <row r="806" spans="1:6" x14ac:dyDescent="0.25">
      <c r="A806" s="3" t="str">
        <f t="shared" si="106"/>
        <v>LONESTAR TECHNICAL &amp; INDUSTRIAL SERVICES L.L.C.</v>
      </c>
      <c r="B806" s="1" t="s">
        <v>1444</v>
      </c>
      <c r="C806" s="1" t="s">
        <v>1931</v>
      </c>
      <c r="D806" s="7">
        <v>44374</v>
      </c>
      <c r="E806" t="str">
        <f>"Q" &amp;INT((MONTH(D806)+2)/3) &amp; "-" &amp; YEAR(D806)</f>
        <v>Q2-2021</v>
      </c>
      <c r="F806">
        <v>7490</v>
      </c>
    </row>
    <row r="807" spans="1:6" x14ac:dyDescent="0.25">
      <c r="A807" s="3" t="s">
        <v>288</v>
      </c>
      <c r="B807" s="1" t="s">
        <v>1447</v>
      </c>
      <c r="C807" s="1" t="s">
        <v>1926</v>
      </c>
      <c r="D807" s="7">
        <v>44343</v>
      </c>
      <c r="E807" t="str">
        <f>"Q" &amp;INT((MONTH(D807)+2)/3) &amp; "-" &amp; YEAR(D807)</f>
        <v>Q2-2021</v>
      </c>
      <c r="F807">
        <v>244964</v>
      </c>
    </row>
    <row r="808" spans="1:6" x14ac:dyDescent="0.25">
      <c r="A808" s="3" t="str">
        <f>A807</f>
        <v>LUXURY LOGISTICS CARGO SERVICES</v>
      </c>
      <c r="B808" s="1" t="s">
        <v>1448</v>
      </c>
      <c r="C808" s="1" t="s">
        <v>1926</v>
      </c>
      <c r="D808" s="7">
        <v>44544</v>
      </c>
      <c r="E808" t="str">
        <f>"Q" &amp;INT((MONTH(D808)+2)/3) &amp; "-" &amp; YEAR(D808)</f>
        <v>Q4-2021</v>
      </c>
      <c r="F808">
        <v>46666</v>
      </c>
    </row>
    <row r="809" spans="1:6" x14ac:dyDescent="0.25">
      <c r="A809" s="3" t="s">
        <v>289</v>
      </c>
      <c r="B809" s="1" t="s">
        <v>1449</v>
      </c>
      <c r="C809" s="1" t="s">
        <v>1926</v>
      </c>
      <c r="D809" s="7">
        <v>44318</v>
      </c>
      <c r="E809" t="str">
        <f>"Q" &amp;INT((MONTH(D809)+2)/3) &amp; "-" &amp; YEAR(D809)</f>
        <v>Q2-2021</v>
      </c>
      <c r="F809">
        <v>9260</v>
      </c>
    </row>
    <row r="810" spans="1:6" x14ac:dyDescent="0.25">
      <c r="A810" s="3" t="str">
        <f t="shared" ref="A810:A812" si="107">A809</f>
        <v>M D S COMPUTERS TECHNICAL SYSTEMS L.L.C.</v>
      </c>
      <c r="B810" s="1" t="s">
        <v>1450</v>
      </c>
      <c r="C810" s="1" t="s">
        <v>1926</v>
      </c>
      <c r="D810" s="7">
        <v>44318</v>
      </c>
      <c r="E810" t="str">
        <f>"Q" &amp;INT((MONTH(D810)+2)/3) &amp; "-" &amp; YEAR(D810)</f>
        <v>Q2-2021</v>
      </c>
      <c r="F810">
        <v>192455</v>
      </c>
    </row>
    <row r="811" spans="1:6" x14ac:dyDescent="0.25">
      <c r="A811" s="3" t="str">
        <f t="shared" si="107"/>
        <v>M D S COMPUTERS TECHNICAL SYSTEMS L.L.C.</v>
      </c>
      <c r="B811" s="1" t="s">
        <v>1451</v>
      </c>
      <c r="C811" s="1" t="s">
        <v>1926</v>
      </c>
      <c r="D811" s="7">
        <v>44382</v>
      </c>
      <c r="E811" t="str">
        <f>"Q" &amp;INT((MONTH(D811)+2)/3) &amp; "-" &amp; YEAR(D811)</f>
        <v>Q3-2021</v>
      </c>
      <c r="F811">
        <v>18260</v>
      </c>
    </row>
    <row r="812" spans="1:6" x14ac:dyDescent="0.25">
      <c r="A812" s="3" t="str">
        <f t="shared" si="107"/>
        <v>M D S COMPUTERS TECHNICAL SYSTEMS L.L.C.</v>
      </c>
      <c r="B812" s="1" t="s">
        <v>1452</v>
      </c>
      <c r="C812" s="1" t="s">
        <v>1926</v>
      </c>
      <c r="D812" s="7">
        <v>44479</v>
      </c>
      <c r="E812" t="str">
        <f>"Q" &amp;INT((MONTH(D812)+2)/3) &amp; "-" &amp; YEAR(D812)</f>
        <v>Q4-2021</v>
      </c>
      <c r="F812">
        <v>56235</v>
      </c>
    </row>
    <row r="813" spans="1:6" x14ac:dyDescent="0.25">
      <c r="A813" s="3" t="s">
        <v>290</v>
      </c>
      <c r="B813" s="1" t="s">
        <v>1453</v>
      </c>
      <c r="C813" s="1" t="s">
        <v>1929</v>
      </c>
      <c r="D813" s="7">
        <v>44237</v>
      </c>
      <c r="E813" t="str">
        <f>"Q" &amp;INT((MONTH(D813)+2)/3) &amp; "-" &amp; YEAR(D813)</f>
        <v>Q1-2021</v>
      </c>
      <c r="F813">
        <v>4400</v>
      </c>
    </row>
    <row r="814" spans="1:6" x14ac:dyDescent="0.25">
      <c r="A814" s="3" t="str">
        <f t="shared" ref="A814:C814" si="108">A813</f>
        <v>MAARK SCIENTIFIC GENERAL TRADING L.L.C</v>
      </c>
      <c r="B814" s="1" t="str">
        <f t="shared" si="108"/>
        <v>8474200175</v>
      </c>
      <c r="C814" s="1" t="str">
        <f t="shared" si="108"/>
        <v>KUADRIC Ledger</v>
      </c>
      <c r="D814" s="7">
        <v>44252</v>
      </c>
      <c r="E814" t="str">
        <f>"Q" &amp;INT((MONTH(D814)+2)/3) &amp; "-" &amp; YEAR(D814)</f>
        <v>Q1-2021</v>
      </c>
      <c r="F814">
        <v>6970</v>
      </c>
    </row>
    <row r="815" spans="1:6" x14ac:dyDescent="0.25">
      <c r="A815" s="3" t="s">
        <v>292</v>
      </c>
      <c r="B815" s="1" t="s">
        <v>1455</v>
      </c>
      <c r="C815" s="1" t="s">
        <v>1926</v>
      </c>
      <c r="D815" s="7">
        <v>44336</v>
      </c>
      <c r="E815" t="str">
        <f>"Q" &amp;INT((MONTH(D815)+2)/3) &amp; "-" &amp; YEAR(D815)</f>
        <v>Q2-2021</v>
      </c>
      <c r="F815">
        <v>1087822.98</v>
      </c>
    </row>
    <row r="816" spans="1:6" x14ac:dyDescent="0.25">
      <c r="A816" s="3" t="str">
        <f t="shared" ref="A816:A819" si="109">A815</f>
        <v>MAGRUDY ENTERPRISES L.L.C. - ABU DHABI BRANCH</v>
      </c>
      <c r="B816" s="1" t="s">
        <v>1456</v>
      </c>
      <c r="C816" s="1" t="s">
        <v>1926</v>
      </c>
      <c r="D816" s="7">
        <v>44336</v>
      </c>
      <c r="E816" t="str">
        <f>"Q" &amp;INT((MONTH(D816)+2)/3) &amp; "-" &amp; YEAR(D816)</f>
        <v>Q2-2021</v>
      </c>
      <c r="F816">
        <v>5671065.2199999997</v>
      </c>
    </row>
    <row r="817" spans="1:6" x14ac:dyDescent="0.25">
      <c r="A817" s="3" t="str">
        <f t="shared" si="109"/>
        <v>MAGRUDY ENTERPRISES L.L.C. - ABU DHABI BRANCH</v>
      </c>
      <c r="B817" s="1" t="s">
        <v>1457</v>
      </c>
      <c r="C817" s="1" t="s">
        <v>1926</v>
      </c>
      <c r="D817" s="7">
        <v>44402</v>
      </c>
      <c r="E817" t="str">
        <f>"Q" &amp;INT((MONTH(D817)+2)/3) &amp; "-" &amp; YEAR(D817)</f>
        <v>Q3-2021</v>
      </c>
      <c r="F817">
        <v>19560.71</v>
      </c>
    </row>
    <row r="818" spans="1:6" x14ac:dyDescent="0.25">
      <c r="A818" s="3" t="str">
        <f t="shared" si="109"/>
        <v>MAGRUDY ENTERPRISES L.L.C. - ABU DHABI BRANCH</v>
      </c>
      <c r="B818" s="1" t="s">
        <v>1458</v>
      </c>
      <c r="C818" s="1" t="s">
        <v>1926</v>
      </c>
      <c r="D818" s="7">
        <v>44425</v>
      </c>
      <c r="E818" t="str">
        <f>"Q" &amp;INT((MONTH(D818)+2)/3) &amp; "-" &amp; YEAR(D818)</f>
        <v>Q3-2021</v>
      </c>
      <c r="F818">
        <v>547431.79</v>
      </c>
    </row>
    <row r="819" spans="1:6" x14ac:dyDescent="0.25">
      <c r="A819" s="3" t="str">
        <f t="shared" si="109"/>
        <v>MAGRUDY ENTERPRISES L.L.C. - ABU DHABI BRANCH</v>
      </c>
      <c r="B819" s="1" t="s">
        <v>1459</v>
      </c>
      <c r="C819" s="1" t="s">
        <v>1926</v>
      </c>
      <c r="D819" s="7">
        <v>44474</v>
      </c>
      <c r="E819" t="str">
        <f>"Q" &amp;INT((MONTH(D819)+2)/3) &amp; "-" &amp; YEAR(D819)</f>
        <v>Q4-2021</v>
      </c>
      <c r="F819">
        <v>5376286.96</v>
      </c>
    </row>
    <row r="820" spans="1:6" x14ac:dyDescent="0.25">
      <c r="A820" s="3" t="s">
        <v>293</v>
      </c>
      <c r="B820" s="1" t="s">
        <v>1460</v>
      </c>
      <c r="C820" s="1" t="s">
        <v>1927</v>
      </c>
      <c r="D820" s="7">
        <v>44483</v>
      </c>
      <c r="E820" t="str">
        <f>"Q" &amp;INT((MONTH(D820)+2)/3) &amp; "-" &amp; YEAR(D820)</f>
        <v>Q4-2021</v>
      </c>
      <c r="F820">
        <v>179000</v>
      </c>
    </row>
    <row r="821" spans="1:6" x14ac:dyDescent="0.25">
      <c r="A821" s="3" t="str">
        <f t="shared" ref="A821:C821" si="110">A820</f>
        <v>MAITHRI AQUATECH PRIVATE LIMITED</v>
      </c>
      <c r="B821" s="1" t="str">
        <f t="shared" si="110"/>
        <v>8432201972</v>
      </c>
      <c r="C821" s="1" t="str">
        <f t="shared" si="110"/>
        <v>KUX - Ledger</v>
      </c>
      <c r="D821" s="7">
        <v>44511</v>
      </c>
      <c r="E821" t="str">
        <f>"Q" &amp;INT((MONTH(D821)+2)/3) &amp; "-" &amp; YEAR(D821)</f>
        <v>Q4-2021</v>
      </c>
      <c r="F821">
        <v>11000</v>
      </c>
    </row>
    <row r="822" spans="1:6" x14ac:dyDescent="0.25">
      <c r="A822" s="3" t="s">
        <v>295</v>
      </c>
      <c r="B822" s="1" t="s">
        <v>1462</v>
      </c>
      <c r="C822" s="1" t="s">
        <v>1927</v>
      </c>
      <c r="D822" s="7">
        <v>44343</v>
      </c>
      <c r="E822" t="str">
        <f>"Q" &amp;INT((MONTH(D822)+2)/3) &amp; "-" &amp; YEAR(D822)</f>
        <v>Q2-2021</v>
      </c>
      <c r="F822">
        <v>41621</v>
      </c>
    </row>
    <row r="823" spans="1:6" x14ac:dyDescent="0.25">
      <c r="A823" s="3" t="str">
        <f t="shared" ref="A823:A862" si="111">A822</f>
        <v>MAPLEMED MEDICAL EQUIPMENTS</v>
      </c>
      <c r="B823" s="1" t="s">
        <v>1463</v>
      </c>
      <c r="C823" s="1" t="s">
        <v>1926</v>
      </c>
      <c r="D823" s="7">
        <v>44255</v>
      </c>
      <c r="E823" t="str">
        <f>"Q" &amp;INT((MONTH(D823)+2)/3) &amp; "-" &amp; YEAR(D823)</f>
        <v>Q1-2021</v>
      </c>
      <c r="F823">
        <v>28960</v>
      </c>
    </row>
    <row r="824" spans="1:6" x14ac:dyDescent="0.25">
      <c r="A824" s="3" t="str">
        <f t="shared" si="111"/>
        <v>MAPLEMED MEDICAL EQUIPMENTS</v>
      </c>
      <c r="B824" s="1" t="s">
        <v>1464</v>
      </c>
      <c r="C824" s="1" t="s">
        <v>1926</v>
      </c>
      <c r="D824" s="7">
        <v>44255</v>
      </c>
      <c r="E824" t="str">
        <f>"Q" &amp;INT((MONTH(D824)+2)/3) &amp; "-" &amp; YEAR(D824)</f>
        <v>Q1-2021</v>
      </c>
      <c r="F824">
        <v>19820</v>
      </c>
    </row>
    <row r="825" spans="1:6" x14ac:dyDescent="0.25">
      <c r="A825" s="3" t="str">
        <f t="shared" si="111"/>
        <v>MAPLEMED MEDICAL EQUIPMENTS</v>
      </c>
      <c r="B825" s="1" t="s">
        <v>1465</v>
      </c>
      <c r="C825" s="1" t="s">
        <v>1926</v>
      </c>
      <c r="D825" s="7">
        <v>44276</v>
      </c>
      <c r="E825" t="str">
        <f>"Q" &amp;INT((MONTH(D825)+2)/3) &amp; "-" &amp; YEAR(D825)</f>
        <v>Q1-2021</v>
      </c>
      <c r="F825">
        <v>22750</v>
      </c>
    </row>
    <row r="826" spans="1:6" x14ac:dyDescent="0.25">
      <c r="A826" s="3" t="str">
        <f t="shared" si="111"/>
        <v>MAPLEMED MEDICAL EQUIPMENTS</v>
      </c>
      <c r="B826" s="1" t="s">
        <v>1466</v>
      </c>
      <c r="C826" s="1" t="s">
        <v>1926</v>
      </c>
      <c r="D826" s="7">
        <v>44284</v>
      </c>
      <c r="E826" t="str">
        <f>"Q" &amp;INT((MONTH(D826)+2)/3) &amp; "-" &amp; YEAR(D826)</f>
        <v>Q1-2021</v>
      </c>
      <c r="F826">
        <v>18240</v>
      </c>
    </row>
    <row r="827" spans="1:6" x14ac:dyDescent="0.25">
      <c r="A827" s="3" t="str">
        <f t="shared" si="111"/>
        <v>MAPLEMED MEDICAL EQUIPMENTS</v>
      </c>
      <c r="B827" s="1" t="s">
        <v>1467</v>
      </c>
      <c r="C827" s="1" t="s">
        <v>1926</v>
      </c>
      <c r="D827" s="7">
        <v>44291</v>
      </c>
      <c r="E827" t="str">
        <f>"Q" &amp;INT((MONTH(D827)+2)/3) &amp; "-" &amp; YEAR(D827)</f>
        <v>Q2-2021</v>
      </c>
      <c r="F827">
        <v>11515</v>
      </c>
    </row>
    <row r="828" spans="1:6" x14ac:dyDescent="0.25">
      <c r="A828" s="3" t="str">
        <f t="shared" si="111"/>
        <v>MAPLEMED MEDICAL EQUIPMENTS</v>
      </c>
      <c r="B828" s="1" t="s">
        <v>1468</v>
      </c>
      <c r="C828" s="1" t="s">
        <v>1926</v>
      </c>
      <c r="D828" s="7">
        <v>44291</v>
      </c>
      <c r="E828" t="str">
        <f>"Q" &amp;INT((MONTH(D828)+2)/3) &amp; "-" &amp; YEAR(D828)</f>
        <v>Q2-2021</v>
      </c>
      <c r="F828">
        <v>23080</v>
      </c>
    </row>
    <row r="829" spans="1:6" x14ac:dyDescent="0.25">
      <c r="A829" s="3" t="str">
        <f t="shared" si="111"/>
        <v>MAPLEMED MEDICAL EQUIPMENTS</v>
      </c>
      <c r="B829" s="1" t="s">
        <v>1469</v>
      </c>
      <c r="C829" s="1" t="s">
        <v>1926</v>
      </c>
      <c r="D829" s="7">
        <v>44298</v>
      </c>
      <c r="E829" t="str">
        <f>"Q" &amp;INT((MONTH(D829)+2)/3) &amp; "-" &amp; YEAR(D829)</f>
        <v>Q2-2021</v>
      </c>
      <c r="F829">
        <v>4339</v>
      </c>
    </row>
    <row r="830" spans="1:6" x14ac:dyDescent="0.25">
      <c r="A830" s="3" t="str">
        <f t="shared" si="111"/>
        <v>MAPLEMED MEDICAL EQUIPMENTS</v>
      </c>
      <c r="B830" s="1" t="s">
        <v>1470</v>
      </c>
      <c r="C830" s="1" t="s">
        <v>1926</v>
      </c>
      <c r="D830" s="7">
        <v>44299</v>
      </c>
      <c r="E830" t="str">
        <f>"Q" &amp;INT((MONTH(D830)+2)/3) &amp; "-" &amp; YEAR(D830)</f>
        <v>Q2-2021</v>
      </c>
      <c r="F830">
        <v>15676</v>
      </c>
    </row>
    <row r="831" spans="1:6" x14ac:dyDescent="0.25">
      <c r="A831" s="3" t="str">
        <f t="shared" si="111"/>
        <v>MAPLEMED MEDICAL EQUIPMENTS</v>
      </c>
      <c r="B831" s="1" t="s">
        <v>1471</v>
      </c>
      <c r="C831" s="1" t="s">
        <v>1926</v>
      </c>
      <c r="D831" s="7">
        <v>44311</v>
      </c>
      <c r="E831" t="str">
        <f>"Q" &amp;INT((MONTH(D831)+2)/3) &amp; "-" &amp; YEAR(D831)</f>
        <v>Q2-2021</v>
      </c>
      <c r="F831">
        <v>221157</v>
      </c>
    </row>
    <row r="832" spans="1:6" x14ac:dyDescent="0.25">
      <c r="A832" s="3" t="str">
        <f t="shared" si="111"/>
        <v>MAPLEMED MEDICAL EQUIPMENTS</v>
      </c>
      <c r="B832" s="1" t="s">
        <v>1472</v>
      </c>
      <c r="C832" s="1" t="s">
        <v>1926</v>
      </c>
      <c r="D832" s="7">
        <v>44311</v>
      </c>
      <c r="E832" t="str">
        <f>"Q" &amp;INT((MONTH(D832)+2)/3) &amp; "-" &amp; YEAR(D832)</f>
        <v>Q2-2021</v>
      </c>
      <c r="F832">
        <v>83819</v>
      </c>
    </row>
    <row r="833" spans="1:6" x14ac:dyDescent="0.25">
      <c r="A833" s="3" t="str">
        <f t="shared" si="111"/>
        <v>MAPLEMED MEDICAL EQUIPMENTS</v>
      </c>
      <c r="B833" s="1" t="s">
        <v>1473</v>
      </c>
      <c r="C833" s="1" t="s">
        <v>1926</v>
      </c>
      <c r="D833" s="7">
        <v>44311</v>
      </c>
      <c r="E833" t="str">
        <f>"Q" &amp;INT((MONTH(D833)+2)/3) &amp; "-" &amp; YEAR(D833)</f>
        <v>Q2-2021</v>
      </c>
      <c r="F833">
        <v>40348</v>
      </c>
    </row>
    <row r="834" spans="1:6" x14ac:dyDescent="0.25">
      <c r="A834" s="3" t="str">
        <f t="shared" si="111"/>
        <v>MAPLEMED MEDICAL EQUIPMENTS</v>
      </c>
      <c r="B834" s="1" t="s">
        <v>1474</v>
      </c>
      <c r="C834" s="1" t="s">
        <v>1926</v>
      </c>
      <c r="D834" s="7">
        <v>44311</v>
      </c>
      <c r="E834" t="str">
        <f>"Q" &amp;INT((MONTH(D834)+2)/3) &amp; "-" &amp; YEAR(D834)</f>
        <v>Q2-2021</v>
      </c>
      <c r="F834">
        <v>85677</v>
      </c>
    </row>
    <row r="835" spans="1:6" x14ac:dyDescent="0.25">
      <c r="A835" s="3" t="str">
        <f t="shared" si="111"/>
        <v>MAPLEMED MEDICAL EQUIPMENTS</v>
      </c>
      <c r="B835" s="1" t="s">
        <v>1475</v>
      </c>
      <c r="C835" s="1" t="s">
        <v>1926</v>
      </c>
      <c r="D835" s="7">
        <v>44335</v>
      </c>
      <c r="E835" t="str">
        <f>"Q" &amp;INT((MONTH(D835)+2)/3) &amp; "-" &amp; YEAR(D835)</f>
        <v>Q2-2021</v>
      </c>
      <c r="F835">
        <v>12264.64</v>
      </c>
    </row>
    <row r="836" spans="1:6" x14ac:dyDescent="0.25">
      <c r="A836" s="3" t="str">
        <f t="shared" si="111"/>
        <v>MAPLEMED MEDICAL EQUIPMENTS</v>
      </c>
      <c r="B836" s="1" t="s">
        <v>1476</v>
      </c>
      <c r="C836" s="1" t="s">
        <v>1926</v>
      </c>
      <c r="D836" s="7">
        <v>44343</v>
      </c>
      <c r="E836" t="str">
        <f>"Q" &amp;INT((MONTH(D836)+2)/3) &amp; "-" &amp; YEAR(D836)</f>
        <v>Q2-2021</v>
      </c>
      <c r="F836">
        <v>10770</v>
      </c>
    </row>
    <row r="837" spans="1:6" x14ac:dyDescent="0.25">
      <c r="A837" s="3" t="str">
        <f t="shared" si="111"/>
        <v>MAPLEMED MEDICAL EQUIPMENTS</v>
      </c>
      <c r="B837" s="1" t="s">
        <v>1477</v>
      </c>
      <c r="C837" s="1" t="s">
        <v>1926</v>
      </c>
      <c r="D837" s="7">
        <v>44343</v>
      </c>
      <c r="E837" t="str">
        <f>"Q" &amp;INT((MONTH(D837)+2)/3) &amp; "-" &amp; YEAR(D837)</f>
        <v>Q2-2021</v>
      </c>
      <c r="F837">
        <v>39960</v>
      </c>
    </row>
    <row r="838" spans="1:6" x14ac:dyDescent="0.25">
      <c r="A838" s="3" t="str">
        <f t="shared" si="111"/>
        <v>MAPLEMED MEDICAL EQUIPMENTS</v>
      </c>
      <c r="B838" s="1" t="s">
        <v>1478</v>
      </c>
      <c r="C838" s="1" t="s">
        <v>1926</v>
      </c>
      <c r="D838" s="7">
        <v>44346</v>
      </c>
      <c r="E838" t="str">
        <f>"Q" &amp;INT((MONTH(D838)+2)/3) &amp; "-" &amp; YEAR(D838)</f>
        <v>Q2-2021</v>
      </c>
      <c r="F838">
        <v>152176</v>
      </c>
    </row>
    <row r="839" spans="1:6" x14ac:dyDescent="0.25">
      <c r="A839" s="3" t="str">
        <f t="shared" si="111"/>
        <v>MAPLEMED MEDICAL EQUIPMENTS</v>
      </c>
      <c r="B839" s="1" t="s">
        <v>1479</v>
      </c>
      <c r="C839" s="1" t="s">
        <v>1926</v>
      </c>
      <c r="D839" s="7">
        <v>44355</v>
      </c>
      <c r="E839" t="str">
        <f>"Q" &amp;INT((MONTH(D839)+2)/3) &amp; "-" &amp; YEAR(D839)</f>
        <v>Q2-2021</v>
      </c>
      <c r="F839">
        <v>7540</v>
      </c>
    </row>
    <row r="840" spans="1:6" x14ac:dyDescent="0.25">
      <c r="A840" s="3" t="str">
        <f t="shared" si="111"/>
        <v>MAPLEMED MEDICAL EQUIPMENTS</v>
      </c>
      <c r="B840" s="1" t="s">
        <v>1480</v>
      </c>
      <c r="C840" s="1" t="s">
        <v>1926</v>
      </c>
      <c r="D840" s="7">
        <v>44355</v>
      </c>
      <c r="E840" t="str">
        <f>"Q" &amp;INT((MONTH(D840)+2)/3) &amp; "-" &amp; YEAR(D840)</f>
        <v>Q2-2021</v>
      </c>
      <c r="F840">
        <v>13681.48</v>
      </c>
    </row>
    <row r="841" spans="1:6" x14ac:dyDescent="0.25">
      <c r="A841" s="3" t="str">
        <f t="shared" si="111"/>
        <v>MAPLEMED MEDICAL EQUIPMENTS</v>
      </c>
      <c r="B841" s="1" t="s">
        <v>1481</v>
      </c>
      <c r="C841" s="1" t="s">
        <v>1926</v>
      </c>
      <c r="D841" s="7">
        <v>44368</v>
      </c>
      <c r="E841" t="str">
        <f>"Q" &amp;INT((MONTH(D841)+2)/3) &amp; "-" &amp; YEAR(D841)</f>
        <v>Q2-2021</v>
      </c>
      <c r="F841">
        <v>44366</v>
      </c>
    </row>
    <row r="842" spans="1:6" x14ac:dyDescent="0.25">
      <c r="A842" s="3" t="str">
        <f t="shared" si="111"/>
        <v>MAPLEMED MEDICAL EQUIPMENTS</v>
      </c>
      <c r="B842" s="1" t="s">
        <v>1482</v>
      </c>
      <c r="C842" s="1" t="s">
        <v>1926</v>
      </c>
      <c r="D842" s="7">
        <v>44375</v>
      </c>
      <c r="E842" t="str">
        <f>"Q" &amp;INT((MONTH(D842)+2)/3) &amp; "-" &amp; YEAR(D842)</f>
        <v>Q2-2021</v>
      </c>
      <c r="F842">
        <v>8130</v>
      </c>
    </row>
    <row r="843" spans="1:6" x14ac:dyDescent="0.25">
      <c r="A843" s="3" t="str">
        <f t="shared" si="111"/>
        <v>MAPLEMED MEDICAL EQUIPMENTS</v>
      </c>
      <c r="B843" s="1" t="s">
        <v>1483</v>
      </c>
      <c r="C843" s="1" t="s">
        <v>1926</v>
      </c>
      <c r="D843" s="7">
        <v>44382</v>
      </c>
      <c r="E843" t="str">
        <f>"Q" &amp;INT((MONTH(D843)+2)/3) &amp; "-" &amp; YEAR(D843)</f>
        <v>Q3-2021</v>
      </c>
      <c r="F843">
        <v>6156.5</v>
      </c>
    </row>
    <row r="844" spans="1:6" x14ac:dyDescent="0.25">
      <c r="A844" s="3" t="str">
        <f t="shared" si="111"/>
        <v>MAPLEMED MEDICAL EQUIPMENTS</v>
      </c>
      <c r="B844" s="1" t="s">
        <v>1484</v>
      </c>
      <c r="C844" s="1" t="s">
        <v>1926</v>
      </c>
      <c r="D844" s="7">
        <v>44384</v>
      </c>
      <c r="E844" t="str">
        <f>"Q" &amp;INT((MONTH(D844)+2)/3) &amp; "-" &amp; YEAR(D844)</f>
        <v>Q3-2021</v>
      </c>
      <c r="F844">
        <v>5750</v>
      </c>
    </row>
    <row r="845" spans="1:6" x14ac:dyDescent="0.25">
      <c r="A845" s="3" t="str">
        <f t="shared" si="111"/>
        <v>MAPLEMED MEDICAL EQUIPMENTS</v>
      </c>
      <c r="B845" s="1" t="s">
        <v>1485</v>
      </c>
      <c r="C845" s="1" t="s">
        <v>1926</v>
      </c>
      <c r="D845" s="7">
        <v>44384</v>
      </c>
      <c r="E845" t="str">
        <f>"Q" &amp;INT((MONTH(D845)+2)/3) &amp; "-" &amp; YEAR(D845)</f>
        <v>Q3-2021</v>
      </c>
      <c r="F845">
        <v>22534.13</v>
      </c>
    </row>
    <row r="846" spans="1:6" x14ac:dyDescent="0.25">
      <c r="A846" s="3" t="str">
        <f t="shared" si="111"/>
        <v>MAPLEMED MEDICAL EQUIPMENTS</v>
      </c>
      <c r="B846" s="1" t="s">
        <v>1486</v>
      </c>
      <c r="C846" s="1" t="s">
        <v>1926</v>
      </c>
      <c r="D846" s="7">
        <v>44388</v>
      </c>
      <c r="E846" t="str">
        <f>"Q" &amp;INT((MONTH(D846)+2)/3) &amp; "-" &amp; YEAR(D846)</f>
        <v>Q3-2021</v>
      </c>
      <c r="F846">
        <v>24200</v>
      </c>
    </row>
    <row r="847" spans="1:6" x14ac:dyDescent="0.25">
      <c r="A847" s="3" t="str">
        <f t="shared" si="111"/>
        <v>MAPLEMED MEDICAL EQUIPMENTS</v>
      </c>
      <c r="B847" s="1" t="s">
        <v>1487</v>
      </c>
      <c r="C847" s="1" t="s">
        <v>1926</v>
      </c>
      <c r="D847" s="7">
        <v>44390</v>
      </c>
      <c r="E847" t="str">
        <f>"Q" &amp;INT((MONTH(D847)+2)/3) &amp; "-" &amp; YEAR(D847)</f>
        <v>Q3-2021</v>
      </c>
      <c r="F847">
        <v>50312</v>
      </c>
    </row>
    <row r="848" spans="1:6" x14ac:dyDescent="0.25">
      <c r="A848" s="3" t="str">
        <f t="shared" si="111"/>
        <v>MAPLEMED MEDICAL EQUIPMENTS</v>
      </c>
      <c r="B848" s="1" t="s">
        <v>1488</v>
      </c>
      <c r="C848" s="1" t="s">
        <v>1926</v>
      </c>
      <c r="D848" s="7">
        <v>44392</v>
      </c>
      <c r="E848" t="str">
        <f>"Q" &amp;INT((MONTH(D848)+2)/3) &amp; "-" &amp; YEAR(D848)</f>
        <v>Q3-2021</v>
      </c>
      <c r="F848">
        <v>15435</v>
      </c>
    </row>
    <row r="849" spans="1:6" x14ac:dyDescent="0.25">
      <c r="A849" s="3" t="str">
        <f t="shared" si="111"/>
        <v>MAPLEMED MEDICAL EQUIPMENTS</v>
      </c>
      <c r="B849" s="1" t="s">
        <v>1489</v>
      </c>
      <c r="C849" s="1" t="s">
        <v>1926</v>
      </c>
      <c r="D849" s="7">
        <v>44401</v>
      </c>
      <c r="E849" t="str">
        <f>"Q" &amp;INT((MONTH(D849)+2)/3) &amp; "-" &amp; YEAR(D849)</f>
        <v>Q3-2021</v>
      </c>
      <c r="F849">
        <v>24997.11</v>
      </c>
    </row>
    <row r="850" spans="1:6" x14ac:dyDescent="0.25">
      <c r="A850" s="3" t="str">
        <f t="shared" si="111"/>
        <v>MAPLEMED MEDICAL EQUIPMENTS</v>
      </c>
      <c r="B850" s="1" t="s">
        <v>1490</v>
      </c>
      <c r="C850" s="1" t="s">
        <v>1926</v>
      </c>
      <c r="D850" s="7">
        <v>44405</v>
      </c>
      <c r="E850" t="str">
        <f>"Q" &amp;INT((MONTH(D850)+2)/3) &amp; "-" &amp; YEAR(D850)</f>
        <v>Q3-2021</v>
      </c>
      <c r="F850">
        <v>24377.75</v>
      </c>
    </row>
    <row r="851" spans="1:6" x14ac:dyDescent="0.25">
      <c r="A851" s="3" t="str">
        <f t="shared" si="111"/>
        <v>MAPLEMED MEDICAL EQUIPMENTS</v>
      </c>
      <c r="B851" s="1" t="s">
        <v>1491</v>
      </c>
      <c r="C851" s="1" t="s">
        <v>1926</v>
      </c>
      <c r="D851" s="7">
        <v>44409</v>
      </c>
      <c r="E851" t="str">
        <f>"Q" &amp;INT((MONTH(D851)+2)/3) &amp; "-" &amp; YEAR(D851)</f>
        <v>Q3-2021</v>
      </c>
      <c r="F851">
        <v>44835</v>
      </c>
    </row>
    <row r="852" spans="1:6" x14ac:dyDescent="0.25">
      <c r="A852" s="3" t="str">
        <f t="shared" si="111"/>
        <v>MAPLEMED MEDICAL EQUIPMENTS</v>
      </c>
      <c r="B852" s="1" t="s">
        <v>1492</v>
      </c>
      <c r="C852" s="1" t="s">
        <v>1926</v>
      </c>
      <c r="D852" s="7">
        <v>44423</v>
      </c>
      <c r="E852" t="str">
        <f>"Q" &amp;INT((MONTH(D852)+2)/3) &amp; "-" &amp; YEAR(D852)</f>
        <v>Q3-2021</v>
      </c>
      <c r="F852">
        <v>7500</v>
      </c>
    </row>
    <row r="853" spans="1:6" x14ac:dyDescent="0.25">
      <c r="A853" s="3" t="str">
        <f t="shared" si="111"/>
        <v>MAPLEMED MEDICAL EQUIPMENTS</v>
      </c>
      <c r="B853" s="1" t="s">
        <v>1493</v>
      </c>
      <c r="C853" s="1" t="s">
        <v>1926</v>
      </c>
      <c r="D853" s="7">
        <v>44439</v>
      </c>
      <c r="E853" t="str">
        <f>"Q" &amp;INT((MONTH(D853)+2)/3) &amp; "-" &amp; YEAR(D853)</f>
        <v>Q3-2021</v>
      </c>
      <c r="F853">
        <v>4174</v>
      </c>
    </row>
    <row r="854" spans="1:6" x14ac:dyDescent="0.25">
      <c r="A854" s="3" t="str">
        <f t="shared" si="111"/>
        <v>MAPLEMED MEDICAL EQUIPMENTS</v>
      </c>
      <c r="B854" s="1" t="s">
        <v>1494</v>
      </c>
      <c r="C854" s="1" t="s">
        <v>1926</v>
      </c>
      <c r="D854" s="7">
        <v>44445</v>
      </c>
      <c r="E854" t="str">
        <f>"Q" &amp;INT((MONTH(D854)+2)/3) &amp; "-" &amp; YEAR(D854)</f>
        <v>Q3-2021</v>
      </c>
      <c r="F854">
        <v>31500</v>
      </c>
    </row>
    <row r="855" spans="1:6" x14ac:dyDescent="0.25">
      <c r="A855" s="3" t="str">
        <f t="shared" si="111"/>
        <v>MAPLEMED MEDICAL EQUIPMENTS</v>
      </c>
      <c r="B855" s="1" t="s">
        <v>1495</v>
      </c>
      <c r="C855" s="1" t="s">
        <v>1926</v>
      </c>
      <c r="D855" s="7">
        <v>44461</v>
      </c>
      <c r="E855" t="str">
        <f>"Q" &amp;INT((MONTH(D855)+2)/3) &amp; "-" &amp; YEAR(D855)</f>
        <v>Q3-2021</v>
      </c>
      <c r="F855">
        <v>36513.46</v>
      </c>
    </row>
    <row r="856" spans="1:6" x14ac:dyDescent="0.25">
      <c r="A856" s="3" t="str">
        <f t="shared" si="111"/>
        <v>MAPLEMED MEDICAL EQUIPMENTS</v>
      </c>
      <c r="B856" s="1" t="s">
        <v>1496</v>
      </c>
      <c r="C856" s="1" t="s">
        <v>1926</v>
      </c>
      <c r="D856" s="7">
        <v>44465</v>
      </c>
      <c r="E856" t="str">
        <f>"Q" &amp;INT((MONTH(D856)+2)/3) &amp; "-" &amp; YEAR(D856)</f>
        <v>Q3-2021</v>
      </c>
      <c r="F856">
        <v>35467.379999999997</v>
      </c>
    </row>
    <row r="857" spans="1:6" x14ac:dyDescent="0.25">
      <c r="A857" s="3" t="str">
        <f t="shared" si="111"/>
        <v>MAPLEMED MEDICAL EQUIPMENTS</v>
      </c>
      <c r="B857" s="1" t="s">
        <v>1497</v>
      </c>
      <c r="C857" s="1" t="s">
        <v>1926</v>
      </c>
      <c r="D857" s="7">
        <v>44465</v>
      </c>
      <c r="E857" t="str">
        <f>"Q" &amp;INT((MONTH(D857)+2)/3) &amp; "-" &amp; YEAR(D857)</f>
        <v>Q3-2021</v>
      </c>
      <c r="F857">
        <v>5900</v>
      </c>
    </row>
    <row r="858" spans="1:6" x14ac:dyDescent="0.25">
      <c r="A858" s="3" t="str">
        <f t="shared" si="111"/>
        <v>MAPLEMED MEDICAL EQUIPMENTS</v>
      </c>
      <c r="B858" s="1" t="s">
        <v>1498</v>
      </c>
      <c r="C858" s="1" t="s">
        <v>1926</v>
      </c>
      <c r="D858" s="7">
        <v>44514</v>
      </c>
      <c r="E858" t="str">
        <f>"Q" &amp;INT((MONTH(D858)+2)/3) &amp; "-" &amp; YEAR(D858)</f>
        <v>Q4-2021</v>
      </c>
      <c r="F858">
        <v>5462.5</v>
      </c>
    </row>
    <row r="859" spans="1:6" x14ac:dyDescent="0.25">
      <c r="A859" s="3" t="str">
        <f t="shared" si="111"/>
        <v>MAPLEMED MEDICAL EQUIPMENTS</v>
      </c>
      <c r="B859" s="1" t="s">
        <v>1499</v>
      </c>
      <c r="C859" s="1" t="s">
        <v>1926</v>
      </c>
      <c r="D859" s="7">
        <v>44521</v>
      </c>
      <c r="E859" t="str">
        <f>"Q" &amp;INT((MONTH(D859)+2)/3) &amp; "-" &amp; YEAR(D859)</f>
        <v>Q4-2021</v>
      </c>
      <c r="F859">
        <v>2386.1999999999998</v>
      </c>
    </row>
    <row r="860" spans="1:6" x14ac:dyDescent="0.25">
      <c r="A860" s="3" t="str">
        <f t="shared" si="111"/>
        <v>MAPLEMED MEDICAL EQUIPMENTS</v>
      </c>
      <c r="B860" s="1" t="s">
        <v>1500</v>
      </c>
      <c r="C860" s="1" t="s">
        <v>1926</v>
      </c>
      <c r="D860" s="7">
        <v>44551</v>
      </c>
      <c r="E860" t="str">
        <f>"Q" &amp;INT((MONTH(D860)+2)/3) &amp; "-" &amp; YEAR(D860)</f>
        <v>Q4-2021</v>
      </c>
      <c r="F860">
        <v>25889.93</v>
      </c>
    </row>
    <row r="861" spans="1:6" x14ac:dyDescent="0.25">
      <c r="A861" s="3" t="str">
        <f t="shared" si="111"/>
        <v>MAPLEMED MEDICAL EQUIPMENTS</v>
      </c>
      <c r="B861" s="1" t="s">
        <v>1501</v>
      </c>
      <c r="C861" s="1" t="s">
        <v>1926</v>
      </c>
      <c r="D861" s="7">
        <v>44594</v>
      </c>
      <c r="E861" t="str">
        <f>"Q" &amp;INT((MONTH(D861)+2)/3) &amp; "-" &amp; YEAR(D861)</f>
        <v>Q1-2022</v>
      </c>
      <c r="F861">
        <v>10600</v>
      </c>
    </row>
    <row r="862" spans="1:6" x14ac:dyDescent="0.25">
      <c r="A862" s="3" t="str">
        <f t="shared" si="111"/>
        <v>MAPLEMED MEDICAL EQUIPMENTS</v>
      </c>
      <c r="B862" s="1" t="s">
        <v>1502</v>
      </c>
      <c r="C862" s="1" t="s">
        <v>1926</v>
      </c>
      <c r="D862" s="7">
        <v>44602</v>
      </c>
      <c r="E862" t="str">
        <f>"Q" &amp;INT((MONTH(D862)+2)/3) &amp; "-" &amp; YEAR(D862)</f>
        <v>Q1-2022</v>
      </c>
      <c r="F862">
        <v>5296.35</v>
      </c>
    </row>
    <row r="863" spans="1:6" x14ac:dyDescent="0.25">
      <c r="A863" s="3" t="s">
        <v>298</v>
      </c>
      <c r="B863" s="1" t="s">
        <v>1505</v>
      </c>
      <c r="C863" s="1" t="s">
        <v>1926</v>
      </c>
      <c r="D863" s="7">
        <v>44266</v>
      </c>
      <c r="E863" t="str">
        <f>"Q" &amp;INT((MONTH(D863)+2)/3) &amp; "-" &amp; YEAR(D863)</f>
        <v>Q1-2021</v>
      </c>
      <c r="F863">
        <v>22500</v>
      </c>
    </row>
    <row r="864" spans="1:6" x14ac:dyDescent="0.25">
      <c r="A864" s="3" t="str">
        <f t="shared" ref="A864:A865" si="112">A863</f>
        <v>MASAFI CO. L.L.C.</v>
      </c>
      <c r="B864" s="1" t="s">
        <v>1506</v>
      </c>
      <c r="C864" s="1" t="s">
        <v>1926</v>
      </c>
      <c r="D864" s="7">
        <v>44321</v>
      </c>
      <c r="E864" t="str">
        <f>"Q" &amp;INT((MONTH(D864)+2)/3) &amp; "-" &amp; YEAR(D864)</f>
        <v>Q2-2021</v>
      </c>
      <c r="F864">
        <v>23760</v>
      </c>
    </row>
    <row r="865" spans="1:6" x14ac:dyDescent="0.25">
      <c r="A865" s="3" t="str">
        <f t="shared" si="112"/>
        <v>MASAFI CO. L.L.C.</v>
      </c>
      <c r="B865" s="1" t="s">
        <v>1507</v>
      </c>
      <c r="C865" s="1" t="s">
        <v>1926</v>
      </c>
      <c r="D865" s="7">
        <v>44466</v>
      </c>
      <c r="E865" t="str">
        <f>"Q" &amp;INT((MONTH(D865)+2)/3) &amp; "-" &amp; YEAR(D865)</f>
        <v>Q3-2021</v>
      </c>
      <c r="F865">
        <v>49500</v>
      </c>
    </row>
    <row r="866" spans="1:6" x14ac:dyDescent="0.25">
      <c r="A866" s="3" t="s">
        <v>299</v>
      </c>
      <c r="B866" s="1" t="s">
        <v>1508</v>
      </c>
      <c r="C866" s="1" t="s">
        <v>1926</v>
      </c>
      <c r="D866" s="7">
        <v>44411</v>
      </c>
      <c r="E866" t="str">
        <f>"Q" &amp;INT((MONTH(D866)+2)/3) &amp; "-" &amp; YEAR(D866)</f>
        <v>Q3-2021</v>
      </c>
      <c r="F866">
        <v>24750</v>
      </c>
    </row>
    <row r="867" spans="1:6" x14ac:dyDescent="0.25">
      <c r="A867" s="3" t="str">
        <f>A866</f>
        <v>MASAFI CO. L.L.C. - DUBAI BRANCH</v>
      </c>
      <c r="B867" s="1" t="s">
        <v>1509</v>
      </c>
      <c r="C867" s="1" t="s">
        <v>1926</v>
      </c>
      <c r="D867" s="7">
        <v>44594</v>
      </c>
      <c r="E867" t="str">
        <f>"Q" &amp;INT((MONTH(D867)+2)/3) &amp; "-" &amp; YEAR(D867)</f>
        <v>Q1-2022</v>
      </c>
      <c r="F867">
        <v>23105.25</v>
      </c>
    </row>
    <row r="868" spans="1:6" x14ac:dyDescent="0.25">
      <c r="A868" s="3" t="s">
        <v>303</v>
      </c>
      <c r="B868" s="1" t="s">
        <v>1513</v>
      </c>
      <c r="C868" s="1" t="s">
        <v>1927</v>
      </c>
      <c r="D868" s="7">
        <v>44424</v>
      </c>
      <c r="E868" t="str">
        <f>"Q" &amp;INT((MONTH(D868)+2)/3) &amp; "-" &amp; YEAR(D868)</f>
        <v>Q3-2021</v>
      </c>
      <c r="F868">
        <v>18191</v>
      </c>
    </row>
    <row r="869" spans="1:6" x14ac:dyDescent="0.25">
      <c r="A869" s="3" t="str">
        <f t="shared" ref="A869:A871" si="113">A868</f>
        <v>MCI MIDDLE EAST L.L.C. - ABU DHABI BRANCH</v>
      </c>
      <c r="B869" s="1" t="s">
        <v>1514</v>
      </c>
      <c r="C869" s="1" t="s">
        <v>1927</v>
      </c>
      <c r="D869" s="7">
        <v>44466</v>
      </c>
      <c r="E869" t="str">
        <f>"Q" &amp;INT((MONTH(D869)+2)/3) &amp; "-" &amp; YEAR(D869)</f>
        <v>Q3-2021</v>
      </c>
      <c r="F869">
        <v>490590</v>
      </c>
    </row>
    <row r="870" spans="1:6" x14ac:dyDescent="0.25">
      <c r="A870" s="3" t="str">
        <f t="shared" si="113"/>
        <v>MCI MIDDLE EAST L.L.C. - ABU DHABI BRANCH</v>
      </c>
      <c r="B870" s="1" t="s">
        <v>1515</v>
      </c>
      <c r="C870" s="1" t="s">
        <v>1926</v>
      </c>
      <c r="D870" s="7">
        <v>44335</v>
      </c>
      <c r="E870" t="str">
        <f>"Q" &amp;INT((MONTH(D870)+2)/3) &amp; "-" &amp; YEAR(D870)</f>
        <v>Q2-2021</v>
      </c>
      <c r="F870">
        <v>136657.5</v>
      </c>
    </row>
    <row r="871" spans="1:6" x14ac:dyDescent="0.25">
      <c r="A871" s="3" t="str">
        <f t="shared" si="113"/>
        <v>MCI MIDDLE EAST L.L.C. - ABU DHABI BRANCH</v>
      </c>
      <c r="B871" s="1" t="s">
        <v>1516</v>
      </c>
      <c r="C871" s="1" t="s">
        <v>1926</v>
      </c>
      <c r="D871" s="7">
        <v>44453</v>
      </c>
      <c r="E871" t="str">
        <f>"Q" &amp;INT((MONTH(D871)+2)/3) &amp; "-" &amp; YEAR(D871)</f>
        <v>Q3-2021</v>
      </c>
      <c r="F871">
        <v>130582.5</v>
      </c>
    </row>
    <row r="872" spans="1:6" x14ac:dyDescent="0.25">
      <c r="A872" s="3" t="s">
        <v>304</v>
      </c>
      <c r="B872" s="1" t="s">
        <v>1517</v>
      </c>
      <c r="C872" s="1" t="s">
        <v>1926</v>
      </c>
      <c r="D872" s="7">
        <v>44374</v>
      </c>
      <c r="E872" t="str">
        <f>"Q" &amp;INT((MONTH(D872)+2)/3) &amp; "-" &amp; YEAR(D872)</f>
        <v>Q2-2021</v>
      </c>
      <c r="F872">
        <v>3146.63</v>
      </c>
    </row>
    <row r="873" spans="1:6" x14ac:dyDescent="0.25">
      <c r="A873" s="3" t="str">
        <f t="shared" ref="A873:A874" si="114">A872</f>
        <v>MCMASTER-CARR SUPPLY COMPANY</v>
      </c>
      <c r="B873" s="1" t="str">
        <f t="shared" ref="B873:C873" si="115">B872</f>
        <v>8472106905</v>
      </c>
      <c r="C873" s="1" t="str">
        <f t="shared" si="115"/>
        <v>KUST Ledger</v>
      </c>
      <c r="D873" s="7">
        <v>44431</v>
      </c>
      <c r="E873" t="str">
        <f>"Q" &amp;INT((MONTH(D873)+2)/3) &amp; "-" &amp; YEAR(D873)</f>
        <v>Q3-2021</v>
      </c>
      <c r="F873">
        <v>284.10000000000002</v>
      </c>
    </row>
    <row r="874" spans="1:6" x14ac:dyDescent="0.25">
      <c r="A874" s="3" t="str">
        <f t="shared" si="114"/>
        <v>MCMASTER-CARR SUPPLY COMPANY</v>
      </c>
      <c r="B874" s="1" t="s">
        <v>1518</v>
      </c>
      <c r="C874" s="1" t="s">
        <v>1926</v>
      </c>
      <c r="D874" s="7">
        <v>44446</v>
      </c>
      <c r="E874" t="str">
        <f>"Q" &amp;INT((MONTH(D874)+2)/3) &amp; "-" &amp; YEAR(D874)</f>
        <v>Q3-2021</v>
      </c>
      <c r="F874">
        <v>1266</v>
      </c>
    </row>
    <row r="875" spans="1:6" x14ac:dyDescent="0.25">
      <c r="A875" s="3" t="s">
        <v>308</v>
      </c>
      <c r="B875" s="1" t="s">
        <v>1522</v>
      </c>
      <c r="C875" s="1" t="s">
        <v>1927</v>
      </c>
      <c r="D875" s="7">
        <v>44213</v>
      </c>
      <c r="E875" t="str">
        <f>"Q" &amp;INT((MONTH(D875)+2)/3) &amp; "-" &amp; YEAR(D875)</f>
        <v>Q1-2021</v>
      </c>
      <c r="F875">
        <v>38300</v>
      </c>
    </row>
    <row r="876" spans="1:6" x14ac:dyDescent="0.25">
      <c r="A876" s="3" t="str">
        <f t="shared" ref="A876:A881" si="116">A875</f>
        <v>MEDICOM SCIENTIFIC EQUIPMENT TRADING L.L.C.</v>
      </c>
      <c r="B876" s="1" t="s">
        <v>1523</v>
      </c>
      <c r="C876" s="1" t="s">
        <v>1927</v>
      </c>
      <c r="D876" s="7">
        <v>44234</v>
      </c>
      <c r="E876" t="str">
        <f>"Q" &amp;INT((MONTH(D876)+2)/3) &amp; "-" &amp; YEAR(D876)</f>
        <v>Q1-2021</v>
      </c>
      <c r="F876">
        <v>30813</v>
      </c>
    </row>
    <row r="877" spans="1:6" x14ac:dyDescent="0.25">
      <c r="A877" s="3" t="str">
        <f t="shared" si="116"/>
        <v>MEDICOM SCIENTIFIC EQUIPMENT TRADING L.L.C.</v>
      </c>
      <c r="B877" s="1" t="s">
        <v>1524</v>
      </c>
      <c r="C877" s="1" t="s">
        <v>1926</v>
      </c>
      <c r="D877" s="7">
        <v>44234</v>
      </c>
      <c r="E877" t="str">
        <f>"Q" &amp;INT((MONTH(D877)+2)/3) &amp; "-" &amp; YEAR(D877)</f>
        <v>Q1-2021</v>
      </c>
      <c r="F877">
        <v>24650</v>
      </c>
    </row>
    <row r="878" spans="1:6" x14ac:dyDescent="0.25">
      <c r="A878" s="3" t="str">
        <f t="shared" si="116"/>
        <v>MEDICOM SCIENTIFIC EQUIPMENT TRADING L.L.C.</v>
      </c>
      <c r="B878" s="1" t="s">
        <v>1525</v>
      </c>
      <c r="C878" s="1" t="s">
        <v>1926</v>
      </c>
      <c r="D878" s="7">
        <v>44332</v>
      </c>
      <c r="E878" t="str">
        <f>"Q" &amp;INT((MONTH(D878)+2)/3) &amp; "-" &amp; YEAR(D878)</f>
        <v>Q2-2021</v>
      </c>
      <c r="F878">
        <v>32721</v>
      </c>
    </row>
    <row r="879" spans="1:6" x14ac:dyDescent="0.25">
      <c r="A879" s="3" t="str">
        <f t="shared" si="116"/>
        <v>MEDICOM SCIENTIFIC EQUIPMENT TRADING L.L.C.</v>
      </c>
      <c r="B879" s="1" t="s">
        <v>1526</v>
      </c>
      <c r="C879" s="1" t="s">
        <v>1926</v>
      </c>
      <c r="D879" s="7">
        <v>44390</v>
      </c>
      <c r="E879" t="str">
        <f>"Q" &amp;INT((MONTH(D879)+2)/3) &amp; "-" &amp; YEAR(D879)</f>
        <v>Q3-2021</v>
      </c>
      <c r="F879">
        <v>241241</v>
      </c>
    </row>
    <row r="880" spans="1:6" x14ac:dyDescent="0.25">
      <c r="A880" s="3" t="str">
        <f t="shared" si="116"/>
        <v>MEDICOM SCIENTIFIC EQUIPMENT TRADING L.L.C.</v>
      </c>
      <c r="B880" s="1" t="s">
        <v>1527</v>
      </c>
      <c r="C880" s="1" t="s">
        <v>1926</v>
      </c>
      <c r="D880" s="7">
        <v>44424</v>
      </c>
      <c r="E880" t="str">
        <f>"Q" &amp;INT((MONTH(D880)+2)/3) &amp; "-" &amp; YEAR(D880)</f>
        <v>Q3-2021</v>
      </c>
      <c r="F880">
        <v>138234</v>
      </c>
    </row>
    <row r="881" spans="1:6" x14ac:dyDescent="0.25">
      <c r="A881" s="3" t="str">
        <f t="shared" si="116"/>
        <v>MEDICOM SCIENTIFIC EQUIPMENT TRADING L.L.C.</v>
      </c>
      <c r="B881" s="1" t="s">
        <v>1528</v>
      </c>
      <c r="C881" s="1" t="s">
        <v>1926</v>
      </c>
      <c r="D881" s="7">
        <v>44468</v>
      </c>
      <c r="E881" t="str">
        <f>"Q" &amp;INT((MONTH(D881)+2)/3) &amp; "-" &amp; YEAR(D881)</f>
        <v>Q3-2021</v>
      </c>
      <c r="F881">
        <v>23230</v>
      </c>
    </row>
    <row r="882" spans="1:6" x14ac:dyDescent="0.25">
      <c r="A882" s="3" t="s">
        <v>309</v>
      </c>
      <c r="B882" s="1" t="s">
        <v>1529</v>
      </c>
      <c r="C882" s="1" t="s">
        <v>1927</v>
      </c>
      <c r="D882" s="7">
        <v>44593</v>
      </c>
      <c r="E882" t="str">
        <f>"Q" &amp;INT((MONTH(D882)+2)/3) &amp; "-" &amp; YEAR(D882)</f>
        <v>Q1-2022</v>
      </c>
      <c r="F882">
        <v>15000</v>
      </c>
    </row>
    <row r="883" spans="1:6" x14ac:dyDescent="0.25">
      <c r="A883" s="3" t="str">
        <f t="shared" ref="A883:A884" si="117">A882</f>
        <v>METROHM MIDDLE EAST FZC</v>
      </c>
      <c r="B883" s="1" t="s">
        <v>1530</v>
      </c>
      <c r="C883" s="1" t="s">
        <v>1926</v>
      </c>
      <c r="D883" s="7">
        <v>44374</v>
      </c>
      <c r="E883" t="str">
        <f>"Q" &amp;INT((MONTH(D883)+2)/3) &amp; "-" &amp; YEAR(D883)</f>
        <v>Q2-2021</v>
      </c>
      <c r="F883">
        <v>5930</v>
      </c>
    </row>
    <row r="884" spans="1:6" x14ac:dyDescent="0.25">
      <c r="A884" s="3" t="str">
        <f t="shared" si="117"/>
        <v>METROHM MIDDLE EAST FZC</v>
      </c>
      <c r="B884" s="1" t="s">
        <v>1531</v>
      </c>
      <c r="C884" s="1" t="s">
        <v>1926</v>
      </c>
      <c r="D884" s="7">
        <v>44433</v>
      </c>
      <c r="E884" t="str">
        <f>"Q" &amp;INT((MONTH(D884)+2)/3) &amp; "-" &amp; YEAR(D884)</f>
        <v>Q3-2021</v>
      </c>
      <c r="F884">
        <v>159725</v>
      </c>
    </row>
    <row r="885" spans="1:6" x14ac:dyDescent="0.25">
      <c r="A885" s="3" t="s">
        <v>311</v>
      </c>
      <c r="B885" s="1" t="s">
        <v>1533</v>
      </c>
      <c r="C885" s="1" t="s">
        <v>1927</v>
      </c>
      <c r="D885" s="7">
        <v>44411</v>
      </c>
      <c r="E885" t="str">
        <f>"Q" &amp;INT((MONTH(D885)+2)/3) &amp; "-" &amp; YEAR(D885)</f>
        <v>Q3-2021</v>
      </c>
      <c r="F885">
        <v>426</v>
      </c>
    </row>
    <row r="886" spans="1:6" x14ac:dyDescent="0.25">
      <c r="A886" s="3" t="str">
        <f>A885</f>
        <v>MICRO RESIST TECHNOLOGY GmbH</v>
      </c>
      <c r="B886" s="1" t="s">
        <v>1534</v>
      </c>
      <c r="C886" s="1" t="s">
        <v>1926</v>
      </c>
      <c r="D886" s="7">
        <v>44395</v>
      </c>
      <c r="E886" t="str">
        <f>"Q" &amp;INT((MONTH(D886)+2)/3) &amp; "-" &amp; YEAR(D886)</f>
        <v>Q3-2021</v>
      </c>
      <c r="F886">
        <v>4719.78</v>
      </c>
    </row>
    <row r="887" spans="1:6" x14ac:dyDescent="0.25">
      <c r="A887" s="3" t="s">
        <v>313</v>
      </c>
      <c r="B887" s="1" t="s">
        <v>1536</v>
      </c>
      <c r="C887" s="1" t="s">
        <v>1926</v>
      </c>
      <c r="D887" s="7">
        <v>44311</v>
      </c>
      <c r="E887" t="str">
        <f>"Q" &amp;INT((MONTH(D887)+2)/3) &amp; "-" &amp; YEAR(D887)</f>
        <v>Q2-2021</v>
      </c>
      <c r="F887">
        <v>55200</v>
      </c>
    </row>
    <row r="888" spans="1:6" x14ac:dyDescent="0.25">
      <c r="A888" s="3" t="str">
        <f>A887</f>
        <v>MIDEAST DATA SYSTEMS</v>
      </c>
      <c r="B888" s="1" t="s">
        <v>1537</v>
      </c>
      <c r="C888" s="1" t="s">
        <v>1926</v>
      </c>
      <c r="D888" s="7">
        <v>44525</v>
      </c>
      <c r="E888" t="str">
        <f>"Q" &amp;INT((MONTH(D888)+2)/3) &amp; "-" &amp; YEAR(D888)</f>
        <v>Q4-2021</v>
      </c>
      <c r="F888">
        <v>75075</v>
      </c>
    </row>
    <row r="889" spans="1:6" x14ac:dyDescent="0.25">
      <c r="A889" s="3" t="s">
        <v>314</v>
      </c>
      <c r="B889" s="1" t="s">
        <v>1538</v>
      </c>
      <c r="C889" s="1" t="s">
        <v>1927</v>
      </c>
      <c r="D889" s="7">
        <v>44217</v>
      </c>
      <c r="E889" t="str">
        <f>"Q" &amp;INT((MONTH(D889)+2)/3) &amp; "-" &amp; YEAR(D889)</f>
        <v>Q1-2021</v>
      </c>
      <c r="F889">
        <v>38400</v>
      </c>
    </row>
    <row r="890" spans="1:6" x14ac:dyDescent="0.25">
      <c r="A890" s="3" t="str">
        <f t="shared" ref="A890:A898" si="118">A889</f>
        <v>MILAB SCIENTIFIC &amp; LABORATORY EQUIPMENT TRADING L.L.C. - BRANCH OF ABU DHABI 1</v>
      </c>
      <c r="B890" s="1" t="s">
        <v>1539</v>
      </c>
      <c r="C890" s="1" t="s">
        <v>1927</v>
      </c>
      <c r="D890" s="7">
        <v>44305</v>
      </c>
      <c r="E890" t="str">
        <f>"Q" &amp;INT((MONTH(D890)+2)/3) &amp; "-" &amp; YEAR(D890)</f>
        <v>Q2-2021</v>
      </c>
      <c r="F890">
        <v>30200</v>
      </c>
    </row>
    <row r="891" spans="1:6" x14ac:dyDescent="0.25">
      <c r="A891" s="3" t="str">
        <f t="shared" si="118"/>
        <v>MILAB SCIENTIFIC &amp; LABORATORY EQUIPMENT TRADING L.L.C. - BRANCH OF ABU DHABI 1</v>
      </c>
      <c r="B891" s="1" t="s">
        <v>1540</v>
      </c>
      <c r="C891" s="1" t="s">
        <v>1926</v>
      </c>
      <c r="D891" s="7">
        <v>44234</v>
      </c>
      <c r="E891" t="str">
        <f>"Q" &amp;INT((MONTH(D891)+2)/3) &amp; "-" &amp; YEAR(D891)</f>
        <v>Q1-2021</v>
      </c>
      <c r="F891">
        <v>19000</v>
      </c>
    </row>
    <row r="892" spans="1:6" x14ac:dyDescent="0.25">
      <c r="A892" s="3" t="str">
        <f t="shared" si="118"/>
        <v>MILAB SCIENTIFIC &amp; LABORATORY EQUIPMENT TRADING L.L.C. - BRANCH OF ABU DHABI 1</v>
      </c>
      <c r="B892" s="1" t="s">
        <v>1541</v>
      </c>
      <c r="C892" s="1" t="s">
        <v>1926</v>
      </c>
      <c r="D892" s="7">
        <v>44338</v>
      </c>
      <c r="E892" t="str">
        <f>"Q" &amp;INT((MONTH(D892)+2)/3) &amp; "-" &amp; YEAR(D892)</f>
        <v>Q2-2021</v>
      </c>
      <c r="F892">
        <v>26804</v>
      </c>
    </row>
    <row r="893" spans="1:6" x14ac:dyDescent="0.25">
      <c r="A893" s="3" t="str">
        <f t="shared" si="118"/>
        <v>MILAB SCIENTIFIC &amp; LABORATORY EQUIPMENT TRADING L.L.C. - BRANCH OF ABU DHABI 1</v>
      </c>
      <c r="B893" s="1" t="s">
        <v>1542</v>
      </c>
      <c r="C893" s="1" t="s">
        <v>1926</v>
      </c>
      <c r="D893" s="7">
        <v>44347</v>
      </c>
      <c r="E893" t="str">
        <f>"Q" &amp;INT((MONTH(D893)+2)/3) &amp; "-" &amp; YEAR(D893)</f>
        <v>Q2-2021</v>
      </c>
      <c r="F893">
        <v>10465</v>
      </c>
    </row>
    <row r="894" spans="1:6" x14ac:dyDescent="0.25">
      <c r="A894" s="3" t="str">
        <f t="shared" si="118"/>
        <v>MILAB SCIENTIFIC &amp; LABORATORY EQUIPMENT TRADING L.L.C. - BRANCH OF ABU DHABI 1</v>
      </c>
      <c r="B894" s="1" t="s">
        <v>1543</v>
      </c>
      <c r="C894" s="1" t="s">
        <v>1926</v>
      </c>
      <c r="D894" s="7">
        <v>44349</v>
      </c>
      <c r="E894" t="str">
        <f>"Q" &amp;INT((MONTH(D894)+2)/3) &amp; "-" &amp; YEAR(D894)</f>
        <v>Q2-2021</v>
      </c>
      <c r="F894">
        <v>13000</v>
      </c>
    </row>
    <row r="895" spans="1:6" x14ac:dyDescent="0.25">
      <c r="A895" s="3" t="str">
        <f t="shared" si="118"/>
        <v>MILAB SCIENTIFIC &amp; LABORATORY EQUIPMENT TRADING L.L.C. - BRANCH OF ABU DHABI 1</v>
      </c>
      <c r="B895" s="1" t="s">
        <v>1544</v>
      </c>
      <c r="C895" s="1" t="s">
        <v>1926</v>
      </c>
      <c r="D895" s="7">
        <v>44426</v>
      </c>
      <c r="E895" t="str">
        <f>"Q" &amp;INT((MONTH(D895)+2)/3) &amp; "-" &amp; YEAR(D895)</f>
        <v>Q3-2021</v>
      </c>
      <c r="F895">
        <v>34780</v>
      </c>
    </row>
    <row r="896" spans="1:6" x14ac:dyDescent="0.25">
      <c r="A896" s="3" t="str">
        <f t="shared" si="118"/>
        <v>MILAB SCIENTIFIC &amp; LABORATORY EQUIPMENT TRADING L.L.C. - BRANCH OF ABU DHABI 1</v>
      </c>
      <c r="B896" s="1" t="s">
        <v>1545</v>
      </c>
      <c r="C896" s="1" t="s">
        <v>1926</v>
      </c>
      <c r="D896" s="7">
        <v>44445</v>
      </c>
      <c r="E896" t="str">
        <f>"Q" &amp;INT((MONTH(D896)+2)/3) &amp; "-" &amp; YEAR(D896)</f>
        <v>Q3-2021</v>
      </c>
      <c r="F896">
        <v>19475</v>
      </c>
    </row>
    <row r="897" spans="1:6" x14ac:dyDescent="0.25">
      <c r="A897" s="3" t="str">
        <f t="shared" si="118"/>
        <v>MILAB SCIENTIFIC &amp; LABORATORY EQUIPMENT TRADING L.L.C. - BRANCH OF ABU DHABI 1</v>
      </c>
      <c r="B897" s="1" t="s">
        <v>1546</v>
      </c>
      <c r="C897" s="1" t="s">
        <v>1926</v>
      </c>
      <c r="D897" s="7">
        <v>44475</v>
      </c>
      <c r="E897" t="str">
        <f>"Q" &amp;INT((MONTH(D897)+2)/3) &amp; "-" &amp; YEAR(D897)</f>
        <v>Q4-2021</v>
      </c>
      <c r="F897">
        <v>6475</v>
      </c>
    </row>
    <row r="898" spans="1:6" x14ac:dyDescent="0.25">
      <c r="A898" s="3" t="str">
        <f t="shared" si="118"/>
        <v>MILAB SCIENTIFIC &amp; LABORATORY EQUIPMENT TRADING L.L.C. - BRANCH OF ABU DHABI 1</v>
      </c>
      <c r="B898" s="1" t="s">
        <v>1547</v>
      </c>
      <c r="C898" s="1" t="s">
        <v>1926</v>
      </c>
      <c r="D898" s="7">
        <v>44486</v>
      </c>
      <c r="E898" t="str">
        <f>"Q" &amp;INT((MONTH(D898)+2)/3) &amp; "-" &amp; YEAR(D898)</f>
        <v>Q4-2021</v>
      </c>
      <c r="F898">
        <v>5850</v>
      </c>
    </row>
    <row r="899" spans="1:6" x14ac:dyDescent="0.25">
      <c r="A899" s="3" t="s">
        <v>318</v>
      </c>
      <c r="B899" s="1" t="s">
        <v>1551</v>
      </c>
      <c r="C899" s="1" t="s">
        <v>1927</v>
      </c>
      <c r="D899" s="7">
        <v>44446</v>
      </c>
      <c r="E899" t="str">
        <f>"Q" &amp;INT((MONTH(D899)+2)/3) &amp; "-" &amp; YEAR(D899)</f>
        <v>Q3-2021</v>
      </c>
      <c r="F899">
        <v>33000</v>
      </c>
    </row>
    <row r="900" spans="1:6" x14ac:dyDescent="0.25">
      <c r="A900" s="3" t="str">
        <f>A899</f>
        <v>MOTABAQAH TRADING COMPANY L.L.C.</v>
      </c>
      <c r="B900" s="1" t="s">
        <v>1552</v>
      </c>
      <c r="C900" s="1" t="s">
        <v>1926</v>
      </c>
      <c r="D900" s="7">
        <v>44374</v>
      </c>
      <c r="E900" t="str">
        <f>"Q" &amp;INT((MONTH(D900)+2)/3) &amp; "-" &amp; YEAR(D900)</f>
        <v>Q2-2021</v>
      </c>
      <c r="F900">
        <v>15651</v>
      </c>
    </row>
    <row r="901" spans="1:6" x14ac:dyDescent="0.25">
      <c r="A901" s="3" t="s">
        <v>321</v>
      </c>
      <c r="B901" s="1" t="s">
        <v>1555</v>
      </c>
      <c r="C901" s="1" t="s">
        <v>1927</v>
      </c>
      <c r="D901" s="7">
        <v>44243</v>
      </c>
      <c r="E901" t="str">
        <f>"Q" &amp;INT((MONTH(D901)+2)/3) &amp; "-" &amp; YEAR(D901)</f>
        <v>Q1-2021</v>
      </c>
      <c r="F901">
        <v>3677.45</v>
      </c>
    </row>
    <row r="902" spans="1:6" x14ac:dyDescent="0.25">
      <c r="A902" s="3" t="str">
        <f t="shared" ref="A902:A903" si="119">A901</f>
        <v>MSE SUPPLIES LLC</v>
      </c>
      <c r="B902" s="1" t="s">
        <v>1556</v>
      </c>
      <c r="C902" s="1" t="s">
        <v>1927</v>
      </c>
      <c r="D902" s="7">
        <v>44250</v>
      </c>
      <c r="E902" t="str">
        <f>"Q" &amp;INT((MONTH(D902)+2)/3) &amp; "-" &amp; YEAR(D902)</f>
        <v>Q1-2021</v>
      </c>
      <c r="F902">
        <v>643.41</v>
      </c>
    </row>
    <row r="903" spans="1:6" x14ac:dyDescent="0.25">
      <c r="A903" s="3" t="str">
        <f t="shared" si="119"/>
        <v>MSE SUPPLIES LLC</v>
      </c>
      <c r="B903" s="1" t="s">
        <v>1557</v>
      </c>
      <c r="C903" s="1" t="s">
        <v>1926</v>
      </c>
      <c r="D903" s="7">
        <v>44362</v>
      </c>
      <c r="E903" t="str">
        <f>"Q" &amp;INT((MONTH(D903)+2)/3) &amp; "-" &amp; YEAR(D903)</f>
        <v>Q2-2021</v>
      </c>
      <c r="F903">
        <v>4970.9501799999998</v>
      </c>
    </row>
    <row r="904" spans="1:6" x14ac:dyDescent="0.25">
      <c r="A904" s="3" t="str">
        <f t="shared" ref="A904:C904" si="120">A903</f>
        <v>MSE SUPPLIES LLC</v>
      </c>
      <c r="B904" s="1" t="str">
        <f t="shared" si="120"/>
        <v>8472106837</v>
      </c>
      <c r="C904" s="1" t="str">
        <f t="shared" si="120"/>
        <v>KUST Ledger</v>
      </c>
      <c r="D904" s="7">
        <v>44439</v>
      </c>
      <c r="E904" t="str">
        <f>"Q" &amp;INT((MONTH(D904)+2)/3) &amp; "-" &amp; YEAR(D904)</f>
        <v>Q3-2021</v>
      </c>
      <c r="F904">
        <v>180.09</v>
      </c>
    </row>
    <row r="905" spans="1:6" x14ac:dyDescent="0.25">
      <c r="A905" s="3" t="s">
        <v>322</v>
      </c>
      <c r="B905" s="1">
        <v>8432201830</v>
      </c>
      <c r="C905" s="1" t="s">
        <v>1927</v>
      </c>
      <c r="D905" s="7">
        <v>44227</v>
      </c>
      <c r="E905" t="str">
        <f>"Q" &amp;INT((MONTH(D905)+2)/3) &amp; "-" &amp; YEAR(D905)</f>
        <v>Q1-2021</v>
      </c>
      <c r="F905">
        <v>1356</v>
      </c>
    </row>
    <row r="906" spans="1:6" x14ac:dyDescent="0.25">
      <c r="A906" s="3" t="str">
        <f t="shared" ref="A906:C906" si="121">A905</f>
        <v>MTI CORPORATION</v>
      </c>
      <c r="B906" s="1">
        <f t="shared" si="121"/>
        <v>8432201830</v>
      </c>
      <c r="C906" s="1" t="str">
        <f t="shared" si="121"/>
        <v>KUX - Ledger</v>
      </c>
      <c r="D906" s="7">
        <v>44229</v>
      </c>
      <c r="E906" t="str">
        <f>"Q" &amp;INT((MONTH(D906)+2)/3) &amp; "-" &amp; YEAR(D906)</f>
        <v>Q1-2021</v>
      </c>
      <c r="F906">
        <v>4142.7</v>
      </c>
    </row>
    <row r="907" spans="1:6" x14ac:dyDescent="0.25">
      <c r="A907" s="3" t="s">
        <v>324</v>
      </c>
      <c r="B907" s="1" t="s">
        <v>1559</v>
      </c>
      <c r="C907" s="1" t="s">
        <v>1926</v>
      </c>
      <c r="D907" s="7">
        <v>44383</v>
      </c>
      <c r="E907" t="str">
        <f>"Q" &amp;INT((MONTH(D907)+2)/3) &amp; "-" &amp; YEAR(D907)</f>
        <v>Q3-2021</v>
      </c>
      <c r="F907">
        <v>6885.0300000000007</v>
      </c>
    </row>
    <row r="908" spans="1:6" x14ac:dyDescent="0.25">
      <c r="A908" s="3" t="str">
        <f t="shared" ref="A908:A911" si="122">A907</f>
        <v>NAHLA MEDICAL SUPPLIES - SOLE PROPRIETORSHIP L.L.C</v>
      </c>
      <c r="B908" s="1" t="s">
        <v>1560</v>
      </c>
      <c r="C908" s="1" t="s">
        <v>1926</v>
      </c>
      <c r="D908" s="7">
        <v>44410</v>
      </c>
      <c r="E908" t="str">
        <f>"Q" &amp;INT((MONTH(D908)+2)/3) &amp; "-" &amp; YEAR(D908)</f>
        <v>Q3-2021</v>
      </c>
      <c r="F908">
        <v>13560</v>
      </c>
    </row>
    <row r="909" spans="1:6" x14ac:dyDescent="0.25">
      <c r="A909" s="3" t="str">
        <f t="shared" si="122"/>
        <v>NAHLA MEDICAL SUPPLIES - SOLE PROPRIETORSHIP L.L.C</v>
      </c>
      <c r="B909" s="1" t="s">
        <v>1561</v>
      </c>
      <c r="C909" s="1" t="s">
        <v>1926</v>
      </c>
      <c r="D909" s="7">
        <v>44413</v>
      </c>
      <c r="E909" t="str">
        <f>"Q" &amp;INT((MONTH(D909)+2)/3) &amp; "-" &amp; YEAR(D909)</f>
        <v>Q3-2021</v>
      </c>
      <c r="F909">
        <v>11400</v>
      </c>
    </row>
    <row r="910" spans="1:6" x14ac:dyDescent="0.25">
      <c r="A910" s="3" t="str">
        <f t="shared" si="122"/>
        <v>NAHLA MEDICAL SUPPLIES - SOLE PROPRIETORSHIP L.L.C</v>
      </c>
      <c r="B910" s="1" t="s">
        <v>1562</v>
      </c>
      <c r="C910" s="1" t="s">
        <v>1926</v>
      </c>
      <c r="D910" s="7">
        <v>44426</v>
      </c>
      <c r="E910" t="str">
        <f>"Q" &amp;INT((MONTH(D910)+2)/3) &amp; "-" &amp; YEAR(D910)</f>
        <v>Q3-2021</v>
      </c>
      <c r="F910">
        <v>476100</v>
      </c>
    </row>
    <row r="911" spans="1:6" x14ac:dyDescent="0.25">
      <c r="A911" s="3" t="str">
        <f t="shared" si="122"/>
        <v>NAHLA MEDICAL SUPPLIES - SOLE PROPRIETORSHIP L.L.C</v>
      </c>
      <c r="B911" s="1" t="s">
        <v>1563</v>
      </c>
      <c r="C911" s="1" t="s">
        <v>1929</v>
      </c>
      <c r="D911" s="7">
        <v>44524</v>
      </c>
      <c r="E911" t="str">
        <f>"Q" &amp;INT((MONTH(D911)+2)/3) &amp; "-" &amp; YEAR(D911)</f>
        <v>Q4-2021</v>
      </c>
      <c r="F911">
        <v>45170</v>
      </c>
    </row>
    <row r="912" spans="1:6" x14ac:dyDescent="0.25">
      <c r="A912" s="3" t="s">
        <v>325</v>
      </c>
      <c r="B912" s="1" t="s">
        <v>1564</v>
      </c>
      <c r="C912" s="1" t="s">
        <v>1927</v>
      </c>
      <c r="D912" s="7">
        <v>44480</v>
      </c>
      <c r="E912" t="str">
        <f>"Q" &amp;INT((MONTH(D912)+2)/3) &amp; "-" &amp; YEAR(D912)</f>
        <v>Q4-2021</v>
      </c>
      <c r="F912">
        <v>16466</v>
      </c>
    </row>
    <row r="913" spans="1:6" x14ac:dyDescent="0.25">
      <c r="A913" s="3" t="str">
        <f t="shared" ref="A913:A917" si="123">A912</f>
        <v>NAIZAK ELECTRICAL POWER GENERATION EQUIPMENT TRADE\ OWNER AHMED MOUSA ALI SAIF ALNAQBI - SOLE PROPRIETORSHIP L.L.C.</v>
      </c>
      <c r="B913" s="1" t="s">
        <v>1565</v>
      </c>
      <c r="C913" s="1" t="s">
        <v>1927</v>
      </c>
      <c r="D913" s="7">
        <v>44603</v>
      </c>
      <c r="E913" t="str">
        <f>"Q" &amp;INT((MONTH(D913)+2)/3) &amp; "-" &amp; YEAR(D913)</f>
        <v>Q1-2022</v>
      </c>
      <c r="F913">
        <v>7623</v>
      </c>
    </row>
    <row r="914" spans="1:6" x14ac:dyDescent="0.25">
      <c r="A914" s="3" t="str">
        <f t="shared" si="123"/>
        <v>NAIZAK ELECTRICAL POWER GENERATION EQUIPMENT TRADE\ OWNER AHMED MOUSA ALI SAIF ALNAQBI - SOLE PROPRIETORSHIP L.L.C.</v>
      </c>
      <c r="B914" s="1" t="s">
        <v>1566</v>
      </c>
      <c r="C914" s="1" t="s">
        <v>1926</v>
      </c>
      <c r="D914" s="7">
        <v>44354</v>
      </c>
      <c r="E914" t="str">
        <f>"Q" &amp;INT((MONTH(D914)+2)/3) &amp; "-" &amp; YEAR(D914)</f>
        <v>Q2-2021</v>
      </c>
      <c r="F914">
        <v>12000</v>
      </c>
    </row>
    <row r="915" spans="1:6" x14ac:dyDescent="0.25">
      <c r="A915" s="3" t="str">
        <f t="shared" si="123"/>
        <v>NAIZAK ELECTRICAL POWER GENERATION EQUIPMENT TRADE\ OWNER AHMED MOUSA ALI SAIF ALNAQBI - SOLE PROPRIETORSHIP L.L.C.</v>
      </c>
      <c r="B915" s="1" t="s">
        <v>1567</v>
      </c>
      <c r="C915" s="1" t="s">
        <v>1926</v>
      </c>
      <c r="D915" s="7">
        <v>44392</v>
      </c>
      <c r="E915" t="str">
        <f>"Q" &amp;INT((MONTH(D915)+2)/3) &amp; "-" &amp; YEAR(D915)</f>
        <v>Q3-2021</v>
      </c>
      <c r="F915">
        <v>3430</v>
      </c>
    </row>
    <row r="916" spans="1:6" x14ac:dyDescent="0.25">
      <c r="A916" s="3" t="str">
        <f t="shared" si="123"/>
        <v>NAIZAK ELECTRICAL POWER GENERATION EQUIPMENT TRADE\ OWNER AHMED MOUSA ALI SAIF ALNAQBI - SOLE PROPRIETORSHIP L.L.C.</v>
      </c>
      <c r="B916" s="1" t="s">
        <v>1568</v>
      </c>
      <c r="C916" s="1" t="s">
        <v>1926</v>
      </c>
      <c r="D916" s="7">
        <v>44453</v>
      </c>
      <c r="E916" t="str">
        <f>"Q" &amp;INT((MONTH(D916)+2)/3) &amp; "-" &amp; YEAR(D916)</f>
        <v>Q3-2021</v>
      </c>
      <c r="F916">
        <v>10240</v>
      </c>
    </row>
    <row r="917" spans="1:6" x14ac:dyDescent="0.25">
      <c r="A917" s="3" t="str">
        <f t="shared" si="123"/>
        <v>NAIZAK ELECTRICAL POWER GENERATION EQUIPMENT TRADE\ OWNER AHMED MOUSA ALI SAIF ALNAQBI - SOLE PROPRIETORSHIP L.L.C.</v>
      </c>
      <c r="B917" s="1" t="s">
        <v>1569</v>
      </c>
      <c r="C917" s="1" t="s">
        <v>1929</v>
      </c>
      <c r="D917" s="7">
        <v>44255</v>
      </c>
      <c r="E917" t="str">
        <f>"Q" &amp;INT((MONTH(D917)+2)/3) &amp; "-" &amp; YEAR(D917)</f>
        <v>Q1-2021</v>
      </c>
      <c r="F917">
        <v>22213.5</v>
      </c>
    </row>
    <row r="918" spans="1:6" x14ac:dyDescent="0.25">
      <c r="A918" s="3" t="s">
        <v>329</v>
      </c>
      <c r="B918" s="1" t="s">
        <v>1573</v>
      </c>
      <c r="C918" s="1" t="s">
        <v>1927</v>
      </c>
      <c r="D918" s="7">
        <v>44335</v>
      </c>
      <c r="E918" t="str">
        <f>"Q" &amp;INT((MONTH(D918)+2)/3) &amp; "-" &amp; YEAR(D918)</f>
        <v>Q2-2021</v>
      </c>
      <c r="F918">
        <v>3446.56</v>
      </c>
    </row>
    <row r="919" spans="1:6" x14ac:dyDescent="0.25">
      <c r="A919" s="3" t="str">
        <f>A918</f>
        <v>NATIONAL INSTRUMENTS CORPORATION</v>
      </c>
      <c r="B919" s="1" t="s">
        <v>1574</v>
      </c>
      <c r="C919" s="1" t="s">
        <v>1929</v>
      </c>
      <c r="D919" s="7">
        <v>44459</v>
      </c>
      <c r="E919" t="str">
        <f>"Q" &amp;INT((MONTH(D919)+2)/3) &amp; "-" &amp; YEAR(D919)</f>
        <v>Q3-2021</v>
      </c>
      <c r="F919">
        <v>2656.8</v>
      </c>
    </row>
    <row r="920" spans="1:6" x14ac:dyDescent="0.25">
      <c r="A920" s="3" t="s">
        <v>330</v>
      </c>
      <c r="B920" s="1" t="s">
        <v>1575</v>
      </c>
      <c r="C920" s="1" t="s">
        <v>1926</v>
      </c>
      <c r="D920" s="7">
        <v>44285</v>
      </c>
      <c r="E920" t="str">
        <f>"Q" &amp;INT((MONTH(D920)+2)/3) &amp; "-" &amp; YEAR(D920)</f>
        <v>Q1-2021</v>
      </c>
      <c r="F920">
        <v>25000</v>
      </c>
    </row>
    <row r="921" spans="1:6" x14ac:dyDescent="0.25">
      <c r="A921" s="3" t="str">
        <f t="shared" ref="A921:A929" si="124">A920</f>
        <v>NATIONAL SCIENTIFIC EQUIPMENT COMPANY LLC</v>
      </c>
      <c r="B921" s="1" t="s">
        <v>1576</v>
      </c>
      <c r="C921" s="1" t="s">
        <v>1926</v>
      </c>
      <c r="D921" s="7">
        <v>44340</v>
      </c>
      <c r="E921" t="str">
        <f>"Q" &amp;INT((MONTH(D921)+2)/3) &amp; "-" &amp; YEAR(D921)</f>
        <v>Q2-2021</v>
      </c>
      <c r="F921">
        <v>36615</v>
      </c>
    </row>
    <row r="922" spans="1:6" x14ac:dyDescent="0.25">
      <c r="A922" s="3" t="str">
        <f t="shared" si="124"/>
        <v>NATIONAL SCIENTIFIC EQUIPMENT COMPANY LLC</v>
      </c>
      <c r="B922" s="1" t="s">
        <v>1577</v>
      </c>
      <c r="C922" s="1" t="s">
        <v>1926</v>
      </c>
      <c r="D922" s="7">
        <v>44363</v>
      </c>
      <c r="E922" t="str">
        <f>"Q" &amp;INT((MONTH(D922)+2)/3) &amp; "-" &amp; YEAR(D922)</f>
        <v>Q2-2021</v>
      </c>
      <c r="F922">
        <v>84871.5</v>
      </c>
    </row>
    <row r="923" spans="1:6" x14ac:dyDescent="0.25">
      <c r="A923" s="3" t="str">
        <f t="shared" si="124"/>
        <v>NATIONAL SCIENTIFIC EQUIPMENT COMPANY LLC</v>
      </c>
      <c r="B923" s="1" t="s">
        <v>1578</v>
      </c>
      <c r="C923" s="1" t="s">
        <v>1926</v>
      </c>
      <c r="D923" s="7">
        <v>44376</v>
      </c>
      <c r="E923" t="str">
        <f>"Q" &amp;INT((MONTH(D923)+2)/3) &amp; "-" &amp; YEAR(D923)</f>
        <v>Q2-2021</v>
      </c>
      <c r="F923">
        <v>20000</v>
      </c>
    </row>
    <row r="924" spans="1:6" x14ac:dyDescent="0.25">
      <c r="A924" s="3" t="str">
        <f t="shared" si="124"/>
        <v>NATIONAL SCIENTIFIC EQUIPMENT COMPANY LLC</v>
      </c>
      <c r="B924" s="1" t="s">
        <v>1579</v>
      </c>
      <c r="C924" s="1" t="s">
        <v>1926</v>
      </c>
      <c r="D924" s="7">
        <v>44409</v>
      </c>
      <c r="E924" t="str">
        <f>"Q" &amp;INT((MONTH(D924)+2)/3) &amp; "-" &amp; YEAR(D924)</f>
        <v>Q3-2021</v>
      </c>
      <c r="F924">
        <v>35500</v>
      </c>
    </row>
    <row r="925" spans="1:6" x14ac:dyDescent="0.25">
      <c r="A925" s="3" t="str">
        <f t="shared" si="124"/>
        <v>NATIONAL SCIENTIFIC EQUIPMENT COMPANY LLC</v>
      </c>
      <c r="B925" s="1" t="s">
        <v>1580</v>
      </c>
      <c r="C925" s="1" t="s">
        <v>1926</v>
      </c>
      <c r="D925" s="7">
        <v>44416</v>
      </c>
      <c r="E925" t="str">
        <f>"Q" &amp;INT((MONTH(D925)+2)/3) &amp; "-" &amp; YEAR(D925)</f>
        <v>Q3-2021</v>
      </c>
      <c r="F925">
        <v>309405.36</v>
      </c>
    </row>
    <row r="926" spans="1:6" x14ac:dyDescent="0.25">
      <c r="A926" s="3" t="str">
        <f t="shared" si="124"/>
        <v>NATIONAL SCIENTIFIC EQUIPMENT COMPANY LLC</v>
      </c>
      <c r="B926" s="1" t="s">
        <v>1581</v>
      </c>
      <c r="C926" s="1" t="s">
        <v>1926</v>
      </c>
      <c r="D926" s="7">
        <v>44482</v>
      </c>
      <c r="E926" t="str">
        <f>"Q" &amp;INT((MONTH(D926)+2)/3) &amp; "-" &amp; YEAR(D926)</f>
        <v>Q4-2021</v>
      </c>
      <c r="F926">
        <v>35248</v>
      </c>
    </row>
    <row r="927" spans="1:6" x14ac:dyDescent="0.25">
      <c r="A927" s="3" t="str">
        <f t="shared" si="124"/>
        <v>NATIONAL SCIENTIFIC EQUIPMENT COMPANY LLC</v>
      </c>
      <c r="B927" s="1" t="s">
        <v>1582</v>
      </c>
      <c r="C927" s="1" t="s">
        <v>1926</v>
      </c>
      <c r="D927" s="7">
        <v>44525</v>
      </c>
      <c r="E927" t="str">
        <f>"Q" &amp;INT((MONTH(D927)+2)/3) &amp; "-" &amp; YEAR(D927)</f>
        <v>Q4-2021</v>
      </c>
      <c r="F927">
        <v>47920</v>
      </c>
    </row>
    <row r="928" spans="1:6" x14ac:dyDescent="0.25">
      <c r="A928" s="3" t="str">
        <f t="shared" si="124"/>
        <v>NATIONAL SCIENTIFIC EQUIPMENT COMPANY LLC</v>
      </c>
      <c r="B928" s="1" t="s">
        <v>1583</v>
      </c>
      <c r="C928" s="1" t="s">
        <v>1929</v>
      </c>
      <c r="D928" s="7">
        <v>44220</v>
      </c>
      <c r="E928" t="str">
        <f>"Q" &amp;INT((MONTH(D928)+2)/3) &amp; "-" &amp; YEAR(D928)</f>
        <v>Q1-2021</v>
      </c>
      <c r="F928">
        <v>67780</v>
      </c>
    </row>
    <row r="929" spans="1:6" x14ac:dyDescent="0.25">
      <c r="A929" s="3" t="str">
        <f t="shared" si="124"/>
        <v>NATIONAL SCIENTIFIC EQUIPMENT COMPANY LLC</v>
      </c>
      <c r="B929" s="1" t="s">
        <v>1584</v>
      </c>
      <c r="C929" s="1" t="s">
        <v>1929</v>
      </c>
      <c r="D929" s="7">
        <v>44392</v>
      </c>
      <c r="E929" t="str">
        <f>"Q" &amp;INT((MONTH(D929)+2)/3) &amp; "-" &amp; YEAR(D929)</f>
        <v>Q3-2021</v>
      </c>
      <c r="F929">
        <v>25000</v>
      </c>
    </row>
    <row r="930" spans="1:6" x14ac:dyDescent="0.25">
      <c r="A930" s="3" t="str">
        <f t="shared" ref="A930:C930" si="125">A929</f>
        <v>NATIONAL SCIENTIFIC EQUIPMENT COMPANY LLC</v>
      </c>
      <c r="B930" s="1" t="str">
        <f t="shared" si="125"/>
        <v>8474200193</v>
      </c>
      <c r="C930" s="1" t="str">
        <f t="shared" si="125"/>
        <v>KUADRIC Ledger</v>
      </c>
      <c r="D930" s="7">
        <v>44410</v>
      </c>
      <c r="E930" t="str">
        <f>"Q" &amp;INT((MONTH(D930)+2)/3) &amp; "-" &amp; YEAR(D930)</f>
        <v>Q3-2021</v>
      </c>
      <c r="F930">
        <v>12500</v>
      </c>
    </row>
    <row r="931" spans="1:6" x14ac:dyDescent="0.25">
      <c r="A931" s="3" t="s">
        <v>331</v>
      </c>
      <c r="B931" s="1" t="s">
        <v>1585</v>
      </c>
      <c r="C931" s="1" t="s">
        <v>1926</v>
      </c>
      <c r="D931" s="7">
        <v>44430</v>
      </c>
      <c r="E931" t="str">
        <f>"Q" &amp;INT((MONTH(D931)+2)/3) &amp; "-" &amp; YEAR(D931)</f>
        <v>Q3-2021</v>
      </c>
      <c r="F931">
        <v>208400</v>
      </c>
    </row>
    <row r="932" spans="1:6" x14ac:dyDescent="0.25">
      <c r="A932" s="3" t="str">
        <f>A931</f>
        <v>NEW ENGLAND RESEARCH, INC.</v>
      </c>
      <c r="B932" s="1" t="s">
        <v>1586</v>
      </c>
      <c r="C932" s="1" t="s">
        <v>1926</v>
      </c>
      <c r="D932" s="7">
        <v>44482</v>
      </c>
      <c r="E932" t="str">
        <f>"Q" &amp;INT((MONTH(D932)+2)/3) &amp; "-" &amp; YEAR(D932)</f>
        <v>Q4-2021</v>
      </c>
      <c r="F932">
        <v>83200</v>
      </c>
    </row>
    <row r="933" spans="1:6" x14ac:dyDescent="0.25">
      <c r="A933" s="3" t="s">
        <v>336</v>
      </c>
      <c r="B933" s="1" t="s">
        <v>1591</v>
      </c>
      <c r="C933" s="1" t="s">
        <v>1926</v>
      </c>
      <c r="D933" s="7">
        <v>44348</v>
      </c>
      <c r="E933" t="str">
        <f>"Q" &amp;INT((MONTH(D933)+2)/3) &amp; "-" &amp; YEAR(D933)</f>
        <v>Q2-2021</v>
      </c>
      <c r="F933">
        <v>100000.00199999999</v>
      </c>
    </row>
    <row r="934" spans="1:6" x14ac:dyDescent="0.25">
      <c r="A934" s="3" t="str">
        <f t="shared" ref="A934:A937" si="126">A933</f>
        <v>OASIS ENVIRONMENTAL SOLUTIONS</v>
      </c>
      <c r="B934" s="1" t="s">
        <v>1592</v>
      </c>
      <c r="C934" s="1" t="s">
        <v>1926</v>
      </c>
      <c r="D934" s="7">
        <v>44545</v>
      </c>
      <c r="E934" t="str">
        <f>"Q" &amp;INT((MONTH(D934)+2)/3) &amp; "-" &amp; YEAR(D934)</f>
        <v>Q4-2021</v>
      </c>
      <c r="F934">
        <v>240000</v>
      </c>
    </row>
    <row r="935" spans="1:6" x14ac:dyDescent="0.25">
      <c r="A935" s="3" t="str">
        <f t="shared" si="126"/>
        <v>OASIS ENVIRONMENTAL SOLUTIONS</v>
      </c>
      <c r="B935" s="1" t="s">
        <v>1593</v>
      </c>
      <c r="C935" s="1" t="s">
        <v>1929</v>
      </c>
      <c r="D935" s="7">
        <v>44424</v>
      </c>
      <c r="E935" t="str">
        <f>"Q" &amp;INT((MONTH(D935)+2)/3) &amp; "-" &amp; YEAR(D935)</f>
        <v>Q3-2021</v>
      </c>
      <c r="F935">
        <v>50000</v>
      </c>
    </row>
    <row r="936" spans="1:6" x14ac:dyDescent="0.25">
      <c r="A936" s="3" t="str">
        <f t="shared" si="126"/>
        <v>OASIS ENVIRONMENTAL SOLUTIONS</v>
      </c>
      <c r="B936" s="1" t="s">
        <v>1594</v>
      </c>
      <c r="C936" s="1" t="s">
        <v>1929</v>
      </c>
      <c r="D936" s="7">
        <v>44426</v>
      </c>
      <c r="E936" t="str">
        <f>"Q" &amp;INT((MONTH(D936)+2)/3) &amp; "-" &amp; YEAR(D936)</f>
        <v>Q3-2021</v>
      </c>
      <c r="F936">
        <v>50000</v>
      </c>
    </row>
    <row r="937" spans="1:6" x14ac:dyDescent="0.25">
      <c r="A937" s="3" t="str">
        <f t="shared" si="126"/>
        <v>OASIS ENVIRONMENTAL SOLUTIONS</v>
      </c>
      <c r="B937" s="1" t="s">
        <v>1595</v>
      </c>
      <c r="C937" s="1" t="s">
        <v>1929</v>
      </c>
      <c r="D937" s="7">
        <v>44427</v>
      </c>
      <c r="E937" t="str">
        <f>"Q" &amp;INT((MONTH(D937)+2)/3) &amp; "-" &amp; YEAR(D937)</f>
        <v>Q3-2021</v>
      </c>
      <c r="F937">
        <v>50000</v>
      </c>
    </row>
    <row r="938" spans="1:6" x14ac:dyDescent="0.25">
      <c r="A938" s="3" t="s">
        <v>337</v>
      </c>
      <c r="B938" s="1" t="s">
        <v>1596</v>
      </c>
      <c r="C938" s="1" t="s">
        <v>1926</v>
      </c>
      <c r="D938" s="7">
        <v>44462</v>
      </c>
      <c r="E938" t="str">
        <f>"Q" &amp;INT((MONTH(D938)+2)/3) &amp; "-" &amp; YEAR(D938)</f>
        <v>Q3-2021</v>
      </c>
      <c r="F938">
        <v>36500</v>
      </c>
    </row>
    <row r="939" spans="1:6" x14ac:dyDescent="0.25">
      <c r="A939" s="3" t="str">
        <f>A938</f>
        <v>OME HOLDING COMPANY</v>
      </c>
      <c r="B939" s="1" t="s">
        <v>1597</v>
      </c>
      <c r="C939" s="1" t="s">
        <v>1926</v>
      </c>
      <c r="D939" s="7">
        <v>44546</v>
      </c>
      <c r="E939" t="str">
        <f>"Q" &amp;INT((MONTH(D939)+2)/3) &amp; "-" &amp; YEAR(D939)</f>
        <v>Q4-2021</v>
      </c>
      <c r="F939">
        <v>10950</v>
      </c>
    </row>
    <row r="940" spans="1:6" x14ac:dyDescent="0.25">
      <c r="A940" s="3" t="s">
        <v>343</v>
      </c>
      <c r="B940" s="1" t="s">
        <v>1603</v>
      </c>
      <c r="C940" s="1" t="s">
        <v>1927</v>
      </c>
      <c r="D940" s="7">
        <v>44542</v>
      </c>
      <c r="E940" t="str">
        <f>"Q" &amp;INT((MONTH(D940)+2)/3) &amp; "-" &amp; YEAR(D940)</f>
        <v>Q4-2021</v>
      </c>
      <c r="F940">
        <v>3105</v>
      </c>
    </row>
    <row r="941" spans="1:6" x14ac:dyDescent="0.25">
      <c r="A941" s="3" t="str">
        <f>A940</f>
        <v>ORIGINLAB CORPORATION</v>
      </c>
      <c r="B941" s="1" t="s">
        <v>1604</v>
      </c>
      <c r="C941" s="1" t="s">
        <v>1926</v>
      </c>
      <c r="D941" s="7">
        <v>44472</v>
      </c>
      <c r="E941" t="str">
        <f>"Q" &amp;INT((MONTH(D941)+2)/3) &amp; "-" &amp; YEAR(D941)</f>
        <v>Q4-2021</v>
      </c>
      <c r="F941">
        <v>7845</v>
      </c>
    </row>
    <row r="942" spans="1:6" x14ac:dyDescent="0.25">
      <c r="A942" s="3" t="s">
        <v>348</v>
      </c>
      <c r="B942" s="1" t="s">
        <v>1609</v>
      </c>
      <c r="C942" s="1" t="s">
        <v>1926</v>
      </c>
      <c r="D942" s="7">
        <v>44243</v>
      </c>
      <c r="E942" t="str">
        <f>"Q" &amp;INT((MONTH(D942)+2)/3) &amp; "-" &amp; YEAR(D942)</f>
        <v>Q1-2021</v>
      </c>
      <c r="F942">
        <v>9650</v>
      </c>
    </row>
    <row r="943" spans="1:6" x14ac:dyDescent="0.25">
      <c r="A943" s="3" t="str">
        <f>A942</f>
        <v>OXFORD INSTRUMENTS ASYLUM RESERCH, INC</v>
      </c>
      <c r="B943" s="1" t="s">
        <v>1610</v>
      </c>
      <c r="C943" s="1" t="s">
        <v>1926</v>
      </c>
      <c r="D943" s="7">
        <v>44455</v>
      </c>
      <c r="E943" t="str">
        <f>"Q" &amp;INT((MONTH(D943)+2)/3) &amp; "-" &amp; YEAR(D943)</f>
        <v>Q3-2021</v>
      </c>
      <c r="F943">
        <v>6541</v>
      </c>
    </row>
    <row r="944" spans="1:6" x14ac:dyDescent="0.25">
      <c r="A944" s="3" t="s">
        <v>352</v>
      </c>
      <c r="B944" s="1" t="s">
        <v>1614</v>
      </c>
      <c r="C944" s="1" t="s">
        <v>1927</v>
      </c>
      <c r="D944" s="7">
        <v>44291</v>
      </c>
      <c r="E944" t="str">
        <f>"Q" &amp;INT((MONTH(D944)+2)/3) &amp; "-" &amp; YEAR(D944)</f>
        <v>Q2-2021</v>
      </c>
      <c r="F944">
        <v>15300</v>
      </c>
    </row>
    <row r="945" spans="1:6" x14ac:dyDescent="0.25">
      <c r="A945" s="3" t="str">
        <f t="shared" ref="A945:A948" si="127">A944</f>
        <v>PASTEUR COMMERCIAL LIMITED - L.L.C</v>
      </c>
      <c r="B945" s="1" t="s">
        <v>1615</v>
      </c>
      <c r="C945" s="1" t="s">
        <v>1927</v>
      </c>
      <c r="D945" s="7">
        <v>44325</v>
      </c>
      <c r="E945" t="str">
        <f>"Q" &amp;INT((MONTH(D945)+2)/3) &amp; "-" &amp; YEAR(D945)</f>
        <v>Q2-2021</v>
      </c>
      <c r="F945">
        <v>22000</v>
      </c>
    </row>
    <row r="946" spans="1:6" x14ac:dyDescent="0.25">
      <c r="A946" s="3" t="str">
        <f t="shared" si="127"/>
        <v>PASTEUR COMMERCIAL LIMITED - L.L.C</v>
      </c>
      <c r="B946" s="1" t="s">
        <v>1616</v>
      </c>
      <c r="C946" s="1" t="s">
        <v>1927</v>
      </c>
      <c r="D946" s="7">
        <v>44349</v>
      </c>
      <c r="E946" t="str">
        <f>"Q" &amp;INT((MONTH(D946)+2)/3) &amp; "-" &amp; YEAR(D946)</f>
        <v>Q2-2021</v>
      </c>
      <c r="F946">
        <v>270850</v>
      </c>
    </row>
    <row r="947" spans="1:6" x14ac:dyDescent="0.25">
      <c r="A947" s="3" t="str">
        <f t="shared" si="127"/>
        <v>PASTEUR COMMERCIAL LIMITED - L.L.C</v>
      </c>
      <c r="B947" s="1" t="s">
        <v>1617</v>
      </c>
      <c r="C947" s="1" t="s">
        <v>1929</v>
      </c>
      <c r="D947" s="7">
        <v>44199</v>
      </c>
      <c r="E947" t="str">
        <f>"Q" &amp;INT((MONTH(D947)+2)/3) &amp; "-" &amp; YEAR(D947)</f>
        <v>Q1-2021</v>
      </c>
      <c r="F947">
        <v>14000</v>
      </c>
    </row>
    <row r="948" spans="1:6" x14ac:dyDescent="0.25">
      <c r="A948" s="3" t="str">
        <f t="shared" si="127"/>
        <v>PASTEUR COMMERCIAL LIMITED - L.L.C</v>
      </c>
      <c r="B948" s="1" t="s">
        <v>1618</v>
      </c>
      <c r="C948" s="1" t="s">
        <v>1929</v>
      </c>
      <c r="D948" s="7">
        <v>44433</v>
      </c>
      <c r="E948" t="str">
        <f>"Q" &amp;INT((MONTH(D948)+2)/3) &amp; "-" &amp; YEAR(D948)</f>
        <v>Q3-2021</v>
      </c>
      <c r="F948">
        <v>202400</v>
      </c>
    </row>
    <row r="949" spans="1:6" x14ac:dyDescent="0.25">
      <c r="A949" s="3" t="s">
        <v>353</v>
      </c>
      <c r="B949" s="1" t="s">
        <v>1619</v>
      </c>
      <c r="C949" s="1" t="s">
        <v>1926</v>
      </c>
      <c r="D949" s="7">
        <v>44332</v>
      </c>
      <c r="E949" t="str">
        <f>"Q" &amp;INT((MONTH(D949)+2)/3) &amp; "-" &amp; YEAR(D949)</f>
        <v>Q2-2021</v>
      </c>
      <c r="F949">
        <v>26050</v>
      </c>
    </row>
    <row r="950" spans="1:6" x14ac:dyDescent="0.25">
      <c r="A950" s="3" t="str">
        <f>A949</f>
        <v>PENTAGRAM SCIENTIFIC EQUIPMENT TRADING L.L.C</v>
      </c>
      <c r="B950" s="1" t="s">
        <v>1620</v>
      </c>
      <c r="C950" s="1" t="s">
        <v>1926</v>
      </c>
      <c r="D950" s="7">
        <v>44602</v>
      </c>
      <c r="E950" t="str">
        <f>"Q" &amp;INT((MONTH(D950)+2)/3) &amp; "-" &amp; YEAR(D950)</f>
        <v>Q1-2022</v>
      </c>
      <c r="F950">
        <v>8175</v>
      </c>
    </row>
    <row r="951" spans="1:6" x14ac:dyDescent="0.25">
      <c r="A951" s="3" t="s">
        <v>354</v>
      </c>
      <c r="B951" s="1" t="s">
        <v>1621</v>
      </c>
      <c r="C951" s="1" t="s">
        <v>1926</v>
      </c>
      <c r="D951" s="7">
        <v>44388</v>
      </c>
      <c r="E951" t="str">
        <f>"Q" &amp;INT((MONTH(D951)+2)/3) &amp; "-" &amp; YEAR(D951)</f>
        <v>Q3-2021</v>
      </c>
      <c r="F951">
        <v>5520</v>
      </c>
    </row>
    <row r="952" spans="1:6" x14ac:dyDescent="0.25">
      <c r="A952" s="3" t="s">
        <v>355</v>
      </c>
      <c r="B952" s="1" t="s">
        <v>1622</v>
      </c>
      <c r="C952" s="1" t="s">
        <v>1927</v>
      </c>
      <c r="D952" s="7">
        <v>44437</v>
      </c>
      <c r="E952" t="str">
        <f>"Q" &amp;INT((MONTH(D952)+2)/3) &amp; "-" &amp; YEAR(D952)</f>
        <v>Q3-2021</v>
      </c>
      <c r="F952">
        <v>3470</v>
      </c>
    </row>
    <row r="953" spans="1:6" x14ac:dyDescent="0.25">
      <c r="A953" s="3" t="str">
        <f t="shared" ref="A953:C953" si="128">A952</f>
        <v>PERMEGEAR INC</v>
      </c>
      <c r="B953" s="1" t="str">
        <f t="shared" si="128"/>
        <v>8432201938</v>
      </c>
      <c r="C953" s="1" t="str">
        <f t="shared" si="128"/>
        <v>KUX - Ledger</v>
      </c>
      <c r="D953" s="7">
        <v>44459</v>
      </c>
      <c r="E953" t="str">
        <f>"Q" &amp;INT((MONTH(D953)+2)/3) &amp; "-" &amp; YEAR(D953)</f>
        <v>Q3-2021</v>
      </c>
      <c r="F953">
        <v>190</v>
      </c>
    </row>
    <row r="954" spans="1:6" x14ac:dyDescent="0.25">
      <c r="A954" s="3" t="s">
        <v>356</v>
      </c>
      <c r="B954" s="1" t="s">
        <v>1623</v>
      </c>
      <c r="C954" s="1" t="s">
        <v>1926</v>
      </c>
      <c r="D954" s="7">
        <v>44375</v>
      </c>
      <c r="E954" t="str">
        <f>"Q" &amp;INT((MONTH(D954)+2)/3) &amp; "-" &amp; YEAR(D954)</f>
        <v>Q2-2021</v>
      </c>
      <c r="F954">
        <v>649239</v>
      </c>
    </row>
    <row r="955" spans="1:6" x14ac:dyDescent="0.25">
      <c r="A955" s="3" t="str">
        <f t="shared" ref="A955:A959" si="129">A954</f>
        <v>PETRO MIDDLE EAST</v>
      </c>
      <c r="B955" s="1" t="s">
        <v>1624</v>
      </c>
      <c r="C955" s="1" t="s">
        <v>1926</v>
      </c>
      <c r="D955" s="7">
        <v>44383</v>
      </c>
      <c r="E955" t="str">
        <f>"Q" &amp;INT((MONTH(D955)+2)/3) &amp; "-" &amp; YEAR(D955)</f>
        <v>Q3-2021</v>
      </c>
      <c r="F955">
        <v>104000</v>
      </c>
    </row>
    <row r="956" spans="1:6" x14ac:dyDescent="0.25">
      <c r="A956" s="3" t="str">
        <f t="shared" si="129"/>
        <v>PETRO MIDDLE EAST</v>
      </c>
      <c r="B956" s="1" t="s">
        <v>1625</v>
      </c>
      <c r="C956" s="1" t="s">
        <v>1926</v>
      </c>
      <c r="D956" s="7">
        <v>44407</v>
      </c>
      <c r="E956" t="str">
        <f>"Q" &amp;INT((MONTH(D956)+2)/3) &amp; "-" &amp; YEAR(D956)</f>
        <v>Q3-2021</v>
      </c>
      <c r="F956">
        <v>10700</v>
      </c>
    </row>
    <row r="957" spans="1:6" x14ac:dyDescent="0.25">
      <c r="A957" s="3" t="str">
        <f t="shared" si="129"/>
        <v>PETRO MIDDLE EAST</v>
      </c>
      <c r="B957" s="1" t="s">
        <v>1626</v>
      </c>
      <c r="C957" s="1" t="s">
        <v>1926</v>
      </c>
      <c r="D957" s="7">
        <v>44514</v>
      </c>
      <c r="E957" t="str">
        <f>"Q" &amp;INT((MONTH(D957)+2)/3) &amp; "-" &amp; YEAR(D957)</f>
        <v>Q4-2021</v>
      </c>
      <c r="F957">
        <v>27100</v>
      </c>
    </row>
    <row r="958" spans="1:6" x14ac:dyDescent="0.25">
      <c r="A958" s="3" t="str">
        <f t="shared" si="129"/>
        <v>PETRO MIDDLE EAST</v>
      </c>
      <c r="B958" s="1" t="s">
        <v>1627</v>
      </c>
      <c r="C958" s="1" t="s">
        <v>1926</v>
      </c>
      <c r="D958" s="7">
        <v>44603</v>
      </c>
      <c r="E958" t="str">
        <f>"Q" &amp;INT((MONTH(D958)+2)/3) &amp; "-" &amp; YEAR(D958)</f>
        <v>Q1-2022</v>
      </c>
      <c r="F958">
        <v>5700000</v>
      </c>
    </row>
    <row r="959" spans="1:6" x14ac:dyDescent="0.25">
      <c r="A959" s="3" t="str">
        <f t="shared" si="129"/>
        <v>PETRO MIDDLE EAST</v>
      </c>
      <c r="B959" s="1" t="s">
        <v>1628</v>
      </c>
      <c r="C959" s="1" t="s">
        <v>1929</v>
      </c>
      <c r="D959" s="7">
        <v>44220</v>
      </c>
      <c r="E959" t="str">
        <f>"Q" &amp;INT((MONTH(D959)+2)/3) &amp; "-" &amp; YEAR(D959)</f>
        <v>Q1-2021</v>
      </c>
      <c r="F959">
        <v>26943.81</v>
      </c>
    </row>
    <row r="960" spans="1:6" x14ac:dyDescent="0.25">
      <c r="A960" s="3" t="s">
        <v>357</v>
      </c>
      <c r="B960" s="1" t="s">
        <v>1629</v>
      </c>
      <c r="C960" s="1" t="s">
        <v>1927</v>
      </c>
      <c r="D960" s="7">
        <v>44280</v>
      </c>
      <c r="E960" t="str">
        <f>"Q" &amp;INT((MONTH(D960)+2)/3) &amp; "-" &amp; YEAR(D960)</f>
        <v>Q1-2021</v>
      </c>
      <c r="F960">
        <v>11950</v>
      </c>
    </row>
    <row r="961" spans="1:6" x14ac:dyDescent="0.25">
      <c r="A961" s="3" t="str">
        <f>A960</f>
        <v>PHARMATRADE</v>
      </c>
      <c r="B961" s="1" t="s">
        <v>1630</v>
      </c>
      <c r="C961" s="1" t="s">
        <v>1926</v>
      </c>
      <c r="D961" s="7">
        <v>44309</v>
      </c>
      <c r="E961" t="str">
        <f>"Q" &amp;INT((MONTH(D961)+2)/3) &amp; "-" &amp; YEAR(D961)</f>
        <v>Q2-2021</v>
      </c>
      <c r="F961">
        <v>8000</v>
      </c>
    </row>
    <row r="962" spans="1:6" x14ac:dyDescent="0.25">
      <c r="A962" s="3" t="s">
        <v>362</v>
      </c>
      <c r="B962" s="1" t="s">
        <v>1635</v>
      </c>
      <c r="C962" s="1" t="s">
        <v>1926</v>
      </c>
      <c r="D962" s="7">
        <v>44402</v>
      </c>
      <c r="E962" t="str">
        <f>"Q" &amp;INT((MONTH(D962)+2)/3) &amp; "-" &amp; YEAR(D962)</f>
        <v>Q3-2021</v>
      </c>
      <c r="F962">
        <v>51050</v>
      </c>
    </row>
    <row r="963" spans="1:6" x14ac:dyDescent="0.25">
      <c r="A963" s="3" t="str">
        <f t="shared" ref="A963:A965" si="130">A962</f>
        <v>POTENZA ELECTROMECHANICAL WORKS L.L.C.</v>
      </c>
      <c r="B963" s="1" t="s">
        <v>1636</v>
      </c>
      <c r="C963" s="1" t="s">
        <v>1926</v>
      </c>
      <c r="D963" s="7">
        <v>44409</v>
      </c>
      <c r="E963" t="str">
        <f>"Q" &amp;INT((MONTH(D963)+2)/3) &amp; "-" &amp; YEAR(D963)</f>
        <v>Q3-2021</v>
      </c>
      <c r="F963">
        <v>21000</v>
      </c>
    </row>
    <row r="964" spans="1:6" x14ac:dyDescent="0.25">
      <c r="A964" s="3" t="str">
        <f t="shared" si="130"/>
        <v>POTENZA ELECTROMECHANICAL WORKS L.L.C.</v>
      </c>
      <c r="B964" s="1" t="s">
        <v>1637</v>
      </c>
      <c r="C964" s="1" t="s">
        <v>1926</v>
      </c>
      <c r="D964" s="7">
        <v>44423</v>
      </c>
      <c r="E964" t="str">
        <f>"Q" &amp;INT((MONTH(D964)+2)/3) &amp; "-" &amp; YEAR(D964)</f>
        <v>Q3-2021</v>
      </c>
      <c r="F964">
        <v>18150</v>
      </c>
    </row>
    <row r="965" spans="1:6" x14ac:dyDescent="0.25">
      <c r="A965" s="3" t="str">
        <f t="shared" si="130"/>
        <v>POTENZA ELECTROMECHANICAL WORKS L.L.C.</v>
      </c>
      <c r="B965" s="1" t="s">
        <v>1638</v>
      </c>
      <c r="C965" s="1" t="s">
        <v>1926</v>
      </c>
      <c r="D965" s="7">
        <v>44451</v>
      </c>
      <c r="E965" t="str">
        <f>"Q" &amp;INT((MONTH(D965)+2)/3) &amp; "-" &amp; YEAR(D965)</f>
        <v>Q3-2021</v>
      </c>
      <c r="F965">
        <v>136000</v>
      </c>
    </row>
    <row r="966" spans="1:6" x14ac:dyDescent="0.25">
      <c r="A966" s="3" t="s">
        <v>369</v>
      </c>
      <c r="B966" s="1" t="s">
        <v>1645</v>
      </c>
      <c r="C966" s="1" t="s">
        <v>1926</v>
      </c>
      <c r="D966" s="7">
        <v>44355</v>
      </c>
      <c r="E966" t="str">
        <f>"Q" &amp;INT((MONTH(D966)+2)/3) &amp; "-" &amp; YEAR(D966)</f>
        <v>Q2-2021</v>
      </c>
      <c r="F966">
        <v>17376</v>
      </c>
    </row>
    <row r="967" spans="1:6" x14ac:dyDescent="0.25">
      <c r="A967" s="3" t="str">
        <f t="shared" ref="A967:A970" si="131">A966</f>
        <v>PROQUEST LLC</v>
      </c>
      <c r="B967" s="1" t="s">
        <v>1646</v>
      </c>
      <c r="C967" s="1" t="s">
        <v>1926</v>
      </c>
      <c r="D967" s="7">
        <v>44381</v>
      </c>
      <c r="E967" t="str">
        <f>"Q" &amp;INT((MONTH(D967)+2)/3) &amp; "-" &amp; YEAR(D967)</f>
        <v>Q3-2021</v>
      </c>
      <c r="F967">
        <v>10608</v>
      </c>
    </row>
    <row r="968" spans="1:6" x14ac:dyDescent="0.25">
      <c r="A968" s="3" t="str">
        <f t="shared" si="131"/>
        <v>PROQUEST LLC</v>
      </c>
      <c r="B968" s="1" t="s">
        <v>1647</v>
      </c>
      <c r="C968" s="1" t="s">
        <v>1926</v>
      </c>
      <c r="D968" s="7">
        <v>44434</v>
      </c>
      <c r="E968" t="str">
        <f>"Q" &amp;INT((MONTH(D968)+2)/3) &amp; "-" &amp; YEAR(D968)</f>
        <v>Q3-2021</v>
      </c>
      <c r="F968">
        <v>48765.56</v>
      </c>
    </row>
    <row r="969" spans="1:6" x14ac:dyDescent="0.25">
      <c r="A969" s="3" t="str">
        <f t="shared" si="131"/>
        <v>PROQUEST LLC</v>
      </c>
      <c r="B969" s="1" t="s">
        <v>1648</v>
      </c>
      <c r="C969" s="1" t="s">
        <v>1926</v>
      </c>
      <c r="D969" s="7">
        <v>44438</v>
      </c>
      <c r="E969" t="str">
        <f>"Q" &amp;INT((MONTH(D969)+2)/3) &amp; "-" &amp; YEAR(D969)</f>
        <v>Q3-2021</v>
      </c>
      <c r="F969">
        <v>48765.56</v>
      </c>
    </row>
    <row r="970" spans="1:6" x14ac:dyDescent="0.25">
      <c r="A970" s="3" t="str">
        <f t="shared" si="131"/>
        <v>PROQUEST LLC</v>
      </c>
      <c r="B970" s="1" t="s">
        <v>1649</v>
      </c>
      <c r="C970" s="1" t="s">
        <v>1926</v>
      </c>
      <c r="D970" s="7">
        <v>44481</v>
      </c>
      <c r="E970" t="str">
        <f>"Q" &amp;INT((MONTH(D970)+2)/3) &amp; "-" &amp; YEAR(D970)</f>
        <v>Q4-2021</v>
      </c>
      <c r="F970">
        <v>40000</v>
      </c>
    </row>
    <row r="971" spans="1:6" x14ac:dyDescent="0.25">
      <c r="A971" s="3" t="str">
        <f t="shared" ref="A971:C971" si="132">A970</f>
        <v>PROQUEST LLC</v>
      </c>
      <c r="B971" s="1" t="str">
        <f t="shared" si="132"/>
        <v>8472107513</v>
      </c>
      <c r="C971" s="1" t="str">
        <f t="shared" si="132"/>
        <v>KUST Ledger</v>
      </c>
      <c r="D971" s="7">
        <v>44482</v>
      </c>
      <c r="E971" t="str">
        <f>"Q" &amp;INT((MONTH(D971)+2)/3) &amp; "-" &amp; YEAR(D971)</f>
        <v>Q4-2021</v>
      </c>
      <c r="F971">
        <v>59000</v>
      </c>
    </row>
    <row r="972" spans="1:6" x14ac:dyDescent="0.25">
      <c r="A972" s="3" t="s">
        <v>371</v>
      </c>
      <c r="B972" s="1" t="s">
        <v>1651</v>
      </c>
      <c r="C972" s="1" t="s">
        <v>1926</v>
      </c>
      <c r="D972" s="7">
        <v>44451</v>
      </c>
      <c r="E972" t="str">
        <f>"Q" &amp;INT((MONTH(D972)+2)/3) &amp; "-" &amp; YEAR(D972)</f>
        <v>Q3-2021</v>
      </c>
      <c r="F972">
        <v>3276</v>
      </c>
    </row>
    <row r="973" spans="1:6" x14ac:dyDescent="0.25">
      <c r="A973" s="3" t="str">
        <f>A972</f>
        <v>PROTOCOL SCHOOL OF WASHINGTON FZ L.L.C.</v>
      </c>
      <c r="B973" s="1" t="s">
        <v>1652</v>
      </c>
      <c r="C973" s="1" t="s">
        <v>1926</v>
      </c>
      <c r="D973" s="7">
        <v>44453</v>
      </c>
      <c r="E973" t="str">
        <f>"Q" &amp;INT((MONTH(D973)+2)/3) &amp; "-" &amp; YEAR(D973)</f>
        <v>Q3-2021</v>
      </c>
      <c r="F973">
        <v>3276</v>
      </c>
    </row>
    <row r="974" spans="1:6" x14ac:dyDescent="0.25">
      <c r="A974" s="3" t="s">
        <v>372</v>
      </c>
      <c r="B974" s="1" t="s">
        <v>1653</v>
      </c>
      <c r="C974" s="1" t="s">
        <v>1926</v>
      </c>
      <c r="D974" s="7">
        <v>44305</v>
      </c>
      <c r="E974" t="str">
        <f>"Q" &amp;INT((MONTH(D974)+2)/3) &amp; "-" &amp; YEAR(D974)</f>
        <v>Q2-2021</v>
      </c>
      <c r="F974">
        <v>1695</v>
      </c>
    </row>
    <row r="975" spans="1:6" x14ac:dyDescent="0.25">
      <c r="A975" s="3" t="str">
        <f>A974</f>
        <v>PUBLIC LIBRARY OF SCIENCE</v>
      </c>
      <c r="B975" s="1" t="s">
        <v>1654</v>
      </c>
      <c r="C975" s="1" t="s">
        <v>1926</v>
      </c>
      <c r="D975" s="7">
        <v>44452</v>
      </c>
      <c r="E975" t="str">
        <f>"Q" &amp;INT((MONTH(D975)+2)/3) &amp; "-" &amp; YEAR(D975)</f>
        <v>Q3-2021</v>
      </c>
      <c r="F975">
        <v>31056</v>
      </c>
    </row>
    <row r="976" spans="1:6" x14ac:dyDescent="0.25">
      <c r="A976" s="3" t="s">
        <v>373</v>
      </c>
      <c r="B976" s="1" t="s">
        <v>1655</v>
      </c>
      <c r="C976" s="1" t="s">
        <v>1927</v>
      </c>
      <c r="D976" s="7">
        <v>44361</v>
      </c>
      <c r="E976" t="str">
        <f>"Q" &amp;INT((MONTH(D976)+2)/3) &amp; "-" &amp; YEAR(D976)</f>
        <v>Q2-2021</v>
      </c>
      <c r="F976">
        <v>177734.67</v>
      </c>
    </row>
    <row r="977" spans="1:6" x14ac:dyDescent="0.25">
      <c r="A977" s="3" t="str">
        <f t="shared" ref="A977:A978" si="133">A976</f>
        <v>PURE HEALTH MEDICAL SUPPLIES L.L.C</v>
      </c>
      <c r="B977" s="1" t="str">
        <f t="shared" ref="B977:C977" si="134">B976</f>
        <v>8432201907</v>
      </c>
      <c r="C977" s="1" t="str">
        <f t="shared" si="134"/>
        <v>KUX - Ledger</v>
      </c>
      <c r="D977" s="7">
        <v>44362</v>
      </c>
      <c r="E977" t="str">
        <f>"Q" &amp;INT((MONTH(D977)+2)/3) &amp; "-" &amp; YEAR(D977)</f>
        <v>Q2-2021</v>
      </c>
      <c r="F977">
        <v>9000</v>
      </c>
    </row>
    <row r="978" spans="1:6" x14ac:dyDescent="0.25">
      <c r="A978" s="3" t="str">
        <f t="shared" si="133"/>
        <v>PURE HEALTH MEDICAL SUPPLIES L.L.C</v>
      </c>
      <c r="B978" s="1" t="s">
        <v>1656</v>
      </c>
      <c r="C978" s="1" t="s">
        <v>1926</v>
      </c>
      <c r="D978" s="7">
        <v>44489</v>
      </c>
      <c r="E978" t="str">
        <f>"Q" &amp;INT((MONTH(D978)+2)/3) &amp; "-" &amp; YEAR(D978)</f>
        <v>Q4-2021</v>
      </c>
      <c r="F978">
        <v>40380.160000000003</v>
      </c>
    </row>
    <row r="979" spans="1:6" x14ac:dyDescent="0.25">
      <c r="A979" s="3" t="s">
        <v>374</v>
      </c>
      <c r="B979" s="1" t="s">
        <v>1657</v>
      </c>
      <c r="C979" s="1" t="s">
        <v>1927</v>
      </c>
      <c r="D979" s="7">
        <v>44234</v>
      </c>
      <c r="E979" t="str">
        <f>"Q" &amp;INT((MONTH(D979)+2)/3) &amp; "-" &amp; YEAR(D979)</f>
        <v>Q1-2021</v>
      </c>
      <c r="F979">
        <v>161421.6</v>
      </c>
    </row>
    <row r="980" spans="1:6" x14ac:dyDescent="0.25">
      <c r="A980" s="3" t="str">
        <f t="shared" ref="A980:A991" si="135">A979</f>
        <v>PURE HEALTH MEDICAL SUPPLIES LLC - BRANCH OF ABU DHABI 1</v>
      </c>
      <c r="B980" s="1" t="s">
        <v>1658</v>
      </c>
      <c r="C980" s="1" t="s">
        <v>1927</v>
      </c>
      <c r="D980" s="7">
        <v>44343</v>
      </c>
      <c r="E980" t="str">
        <f>"Q" &amp;INT((MONTH(D980)+2)/3) &amp; "-" &amp; YEAR(D980)</f>
        <v>Q2-2021</v>
      </c>
      <c r="F980">
        <v>91600.000199999995</v>
      </c>
    </row>
    <row r="981" spans="1:6" x14ac:dyDescent="0.25">
      <c r="A981" s="3" t="str">
        <f t="shared" si="135"/>
        <v>PURE HEALTH MEDICAL SUPPLIES LLC - BRANCH OF ABU DHABI 1</v>
      </c>
      <c r="B981" s="1" t="s">
        <v>1659</v>
      </c>
      <c r="C981" s="1" t="s">
        <v>1927</v>
      </c>
      <c r="D981" s="7">
        <v>44552</v>
      </c>
      <c r="E981" t="str">
        <f>"Q" &amp;INT((MONTH(D981)+2)/3) &amp; "-" &amp; YEAR(D981)</f>
        <v>Q4-2021</v>
      </c>
      <c r="F981">
        <v>28813.71</v>
      </c>
    </row>
    <row r="982" spans="1:6" x14ac:dyDescent="0.25">
      <c r="A982" s="3" t="str">
        <f t="shared" si="135"/>
        <v>PURE HEALTH MEDICAL SUPPLIES LLC - BRANCH OF ABU DHABI 1</v>
      </c>
      <c r="B982" s="1" t="s">
        <v>1660</v>
      </c>
      <c r="C982" s="1" t="s">
        <v>1927</v>
      </c>
      <c r="D982" s="7">
        <v>44578</v>
      </c>
      <c r="E982" t="str">
        <f>"Q" &amp;INT((MONTH(D982)+2)/3) &amp; "-" &amp; YEAR(D982)</f>
        <v>Q1-2022</v>
      </c>
      <c r="F982">
        <v>372166.26</v>
      </c>
    </row>
    <row r="983" spans="1:6" x14ac:dyDescent="0.25">
      <c r="A983" s="3" t="str">
        <f t="shared" si="135"/>
        <v>PURE HEALTH MEDICAL SUPPLIES LLC - BRANCH OF ABU DHABI 1</v>
      </c>
      <c r="B983" s="1" t="s">
        <v>1661</v>
      </c>
      <c r="C983" s="1" t="s">
        <v>1926</v>
      </c>
      <c r="D983" s="7">
        <v>44338</v>
      </c>
      <c r="E983" t="str">
        <f>"Q" &amp;INT((MONTH(D983)+2)/3) &amp; "-" &amp; YEAR(D983)</f>
        <v>Q2-2021</v>
      </c>
      <c r="F983">
        <v>77403.149999999994</v>
      </c>
    </row>
    <row r="984" spans="1:6" x14ac:dyDescent="0.25">
      <c r="A984" s="3" t="str">
        <f t="shared" si="135"/>
        <v>PURE HEALTH MEDICAL SUPPLIES LLC - BRANCH OF ABU DHABI 1</v>
      </c>
      <c r="B984" s="1" t="s">
        <v>1662</v>
      </c>
      <c r="C984" s="1" t="s">
        <v>1926</v>
      </c>
      <c r="D984" s="7">
        <v>44375</v>
      </c>
      <c r="E984" t="str">
        <f>"Q" &amp;INT((MONTH(D984)+2)/3) &amp; "-" &amp; YEAR(D984)</f>
        <v>Q2-2021</v>
      </c>
      <c r="F984">
        <v>1048658.3600000001</v>
      </c>
    </row>
    <row r="985" spans="1:6" x14ac:dyDescent="0.25">
      <c r="A985" s="3" t="str">
        <f t="shared" si="135"/>
        <v>PURE HEALTH MEDICAL SUPPLIES LLC - BRANCH OF ABU DHABI 1</v>
      </c>
      <c r="B985" s="1" t="s">
        <v>1663</v>
      </c>
      <c r="C985" s="1" t="s">
        <v>1926</v>
      </c>
      <c r="D985" s="7">
        <v>44405</v>
      </c>
      <c r="E985" t="str">
        <f>"Q" &amp;INT((MONTH(D985)+2)/3) &amp; "-" &amp; YEAR(D985)</f>
        <v>Q3-2021</v>
      </c>
      <c r="F985">
        <v>314788</v>
      </c>
    </row>
    <row r="986" spans="1:6" x14ac:dyDescent="0.25">
      <c r="A986" s="3" t="str">
        <f t="shared" si="135"/>
        <v>PURE HEALTH MEDICAL SUPPLIES LLC - BRANCH OF ABU DHABI 1</v>
      </c>
      <c r="B986" s="1" t="s">
        <v>1664</v>
      </c>
      <c r="C986" s="1" t="s">
        <v>1926</v>
      </c>
      <c r="D986" s="7">
        <v>44424</v>
      </c>
      <c r="E986" t="str">
        <f>"Q" &amp;INT((MONTH(D986)+2)/3) &amp; "-" &amp; YEAR(D986)</f>
        <v>Q3-2021</v>
      </c>
      <c r="F986">
        <v>169770.69</v>
      </c>
    </row>
    <row r="987" spans="1:6" x14ac:dyDescent="0.25">
      <c r="A987" s="3" t="str">
        <f t="shared" si="135"/>
        <v>PURE HEALTH MEDICAL SUPPLIES LLC - BRANCH OF ABU DHABI 1</v>
      </c>
      <c r="B987" s="1" t="s">
        <v>1665</v>
      </c>
      <c r="C987" s="1" t="s">
        <v>1926</v>
      </c>
      <c r="D987" s="7">
        <v>44434</v>
      </c>
      <c r="E987" t="str">
        <f>"Q" &amp;INT((MONTH(D987)+2)/3) &amp; "-" &amp; YEAR(D987)</f>
        <v>Q3-2021</v>
      </c>
      <c r="F987">
        <v>329995</v>
      </c>
    </row>
    <row r="988" spans="1:6" x14ac:dyDescent="0.25">
      <c r="A988" s="3" t="str">
        <f t="shared" si="135"/>
        <v>PURE HEALTH MEDICAL SUPPLIES LLC - BRANCH OF ABU DHABI 1</v>
      </c>
      <c r="B988" s="1" t="s">
        <v>1666</v>
      </c>
      <c r="C988" s="1" t="s">
        <v>1926</v>
      </c>
      <c r="D988" s="7">
        <v>44458</v>
      </c>
      <c r="E988" t="str">
        <f>"Q" &amp;INT((MONTH(D988)+2)/3) &amp; "-" &amp; YEAR(D988)</f>
        <v>Q3-2021</v>
      </c>
      <c r="F988">
        <v>71415.64</v>
      </c>
    </row>
    <row r="989" spans="1:6" x14ac:dyDescent="0.25">
      <c r="A989" s="3" t="str">
        <f t="shared" si="135"/>
        <v>PURE HEALTH MEDICAL SUPPLIES LLC - BRANCH OF ABU DHABI 1</v>
      </c>
      <c r="B989" s="1" t="s">
        <v>1667</v>
      </c>
      <c r="C989" s="1" t="s">
        <v>1926</v>
      </c>
      <c r="D989" s="7">
        <v>44480</v>
      </c>
      <c r="E989" t="str">
        <f>"Q" &amp;INT((MONTH(D989)+2)/3) &amp; "-" &amp; YEAR(D989)</f>
        <v>Q4-2021</v>
      </c>
      <c r="F989">
        <v>253307.01</v>
      </c>
    </row>
    <row r="990" spans="1:6" x14ac:dyDescent="0.25">
      <c r="A990" s="3" t="str">
        <f t="shared" si="135"/>
        <v>PURE HEALTH MEDICAL SUPPLIES LLC - BRANCH OF ABU DHABI 1</v>
      </c>
      <c r="B990" s="1" t="s">
        <v>1668</v>
      </c>
      <c r="C990" s="1" t="s">
        <v>1926</v>
      </c>
      <c r="D990" s="7">
        <v>44480</v>
      </c>
      <c r="E990" t="str">
        <f>"Q" &amp;INT((MONTH(D990)+2)/3) &amp; "-" &amp; YEAR(D990)</f>
        <v>Q4-2021</v>
      </c>
      <c r="F990">
        <v>50792.86</v>
      </c>
    </row>
    <row r="991" spans="1:6" x14ac:dyDescent="0.25">
      <c r="A991" s="3" t="str">
        <f t="shared" si="135"/>
        <v>PURE HEALTH MEDICAL SUPPLIES LLC - BRANCH OF ABU DHABI 1</v>
      </c>
      <c r="B991" s="1" t="s">
        <v>1669</v>
      </c>
      <c r="C991" s="1" t="s">
        <v>1926</v>
      </c>
      <c r="D991" s="7">
        <v>44551</v>
      </c>
      <c r="E991" t="str">
        <f>"Q" &amp;INT((MONTH(D991)+2)/3) &amp; "-" &amp; YEAR(D991)</f>
        <v>Q4-2021</v>
      </c>
      <c r="F991">
        <v>36376.660000000003</v>
      </c>
    </row>
    <row r="992" spans="1:6" x14ac:dyDescent="0.25">
      <c r="A992" s="3" t="s">
        <v>378</v>
      </c>
      <c r="B992" s="1" t="s">
        <v>1673</v>
      </c>
      <c r="C992" s="1" t="s">
        <v>1926</v>
      </c>
      <c r="D992" s="7">
        <v>44318</v>
      </c>
      <c r="E992" t="str">
        <f>"Q" &amp;INT((MONTH(D992)+2)/3) &amp; "-" &amp; YEAR(D992)</f>
        <v>Q2-2021</v>
      </c>
      <c r="F992">
        <v>15000</v>
      </c>
    </row>
    <row r="993" spans="1:6" x14ac:dyDescent="0.25">
      <c r="A993" s="3" t="str">
        <f>A992</f>
        <v>RASCOTEC - BRANCH OF ABU DHABI 1</v>
      </c>
      <c r="B993" s="1" t="s">
        <v>1674</v>
      </c>
      <c r="C993" s="1" t="s">
        <v>1926</v>
      </c>
      <c r="D993" s="7">
        <v>44445</v>
      </c>
      <c r="E993" t="str">
        <f>"Q" &amp;INT((MONTH(D993)+2)/3) &amp; "-" &amp; YEAR(D993)</f>
        <v>Q3-2021</v>
      </c>
      <c r="F993">
        <v>6014.29</v>
      </c>
    </row>
    <row r="994" spans="1:6" x14ac:dyDescent="0.25">
      <c r="A994" s="3" t="s">
        <v>383</v>
      </c>
      <c r="B994" s="1" t="s">
        <v>1679</v>
      </c>
      <c r="C994" s="1" t="s">
        <v>1926</v>
      </c>
      <c r="D994" s="7">
        <v>44311</v>
      </c>
      <c r="E994" t="str">
        <f>"Q" &amp;INT((MONTH(D994)+2)/3) &amp; "-" &amp; YEAR(D994)</f>
        <v>Q2-2021</v>
      </c>
      <c r="F994">
        <v>15350</v>
      </c>
    </row>
    <row r="995" spans="1:6" x14ac:dyDescent="0.25">
      <c r="A995" s="3" t="str">
        <f t="shared" ref="A995:A997" si="136">A994</f>
        <v>REDA MATERIALS &amp; EQUIPMENT L.L.C.</v>
      </c>
      <c r="B995" s="1" t="s">
        <v>1680</v>
      </c>
      <c r="C995" s="1" t="s">
        <v>1926</v>
      </c>
      <c r="D995" s="7">
        <v>44369</v>
      </c>
      <c r="E995" t="str">
        <f>"Q" &amp;INT((MONTH(D995)+2)/3) &amp; "-" &amp; YEAR(D995)</f>
        <v>Q2-2021</v>
      </c>
      <c r="F995">
        <v>145000</v>
      </c>
    </row>
    <row r="996" spans="1:6" x14ac:dyDescent="0.25">
      <c r="A996" s="3" t="str">
        <f t="shared" si="136"/>
        <v>REDA MATERIALS &amp; EQUIPMENT L.L.C.</v>
      </c>
      <c r="B996" s="1" t="s">
        <v>1681</v>
      </c>
      <c r="C996" s="1" t="s">
        <v>1926</v>
      </c>
      <c r="D996" s="7">
        <v>44445</v>
      </c>
      <c r="E996" t="str">
        <f>"Q" &amp;INT((MONTH(D996)+2)/3) &amp; "-" &amp; YEAR(D996)</f>
        <v>Q3-2021</v>
      </c>
      <c r="F996">
        <v>290000</v>
      </c>
    </row>
    <row r="997" spans="1:6" x14ac:dyDescent="0.25">
      <c r="A997" s="3" t="str">
        <f t="shared" si="136"/>
        <v>REDA MATERIALS &amp; EQUIPMENT L.L.C.</v>
      </c>
      <c r="B997" s="1" t="s">
        <v>1682</v>
      </c>
      <c r="C997" s="1" t="s">
        <v>1926</v>
      </c>
      <c r="D997" s="7">
        <v>44522</v>
      </c>
      <c r="E997" t="str">
        <f>"Q" &amp;INT((MONTH(D997)+2)/3) &amp; "-" &amp; YEAR(D997)</f>
        <v>Q4-2021</v>
      </c>
      <c r="F997">
        <v>388816</v>
      </c>
    </row>
    <row r="998" spans="1:6" x14ac:dyDescent="0.25">
      <c r="A998" s="3" t="s">
        <v>384</v>
      </c>
      <c r="B998" s="1" t="s">
        <v>1683</v>
      </c>
      <c r="C998" s="1" t="s">
        <v>1926</v>
      </c>
      <c r="D998" s="7">
        <v>44312</v>
      </c>
      <c r="E998" t="str">
        <f>"Q" &amp;INT((MONTH(D998)+2)/3) &amp; "-" &amp; YEAR(D998)</f>
        <v>Q2-2021</v>
      </c>
      <c r="F998">
        <v>425712</v>
      </c>
    </row>
    <row r="999" spans="1:6" x14ac:dyDescent="0.25">
      <c r="A999" s="3" t="str">
        <f t="shared" ref="A999:A1001" si="137">A998</f>
        <v>REGIONTEC ENGINEERING (ASIA) PTE. LTD.</v>
      </c>
      <c r="B999" s="1" t="s">
        <v>1684</v>
      </c>
      <c r="C999" s="1" t="s">
        <v>1926</v>
      </c>
      <c r="D999" s="7">
        <v>44410</v>
      </c>
      <c r="E999" t="str">
        <f>"Q" &amp;INT((MONTH(D999)+2)/3) &amp; "-" &amp; YEAR(D999)</f>
        <v>Q3-2021</v>
      </c>
      <c r="F999">
        <v>122449.89</v>
      </c>
    </row>
    <row r="1000" spans="1:6" x14ac:dyDescent="0.25">
      <c r="A1000" s="3" t="str">
        <f t="shared" si="137"/>
        <v>REGIONTEC ENGINEERING (ASIA) PTE. LTD.</v>
      </c>
      <c r="B1000" s="1" t="str">
        <f t="shared" ref="B1000:C1000" si="138">B999</f>
        <v>8472107078</v>
      </c>
      <c r="C1000" s="1" t="str">
        <f t="shared" si="138"/>
        <v>KUST Ledger</v>
      </c>
      <c r="D1000" s="7">
        <v>44423</v>
      </c>
      <c r="E1000" t="str">
        <f>"Q" &amp;INT((MONTH(D1000)+2)/3) &amp; "-" &amp; YEAR(D1000)</f>
        <v>Q3-2021</v>
      </c>
      <c r="F1000">
        <v>3395</v>
      </c>
    </row>
    <row r="1001" spans="1:6" x14ac:dyDescent="0.25">
      <c r="A1001" s="3" t="str">
        <f t="shared" si="137"/>
        <v>REGIONTEC ENGINEERING (ASIA) PTE. LTD.</v>
      </c>
      <c r="B1001" s="1" t="s">
        <v>1685</v>
      </c>
      <c r="C1001" s="1" t="s">
        <v>1926</v>
      </c>
      <c r="D1001" s="7">
        <v>44413</v>
      </c>
      <c r="E1001" t="str">
        <f>"Q" &amp;INT((MONTH(D1001)+2)/3) &amp; "-" &amp; YEAR(D1001)</f>
        <v>Q3-2021</v>
      </c>
      <c r="F1001">
        <v>62000</v>
      </c>
    </row>
    <row r="1002" spans="1:6" x14ac:dyDescent="0.25">
      <c r="A1002" s="3" t="s">
        <v>388</v>
      </c>
      <c r="B1002" s="1" t="s">
        <v>1689</v>
      </c>
      <c r="C1002" s="1" t="s">
        <v>1926</v>
      </c>
      <c r="D1002" s="7">
        <v>44479</v>
      </c>
      <c r="E1002" t="str">
        <f>"Q" &amp;INT((MONTH(D1002)+2)/3) &amp; "-" &amp; YEAR(D1002)</f>
        <v>Q4-2021</v>
      </c>
      <c r="F1002">
        <v>14500</v>
      </c>
    </row>
    <row r="1003" spans="1:6" x14ac:dyDescent="0.25">
      <c r="A1003" s="3" t="str">
        <f>A1002</f>
        <v>RIGHT PLUS ADVERTISING &amp; PUBLISHING L.L.C.</v>
      </c>
      <c r="B1003" s="1" t="s">
        <v>1690</v>
      </c>
      <c r="C1003" s="1" t="s">
        <v>1926</v>
      </c>
      <c r="D1003" s="7">
        <v>44551</v>
      </c>
      <c r="E1003" t="str">
        <f>"Q" &amp;INT((MONTH(D1003)+2)/3) &amp; "-" &amp; YEAR(D1003)</f>
        <v>Q4-2021</v>
      </c>
      <c r="F1003">
        <v>20185</v>
      </c>
    </row>
    <row r="1004" spans="1:6" x14ac:dyDescent="0.25">
      <c r="A1004" s="3" t="s">
        <v>389</v>
      </c>
      <c r="B1004" s="1" t="s">
        <v>1691</v>
      </c>
      <c r="C1004" s="1" t="s">
        <v>1926</v>
      </c>
      <c r="D1004" s="7">
        <v>44339</v>
      </c>
      <c r="E1004" t="str">
        <f>"Q" &amp;INT((MONTH(D1004)+2)/3) &amp; "-" &amp; YEAR(D1004)</f>
        <v>Q2-2021</v>
      </c>
      <c r="F1004">
        <v>135782.60999999999</v>
      </c>
    </row>
    <row r="1005" spans="1:6" x14ac:dyDescent="0.25">
      <c r="A1005" s="3" t="str">
        <f t="shared" ref="A1005:C1005" si="139">A1004</f>
        <v>RIOGLASS SOLAR SA</v>
      </c>
      <c r="B1005" s="1" t="str">
        <f t="shared" si="139"/>
        <v>8472106733</v>
      </c>
      <c r="C1005" s="1" t="str">
        <f t="shared" si="139"/>
        <v>KUST Ledger</v>
      </c>
      <c r="D1005" s="7">
        <v>44466</v>
      </c>
      <c r="E1005" t="str">
        <f>"Q" &amp;INT((MONTH(D1005)+2)/3) &amp; "-" &amp; YEAR(D1005)</f>
        <v>Q3-2021</v>
      </c>
      <c r="F1005">
        <v>27156.52</v>
      </c>
    </row>
    <row r="1006" spans="1:6" x14ac:dyDescent="0.25">
      <c r="A1006" s="3" t="s">
        <v>393</v>
      </c>
      <c r="B1006" s="1" t="s">
        <v>1695</v>
      </c>
      <c r="C1006" s="1" t="s">
        <v>1929</v>
      </c>
      <c r="D1006" s="7">
        <v>44215</v>
      </c>
      <c r="E1006" t="str">
        <f>"Q" &amp;INT((MONTH(D1006)+2)/3) &amp; "-" &amp; YEAR(D1006)</f>
        <v>Q1-2021</v>
      </c>
      <c r="F1006">
        <v>367932</v>
      </c>
    </row>
    <row r="1007" spans="1:6" x14ac:dyDescent="0.25">
      <c r="A1007" s="3" t="str">
        <f t="shared" ref="A1007:C1008" si="140">A1006</f>
        <v>RS - SYSTEMS AS</v>
      </c>
      <c r="B1007" s="1" t="str">
        <f t="shared" si="140"/>
        <v>8474200156</v>
      </c>
      <c r="C1007" s="1" t="str">
        <f t="shared" si="140"/>
        <v>KUADRIC Ledger</v>
      </c>
      <c r="D1007" s="7">
        <v>44221</v>
      </c>
      <c r="E1007" t="str">
        <f>"Q" &amp;INT((MONTH(D1007)+2)/3) &amp; "-" &amp; YEAR(D1007)</f>
        <v>Q1-2021</v>
      </c>
      <c r="F1007">
        <v>92500</v>
      </c>
    </row>
    <row r="1008" spans="1:6" x14ac:dyDescent="0.25">
      <c r="A1008" s="3" t="str">
        <f t="shared" si="140"/>
        <v>RS - SYSTEMS AS</v>
      </c>
      <c r="B1008" s="1" t="str">
        <f t="shared" si="140"/>
        <v>8474200156</v>
      </c>
      <c r="C1008" s="1" t="str">
        <f t="shared" si="140"/>
        <v>KUADRIC Ledger</v>
      </c>
      <c r="D1008" s="7">
        <v>44228</v>
      </c>
      <c r="E1008" t="str">
        <f>"Q" &amp;INT((MONTH(D1008)+2)/3) &amp; "-" &amp; YEAR(D1008)</f>
        <v>Q1-2021</v>
      </c>
      <c r="F1008">
        <v>91466</v>
      </c>
    </row>
    <row r="1009" spans="1:6" x14ac:dyDescent="0.25">
      <c r="A1009" s="3" t="s">
        <v>394</v>
      </c>
      <c r="B1009" s="1" t="s">
        <v>1696</v>
      </c>
      <c r="C1009" s="1" t="s">
        <v>1926</v>
      </c>
      <c r="D1009" s="7">
        <v>44522</v>
      </c>
      <c r="E1009" t="str">
        <f>"Q" &amp;INT((MONTH(D1009)+2)/3) &amp; "-" &amp; YEAR(D1009)</f>
        <v>Q4-2021</v>
      </c>
      <c r="F1009">
        <v>78646.05</v>
      </c>
    </row>
    <row r="1010" spans="1:6" x14ac:dyDescent="0.25">
      <c r="A1010" s="3" t="s">
        <v>395</v>
      </c>
      <c r="B1010" s="1" t="s">
        <v>1697</v>
      </c>
      <c r="C1010" s="1" t="s">
        <v>1926</v>
      </c>
      <c r="D1010" s="7">
        <v>44306</v>
      </c>
      <c r="E1010" t="str">
        <f>"Q" &amp;INT((MONTH(D1010)+2)/3) &amp; "-" &amp; YEAR(D1010)</f>
        <v>Q2-2021</v>
      </c>
      <c r="F1010">
        <v>2440000</v>
      </c>
    </row>
    <row r="1011" spans="1:6" x14ac:dyDescent="0.25">
      <c r="A1011" s="3" t="str">
        <f>A1010</f>
        <v>SAMCO INC.</v>
      </c>
      <c r="B1011" s="1" t="s">
        <v>1698</v>
      </c>
      <c r="C1011" s="1" t="s">
        <v>1926</v>
      </c>
      <c r="D1011" s="7">
        <v>44371</v>
      </c>
      <c r="E1011" t="str">
        <f>"Q" &amp;INT((MONTH(D1011)+2)/3) &amp; "-" &amp; YEAR(D1011)</f>
        <v>Q2-2021</v>
      </c>
      <c r="F1011">
        <v>1000000</v>
      </c>
    </row>
    <row r="1012" spans="1:6" x14ac:dyDescent="0.25">
      <c r="A1012" s="3" t="s">
        <v>396</v>
      </c>
      <c r="B1012" s="1" t="s">
        <v>1699</v>
      </c>
      <c r="C1012" s="1" t="s">
        <v>1926</v>
      </c>
      <c r="D1012" s="7">
        <v>44356</v>
      </c>
      <c r="E1012" t="str">
        <f>"Q" &amp;INT((MONTH(D1012)+2)/3) &amp; "-" &amp; YEAR(D1012)</f>
        <v>Q2-2021</v>
      </c>
      <c r="F1012">
        <v>45081.75</v>
      </c>
    </row>
    <row r="1013" spans="1:6" x14ac:dyDescent="0.25">
      <c r="A1013" s="3" t="str">
        <f>A1012</f>
        <v>SANCO MIDDLE EAST LLC</v>
      </c>
      <c r="B1013" s="1" t="s">
        <v>1700</v>
      </c>
      <c r="C1013" s="1" t="s">
        <v>1926</v>
      </c>
      <c r="D1013" s="7">
        <v>44453</v>
      </c>
      <c r="E1013" t="str">
        <f>"Q" &amp;INT((MONTH(D1013)+2)/3) &amp; "-" &amp; YEAR(D1013)</f>
        <v>Q3-2021</v>
      </c>
      <c r="F1013">
        <v>122506</v>
      </c>
    </row>
    <row r="1014" spans="1:6" x14ac:dyDescent="0.25">
      <c r="A1014" s="3" t="s">
        <v>400</v>
      </c>
      <c r="B1014" s="1" t="s">
        <v>1704</v>
      </c>
      <c r="C1014" s="1" t="s">
        <v>1927</v>
      </c>
      <c r="D1014" s="7">
        <v>44343</v>
      </c>
      <c r="E1014" t="str">
        <f>"Q" &amp;INT((MONTH(D1014)+2)/3) &amp; "-" &amp; YEAR(D1014)</f>
        <v>Q2-2021</v>
      </c>
      <c r="F1014">
        <v>35766.36</v>
      </c>
    </row>
    <row r="1015" spans="1:6" x14ac:dyDescent="0.25">
      <c r="A1015" s="3" t="str">
        <f t="shared" ref="A1015:A1021" si="141">A1014</f>
        <v>SCIENTECHNIC L.L.C. - BRANCH OF ABU DHABI 1</v>
      </c>
      <c r="B1015" s="1" t="s">
        <v>1705</v>
      </c>
      <c r="C1015" s="1" t="s">
        <v>1927</v>
      </c>
      <c r="D1015" s="7">
        <v>44410</v>
      </c>
      <c r="E1015" t="str">
        <f>"Q" &amp;INT((MONTH(D1015)+2)/3) &amp; "-" &amp; YEAR(D1015)</f>
        <v>Q3-2021</v>
      </c>
      <c r="F1015">
        <v>52440.08</v>
      </c>
    </row>
    <row r="1016" spans="1:6" x14ac:dyDescent="0.25">
      <c r="A1016" s="3" t="str">
        <f t="shared" si="141"/>
        <v>SCIENTECHNIC L.L.C. - BRANCH OF ABU DHABI 1</v>
      </c>
      <c r="B1016" s="1" t="s">
        <v>1706</v>
      </c>
      <c r="C1016" s="1" t="s">
        <v>1927</v>
      </c>
      <c r="D1016" s="7">
        <v>44439</v>
      </c>
      <c r="E1016" t="str">
        <f>"Q" &amp;INT((MONTH(D1016)+2)/3) &amp; "-" &amp; YEAR(D1016)</f>
        <v>Q3-2021</v>
      </c>
      <c r="F1016">
        <v>104304</v>
      </c>
    </row>
    <row r="1017" spans="1:6" x14ac:dyDescent="0.25">
      <c r="A1017" s="3" t="str">
        <f t="shared" si="141"/>
        <v>SCIENTECHNIC L.L.C. - BRANCH OF ABU DHABI 1</v>
      </c>
      <c r="B1017" s="1" t="s">
        <v>1707</v>
      </c>
      <c r="C1017" s="1" t="s">
        <v>1927</v>
      </c>
      <c r="D1017" s="7">
        <v>44455</v>
      </c>
      <c r="E1017" t="str">
        <f>"Q" &amp;INT((MONTH(D1017)+2)/3) &amp; "-" &amp; YEAR(D1017)</f>
        <v>Q3-2021</v>
      </c>
      <c r="F1017">
        <v>46378.080000000002</v>
      </c>
    </row>
    <row r="1018" spans="1:6" x14ac:dyDescent="0.25">
      <c r="A1018" s="3" t="str">
        <f t="shared" si="141"/>
        <v>SCIENTECHNIC L.L.C. - BRANCH OF ABU DHABI 1</v>
      </c>
      <c r="B1018" s="1" t="s">
        <v>1708</v>
      </c>
      <c r="C1018" s="1" t="s">
        <v>1927</v>
      </c>
      <c r="D1018" s="7">
        <v>44580</v>
      </c>
      <c r="E1018" t="str">
        <f>"Q" &amp;INT((MONTH(D1018)+2)/3) &amp; "-" &amp; YEAR(D1018)</f>
        <v>Q1-2022</v>
      </c>
      <c r="F1018">
        <v>23580</v>
      </c>
    </row>
    <row r="1019" spans="1:6" x14ac:dyDescent="0.25">
      <c r="A1019" s="3" t="str">
        <f t="shared" si="141"/>
        <v>SCIENTECHNIC L.L.C. - BRANCH OF ABU DHABI 1</v>
      </c>
      <c r="B1019" s="1" t="s">
        <v>1709</v>
      </c>
      <c r="C1019" s="1" t="s">
        <v>1927</v>
      </c>
      <c r="D1019" s="7">
        <v>44600</v>
      </c>
      <c r="E1019" t="str">
        <f>"Q" &amp;INT((MONTH(D1019)+2)/3) &amp; "-" &amp; YEAR(D1019)</f>
        <v>Q1-2022</v>
      </c>
      <c r="F1019">
        <v>31860</v>
      </c>
    </row>
    <row r="1020" spans="1:6" x14ac:dyDescent="0.25">
      <c r="A1020" s="3" t="str">
        <f t="shared" si="141"/>
        <v>SCIENTECHNIC L.L.C. - BRANCH OF ABU DHABI 1</v>
      </c>
      <c r="B1020" s="1" t="s">
        <v>1710</v>
      </c>
      <c r="C1020" s="1" t="s">
        <v>1926</v>
      </c>
      <c r="D1020" s="7">
        <v>44453</v>
      </c>
      <c r="E1020" t="str">
        <f>"Q" &amp;INT((MONTH(D1020)+2)/3) &amp; "-" &amp; YEAR(D1020)</f>
        <v>Q3-2021</v>
      </c>
      <c r="F1020">
        <v>20992.85</v>
      </c>
    </row>
    <row r="1021" spans="1:6" x14ac:dyDescent="0.25">
      <c r="A1021" s="3" t="str">
        <f t="shared" si="141"/>
        <v>SCIENTECHNIC L.L.C. - BRANCH OF ABU DHABI 1</v>
      </c>
      <c r="B1021" s="1" t="s">
        <v>1711</v>
      </c>
      <c r="C1021" s="1" t="s">
        <v>1926</v>
      </c>
      <c r="D1021" s="7">
        <v>44480</v>
      </c>
      <c r="E1021" t="str">
        <f>"Q" &amp;INT((MONTH(D1021)+2)/3) &amp; "-" &amp; YEAR(D1021)</f>
        <v>Q4-2021</v>
      </c>
      <c r="F1021">
        <v>116478.95</v>
      </c>
    </row>
    <row r="1022" spans="1:6" x14ac:dyDescent="0.25">
      <c r="A1022" s="3" t="s">
        <v>403</v>
      </c>
      <c r="B1022" s="1" t="s">
        <v>1714</v>
      </c>
      <c r="C1022" s="1" t="s">
        <v>1926</v>
      </c>
      <c r="D1022" s="7">
        <v>44311</v>
      </c>
      <c r="E1022" t="str">
        <f>"Q" &amp;INT((MONTH(D1022)+2)/3) &amp; "-" &amp; YEAR(D1022)</f>
        <v>Q2-2021</v>
      </c>
      <c r="F1022">
        <v>218080</v>
      </c>
    </row>
    <row r="1023" spans="1:6" x14ac:dyDescent="0.25">
      <c r="A1023" s="3" t="str">
        <f>A1022</f>
        <v>SECURETECH L.L.C.</v>
      </c>
      <c r="B1023" s="1" t="s">
        <v>1715</v>
      </c>
      <c r="C1023" s="1" t="s">
        <v>1926</v>
      </c>
      <c r="D1023" s="7">
        <v>44338</v>
      </c>
      <c r="E1023" t="str">
        <f>"Q" &amp;INT((MONTH(D1023)+2)/3) &amp; "-" &amp; YEAR(D1023)</f>
        <v>Q2-2021</v>
      </c>
      <c r="F1023">
        <v>335400</v>
      </c>
    </row>
    <row r="1024" spans="1:6" x14ac:dyDescent="0.25">
      <c r="A1024" s="3" t="s">
        <v>405</v>
      </c>
      <c r="B1024" s="1" t="s">
        <v>1717</v>
      </c>
      <c r="C1024" s="1" t="s">
        <v>1926</v>
      </c>
      <c r="D1024" s="7">
        <v>44319</v>
      </c>
      <c r="E1024" t="str">
        <f>"Q" &amp;INT((MONTH(D1024)+2)/3) &amp; "-" &amp; YEAR(D1024)</f>
        <v>Q2-2021</v>
      </c>
      <c r="F1024">
        <v>5620</v>
      </c>
    </row>
    <row r="1025" spans="1:6" x14ac:dyDescent="0.25">
      <c r="A1025" s="3" t="str">
        <f>A1024</f>
        <v>SEMICONDUCTOR WAFER, INC.</v>
      </c>
      <c r="B1025" s="1" t="s">
        <v>1718</v>
      </c>
      <c r="C1025" s="1" t="s">
        <v>1926</v>
      </c>
      <c r="D1025" s="7">
        <v>44417</v>
      </c>
      <c r="E1025" t="str">
        <f>"Q" &amp;INT((MONTH(D1025)+2)/3) &amp; "-" &amp; YEAR(D1025)</f>
        <v>Q3-2021</v>
      </c>
      <c r="F1025">
        <v>5085</v>
      </c>
    </row>
    <row r="1026" spans="1:6" x14ac:dyDescent="0.25">
      <c r="A1026" s="3" t="s">
        <v>411</v>
      </c>
      <c r="B1026" s="1" t="s">
        <v>1724</v>
      </c>
      <c r="C1026" s="1" t="s">
        <v>1927</v>
      </c>
      <c r="D1026" s="7">
        <v>44291</v>
      </c>
      <c r="E1026" t="str">
        <f>"Q" &amp;INT((MONTH(D1026)+2)/3) &amp; "-" &amp; YEAR(D1026)</f>
        <v>Q2-2021</v>
      </c>
      <c r="F1026">
        <v>27753</v>
      </c>
    </row>
    <row r="1027" spans="1:6" x14ac:dyDescent="0.25">
      <c r="A1027" s="3" t="str">
        <f t="shared" ref="A1027:A1030" si="142">A1026</f>
        <v>SHARAF DG L.L.C. - ABU DHABI BRANCH</v>
      </c>
      <c r="B1027" s="1" t="s">
        <v>1725</v>
      </c>
      <c r="C1027" s="1" t="s">
        <v>1932</v>
      </c>
      <c r="D1027" s="7">
        <v>44489</v>
      </c>
      <c r="E1027" t="str">
        <f>"Q" &amp;INT((MONTH(D1027)+2)/3) &amp; "-" &amp; YEAR(D1027)</f>
        <v>Q4-2021</v>
      </c>
      <c r="F1027">
        <v>34620</v>
      </c>
    </row>
    <row r="1028" spans="1:6" x14ac:dyDescent="0.25">
      <c r="A1028" s="3" t="str">
        <f t="shared" si="142"/>
        <v>SHARAF DG L.L.C. - ABU DHABI BRANCH</v>
      </c>
      <c r="B1028" s="1" t="s">
        <v>1726</v>
      </c>
      <c r="C1028" s="1" t="s">
        <v>1926</v>
      </c>
      <c r="D1028" s="7">
        <v>44286</v>
      </c>
      <c r="E1028" t="str">
        <f>"Q" &amp;INT((MONTH(D1028)+2)/3) &amp; "-" &amp; YEAR(D1028)</f>
        <v>Q1-2021</v>
      </c>
      <c r="F1028">
        <v>109880</v>
      </c>
    </row>
    <row r="1029" spans="1:6" x14ac:dyDescent="0.25">
      <c r="A1029" s="3" t="str">
        <f t="shared" si="142"/>
        <v>SHARAF DG L.L.C. - ABU DHABI BRANCH</v>
      </c>
      <c r="B1029" s="1" t="s">
        <v>1727</v>
      </c>
      <c r="C1029" s="1" t="s">
        <v>1926</v>
      </c>
      <c r="D1029" s="7">
        <v>44349</v>
      </c>
      <c r="E1029" t="str">
        <f>"Q" &amp;INT((MONTH(D1029)+2)/3) &amp; "-" &amp; YEAR(D1029)</f>
        <v>Q2-2021</v>
      </c>
      <c r="F1029">
        <v>2910</v>
      </c>
    </row>
    <row r="1030" spans="1:6" x14ac:dyDescent="0.25">
      <c r="A1030" s="3" t="str">
        <f t="shared" si="142"/>
        <v>SHARAF DG L.L.C. - ABU DHABI BRANCH</v>
      </c>
      <c r="B1030" s="1" t="s">
        <v>1728</v>
      </c>
      <c r="C1030" s="1" t="s">
        <v>1926</v>
      </c>
      <c r="D1030" s="7">
        <v>44508</v>
      </c>
      <c r="E1030" t="str">
        <f>"Q" &amp;INT((MONTH(D1030)+2)/3) &amp; "-" &amp; YEAR(D1030)</f>
        <v>Q4-2021</v>
      </c>
      <c r="F1030">
        <v>142490</v>
      </c>
    </row>
    <row r="1031" spans="1:6" x14ac:dyDescent="0.25">
      <c r="A1031" s="3" t="s">
        <v>414</v>
      </c>
      <c r="B1031" s="1" t="s">
        <v>1731</v>
      </c>
      <c r="C1031" s="1" t="s">
        <v>1926</v>
      </c>
      <c r="D1031" s="7">
        <v>44475</v>
      </c>
      <c r="E1031" t="str">
        <f>"Q" &amp;INT((MONTH(D1031)+2)/3) &amp; "-" &amp; YEAR(D1031)</f>
        <v>Q4-2021</v>
      </c>
      <c r="F1031">
        <v>29637.71</v>
      </c>
    </row>
    <row r="1032" spans="1:6" x14ac:dyDescent="0.25">
      <c r="A1032" s="3" t="str">
        <f>A1031</f>
        <v>SHENZHEN FORTUNE CORE TECHNOLOGY INDUSTRY &amp; TRADE CO.,LTD</v>
      </c>
      <c r="B1032" s="1" t="s">
        <v>1732</v>
      </c>
      <c r="C1032" s="1" t="s">
        <v>1926</v>
      </c>
      <c r="D1032" s="7">
        <v>44551</v>
      </c>
      <c r="E1032" t="str">
        <f>"Q" &amp;INT((MONTH(D1032)+2)/3) &amp; "-" &amp; YEAR(D1032)</f>
        <v>Q4-2021</v>
      </c>
      <c r="F1032">
        <v>17395</v>
      </c>
    </row>
    <row r="1033" spans="1:6" x14ac:dyDescent="0.25">
      <c r="A1033" s="3" t="s">
        <v>417</v>
      </c>
      <c r="B1033" s="1" t="s">
        <v>1735</v>
      </c>
      <c r="C1033" s="1" t="s">
        <v>1926</v>
      </c>
      <c r="D1033" s="7">
        <v>44488</v>
      </c>
      <c r="E1033" t="str">
        <f>"Q" &amp;INT((MONTH(D1033)+2)/3) &amp; "-" &amp; YEAR(D1033)</f>
        <v>Q4-2021</v>
      </c>
      <c r="F1033">
        <v>73500</v>
      </c>
    </row>
    <row r="1034" spans="1:6" x14ac:dyDescent="0.25">
      <c r="A1034" s="3" t="str">
        <f>A1033</f>
        <v>SIGMA ENTERPRISES LLC</v>
      </c>
      <c r="B1034" s="1" t="s">
        <v>1736</v>
      </c>
      <c r="C1034" s="1" t="s">
        <v>1926</v>
      </c>
      <c r="D1034" s="7">
        <v>44536</v>
      </c>
      <c r="E1034" t="str">
        <f>"Q" &amp;INT((MONTH(D1034)+2)/3) &amp; "-" &amp; YEAR(D1034)</f>
        <v>Q4-2021</v>
      </c>
      <c r="F1034">
        <v>22000</v>
      </c>
    </row>
    <row r="1035" spans="1:6" x14ac:dyDescent="0.25">
      <c r="A1035" s="3" t="s">
        <v>418</v>
      </c>
      <c r="B1035" s="1" t="s">
        <v>1737</v>
      </c>
      <c r="C1035" s="1" t="s">
        <v>1926</v>
      </c>
      <c r="D1035" s="7">
        <v>44391</v>
      </c>
      <c r="E1035" t="str">
        <f>"Q" &amp;INT((MONTH(D1035)+2)/3) &amp; "-" &amp; YEAR(D1035)</f>
        <v>Q3-2021</v>
      </c>
      <c r="F1035">
        <v>77315</v>
      </c>
    </row>
    <row r="1036" spans="1:6" x14ac:dyDescent="0.25">
      <c r="A1036" s="3" t="str">
        <f t="shared" ref="A1036:A1038" si="143">A1035</f>
        <v>SIGMA ENTERPRISES TRADING LLC</v>
      </c>
      <c r="B1036" s="1" t="s">
        <v>1738</v>
      </c>
      <c r="C1036" s="1" t="s">
        <v>1926</v>
      </c>
      <c r="D1036" s="7">
        <v>44451</v>
      </c>
      <c r="E1036" t="str">
        <f>"Q" &amp;INT((MONTH(D1036)+2)/3) &amp; "-" &amp; YEAR(D1036)</f>
        <v>Q3-2021</v>
      </c>
      <c r="F1036">
        <v>9873.85</v>
      </c>
    </row>
    <row r="1037" spans="1:6" x14ac:dyDescent="0.25">
      <c r="A1037" s="3" t="str">
        <f t="shared" si="143"/>
        <v>SIGMA ENTERPRISES TRADING LLC</v>
      </c>
      <c r="B1037" s="1" t="s">
        <v>1739</v>
      </c>
      <c r="C1037" s="1" t="s">
        <v>1926</v>
      </c>
      <c r="D1037" s="7">
        <v>44458</v>
      </c>
      <c r="E1037" t="str">
        <f>"Q" &amp;INT((MONTH(D1037)+2)/3) &amp; "-" &amp; YEAR(D1037)</f>
        <v>Q3-2021</v>
      </c>
      <c r="F1037">
        <v>9873.85</v>
      </c>
    </row>
    <row r="1038" spans="1:6" x14ac:dyDescent="0.25">
      <c r="A1038" s="3" t="str">
        <f t="shared" si="143"/>
        <v>SIGMA ENTERPRISES TRADING LLC</v>
      </c>
      <c r="B1038" s="1" t="s">
        <v>1740</v>
      </c>
      <c r="C1038" s="1" t="s">
        <v>1929</v>
      </c>
      <c r="D1038" s="7">
        <v>44203</v>
      </c>
      <c r="E1038" t="str">
        <f>"Q" &amp;INT((MONTH(D1038)+2)/3) &amp; "-" &amp; YEAR(D1038)</f>
        <v>Q1-2021</v>
      </c>
      <c r="F1038">
        <v>14400</v>
      </c>
    </row>
    <row r="1039" spans="1:6" x14ac:dyDescent="0.25">
      <c r="A1039" s="3" t="s">
        <v>419</v>
      </c>
      <c r="B1039" s="1" t="s">
        <v>1741</v>
      </c>
      <c r="C1039" s="1" t="s">
        <v>1928</v>
      </c>
      <c r="D1039" s="7">
        <v>44460</v>
      </c>
      <c r="E1039" t="str">
        <f>"Q" &amp;INT((MONTH(D1039)+2)/3) &amp; "-" &amp; YEAR(D1039)</f>
        <v>Q3-2021</v>
      </c>
      <c r="F1039">
        <v>475544</v>
      </c>
    </row>
    <row r="1040" spans="1:6" x14ac:dyDescent="0.25">
      <c r="A1040" s="3" t="str">
        <f>A1039</f>
        <v>SITE TECHNOLOGY LTD. CO.</v>
      </c>
      <c r="B1040" s="1" t="s">
        <v>1742</v>
      </c>
      <c r="C1040" s="1" t="s">
        <v>1926</v>
      </c>
      <c r="D1040" s="7">
        <v>44311</v>
      </c>
      <c r="E1040" t="str">
        <f>"Q" &amp;INT((MONTH(D1040)+2)/3) &amp; "-" &amp; YEAR(D1040)</f>
        <v>Q2-2021</v>
      </c>
      <c r="F1040">
        <v>159750.00005</v>
      </c>
    </row>
    <row r="1041" spans="1:6" x14ac:dyDescent="0.25">
      <c r="A1041" s="3" t="s">
        <v>420</v>
      </c>
      <c r="B1041" s="1" t="s">
        <v>1743</v>
      </c>
      <c r="C1041" s="1" t="s">
        <v>1926</v>
      </c>
      <c r="D1041" s="7">
        <v>44424</v>
      </c>
      <c r="E1041" t="str">
        <f>"Q" &amp;INT((MONTH(D1041)+2)/3) &amp; "-" &amp; YEAR(D1041)</f>
        <v>Q3-2021</v>
      </c>
      <c r="F1041">
        <v>38245.120000000003</v>
      </c>
    </row>
    <row r="1042" spans="1:6" x14ac:dyDescent="0.25">
      <c r="A1042" s="3" t="str">
        <f>A1041</f>
        <v>SLASH DESIGN COMPANY L.L.C.</v>
      </c>
      <c r="B1042" s="1" t="s">
        <v>1744</v>
      </c>
      <c r="C1042" s="1" t="s">
        <v>1926</v>
      </c>
      <c r="D1042" s="7">
        <v>44433</v>
      </c>
      <c r="E1042" t="str">
        <f>"Q" &amp;INT((MONTH(D1042)+2)/3) &amp; "-" &amp; YEAR(D1042)</f>
        <v>Q3-2021</v>
      </c>
      <c r="F1042">
        <v>36423.919999999998</v>
      </c>
    </row>
    <row r="1043" spans="1:6" x14ac:dyDescent="0.25">
      <c r="A1043" s="3" t="s">
        <v>424</v>
      </c>
      <c r="B1043" s="1" t="s">
        <v>1748</v>
      </c>
      <c r="C1043" s="1" t="s">
        <v>1926</v>
      </c>
      <c r="D1043" s="7">
        <v>44405</v>
      </c>
      <c r="E1043" t="str">
        <f>"Q" &amp;INT((MONTH(D1043)+2)/3) &amp; "-" &amp; YEAR(D1043)</f>
        <v>Q3-2021</v>
      </c>
      <c r="F1043">
        <v>26500</v>
      </c>
    </row>
    <row r="1044" spans="1:6" x14ac:dyDescent="0.25">
      <c r="A1044" s="3" t="str">
        <f>A1043</f>
        <v>SOURA PHOTOGRAPHY SERVICES</v>
      </c>
      <c r="B1044" s="1" t="s">
        <v>1749</v>
      </c>
      <c r="C1044" s="1" t="s">
        <v>1926</v>
      </c>
      <c r="D1044" s="7">
        <v>44521</v>
      </c>
      <c r="E1044" t="str">
        <f>"Q" &amp;INT((MONTH(D1044)+2)/3) &amp; "-" &amp; YEAR(D1044)</f>
        <v>Q4-2021</v>
      </c>
      <c r="F1044">
        <v>18500</v>
      </c>
    </row>
    <row r="1045" spans="1:6" x14ac:dyDescent="0.25">
      <c r="A1045" s="3" t="s">
        <v>426</v>
      </c>
      <c r="B1045" s="1" t="s">
        <v>1751</v>
      </c>
      <c r="C1045" s="1" t="s">
        <v>1926</v>
      </c>
      <c r="D1045" s="7">
        <v>44430</v>
      </c>
      <c r="E1045" t="str">
        <f>"Q" &amp;INT((MONTH(D1045)+2)/3) &amp; "-" &amp; YEAR(D1045)</f>
        <v>Q3-2021</v>
      </c>
      <c r="F1045">
        <v>6114</v>
      </c>
    </row>
    <row r="1046" spans="1:6" x14ac:dyDescent="0.25">
      <c r="A1046" s="3" t="str">
        <f>A1045</f>
        <v>SOUTHWEST RESEARCH INSTITUTE</v>
      </c>
      <c r="B1046" s="1" t="s">
        <v>1752</v>
      </c>
      <c r="C1046" s="1" t="s">
        <v>1926</v>
      </c>
      <c r="D1046" s="7">
        <v>44441</v>
      </c>
      <c r="E1046" t="str">
        <f>"Q" &amp;INT((MONTH(D1046)+2)/3) &amp; "-" &amp; YEAR(D1046)</f>
        <v>Q3-2021</v>
      </c>
      <c r="F1046">
        <v>6114</v>
      </c>
    </row>
    <row r="1047" spans="1:6" x14ac:dyDescent="0.25">
      <c r="A1047" s="3" t="s">
        <v>428</v>
      </c>
      <c r="B1047" s="1" t="s">
        <v>1754</v>
      </c>
      <c r="C1047" s="1" t="s">
        <v>1926</v>
      </c>
      <c r="D1047" s="7">
        <v>44416</v>
      </c>
      <c r="E1047" t="str">
        <f>"Q" &amp;INT((MONTH(D1047)+2)/3) &amp; "-" &amp; YEAR(D1047)</f>
        <v>Q3-2021</v>
      </c>
      <c r="F1047">
        <v>3167120</v>
      </c>
    </row>
    <row r="1048" spans="1:6" x14ac:dyDescent="0.25">
      <c r="A1048" s="3" t="str">
        <f t="shared" ref="A1048:A1049" si="144">A1047</f>
        <v>SPARK SECURITY SERVICES - SOLE PROPRIETORSHIP L.L.C</v>
      </c>
      <c r="B1048" s="1" t="s">
        <v>1755</v>
      </c>
      <c r="C1048" s="1" t="s">
        <v>1926</v>
      </c>
      <c r="D1048" s="7">
        <v>44437</v>
      </c>
      <c r="E1048" t="str">
        <f>"Q" &amp;INT((MONTH(D1048)+2)/3) &amp; "-" &amp; YEAR(D1048)</f>
        <v>Q3-2021</v>
      </c>
      <c r="F1048">
        <v>199562.32</v>
      </c>
    </row>
    <row r="1049" spans="1:6" x14ac:dyDescent="0.25">
      <c r="A1049" s="3" t="str">
        <f t="shared" si="144"/>
        <v>SPARK SECURITY SERVICES - SOLE PROPRIETORSHIP L.L.C</v>
      </c>
      <c r="B1049" s="1" t="s">
        <v>1756</v>
      </c>
      <c r="C1049" s="1" t="s">
        <v>1926</v>
      </c>
      <c r="D1049" s="7">
        <v>44544</v>
      </c>
      <c r="E1049" t="str">
        <f>"Q" &amp;INT((MONTH(D1049)+2)/3) &amp; "-" &amp; YEAR(D1049)</f>
        <v>Q4-2021</v>
      </c>
      <c r="F1049">
        <v>1471260</v>
      </c>
    </row>
    <row r="1050" spans="1:6" x14ac:dyDescent="0.25">
      <c r="A1050" s="3" t="s">
        <v>433</v>
      </c>
      <c r="B1050" s="1" t="s">
        <v>1761</v>
      </c>
      <c r="C1050" s="1" t="s">
        <v>1928</v>
      </c>
      <c r="D1050" s="7">
        <v>44502</v>
      </c>
      <c r="E1050" t="str">
        <f>"Q" &amp;INT((MONTH(D1050)+2)/3) &amp; "-" &amp; YEAR(D1050)</f>
        <v>Q4-2021</v>
      </c>
      <c r="F1050">
        <v>38800</v>
      </c>
    </row>
    <row r="1051" spans="1:6" x14ac:dyDescent="0.25">
      <c r="A1051" s="3" t="str">
        <f t="shared" ref="A1051:A1053" si="145">A1050</f>
        <v>STAR SECURITY SERVICES L.L.C.</v>
      </c>
      <c r="B1051" s="1" t="s">
        <v>1762</v>
      </c>
      <c r="C1051" s="1" t="s">
        <v>1926</v>
      </c>
      <c r="D1051" s="7">
        <v>44376</v>
      </c>
      <c r="E1051" t="str">
        <f>"Q" &amp;INT((MONTH(D1051)+2)/3) &amp; "-" &amp; YEAR(D1051)</f>
        <v>Q2-2021</v>
      </c>
      <c r="F1051">
        <v>2070129</v>
      </c>
    </row>
    <row r="1052" spans="1:6" x14ac:dyDescent="0.25">
      <c r="A1052" s="3" t="str">
        <f t="shared" si="145"/>
        <v>STAR SECURITY SERVICES L.L.C.</v>
      </c>
      <c r="B1052" s="1" t="s">
        <v>1763</v>
      </c>
      <c r="C1052" s="1" t="s">
        <v>1926</v>
      </c>
      <c r="D1052" s="7">
        <v>44546</v>
      </c>
      <c r="E1052" t="str">
        <f>"Q" &amp;INT((MONTH(D1052)+2)/3) &amp; "-" &amp; YEAR(D1052)</f>
        <v>Q4-2021</v>
      </c>
      <c r="F1052">
        <v>748300</v>
      </c>
    </row>
    <row r="1053" spans="1:6" x14ac:dyDescent="0.25">
      <c r="A1053" s="3" t="str">
        <f t="shared" si="145"/>
        <v>STAR SECURITY SERVICES L.L.C.</v>
      </c>
      <c r="B1053" s="1" t="s">
        <v>1764</v>
      </c>
      <c r="C1053" s="1" t="s">
        <v>1926</v>
      </c>
      <c r="D1053" s="7">
        <v>44546</v>
      </c>
      <c r="E1053" t="str">
        <f>"Q" &amp;INT((MONTH(D1053)+2)/3) &amp; "-" &amp; YEAR(D1053)</f>
        <v>Q4-2021</v>
      </c>
      <c r="F1053">
        <v>1346800</v>
      </c>
    </row>
    <row r="1054" spans="1:6" x14ac:dyDescent="0.25">
      <c r="A1054" s="3" t="s">
        <v>434</v>
      </c>
      <c r="B1054" s="1" t="s">
        <v>1765</v>
      </c>
      <c r="C1054" s="1" t="s">
        <v>1927</v>
      </c>
      <c r="D1054" s="7">
        <v>44279</v>
      </c>
      <c r="E1054" t="str">
        <f>"Q" &amp;INT((MONTH(D1054)+2)/3) &amp; "-" &amp; YEAR(D1054)</f>
        <v>Q1-2021</v>
      </c>
      <c r="F1054">
        <v>4045</v>
      </c>
    </row>
    <row r="1055" spans="1:6" x14ac:dyDescent="0.25">
      <c r="A1055" s="3" t="str">
        <f t="shared" ref="A1055:A1062" si="146">A1054</f>
        <v>STERLITECH CORPORATION</v>
      </c>
      <c r="B1055" s="1" t="s">
        <v>1766</v>
      </c>
      <c r="C1055" s="1" t="s">
        <v>1927</v>
      </c>
      <c r="D1055" s="7">
        <v>44290</v>
      </c>
      <c r="E1055" t="str">
        <f>"Q" &amp;INT((MONTH(D1055)+2)/3) &amp; "-" &amp; YEAR(D1055)</f>
        <v>Q2-2021</v>
      </c>
      <c r="F1055">
        <v>7563.25</v>
      </c>
    </row>
    <row r="1056" spans="1:6" x14ac:dyDescent="0.25">
      <c r="A1056" s="3" t="str">
        <f t="shared" si="146"/>
        <v>STERLITECH CORPORATION</v>
      </c>
      <c r="B1056" s="1" t="s">
        <v>1767</v>
      </c>
      <c r="C1056" s="1" t="s">
        <v>1927</v>
      </c>
      <c r="D1056" s="7">
        <v>44374</v>
      </c>
      <c r="E1056" t="str">
        <f>"Q" &amp;INT((MONTH(D1056)+2)/3) &amp; "-" &amp; YEAR(D1056)</f>
        <v>Q2-2021</v>
      </c>
      <c r="F1056">
        <v>2073.5100000000002</v>
      </c>
    </row>
    <row r="1057" spans="1:6" x14ac:dyDescent="0.25">
      <c r="A1057" s="3" t="str">
        <f t="shared" si="146"/>
        <v>STERLITECH CORPORATION</v>
      </c>
      <c r="B1057" s="1" t="s">
        <v>1768</v>
      </c>
      <c r="C1057" s="1" t="s">
        <v>1927</v>
      </c>
      <c r="D1057" s="7">
        <v>44381</v>
      </c>
      <c r="E1057" t="str">
        <f>"Q" &amp;INT((MONTH(D1057)+2)/3) &amp; "-" &amp; YEAR(D1057)</f>
        <v>Q3-2021</v>
      </c>
      <c r="F1057">
        <v>282.36</v>
      </c>
    </row>
    <row r="1058" spans="1:6" x14ac:dyDescent="0.25">
      <c r="A1058" s="3" t="str">
        <f t="shared" si="146"/>
        <v>STERLITECH CORPORATION</v>
      </c>
      <c r="B1058" s="1" t="s">
        <v>1769</v>
      </c>
      <c r="C1058" s="1" t="s">
        <v>1927</v>
      </c>
      <c r="D1058" s="7">
        <v>44522</v>
      </c>
      <c r="E1058" t="str">
        <f>"Q" &amp;INT((MONTH(D1058)+2)/3) &amp; "-" &amp; YEAR(D1058)</f>
        <v>Q4-2021</v>
      </c>
      <c r="F1058">
        <v>2281.35</v>
      </c>
    </row>
    <row r="1059" spans="1:6" x14ac:dyDescent="0.25">
      <c r="A1059" s="3" t="str">
        <f t="shared" si="146"/>
        <v>STERLITECH CORPORATION</v>
      </c>
      <c r="B1059" s="1" t="s">
        <v>1770</v>
      </c>
      <c r="C1059" s="1" t="s">
        <v>1927</v>
      </c>
      <c r="D1059" s="7">
        <v>44525</v>
      </c>
      <c r="E1059" t="str">
        <f>"Q" &amp;INT((MONTH(D1059)+2)/3) &amp; "-" &amp; YEAR(D1059)</f>
        <v>Q4-2021</v>
      </c>
      <c r="F1059">
        <v>3300</v>
      </c>
    </row>
    <row r="1060" spans="1:6" x14ac:dyDescent="0.25">
      <c r="A1060" s="3" t="str">
        <f t="shared" si="146"/>
        <v>STERLITECH CORPORATION</v>
      </c>
      <c r="B1060" s="1" t="s">
        <v>1771</v>
      </c>
      <c r="C1060" s="1" t="s">
        <v>1926</v>
      </c>
      <c r="D1060" s="7">
        <v>44445</v>
      </c>
      <c r="E1060" t="str">
        <f>"Q" &amp;INT((MONTH(D1060)+2)/3) &amp; "-" &amp; YEAR(D1060)</f>
        <v>Q3-2021</v>
      </c>
      <c r="F1060">
        <v>1820</v>
      </c>
    </row>
    <row r="1061" spans="1:6" x14ac:dyDescent="0.25">
      <c r="A1061" s="3" t="str">
        <f t="shared" si="146"/>
        <v>STERLITECH CORPORATION</v>
      </c>
      <c r="B1061" s="1" t="s">
        <v>1772</v>
      </c>
      <c r="C1061" s="1" t="s">
        <v>1926</v>
      </c>
      <c r="D1061" s="7">
        <v>44462</v>
      </c>
      <c r="E1061" t="str">
        <f>"Q" &amp;INT((MONTH(D1061)+2)/3) &amp; "-" &amp; YEAR(D1061)</f>
        <v>Q3-2021</v>
      </c>
      <c r="F1061">
        <v>5807.99</v>
      </c>
    </row>
    <row r="1062" spans="1:6" x14ac:dyDescent="0.25">
      <c r="A1062" s="3" t="str">
        <f t="shared" si="146"/>
        <v>STERLITECH CORPORATION</v>
      </c>
      <c r="B1062" s="1" t="s">
        <v>1773</v>
      </c>
      <c r="C1062" s="1" t="s">
        <v>1926</v>
      </c>
      <c r="D1062" s="7">
        <v>44511</v>
      </c>
      <c r="E1062" t="str">
        <f>"Q" &amp;INT((MONTH(D1062)+2)/3) &amp; "-" &amp; YEAR(D1062)</f>
        <v>Q4-2021</v>
      </c>
      <c r="F1062">
        <v>291</v>
      </c>
    </row>
    <row r="1063" spans="1:6" x14ac:dyDescent="0.25">
      <c r="A1063" s="3" t="s">
        <v>438</v>
      </c>
      <c r="B1063" s="1" t="s">
        <v>1777</v>
      </c>
      <c r="C1063" s="1" t="s">
        <v>1927</v>
      </c>
      <c r="D1063" s="7">
        <v>44297</v>
      </c>
      <c r="E1063" t="str">
        <f>"Q" &amp;INT((MONTH(D1063)+2)/3) &amp; "-" &amp; YEAR(D1063)</f>
        <v>Q2-2021</v>
      </c>
      <c r="F1063">
        <v>6125</v>
      </c>
    </row>
    <row r="1064" spans="1:6" ht="17.25" customHeight="1" x14ac:dyDescent="0.25">
      <c r="A1064" s="3" t="str">
        <f>A1063</f>
        <v>SYNOPSYS INTERNATIONAL LTD.</v>
      </c>
      <c r="B1064" s="1" t="s">
        <v>1778</v>
      </c>
      <c r="C1064" s="1" t="s">
        <v>1926</v>
      </c>
      <c r="D1064" s="7">
        <v>44334</v>
      </c>
      <c r="E1064" t="str">
        <f>"Q" &amp;INT((MONTH(D1064)+2)/3) &amp; "-" &amp; YEAR(D1064)</f>
        <v>Q2-2021</v>
      </c>
      <c r="F1064">
        <v>6125</v>
      </c>
    </row>
    <row r="1065" spans="1:6" x14ac:dyDescent="0.25">
      <c r="A1065" s="3" t="s">
        <v>440</v>
      </c>
      <c r="B1065" s="1" t="s">
        <v>1780</v>
      </c>
      <c r="C1065" s="1" t="s">
        <v>1927</v>
      </c>
      <c r="D1065" s="7">
        <v>44311</v>
      </c>
      <c r="E1065" t="str">
        <f>"Q" &amp;INT((MONTH(D1065)+2)/3) &amp; "-" &amp; YEAR(D1065)</f>
        <v>Q2-2021</v>
      </c>
      <c r="F1065">
        <v>12600</v>
      </c>
    </row>
    <row r="1066" spans="1:6" x14ac:dyDescent="0.25">
      <c r="A1066" s="3" t="str">
        <f t="shared" ref="A1066:A1068" si="147">A1065</f>
        <v>TALENT EQUIPMENT OIL AND NATURAL GAS</v>
      </c>
      <c r="B1066" s="1" t="s">
        <v>1781</v>
      </c>
      <c r="C1066" s="1" t="s">
        <v>1927</v>
      </c>
      <c r="D1066" s="7">
        <v>44489</v>
      </c>
      <c r="E1066" t="str">
        <f>"Q" &amp;INT((MONTH(D1066)+2)/3) &amp; "-" &amp; YEAR(D1066)</f>
        <v>Q4-2021</v>
      </c>
      <c r="F1066">
        <v>11970</v>
      </c>
    </row>
    <row r="1067" spans="1:6" x14ac:dyDescent="0.25">
      <c r="A1067" s="3" t="str">
        <f t="shared" si="147"/>
        <v>TALENT EQUIPMENT OIL AND NATURAL GAS</v>
      </c>
      <c r="B1067" s="1" t="s">
        <v>1782</v>
      </c>
      <c r="C1067" s="1" t="s">
        <v>1927</v>
      </c>
      <c r="D1067" s="7">
        <v>44521</v>
      </c>
      <c r="E1067" t="str">
        <f>"Q" &amp;INT((MONTH(D1067)+2)/3) &amp; "-" &amp; YEAR(D1067)</f>
        <v>Q4-2021</v>
      </c>
      <c r="F1067">
        <v>12900</v>
      </c>
    </row>
    <row r="1068" spans="1:6" x14ac:dyDescent="0.25">
      <c r="A1068" s="3" t="str">
        <f t="shared" si="147"/>
        <v>TALENT EQUIPMENT OIL AND NATURAL GAS</v>
      </c>
      <c r="B1068" s="1" t="s">
        <v>1783</v>
      </c>
      <c r="C1068" s="1" t="s">
        <v>1926</v>
      </c>
      <c r="D1068" s="7">
        <v>44382</v>
      </c>
      <c r="E1068" t="str">
        <f>"Q" &amp;INT((MONTH(D1068)+2)/3) &amp; "-" &amp; YEAR(D1068)</f>
        <v>Q3-2021</v>
      </c>
      <c r="F1068">
        <v>5545</v>
      </c>
    </row>
    <row r="1069" spans="1:6" x14ac:dyDescent="0.25">
      <c r="A1069" s="3" t="s">
        <v>441</v>
      </c>
      <c r="B1069" s="1" t="s">
        <v>1784</v>
      </c>
      <c r="C1069" s="1" t="s">
        <v>1926</v>
      </c>
      <c r="D1069" s="7">
        <v>44355</v>
      </c>
      <c r="E1069" t="str">
        <f>"Q" &amp;INT((MONTH(D1069)+2)/3) &amp; "-" &amp; YEAR(D1069)</f>
        <v>Q2-2021</v>
      </c>
      <c r="F1069">
        <v>5247</v>
      </c>
    </row>
    <row r="1070" spans="1:6" x14ac:dyDescent="0.25">
      <c r="A1070" s="3" t="str">
        <f>A1069</f>
        <v>TECHINSTRO</v>
      </c>
      <c r="B1070" s="1" t="s">
        <v>1785</v>
      </c>
      <c r="C1070" s="1" t="s">
        <v>1926</v>
      </c>
      <c r="D1070" s="7">
        <v>44509</v>
      </c>
      <c r="E1070" t="str">
        <f>"Q" &amp;INT((MONTH(D1070)+2)/3) &amp; "-" &amp; YEAR(D1070)</f>
        <v>Q4-2021</v>
      </c>
      <c r="F1070">
        <v>846</v>
      </c>
    </row>
    <row r="1071" spans="1:6" x14ac:dyDescent="0.25">
      <c r="A1071" s="3" t="s">
        <v>442</v>
      </c>
      <c r="B1071" s="1" t="s">
        <v>1786</v>
      </c>
      <c r="C1071" s="1" t="s">
        <v>1926</v>
      </c>
      <c r="D1071" s="7">
        <v>44350</v>
      </c>
      <c r="E1071" t="str">
        <f>"Q" &amp;INT((MONTH(D1071)+2)/3) &amp; "-" &amp; YEAR(D1071)</f>
        <v>Q2-2021</v>
      </c>
      <c r="F1071">
        <v>207475</v>
      </c>
    </row>
    <row r="1072" spans="1:6" x14ac:dyDescent="0.25">
      <c r="A1072" s="3" t="str">
        <f t="shared" ref="A1072:A1073" si="148">A1071</f>
        <v>TECHKNOWLEDGE GENERAL TRADING L.L.C</v>
      </c>
      <c r="B1072" s="1" t="s">
        <v>1787</v>
      </c>
      <c r="C1072" s="1" t="s">
        <v>1926</v>
      </c>
      <c r="D1072" s="7">
        <v>44354</v>
      </c>
      <c r="E1072" t="str">
        <f>"Q" &amp;INT((MONTH(D1072)+2)/3) &amp; "-" &amp; YEAR(D1072)</f>
        <v>Q2-2021</v>
      </c>
      <c r="F1072">
        <v>73183.66</v>
      </c>
    </row>
    <row r="1073" spans="1:6" x14ac:dyDescent="0.25">
      <c r="A1073" s="3" t="str">
        <f t="shared" si="148"/>
        <v>TECHKNOWLEDGE GENERAL TRADING L.L.C</v>
      </c>
      <c r="B1073" s="1" t="s">
        <v>1788</v>
      </c>
      <c r="C1073" s="1" t="s">
        <v>1926</v>
      </c>
      <c r="D1073" s="7">
        <v>44409</v>
      </c>
      <c r="E1073" t="str">
        <f>"Q" &amp;INT((MONTH(D1073)+2)/3) &amp; "-" &amp; YEAR(D1073)</f>
        <v>Q3-2021</v>
      </c>
      <c r="F1073">
        <v>174840</v>
      </c>
    </row>
    <row r="1074" spans="1:6" x14ac:dyDescent="0.25">
      <c r="A1074" s="3" t="s">
        <v>443</v>
      </c>
      <c r="B1074" s="1" t="s">
        <v>1789</v>
      </c>
      <c r="C1074" s="1" t="s">
        <v>1926</v>
      </c>
      <c r="D1074" s="7">
        <v>44349</v>
      </c>
      <c r="E1074" t="str">
        <f>"Q" &amp;INT((MONTH(D1074)+2)/3) &amp; "-" &amp; YEAR(D1074)</f>
        <v>Q2-2021</v>
      </c>
      <c r="F1074">
        <v>1410</v>
      </c>
    </row>
    <row r="1075" spans="1:6" x14ac:dyDescent="0.25">
      <c r="A1075" s="3" t="str">
        <f>A1074</f>
        <v>TECHNICAL SCIENTIFIC ENTERPRISES COMPANY (TECHNI) L.L.C.</v>
      </c>
      <c r="B1075" s="1" t="s">
        <v>1790</v>
      </c>
      <c r="C1075" s="1" t="s">
        <v>1926</v>
      </c>
      <c r="D1075" s="7">
        <v>44524</v>
      </c>
      <c r="E1075" t="str">
        <f>"Q" &amp;INT((MONTH(D1075)+2)/3) &amp; "-" &amp; YEAR(D1075)</f>
        <v>Q4-2021</v>
      </c>
      <c r="F1075">
        <v>2191</v>
      </c>
    </row>
    <row r="1076" spans="1:6" x14ac:dyDescent="0.25">
      <c r="A1076" s="3" t="s">
        <v>446</v>
      </c>
      <c r="B1076" s="1" t="s">
        <v>1793</v>
      </c>
      <c r="C1076" s="1" t="s">
        <v>1927</v>
      </c>
      <c r="D1076" s="7">
        <v>44392</v>
      </c>
      <c r="E1076" t="str">
        <f>"Q" &amp;INT((MONTH(D1076)+2)/3) &amp; "-" &amp; YEAR(D1076)</f>
        <v>Q3-2021</v>
      </c>
      <c r="F1076">
        <v>1338.8155999999999</v>
      </c>
    </row>
    <row r="1077" spans="1:6" x14ac:dyDescent="0.25">
      <c r="A1077" s="3" t="str">
        <f t="shared" ref="A1077:A1092" si="149">A1076</f>
        <v>TED PELLA INC.</v>
      </c>
      <c r="B1077" s="1" t="s">
        <v>1794</v>
      </c>
      <c r="C1077" s="1" t="s">
        <v>1927</v>
      </c>
      <c r="D1077" s="7">
        <v>44424</v>
      </c>
      <c r="E1077" t="str">
        <f>"Q" &amp;INT((MONTH(D1077)+2)/3) &amp; "-" &amp; YEAR(D1077)</f>
        <v>Q3-2021</v>
      </c>
      <c r="F1077">
        <v>1226.05</v>
      </c>
    </row>
    <row r="1078" spans="1:6" x14ac:dyDescent="0.25">
      <c r="A1078" s="3" t="str">
        <f t="shared" si="149"/>
        <v>TED PELLA INC.</v>
      </c>
      <c r="B1078" s="1" t="s">
        <v>1795</v>
      </c>
      <c r="C1078" s="1" t="s">
        <v>1927</v>
      </c>
      <c r="D1078" s="7">
        <v>44500</v>
      </c>
      <c r="E1078" t="str">
        <f>"Q" &amp;INT((MONTH(D1078)+2)/3) &amp; "-" &amp; YEAR(D1078)</f>
        <v>Q4-2021</v>
      </c>
      <c r="F1078">
        <v>1385.35</v>
      </c>
    </row>
    <row r="1079" spans="1:6" x14ac:dyDescent="0.25">
      <c r="A1079" s="3" t="str">
        <f t="shared" si="149"/>
        <v>TED PELLA INC.</v>
      </c>
      <c r="B1079" s="1" t="s">
        <v>1796</v>
      </c>
      <c r="C1079" s="1" t="s">
        <v>1927</v>
      </c>
      <c r="D1079" s="7">
        <v>44551</v>
      </c>
      <c r="E1079" t="str">
        <f>"Q" &amp;INT((MONTH(D1079)+2)/3) &amp; "-" &amp; YEAR(D1079)</f>
        <v>Q4-2021</v>
      </c>
      <c r="F1079">
        <v>1154.8</v>
      </c>
    </row>
    <row r="1080" spans="1:6" x14ac:dyDescent="0.25">
      <c r="A1080" s="3" t="str">
        <f t="shared" si="149"/>
        <v>TED PELLA INC.</v>
      </c>
      <c r="B1080" s="1" t="s">
        <v>1797</v>
      </c>
      <c r="C1080" s="1" t="s">
        <v>1926</v>
      </c>
      <c r="D1080" s="7">
        <v>44307</v>
      </c>
      <c r="E1080" t="str">
        <f>"Q" &amp;INT((MONTH(D1080)+2)/3) &amp; "-" &amp; YEAR(D1080)</f>
        <v>Q2-2021</v>
      </c>
      <c r="F1080">
        <v>1499.9</v>
      </c>
    </row>
    <row r="1081" spans="1:6" x14ac:dyDescent="0.25">
      <c r="A1081" s="3" t="str">
        <f t="shared" si="149"/>
        <v>TED PELLA INC.</v>
      </c>
      <c r="B1081" s="1" t="s">
        <v>1798</v>
      </c>
      <c r="C1081" s="1" t="s">
        <v>1926</v>
      </c>
      <c r="D1081" s="7">
        <v>44321</v>
      </c>
      <c r="E1081" t="str">
        <f>"Q" &amp;INT((MONTH(D1081)+2)/3) &amp; "-" &amp; YEAR(D1081)</f>
        <v>Q2-2021</v>
      </c>
      <c r="F1081">
        <v>2534.5500000000002</v>
      </c>
    </row>
    <row r="1082" spans="1:6" x14ac:dyDescent="0.25">
      <c r="A1082" s="3" t="str">
        <f t="shared" si="149"/>
        <v>TED PELLA INC.</v>
      </c>
      <c r="B1082" s="1" t="s">
        <v>1799</v>
      </c>
      <c r="C1082" s="1" t="s">
        <v>1926</v>
      </c>
      <c r="D1082" s="7">
        <v>44343</v>
      </c>
      <c r="E1082" t="str">
        <f>"Q" &amp;INT((MONTH(D1082)+2)/3) &amp; "-" &amp; YEAR(D1082)</f>
        <v>Q2-2021</v>
      </c>
      <c r="F1082">
        <v>1497.3</v>
      </c>
    </row>
    <row r="1083" spans="1:6" x14ac:dyDescent="0.25">
      <c r="A1083" s="3" t="str">
        <f t="shared" si="149"/>
        <v>TED PELLA INC.</v>
      </c>
      <c r="B1083" s="1" t="s">
        <v>1800</v>
      </c>
      <c r="C1083" s="1" t="s">
        <v>1926</v>
      </c>
      <c r="D1083" s="7">
        <v>44343</v>
      </c>
      <c r="E1083" t="str">
        <f>"Q" &amp;INT((MONTH(D1083)+2)/3) &amp; "-" &amp; YEAR(D1083)</f>
        <v>Q2-2021</v>
      </c>
      <c r="F1083">
        <v>2897.51</v>
      </c>
    </row>
    <row r="1084" spans="1:6" x14ac:dyDescent="0.25">
      <c r="A1084" s="3" t="str">
        <f t="shared" si="149"/>
        <v>TED PELLA INC.</v>
      </c>
      <c r="B1084" s="1" t="str">
        <f t="shared" ref="B1084:C1084" si="150">B1083</f>
        <v>8472106750</v>
      </c>
      <c r="C1084" s="1" t="str">
        <f t="shared" si="150"/>
        <v>KUST Ledger</v>
      </c>
      <c r="D1084" s="7">
        <v>44350</v>
      </c>
      <c r="E1084" t="str">
        <f>"Q" &amp;INT((MONTH(D1084)+2)/3) &amp; "-" &amp; YEAR(D1084)</f>
        <v>Q2-2021</v>
      </c>
      <c r="F1084">
        <v>94.8</v>
      </c>
    </row>
    <row r="1085" spans="1:6" x14ac:dyDescent="0.25">
      <c r="A1085" s="3" t="str">
        <f t="shared" si="149"/>
        <v>TED PELLA INC.</v>
      </c>
      <c r="B1085" s="1" t="s">
        <v>1801</v>
      </c>
      <c r="C1085" s="1" t="s">
        <v>1926</v>
      </c>
      <c r="D1085" s="7">
        <v>44374</v>
      </c>
      <c r="E1085" t="str">
        <f>"Q" &amp;INT((MONTH(D1085)+2)/3) &amp; "-" &amp; YEAR(D1085)</f>
        <v>Q2-2021</v>
      </c>
      <c r="F1085">
        <v>1498.8</v>
      </c>
    </row>
    <row r="1086" spans="1:6" x14ac:dyDescent="0.25">
      <c r="A1086" s="3" t="str">
        <f t="shared" si="149"/>
        <v>TED PELLA INC.</v>
      </c>
      <c r="B1086" s="1" t="str">
        <f t="shared" ref="B1086:C1087" si="151">B1085</f>
        <v>8472106895</v>
      </c>
      <c r="C1086" s="1" t="str">
        <f t="shared" si="151"/>
        <v>KUST Ledger</v>
      </c>
      <c r="D1086" s="7">
        <v>44375</v>
      </c>
      <c r="E1086" t="str">
        <f>"Q" &amp;INT((MONTH(D1086)+2)/3) &amp; "-" &amp; YEAR(D1086)</f>
        <v>Q2-2021</v>
      </c>
      <c r="F1086">
        <v>5</v>
      </c>
    </row>
    <row r="1087" spans="1:6" x14ac:dyDescent="0.25">
      <c r="A1087" s="3" t="str">
        <f t="shared" si="149"/>
        <v>TED PELLA INC.</v>
      </c>
      <c r="B1087" s="1" t="str">
        <f t="shared" si="151"/>
        <v>8472106895</v>
      </c>
      <c r="C1087" s="1" t="str">
        <f t="shared" si="151"/>
        <v>KUST Ledger</v>
      </c>
      <c r="D1087" s="7">
        <v>44430</v>
      </c>
      <c r="E1087" t="str">
        <f>"Q" &amp;INT((MONTH(D1087)+2)/3) &amp; "-" &amp; YEAR(D1087)</f>
        <v>Q3-2021</v>
      </c>
      <c r="F1087">
        <v>105.15</v>
      </c>
    </row>
    <row r="1088" spans="1:6" x14ac:dyDescent="0.25">
      <c r="A1088" s="3" t="str">
        <f t="shared" si="149"/>
        <v>TED PELLA INC.</v>
      </c>
      <c r="B1088" s="1" t="s">
        <v>1802</v>
      </c>
      <c r="C1088" s="1" t="s">
        <v>1926</v>
      </c>
      <c r="D1088" s="7">
        <v>44418</v>
      </c>
      <c r="E1088" t="str">
        <f>"Q" &amp;INT((MONTH(D1088)+2)/3) &amp; "-" &amp; YEAR(D1088)</f>
        <v>Q3-2021</v>
      </c>
      <c r="F1088">
        <v>389.65</v>
      </c>
    </row>
    <row r="1089" spans="1:6" x14ac:dyDescent="0.25">
      <c r="A1089" s="3" t="str">
        <f t="shared" si="149"/>
        <v>TED PELLA INC.</v>
      </c>
      <c r="B1089" s="1" t="s">
        <v>1803</v>
      </c>
      <c r="C1089" s="1" t="s">
        <v>1926</v>
      </c>
      <c r="D1089" s="7">
        <v>44445</v>
      </c>
      <c r="E1089" t="str">
        <f>"Q" &amp;INT((MONTH(D1089)+2)/3) &amp; "-" &amp; YEAR(D1089)</f>
        <v>Q3-2021</v>
      </c>
      <c r="F1089">
        <v>3696.2162499999999</v>
      </c>
    </row>
    <row r="1090" spans="1:6" x14ac:dyDescent="0.25">
      <c r="A1090" s="3" t="str">
        <f t="shared" si="149"/>
        <v>TED PELLA INC.</v>
      </c>
      <c r="B1090" s="1" t="s">
        <v>1804</v>
      </c>
      <c r="C1090" s="1" t="s">
        <v>1926</v>
      </c>
      <c r="D1090" s="7">
        <v>44447</v>
      </c>
      <c r="E1090" t="str">
        <f>"Q" &amp;INT((MONTH(D1090)+2)/3) &amp; "-" &amp; YEAR(D1090)</f>
        <v>Q3-2021</v>
      </c>
      <c r="F1090">
        <v>124.25</v>
      </c>
    </row>
    <row r="1091" spans="1:6" x14ac:dyDescent="0.25">
      <c r="A1091" s="3" t="str">
        <f t="shared" si="149"/>
        <v>TED PELLA INC.</v>
      </c>
      <c r="B1091" s="1" t="s">
        <v>1805</v>
      </c>
      <c r="C1091" s="1" t="s">
        <v>1926</v>
      </c>
      <c r="D1091" s="7">
        <v>44458</v>
      </c>
      <c r="E1091" t="str">
        <f>"Q" &amp;INT((MONTH(D1091)+2)/3) &amp; "-" &amp; YEAR(D1091)</f>
        <v>Q3-2021</v>
      </c>
      <c r="F1091">
        <v>3819</v>
      </c>
    </row>
    <row r="1092" spans="1:6" x14ac:dyDescent="0.25">
      <c r="A1092" s="3" t="str">
        <f t="shared" si="149"/>
        <v>TED PELLA INC.</v>
      </c>
      <c r="B1092" s="1" t="s">
        <v>1806</v>
      </c>
      <c r="C1092" s="1" t="s">
        <v>1926</v>
      </c>
      <c r="D1092" s="7">
        <v>44552</v>
      </c>
      <c r="E1092" t="str">
        <f>"Q" &amp;INT((MONTH(D1092)+2)/3) &amp; "-" &amp; YEAR(D1092)</f>
        <v>Q4-2021</v>
      </c>
      <c r="F1092">
        <v>4552.9799999999996</v>
      </c>
    </row>
    <row r="1093" spans="1:6" x14ac:dyDescent="0.25">
      <c r="A1093" s="3" t="s">
        <v>449</v>
      </c>
      <c r="B1093" s="1" t="s">
        <v>1809</v>
      </c>
      <c r="C1093" s="1" t="s">
        <v>1926</v>
      </c>
      <c r="D1093" s="7">
        <v>44334</v>
      </c>
      <c r="E1093" t="str">
        <f>"Q" &amp;INT((MONTH(D1093)+2)/3) &amp; "-" &amp; YEAR(D1093)</f>
        <v>Q2-2021</v>
      </c>
      <c r="F1093">
        <v>10900</v>
      </c>
    </row>
    <row r="1094" spans="1:6" x14ac:dyDescent="0.25">
      <c r="A1094" s="3" t="str">
        <f t="shared" ref="A1094:A1096" si="152">A1093</f>
        <v>THANI MURSHID EST.</v>
      </c>
      <c r="B1094" s="1" t="s">
        <v>1810</v>
      </c>
      <c r="C1094" s="1" t="s">
        <v>1926</v>
      </c>
      <c r="D1094" s="7">
        <v>44360</v>
      </c>
      <c r="E1094" t="str">
        <f>"Q" &amp;INT((MONTH(D1094)+2)/3) &amp; "-" &amp; YEAR(D1094)</f>
        <v>Q2-2021</v>
      </c>
      <c r="F1094">
        <v>107200</v>
      </c>
    </row>
    <row r="1095" spans="1:6" x14ac:dyDescent="0.25">
      <c r="A1095" s="3" t="str">
        <f t="shared" si="152"/>
        <v>THANI MURSHID EST.</v>
      </c>
      <c r="B1095" s="1" t="s">
        <v>1811</v>
      </c>
      <c r="C1095" s="1" t="s">
        <v>1926</v>
      </c>
      <c r="D1095" s="7">
        <v>44437</v>
      </c>
      <c r="E1095" t="str">
        <f>"Q" &amp;INT((MONTH(D1095)+2)/3) &amp; "-" &amp; YEAR(D1095)</f>
        <v>Q3-2021</v>
      </c>
      <c r="F1095">
        <v>176400</v>
      </c>
    </row>
    <row r="1096" spans="1:6" x14ac:dyDescent="0.25">
      <c r="A1096" s="3" t="str">
        <f t="shared" si="152"/>
        <v>THANI MURSHID EST.</v>
      </c>
      <c r="B1096" s="1" t="s">
        <v>1812</v>
      </c>
      <c r="C1096" s="1" t="s">
        <v>1926</v>
      </c>
      <c r="D1096" s="7">
        <v>44468</v>
      </c>
      <c r="E1096" t="str">
        <f>"Q" &amp;INT((MONTH(D1096)+2)/3) &amp; "-" &amp; YEAR(D1096)</f>
        <v>Q3-2021</v>
      </c>
      <c r="F1096">
        <v>389500</v>
      </c>
    </row>
    <row r="1097" spans="1:6" x14ac:dyDescent="0.25">
      <c r="A1097" s="3" t="s">
        <v>456</v>
      </c>
      <c r="B1097" s="1" t="s">
        <v>1819</v>
      </c>
      <c r="C1097" s="1" t="s">
        <v>1926</v>
      </c>
      <c r="D1097" s="7">
        <v>44334</v>
      </c>
      <c r="E1097" t="str">
        <f>"Q" &amp;INT((MONTH(D1097)+2)/3) &amp; "-" &amp; YEAR(D1097)</f>
        <v>Q2-2021</v>
      </c>
      <c r="F1097">
        <v>18840</v>
      </c>
    </row>
    <row r="1098" spans="1:6" x14ac:dyDescent="0.25">
      <c r="A1098" s="3" t="str">
        <f>A1097</f>
        <v>TIMBERLAKE CONSULTANTS MIDDLE EAST FZ LLC</v>
      </c>
      <c r="B1098" s="1" t="s">
        <v>1820</v>
      </c>
      <c r="C1098" s="1" t="s">
        <v>1926</v>
      </c>
      <c r="D1098" s="7">
        <v>44368</v>
      </c>
      <c r="E1098" t="str">
        <f>"Q" &amp;INT((MONTH(D1098)+2)/3) &amp; "-" &amp; YEAR(D1098)</f>
        <v>Q2-2021</v>
      </c>
      <c r="F1098">
        <v>10075</v>
      </c>
    </row>
    <row r="1099" spans="1:6" x14ac:dyDescent="0.25">
      <c r="A1099" s="3" t="s">
        <v>459</v>
      </c>
      <c r="B1099" s="1" t="s">
        <v>1823</v>
      </c>
      <c r="C1099" s="1" t="s">
        <v>1926</v>
      </c>
      <c r="D1099" s="7">
        <v>44297</v>
      </c>
      <c r="E1099" t="str">
        <f>"Q" &amp;INT((MONTH(D1099)+2)/3) &amp; "-" &amp; YEAR(D1099)</f>
        <v>Q2-2021</v>
      </c>
      <c r="F1099">
        <v>19500</v>
      </c>
    </row>
    <row r="1100" spans="1:6" x14ac:dyDescent="0.25">
      <c r="A1100" s="3" t="str">
        <f t="shared" ref="A1100:A1107" si="153">A1099</f>
        <v>TUQNIA LLC</v>
      </c>
      <c r="B1100" s="1" t="s">
        <v>1824</v>
      </c>
      <c r="C1100" s="1" t="s">
        <v>1926</v>
      </c>
      <c r="D1100" s="7">
        <v>44311</v>
      </c>
      <c r="E1100" t="str">
        <f>"Q" &amp;INT((MONTH(D1100)+2)/3) &amp; "-" &amp; YEAR(D1100)</f>
        <v>Q2-2021</v>
      </c>
      <c r="F1100">
        <v>13020</v>
      </c>
    </row>
    <row r="1101" spans="1:6" x14ac:dyDescent="0.25">
      <c r="A1101" s="3" t="str">
        <f t="shared" si="153"/>
        <v>TUQNIA LLC</v>
      </c>
      <c r="B1101" s="1" t="s">
        <v>1825</v>
      </c>
      <c r="C1101" s="1" t="s">
        <v>1926</v>
      </c>
      <c r="D1101" s="7">
        <v>44334</v>
      </c>
      <c r="E1101" t="str">
        <f>"Q" &amp;INT((MONTH(D1101)+2)/3) &amp; "-" &amp; YEAR(D1101)</f>
        <v>Q2-2021</v>
      </c>
      <c r="F1101">
        <v>10420</v>
      </c>
    </row>
    <row r="1102" spans="1:6" x14ac:dyDescent="0.25">
      <c r="A1102" s="3" t="str">
        <f t="shared" si="153"/>
        <v>TUQNIA LLC</v>
      </c>
      <c r="B1102" s="1" t="s">
        <v>1826</v>
      </c>
      <c r="C1102" s="1" t="s">
        <v>1926</v>
      </c>
      <c r="D1102" s="7">
        <v>44350</v>
      </c>
      <c r="E1102" t="str">
        <f>"Q" &amp;INT((MONTH(D1102)+2)/3) &amp; "-" &amp; YEAR(D1102)</f>
        <v>Q2-2021</v>
      </c>
      <c r="F1102">
        <v>14925</v>
      </c>
    </row>
    <row r="1103" spans="1:6" x14ac:dyDescent="0.25">
      <c r="A1103" s="3" t="str">
        <f t="shared" si="153"/>
        <v>TUQNIA LLC</v>
      </c>
      <c r="B1103" s="1" t="s">
        <v>1827</v>
      </c>
      <c r="C1103" s="1" t="s">
        <v>1926</v>
      </c>
      <c r="D1103" s="7">
        <v>44360</v>
      </c>
      <c r="E1103" t="str">
        <f>"Q" &amp;INT((MONTH(D1103)+2)/3) &amp; "-" &amp; YEAR(D1103)</f>
        <v>Q2-2021</v>
      </c>
      <c r="F1103">
        <v>76600</v>
      </c>
    </row>
    <row r="1104" spans="1:6" x14ac:dyDescent="0.25">
      <c r="A1104" s="3" t="str">
        <f t="shared" si="153"/>
        <v>TUQNIA LLC</v>
      </c>
      <c r="B1104" s="1" t="s">
        <v>1828</v>
      </c>
      <c r="C1104" s="1" t="s">
        <v>1926</v>
      </c>
      <c r="D1104" s="7">
        <v>44424</v>
      </c>
      <c r="E1104" t="str">
        <f>"Q" &amp;INT((MONTH(D1104)+2)/3) &amp; "-" &amp; YEAR(D1104)</f>
        <v>Q3-2021</v>
      </c>
      <c r="F1104">
        <v>9950</v>
      </c>
    </row>
    <row r="1105" spans="1:6" x14ac:dyDescent="0.25">
      <c r="A1105" s="3" t="str">
        <f t="shared" si="153"/>
        <v>TUQNIA LLC</v>
      </c>
      <c r="B1105" s="1" t="s">
        <v>1829</v>
      </c>
      <c r="C1105" s="1" t="s">
        <v>1926</v>
      </c>
      <c r="D1105" s="7">
        <v>44439</v>
      </c>
      <c r="E1105" t="str">
        <f>"Q" &amp;INT((MONTH(D1105)+2)/3) &amp; "-" &amp; YEAR(D1105)</f>
        <v>Q3-2021</v>
      </c>
      <c r="F1105">
        <v>64000</v>
      </c>
    </row>
    <row r="1106" spans="1:6" x14ac:dyDescent="0.25">
      <c r="A1106" s="3" t="str">
        <f t="shared" si="153"/>
        <v>TUQNIA LLC</v>
      </c>
      <c r="B1106" s="1" t="s">
        <v>1830</v>
      </c>
      <c r="C1106" s="1" t="s">
        <v>1926</v>
      </c>
      <c r="D1106" s="7">
        <v>44458</v>
      </c>
      <c r="E1106" t="str">
        <f>"Q" &amp;INT((MONTH(D1106)+2)/3) &amp; "-" &amp; YEAR(D1106)</f>
        <v>Q3-2021</v>
      </c>
      <c r="F1106">
        <v>4830</v>
      </c>
    </row>
    <row r="1107" spans="1:6" x14ac:dyDescent="0.25">
      <c r="A1107" s="3" t="str">
        <f t="shared" si="153"/>
        <v>TUQNIA LLC</v>
      </c>
      <c r="B1107" s="1" t="s">
        <v>1831</v>
      </c>
      <c r="C1107" s="1" t="s">
        <v>1926</v>
      </c>
      <c r="D1107" s="7">
        <v>44462</v>
      </c>
      <c r="E1107" t="str">
        <f>"Q" &amp;INT((MONTH(D1107)+2)/3) &amp; "-" &amp; YEAR(D1107)</f>
        <v>Q3-2021</v>
      </c>
      <c r="F1107">
        <v>133700</v>
      </c>
    </row>
    <row r="1108" spans="1:6" x14ac:dyDescent="0.25">
      <c r="A1108" s="3" t="s">
        <v>461</v>
      </c>
      <c r="B1108" s="1" t="s">
        <v>1833</v>
      </c>
      <c r="C1108" s="1" t="s">
        <v>1926</v>
      </c>
      <c r="D1108" s="7">
        <v>44297</v>
      </c>
      <c r="E1108" t="str">
        <f>"Q" &amp;INT((MONTH(D1108)+2)/3) &amp; "-" &amp; YEAR(D1108)</f>
        <v>Q2-2021</v>
      </c>
      <c r="F1108">
        <v>6250</v>
      </c>
    </row>
    <row r="1109" spans="1:6" x14ac:dyDescent="0.25">
      <c r="A1109" s="3" t="str">
        <f t="shared" ref="A1109:A1111" si="154">A1108</f>
        <v>UMM AL QURA STATIONERY L.L.C.</v>
      </c>
      <c r="B1109" s="1" t="s">
        <v>1834</v>
      </c>
      <c r="C1109" s="1" t="s">
        <v>1926</v>
      </c>
      <c r="D1109" s="7">
        <v>44402</v>
      </c>
      <c r="E1109" t="str">
        <f>"Q" &amp;INT((MONTH(D1109)+2)/3) &amp; "-" &amp; YEAR(D1109)</f>
        <v>Q3-2021</v>
      </c>
      <c r="F1109">
        <v>14400</v>
      </c>
    </row>
    <row r="1110" spans="1:6" x14ac:dyDescent="0.25">
      <c r="A1110" s="3" t="str">
        <f t="shared" si="154"/>
        <v>UMM AL QURA STATIONERY L.L.C.</v>
      </c>
      <c r="B1110" s="1" t="s">
        <v>1835</v>
      </c>
      <c r="C1110" s="1" t="s">
        <v>1926</v>
      </c>
      <c r="D1110" s="7">
        <v>44430</v>
      </c>
      <c r="E1110" t="str">
        <f>"Q" &amp;INT((MONTH(D1110)+2)/3) &amp; "-" &amp; YEAR(D1110)</f>
        <v>Q3-2021</v>
      </c>
      <c r="F1110">
        <v>4217.7</v>
      </c>
    </row>
    <row r="1111" spans="1:6" x14ac:dyDescent="0.25">
      <c r="A1111" s="3" t="str">
        <f t="shared" si="154"/>
        <v>UMM AL QURA STATIONERY L.L.C.</v>
      </c>
      <c r="B1111" s="1" t="s">
        <v>1836</v>
      </c>
      <c r="C1111" s="1" t="s">
        <v>1926</v>
      </c>
      <c r="D1111" s="7">
        <v>44518</v>
      </c>
      <c r="E1111" t="str">
        <f>"Q" &amp;INT((MONTH(D1111)+2)/3) &amp; "-" &amp; YEAR(D1111)</f>
        <v>Q4-2021</v>
      </c>
      <c r="F1111">
        <v>16740</v>
      </c>
    </row>
    <row r="1112" spans="1:6" x14ac:dyDescent="0.25">
      <c r="A1112" s="3" t="s">
        <v>467</v>
      </c>
      <c r="B1112" s="1" t="s">
        <v>1842</v>
      </c>
      <c r="C1112" s="1" t="s">
        <v>1926</v>
      </c>
      <c r="D1112" s="7">
        <v>44413</v>
      </c>
      <c r="E1112" t="str">
        <f>"Q" &amp;INT((MONTH(D1112)+2)/3) &amp; "-" &amp; YEAR(D1112)</f>
        <v>Q3-2021</v>
      </c>
      <c r="F1112">
        <v>2239000</v>
      </c>
    </row>
    <row r="1113" spans="1:6" x14ac:dyDescent="0.25">
      <c r="A1113" s="3" t="str">
        <f t="shared" ref="A1113:A1114" si="155">A1112</f>
        <v>UTS CARRIER L.L.C.</v>
      </c>
      <c r="B1113" s="1" t="s">
        <v>1843</v>
      </c>
      <c r="C1113" s="1" t="s">
        <v>1926</v>
      </c>
      <c r="D1113" s="7">
        <v>44603</v>
      </c>
      <c r="E1113" t="str">
        <f>"Q" &amp;INT((MONTH(D1113)+2)/3) &amp; "-" &amp; YEAR(D1113)</f>
        <v>Q1-2022</v>
      </c>
      <c r="F1113">
        <v>2684420</v>
      </c>
    </row>
    <row r="1114" spans="1:6" x14ac:dyDescent="0.25">
      <c r="A1114" s="3" t="str">
        <f t="shared" si="155"/>
        <v>UTS CARRIER L.L.C.</v>
      </c>
      <c r="B1114" s="1" t="s">
        <v>1844</v>
      </c>
      <c r="C1114" s="1" t="s">
        <v>1926</v>
      </c>
      <c r="D1114" s="7">
        <v>44603</v>
      </c>
      <c r="E1114" t="str">
        <f>"Q" &amp;INT((MONTH(D1114)+2)/3) &amp; "-" &amp; YEAR(D1114)</f>
        <v>Q1-2022</v>
      </c>
      <c r="F1114">
        <v>895600</v>
      </c>
    </row>
    <row r="1115" spans="1:6" x14ac:dyDescent="0.25">
      <c r="A1115" s="3" t="s">
        <v>470</v>
      </c>
      <c r="B1115" s="1" t="s">
        <v>1847</v>
      </c>
      <c r="C1115" s="1" t="s">
        <v>1926</v>
      </c>
      <c r="D1115" s="7">
        <v>44374</v>
      </c>
      <c r="E1115" t="str">
        <f>"Q" &amp;INT((MONTH(D1115)+2)/3) &amp; "-" &amp; YEAR(D1115)</f>
        <v>Q2-2021</v>
      </c>
      <c r="F1115">
        <v>4612</v>
      </c>
    </row>
    <row r="1116" spans="1:6" x14ac:dyDescent="0.25">
      <c r="A1116" s="3" t="str">
        <f>A1115</f>
        <v>VENKTRON ELECTRONICS CO LTD - DUBAI BRANCH</v>
      </c>
      <c r="B1116" s="1" t="s">
        <v>1848</v>
      </c>
      <c r="C1116" s="1" t="s">
        <v>1929</v>
      </c>
      <c r="D1116" s="7">
        <v>44213</v>
      </c>
      <c r="E1116" t="str">
        <f>"Q" &amp;INT((MONTH(D1116)+2)/3) &amp; "-" &amp; YEAR(D1116)</f>
        <v>Q1-2021</v>
      </c>
      <c r="F1116">
        <v>5040</v>
      </c>
    </row>
    <row r="1117" spans="1:6" x14ac:dyDescent="0.25">
      <c r="A1117" s="3" t="s">
        <v>472</v>
      </c>
      <c r="B1117" s="1" t="s">
        <v>1850</v>
      </c>
      <c r="C1117" s="1" t="s">
        <v>1926</v>
      </c>
      <c r="D1117" s="7">
        <v>44465</v>
      </c>
      <c r="E1117" t="str">
        <f>"Q" &amp;INT((MONTH(D1117)+2)/3) &amp; "-" &amp; YEAR(D1117)</f>
        <v>Q3-2021</v>
      </c>
      <c r="F1117">
        <v>24900</v>
      </c>
    </row>
    <row r="1118" spans="1:6" x14ac:dyDescent="0.25">
      <c r="A1118" s="3" t="str">
        <f>A1117</f>
        <v>VIGIL TECHNOLOGIES L.L.C.</v>
      </c>
      <c r="B1118" s="1" t="s">
        <v>1851</v>
      </c>
      <c r="C1118" s="1" t="s">
        <v>1926</v>
      </c>
      <c r="D1118" s="7">
        <v>44469</v>
      </c>
      <c r="E1118" t="str">
        <f>"Q" &amp;INT((MONTH(D1118)+2)/3) &amp; "-" &amp; YEAR(D1118)</f>
        <v>Q3-2021</v>
      </c>
      <c r="F1118">
        <v>17500</v>
      </c>
    </row>
    <row r="1119" spans="1:6" x14ac:dyDescent="0.25">
      <c r="A1119" s="3" t="s">
        <v>478</v>
      </c>
      <c r="B1119" s="1" t="s">
        <v>1857</v>
      </c>
      <c r="C1119" s="1" t="s">
        <v>1926</v>
      </c>
      <c r="D1119" s="7">
        <v>44427</v>
      </c>
      <c r="E1119" t="str">
        <f>"Q" &amp;INT((MONTH(D1119)+2)/3) &amp; "-" &amp; YEAR(D1119)</f>
        <v>Q3-2021</v>
      </c>
      <c r="F1119">
        <v>172270</v>
      </c>
    </row>
    <row r="1120" spans="1:6" x14ac:dyDescent="0.25">
      <c r="A1120" s="3" t="str">
        <f>A1119</f>
        <v>WATER ENGINEERING TECHNOLOGIES (FZC)</v>
      </c>
      <c r="B1120" s="1" t="s">
        <v>1858</v>
      </c>
      <c r="C1120" s="1" t="s">
        <v>1926</v>
      </c>
      <c r="D1120" s="7">
        <v>44511</v>
      </c>
      <c r="E1120" t="str">
        <f>"Q" &amp;INT((MONTH(D1120)+2)/3) &amp; "-" &amp; YEAR(D1120)</f>
        <v>Q4-2021</v>
      </c>
      <c r="F1120">
        <v>62400</v>
      </c>
    </row>
    <row r="1121" spans="1:6" x14ac:dyDescent="0.25">
      <c r="A1121" s="3" t="s">
        <v>481</v>
      </c>
      <c r="B1121" s="1" t="s">
        <v>1861</v>
      </c>
      <c r="C1121" s="1" t="s">
        <v>1927</v>
      </c>
      <c r="D1121" s="7">
        <v>44475</v>
      </c>
      <c r="E1121" t="str">
        <f>"Q" &amp;INT((MONTH(D1121)+2)/3) &amp; "-" &amp; YEAR(D1121)</f>
        <v>Q4-2021</v>
      </c>
      <c r="F1121">
        <v>14500</v>
      </c>
    </row>
    <row r="1122" spans="1:6" x14ac:dyDescent="0.25">
      <c r="A1122" s="3" t="str">
        <f t="shared" ref="A1122:A1135" si="156">A1121</f>
        <v>WAVES COMPUTER SUPPLIES</v>
      </c>
      <c r="B1122" s="1" t="s">
        <v>1862</v>
      </c>
      <c r="C1122" s="1" t="s">
        <v>1927</v>
      </c>
      <c r="D1122" s="7">
        <v>44483</v>
      </c>
      <c r="E1122" t="str">
        <f>"Q" &amp;INT((MONTH(D1122)+2)/3) &amp; "-" &amp; YEAR(D1122)</f>
        <v>Q4-2021</v>
      </c>
      <c r="F1122">
        <v>5748</v>
      </c>
    </row>
    <row r="1123" spans="1:6" x14ac:dyDescent="0.25">
      <c r="A1123" s="3" t="str">
        <f t="shared" si="156"/>
        <v>WAVES COMPUTER SUPPLIES</v>
      </c>
      <c r="B1123" s="1" t="s">
        <v>1863</v>
      </c>
      <c r="C1123" s="1" t="s">
        <v>1932</v>
      </c>
      <c r="D1123" s="7">
        <v>44214</v>
      </c>
      <c r="E1123" t="str">
        <f>"Q" &amp;INT((MONTH(D1123)+2)/3) &amp; "-" &amp; YEAR(D1123)</f>
        <v>Q1-2021</v>
      </c>
      <c r="F1123">
        <v>4346</v>
      </c>
    </row>
    <row r="1124" spans="1:6" x14ac:dyDescent="0.25">
      <c r="A1124" s="3" t="str">
        <f t="shared" si="156"/>
        <v>WAVES COMPUTER SUPPLIES</v>
      </c>
      <c r="B1124" s="1" t="s">
        <v>1864</v>
      </c>
      <c r="C1124" s="1" t="s">
        <v>1926</v>
      </c>
      <c r="D1124" s="7">
        <v>44284</v>
      </c>
      <c r="E1124" t="str">
        <f>"Q" &amp;INT((MONTH(D1124)+2)/3) &amp; "-" &amp; YEAR(D1124)</f>
        <v>Q1-2021</v>
      </c>
      <c r="F1124">
        <v>3245</v>
      </c>
    </row>
    <row r="1125" spans="1:6" x14ac:dyDescent="0.25">
      <c r="A1125" s="3" t="str">
        <f t="shared" si="156"/>
        <v>WAVES COMPUTER SUPPLIES</v>
      </c>
      <c r="B1125" s="1" t="s">
        <v>1865</v>
      </c>
      <c r="C1125" s="1" t="s">
        <v>1926</v>
      </c>
      <c r="D1125" s="7">
        <v>44335</v>
      </c>
      <c r="E1125" t="str">
        <f>"Q" &amp;INT((MONTH(D1125)+2)/3) &amp; "-" &amp; YEAR(D1125)</f>
        <v>Q2-2021</v>
      </c>
      <c r="F1125">
        <v>22688.00000000004</v>
      </c>
    </row>
    <row r="1126" spans="1:6" x14ac:dyDescent="0.25">
      <c r="A1126" s="3" t="str">
        <f t="shared" si="156"/>
        <v>WAVES COMPUTER SUPPLIES</v>
      </c>
      <c r="B1126" s="1" t="s">
        <v>1866</v>
      </c>
      <c r="C1126" s="1" t="s">
        <v>1926</v>
      </c>
      <c r="D1126" s="7">
        <v>44343</v>
      </c>
      <c r="E1126" t="str">
        <f>"Q" &amp;INT((MONTH(D1126)+2)/3) &amp; "-" &amp; YEAR(D1126)</f>
        <v>Q2-2021</v>
      </c>
      <c r="F1126">
        <v>55770</v>
      </c>
    </row>
    <row r="1127" spans="1:6" x14ac:dyDescent="0.25">
      <c r="A1127" s="3" t="str">
        <f t="shared" si="156"/>
        <v>WAVES COMPUTER SUPPLIES</v>
      </c>
      <c r="B1127" s="1" t="s">
        <v>1867</v>
      </c>
      <c r="C1127" s="1" t="s">
        <v>1926</v>
      </c>
      <c r="D1127" s="7">
        <v>44367</v>
      </c>
      <c r="E1127" t="str">
        <f>"Q" &amp;INT((MONTH(D1127)+2)/3) &amp; "-" &amp; YEAR(D1127)</f>
        <v>Q2-2021</v>
      </c>
      <c r="F1127">
        <v>2997</v>
      </c>
    </row>
    <row r="1128" spans="1:6" x14ac:dyDescent="0.25">
      <c r="A1128" s="3" t="str">
        <f t="shared" si="156"/>
        <v>WAVES COMPUTER SUPPLIES</v>
      </c>
      <c r="B1128" s="1" t="s">
        <v>1868</v>
      </c>
      <c r="C1128" s="1" t="s">
        <v>1926</v>
      </c>
      <c r="D1128" s="7">
        <v>44369</v>
      </c>
      <c r="E1128" t="str">
        <f>"Q" &amp;INT((MONTH(D1128)+2)/3) &amp; "-" &amp; YEAR(D1128)</f>
        <v>Q2-2021</v>
      </c>
      <c r="F1128">
        <v>5150</v>
      </c>
    </row>
    <row r="1129" spans="1:6" x14ac:dyDescent="0.25">
      <c r="A1129" s="3" t="str">
        <f t="shared" si="156"/>
        <v>WAVES COMPUTER SUPPLIES</v>
      </c>
      <c r="B1129" s="1" t="s">
        <v>1869</v>
      </c>
      <c r="C1129" s="1" t="s">
        <v>1926</v>
      </c>
      <c r="D1129" s="7">
        <v>44375</v>
      </c>
      <c r="E1129" t="str">
        <f>"Q" &amp;INT((MONTH(D1129)+2)/3) &amp; "-" &amp; YEAR(D1129)</f>
        <v>Q2-2021</v>
      </c>
      <c r="F1129">
        <v>12750</v>
      </c>
    </row>
    <row r="1130" spans="1:6" x14ac:dyDescent="0.25">
      <c r="A1130" s="3" t="str">
        <f t="shared" si="156"/>
        <v>WAVES COMPUTER SUPPLIES</v>
      </c>
      <c r="B1130" s="1" t="s">
        <v>1870</v>
      </c>
      <c r="C1130" s="1" t="s">
        <v>1926</v>
      </c>
      <c r="D1130" s="7">
        <v>44375</v>
      </c>
      <c r="E1130" t="str">
        <f>"Q" &amp;INT((MONTH(D1130)+2)/3) &amp; "-" &amp; YEAR(D1130)</f>
        <v>Q2-2021</v>
      </c>
      <c r="F1130">
        <v>4855</v>
      </c>
    </row>
    <row r="1131" spans="1:6" x14ac:dyDescent="0.25">
      <c r="A1131" s="3" t="str">
        <f t="shared" si="156"/>
        <v>WAVES COMPUTER SUPPLIES</v>
      </c>
      <c r="B1131" s="1" t="s">
        <v>1871</v>
      </c>
      <c r="C1131" s="1" t="s">
        <v>1926</v>
      </c>
      <c r="D1131" s="7">
        <v>44439</v>
      </c>
      <c r="E1131" t="str">
        <f>"Q" &amp;INT((MONTH(D1131)+2)/3) &amp; "-" &amp; YEAR(D1131)</f>
        <v>Q3-2021</v>
      </c>
      <c r="F1131">
        <v>57960.000000000007</v>
      </c>
    </row>
    <row r="1132" spans="1:6" x14ac:dyDescent="0.25">
      <c r="A1132" s="3" t="str">
        <f t="shared" si="156"/>
        <v>WAVES COMPUTER SUPPLIES</v>
      </c>
      <c r="B1132" s="1" t="s">
        <v>1872</v>
      </c>
      <c r="C1132" s="1" t="s">
        <v>1926</v>
      </c>
      <c r="D1132" s="7">
        <v>44453</v>
      </c>
      <c r="E1132" t="str">
        <f>"Q" &amp;INT((MONTH(D1132)+2)/3) &amp; "-" &amp; YEAR(D1132)</f>
        <v>Q3-2021</v>
      </c>
      <c r="F1132">
        <v>15301</v>
      </c>
    </row>
    <row r="1133" spans="1:6" x14ac:dyDescent="0.25">
      <c r="A1133" s="3" t="str">
        <f t="shared" si="156"/>
        <v>WAVES COMPUTER SUPPLIES</v>
      </c>
      <c r="B1133" s="1" t="s">
        <v>1873</v>
      </c>
      <c r="C1133" s="1" t="s">
        <v>1926</v>
      </c>
      <c r="D1133" s="7">
        <v>44458</v>
      </c>
      <c r="E1133" t="str">
        <f>"Q" &amp;INT((MONTH(D1133)+2)/3) &amp; "-" &amp; YEAR(D1133)</f>
        <v>Q3-2021</v>
      </c>
      <c r="F1133">
        <v>3042</v>
      </c>
    </row>
    <row r="1134" spans="1:6" x14ac:dyDescent="0.25">
      <c r="A1134" s="3" t="str">
        <f t="shared" si="156"/>
        <v>WAVES COMPUTER SUPPLIES</v>
      </c>
      <c r="B1134" s="1" t="s">
        <v>1874</v>
      </c>
      <c r="C1134" s="1" t="s">
        <v>1926</v>
      </c>
      <c r="D1134" s="7">
        <v>44462</v>
      </c>
      <c r="E1134" t="str">
        <f>"Q" &amp;INT((MONTH(D1134)+2)/3) &amp; "-" &amp; YEAR(D1134)</f>
        <v>Q3-2021</v>
      </c>
      <c r="F1134">
        <v>9900</v>
      </c>
    </row>
    <row r="1135" spans="1:6" x14ac:dyDescent="0.25">
      <c r="A1135" s="3" t="str">
        <f t="shared" si="156"/>
        <v>WAVES COMPUTER SUPPLIES</v>
      </c>
      <c r="B1135" s="1" t="s">
        <v>1875</v>
      </c>
      <c r="C1135" s="1" t="s">
        <v>1929</v>
      </c>
      <c r="D1135" s="7">
        <v>44262</v>
      </c>
      <c r="E1135" t="str">
        <f>"Q" &amp;INT((MONTH(D1135)+2)/3) &amp; "-" &amp; YEAR(D1135)</f>
        <v>Q1-2021</v>
      </c>
      <c r="F1135">
        <v>16853</v>
      </c>
    </row>
    <row r="1136" spans="1:6" x14ac:dyDescent="0.25">
      <c r="A1136" s="3" t="s">
        <v>483</v>
      </c>
      <c r="B1136" s="1" t="s">
        <v>1877</v>
      </c>
      <c r="C1136" s="1" t="s">
        <v>1927</v>
      </c>
      <c r="D1136" s="7">
        <v>44543</v>
      </c>
      <c r="E1136" t="str">
        <f>"Q" &amp;INT((MONTH(D1136)+2)/3) &amp; "-" &amp; YEAR(D1136)</f>
        <v>Q4-2021</v>
      </c>
      <c r="F1136">
        <v>188208</v>
      </c>
    </row>
    <row r="1137" spans="1:6" x14ac:dyDescent="0.25">
      <c r="A1137" s="3" t="str">
        <f t="shared" ref="A1137:A1145" si="157">A1136</f>
        <v>WEST COAST CLEANING &amp; ENVIRONMENTAL SERVICES CO. L.L.C.</v>
      </c>
      <c r="B1137" s="1" t="s">
        <v>1878</v>
      </c>
      <c r="C1137" s="1" t="s">
        <v>1926</v>
      </c>
      <c r="D1137" s="7">
        <v>44305</v>
      </c>
      <c r="E1137" t="str">
        <f>"Q" &amp;INT((MONTH(D1137)+2)/3) &amp; "-" &amp; YEAR(D1137)</f>
        <v>Q2-2021</v>
      </c>
      <c r="F1137">
        <v>970823.82319999998</v>
      </c>
    </row>
    <row r="1138" spans="1:6" x14ac:dyDescent="0.25">
      <c r="A1138" s="3" t="str">
        <f t="shared" si="157"/>
        <v>WEST COAST CLEANING &amp; ENVIRONMENTAL SERVICES CO. L.L.C.</v>
      </c>
      <c r="B1138" s="1" t="s">
        <v>1879</v>
      </c>
      <c r="C1138" s="1" t="s">
        <v>1926</v>
      </c>
      <c r="D1138" s="7">
        <v>44340</v>
      </c>
      <c r="E1138" t="str">
        <f>"Q" &amp;INT((MONTH(D1138)+2)/3) &amp; "-" &amp; YEAR(D1138)</f>
        <v>Q2-2021</v>
      </c>
      <c r="F1138">
        <v>899112</v>
      </c>
    </row>
    <row r="1139" spans="1:6" x14ac:dyDescent="0.25">
      <c r="A1139" s="3" t="str">
        <f t="shared" si="157"/>
        <v>WEST COAST CLEANING &amp; ENVIRONMENTAL SERVICES CO. L.L.C.</v>
      </c>
      <c r="B1139" s="1" t="str">
        <f t="shared" ref="B1139:C1139" si="158">B1138</f>
        <v>8472106738</v>
      </c>
      <c r="C1139" s="1" t="str">
        <f t="shared" si="158"/>
        <v>KUST Ledger</v>
      </c>
      <c r="D1139" s="7">
        <v>44361</v>
      </c>
      <c r="E1139" t="str">
        <f>"Q" &amp;INT((MONTH(D1139)+2)/3) &amp; "-" &amp; YEAR(D1139)</f>
        <v>Q2-2021</v>
      </c>
      <c r="F1139">
        <v>12941.4</v>
      </c>
    </row>
    <row r="1140" spans="1:6" x14ac:dyDescent="0.25">
      <c r="A1140" s="3" t="str">
        <f t="shared" si="157"/>
        <v>WEST COAST CLEANING &amp; ENVIRONMENTAL SERVICES CO. L.L.C.</v>
      </c>
      <c r="B1140" s="1" t="s">
        <v>1880</v>
      </c>
      <c r="C1140" s="1" t="s">
        <v>1926</v>
      </c>
      <c r="D1140" s="7">
        <v>44342</v>
      </c>
      <c r="E1140" t="str">
        <f>"Q" &amp;INT((MONTH(D1140)+2)/3) &amp; "-" &amp; YEAR(D1140)</f>
        <v>Q2-2021</v>
      </c>
      <c r="F1140">
        <v>2432674.38</v>
      </c>
    </row>
    <row r="1141" spans="1:6" x14ac:dyDescent="0.25">
      <c r="A1141" s="3" t="str">
        <f t="shared" si="157"/>
        <v>WEST COAST CLEANING &amp; ENVIRONMENTAL SERVICES CO. L.L.C.</v>
      </c>
      <c r="B1141" s="1" t="s">
        <v>1881</v>
      </c>
      <c r="C1141" s="1" t="s">
        <v>1926</v>
      </c>
      <c r="D1141" s="7">
        <v>44343</v>
      </c>
      <c r="E1141" t="str">
        <f>"Q" &amp;INT((MONTH(D1141)+2)/3) &amp; "-" &amp; YEAR(D1141)</f>
        <v>Q2-2021</v>
      </c>
      <c r="F1141">
        <v>3042328.95</v>
      </c>
    </row>
    <row r="1142" spans="1:6" x14ac:dyDescent="0.25">
      <c r="A1142" s="3" t="str">
        <f t="shared" si="157"/>
        <v>WEST COAST CLEANING &amp; ENVIRONMENTAL SERVICES CO. L.L.C.</v>
      </c>
      <c r="B1142" s="1" t="s">
        <v>1882</v>
      </c>
      <c r="C1142" s="1" t="s">
        <v>1926</v>
      </c>
      <c r="D1142" s="7">
        <v>44389</v>
      </c>
      <c r="E1142" t="str">
        <f>"Q" &amp;INT((MONTH(D1142)+2)/3) &amp; "-" &amp; YEAR(D1142)</f>
        <v>Q3-2021</v>
      </c>
      <c r="F1142">
        <v>47500</v>
      </c>
    </row>
    <row r="1143" spans="1:6" x14ac:dyDescent="0.25">
      <c r="A1143" s="3" t="str">
        <f t="shared" si="157"/>
        <v>WEST COAST CLEANING &amp; ENVIRONMENTAL SERVICES CO. L.L.C.</v>
      </c>
      <c r="B1143" s="1" t="s">
        <v>1883</v>
      </c>
      <c r="C1143" s="1" t="s">
        <v>1926</v>
      </c>
      <c r="D1143" s="7">
        <v>44509</v>
      </c>
      <c r="E1143" t="str">
        <f>"Q" &amp;INT((MONTH(D1143)+2)/3) &amp; "-" &amp; YEAR(D1143)</f>
        <v>Q4-2021</v>
      </c>
      <c r="F1143">
        <v>1014109.65</v>
      </c>
    </row>
    <row r="1144" spans="1:6" x14ac:dyDescent="0.25">
      <c r="A1144" s="3" t="str">
        <f t="shared" si="157"/>
        <v>WEST COAST CLEANING &amp; ENVIRONMENTAL SERVICES CO. L.L.C.</v>
      </c>
      <c r="B1144" s="1" t="s">
        <v>1884</v>
      </c>
      <c r="C1144" s="1" t="s">
        <v>1926</v>
      </c>
      <c r="D1144" s="7">
        <v>44538</v>
      </c>
      <c r="E1144" t="str">
        <f>"Q" &amp;INT((MONTH(D1144)+2)/3) &amp; "-" &amp; YEAR(D1144)</f>
        <v>Q4-2021</v>
      </c>
      <c r="F1144">
        <v>2432674.38</v>
      </c>
    </row>
    <row r="1145" spans="1:6" x14ac:dyDescent="0.25">
      <c r="A1145" s="3" t="str">
        <f t="shared" si="157"/>
        <v>WEST COAST CLEANING &amp; ENVIRONMENTAL SERVICES CO. L.L.C.</v>
      </c>
      <c r="B1145" s="1" t="s">
        <v>1885</v>
      </c>
      <c r="C1145" s="1" t="s">
        <v>1926</v>
      </c>
      <c r="D1145" s="7">
        <v>44551</v>
      </c>
      <c r="E1145" t="str">
        <f>"Q" &amp;INT((MONTH(D1145)+2)/3) &amp; "-" &amp; YEAR(D1145)</f>
        <v>Q4-2021</v>
      </c>
      <c r="F1145">
        <v>134340</v>
      </c>
    </row>
    <row r="1146" spans="1:6" x14ac:dyDescent="0.25">
      <c r="A1146" s="3" t="s">
        <v>484</v>
      </c>
      <c r="B1146" s="1" t="s">
        <v>1886</v>
      </c>
      <c r="C1146" s="1" t="s">
        <v>1926</v>
      </c>
      <c r="D1146" s="7">
        <v>44305</v>
      </c>
      <c r="E1146" t="str">
        <f>"Q" &amp;INT((MONTH(D1146)+2)/3) &amp; "-" &amp; YEAR(D1146)</f>
        <v>Q2-2021</v>
      </c>
      <c r="F1146">
        <v>190268</v>
      </c>
    </row>
    <row r="1147" spans="1:6" x14ac:dyDescent="0.25">
      <c r="A1147" s="3" t="str">
        <f t="shared" ref="A1147:A1151" si="159">A1146</f>
        <v>WHITE CRESCENT DECOR WORKS</v>
      </c>
      <c r="B1147" s="1" t="s">
        <v>1887</v>
      </c>
      <c r="C1147" s="1" t="s">
        <v>1926</v>
      </c>
      <c r="D1147" s="7">
        <v>44409</v>
      </c>
      <c r="E1147" t="str">
        <f>"Q" &amp;INT((MONTH(D1147)+2)/3) &amp; "-" &amp; YEAR(D1147)</f>
        <v>Q3-2021</v>
      </c>
      <c r="F1147">
        <v>38700</v>
      </c>
    </row>
    <row r="1148" spans="1:6" x14ac:dyDescent="0.25">
      <c r="A1148" s="3" t="str">
        <f t="shared" si="159"/>
        <v>WHITE CRESCENT DECOR WORKS</v>
      </c>
      <c r="B1148" s="1" t="s">
        <v>1888</v>
      </c>
      <c r="C1148" s="1" t="s">
        <v>1926</v>
      </c>
      <c r="D1148" s="7">
        <v>44423</v>
      </c>
      <c r="E1148" t="str">
        <f>"Q" &amp;INT((MONTH(D1148)+2)/3) &amp; "-" &amp; YEAR(D1148)</f>
        <v>Q3-2021</v>
      </c>
      <c r="F1148">
        <v>30000</v>
      </c>
    </row>
    <row r="1149" spans="1:6" x14ac:dyDescent="0.25">
      <c r="A1149" s="3" t="str">
        <f t="shared" si="159"/>
        <v>WHITE CRESCENT DECOR WORKS</v>
      </c>
      <c r="B1149" s="1" t="s">
        <v>1889</v>
      </c>
      <c r="C1149" s="1" t="s">
        <v>1926</v>
      </c>
      <c r="D1149" s="7">
        <v>44452</v>
      </c>
      <c r="E1149" t="str">
        <f>"Q" &amp;INT((MONTH(D1149)+2)/3) &amp; "-" &amp; YEAR(D1149)</f>
        <v>Q3-2021</v>
      </c>
      <c r="F1149">
        <v>222400</v>
      </c>
    </row>
    <row r="1150" spans="1:6" x14ac:dyDescent="0.25">
      <c r="A1150" s="3" t="str">
        <f t="shared" si="159"/>
        <v>WHITE CRESCENT DECOR WORKS</v>
      </c>
      <c r="B1150" s="1" t="s">
        <v>1890</v>
      </c>
      <c r="C1150" s="1" t="s">
        <v>1926</v>
      </c>
      <c r="D1150" s="7">
        <v>44459</v>
      </c>
      <c r="E1150" t="str">
        <f>"Q" &amp;INT((MONTH(D1150)+2)/3) &amp; "-" &amp; YEAR(D1150)</f>
        <v>Q3-2021</v>
      </c>
      <c r="F1150">
        <v>556715</v>
      </c>
    </row>
    <row r="1151" spans="1:6" x14ac:dyDescent="0.25">
      <c r="A1151" s="3" t="str">
        <f t="shared" si="159"/>
        <v>WHITE CRESCENT DECOR WORKS</v>
      </c>
      <c r="B1151" s="1" t="s">
        <v>1891</v>
      </c>
      <c r="C1151" s="1" t="s">
        <v>1926</v>
      </c>
      <c r="D1151" s="7">
        <v>44479</v>
      </c>
      <c r="E1151" t="str">
        <f>"Q" &amp;INT((MONTH(D1151)+2)/3) &amp; "-" &amp; YEAR(D1151)</f>
        <v>Q4-2021</v>
      </c>
      <c r="F1151">
        <v>530000</v>
      </c>
    </row>
    <row r="1152" spans="1:6" x14ac:dyDescent="0.25">
      <c r="A1152" s="3" t="s">
        <v>485</v>
      </c>
      <c r="B1152" s="1" t="s">
        <v>1892</v>
      </c>
      <c r="C1152" s="1" t="s">
        <v>1926</v>
      </c>
      <c r="D1152" s="7">
        <v>44474</v>
      </c>
      <c r="E1152" t="str">
        <f>"Q" &amp;INT((MONTH(D1152)+2)/3) &amp; "-" &amp; YEAR(D1152)</f>
        <v>Q4-2021</v>
      </c>
      <c r="F1152">
        <v>8151</v>
      </c>
    </row>
    <row r="1153" spans="1:6" x14ac:dyDescent="0.25">
      <c r="A1153" s="3" t="str">
        <f>A1152</f>
        <v>WOLFRAM RESEARCH EUROPE LTD</v>
      </c>
      <c r="B1153" s="1" t="s">
        <v>1893</v>
      </c>
      <c r="C1153" s="1" t="s">
        <v>1926</v>
      </c>
      <c r="D1153" s="7">
        <v>44474</v>
      </c>
      <c r="E1153" t="str">
        <f>"Q" &amp;INT((MONTH(D1153)+2)/3) &amp; "-" &amp; YEAR(D1153)</f>
        <v>Q4-2021</v>
      </c>
      <c r="F1153">
        <v>4218.5</v>
      </c>
    </row>
    <row r="1154" spans="1:6" x14ac:dyDescent="0.25">
      <c r="A1154" s="3" t="s">
        <v>486</v>
      </c>
      <c r="B1154" s="1" t="s">
        <v>1894</v>
      </c>
      <c r="C1154" s="1" t="s">
        <v>1930</v>
      </c>
      <c r="D1154" s="7">
        <v>44228</v>
      </c>
      <c r="E1154" t="str">
        <f>"Q" &amp;INT((MONTH(D1154)+2)/3) &amp; "-" &amp; YEAR(D1154)</f>
        <v>Q1-2021</v>
      </c>
      <c r="F1154">
        <v>48334</v>
      </c>
    </row>
    <row r="1155" spans="1:6" x14ac:dyDescent="0.25">
      <c r="A1155" s="3" t="str">
        <f>A1154</f>
        <v>WOLLSCHLAEGER TECHNICAL SYSTEMS L.L.C.</v>
      </c>
      <c r="B1155" s="1" t="s">
        <v>1895</v>
      </c>
      <c r="C1155" s="1" t="s">
        <v>1930</v>
      </c>
      <c r="D1155" s="7">
        <v>44250</v>
      </c>
      <c r="E1155" t="str">
        <f>"Q" &amp;INT((MONTH(D1155)+2)/3) &amp; "-" &amp; YEAR(D1155)</f>
        <v>Q1-2021</v>
      </c>
      <c r="F1155">
        <v>16720</v>
      </c>
    </row>
    <row r="1156" spans="1:6" x14ac:dyDescent="0.25">
      <c r="A1156" s="3" t="s">
        <v>489</v>
      </c>
      <c r="B1156" s="1" t="s">
        <v>1898</v>
      </c>
      <c r="C1156" s="1" t="s">
        <v>1926</v>
      </c>
      <c r="D1156" s="7">
        <v>44402</v>
      </c>
      <c r="E1156" t="str">
        <f>"Q" &amp;INT((MONTH(D1156)+2)/3) &amp; "-" &amp; YEAR(D1156)</f>
        <v>Q3-2021</v>
      </c>
      <c r="F1156">
        <v>5900</v>
      </c>
    </row>
    <row r="1157" spans="1:6" x14ac:dyDescent="0.25">
      <c r="A1157" s="3" t="str">
        <f>A1156</f>
        <v>WORLD OF FURNITURE L.L.C.</v>
      </c>
      <c r="B1157" s="1" t="s">
        <v>1899</v>
      </c>
      <c r="C1157" s="1" t="s">
        <v>1926</v>
      </c>
      <c r="D1157" s="7">
        <v>44486</v>
      </c>
      <c r="E1157" t="str">
        <f>"Q" &amp;INT((MONTH(D1157)+2)/3) &amp; "-" &amp; YEAR(D1157)</f>
        <v>Q4-2021</v>
      </c>
      <c r="F1157">
        <v>32800</v>
      </c>
    </row>
    <row r="1158" spans="1:6" x14ac:dyDescent="0.25">
      <c r="A1158" s="3" t="s">
        <v>494</v>
      </c>
      <c r="B1158" s="1" t="s">
        <v>1904</v>
      </c>
      <c r="C1158" s="1" t="s">
        <v>1926</v>
      </c>
      <c r="D1158" s="7">
        <v>44339</v>
      </c>
      <c r="E1158" t="str">
        <f>"Q" &amp;INT((MONTH(D1158)+2)/3) &amp; "-" &amp; YEAR(D1158)</f>
        <v>Q2-2021</v>
      </c>
      <c r="F1158">
        <v>125500</v>
      </c>
    </row>
    <row r="1159" spans="1:6" x14ac:dyDescent="0.25">
      <c r="A1159" s="3" t="str">
        <f t="shared" ref="A1159:A1161" si="160">A1158</f>
        <v>X Z GIFTS</v>
      </c>
      <c r="B1159" s="1" t="s">
        <v>1905</v>
      </c>
      <c r="C1159" s="1" t="s">
        <v>1926</v>
      </c>
      <c r="D1159" s="7">
        <v>44468</v>
      </c>
      <c r="E1159" t="str">
        <f>"Q" &amp;INT((MONTH(D1159)+2)/3) &amp; "-" &amp; YEAR(D1159)</f>
        <v>Q3-2021</v>
      </c>
      <c r="F1159">
        <v>86900</v>
      </c>
    </row>
    <row r="1160" spans="1:6" x14ac:dyDescent="0.25">
      <c r="A1160" s="3" t="str">
        <f t="shared" si="160"/>
        <v>X Z GIFTS</v>
      </c>
      <c r="B1160" s="1" t="s">
        <v>1906</v>
      </c>
      <c r="C1160" s="1" t="s">
        <v>1926</v>
      </c>
      <c r="D1160" s="7">
        <v>44479</v>
      </c>
      <c r="E1160" t="str">
        <f>"Q" &amp;INT((MONTH(D1160)+2)/3) &amp; "-" &amp; YEAR(D1160)</f>
        <v>Q4-2021</v>
      </c>
      <c r="F1160">
        <v>42000</v>
      </c>
    </row>
    <row r="1161" spans="1:6" x14ac:dyDescent="0.25">
      <c r="A1161" s="3" t="str">
        <f t="shared" si="160"/>
        <v>X Z GIFTS</v>
      </c>
      <c r="B1161" s="1" t="s">
        <v>1907</v>
      </c>
      <c r="C1161" s="1" t="s">
        <v>1926</v>
      </c>
      <c r="D1161" s="7">
        <v>44536</v>
      </c>
      <c r="E1161" t="str">
        <f>"Q" &amp;INT((MONTH(D1161)+2)/3) &amp; "-" &amp; YEAR(D1161)</f>
        <v>Q4-2021</v>
      </c>
      <c r="F1161">
        <v>49000</v>
      </c>
    </row>
    <row r="1162" spans="1:6" x14ac:dyDescent="0.25">
      <c r="A1162" s="3" t="s">
        <v>495</v>
      </c>
      <c r="B1162" s="1" t="s">
        <v>1908</v>
      </c>
      <c r="C1162" s="1" t="s">
        <v>1927</v>
      </c>
      <c r="D1162" s="7">
        <v>44243</v>
      </c>
      <c r="E1162" t="str">
        <f>"Q" &amp;INT((MONTH(D1162)+2)/3) &amp; "-" &amp; YEAR(D1162)</f>
        <v>Q1-2021</v>
      </c>
      <c r="F1162">
        <v>530</v>
      </c>
    </row>
    <row r="1163" spans="1:6" x14ac:dyDescent="0.25">
      <c r="A1163" s="3" t="str">
        <f>A1162</f>
        <v>Y-CARBON LTD.</v>
      </c>
      <c r="B1163" s="1" t="s">
        <v>1909</v>
      </c>
      <c r="C1163" s="1" t="s">
        <v>1926</v>
      </c>
      <c r="D1163" s="7">
        <v>44434</v>
      </c>
      <c r="E1163" t="str">
        <f>"Q" &amp;INT((MONTH(D1163)+2)/3) &amp; "-" &amp; YEAR(D1163)</f>
        <v>Q3-2021</v>
      </c>
      <c r="F1163">
        <v>548</v>
      </c>
    </row>
    <row r="1164" spans="1:6" x14ac:dyDescent="0.25">
      <c r="A1164" s="3" t="s">
        <v>497</v>
      </c>
      <c r="B1164" s="1" t="s">
        <v>1911</v>
      </c>
      <c r="C1164" s="1" t="s">
        <v>1926</v>
      </c>
      <c r="D1164" s="7">
        <v>44312</v>
      </c>
      <c r="E1164" t="str">
        <f>"Q" &amp;INT((MONTH(D1164)+2)/3) &amp; "-" &amp; YEAR(D1164)</f>
        <v>Q2-2021</v>
      </c>
      <c r="F1164">
        <v>441500</v>
      </c>
    </row>
    <row r="1165" spans="1:6" x14ac:dyDescent="0.25">
      <c r="A1165" s="3" t="str">
        <f t="shared" ref="A1165:A1166" si="161">A1164</f>
        <v>ZAINI MEDIA PUBLICITY &amp; ADVERTISING L.L.C.</v>
      </c>
      <c r="B1165" s="1" t="s">
        <v>1912</v>
      </c>
      <c r="C1165" s="1" t="s">
        <v>1926</v>
      </c>
      <c r="D1165" s="7">
        <v>44545</v>
      </c>
      <c r="E1165" t="str">
        <f>"Q" &amp;INT((MONTH(D1165)+2)/3) &amp; "-" &amp; YEAR(D1165)</f>
        <v>Q4-2021</v>
      </c>
      <c r="F1165">
        <v>29500</v>
      </c>
    </row>
    <row r="1166" spans="1:6" x14ac:dyDescent="0.25">
      <c r="A1166" s="3" t="str">
        <f t="shared" si="161"/>
        <v>ZAINI MEDIA PUBLICITY &amp; ADVERTISING L.L.C.</v>
      </c>
      <c r="B1166" s="1" t="s">
        <v>1913</v>
      </c>
      <c r="C1166" s="1" t="s">
        <v>1926</v>
      </c>
      <c r="D1166" s="7">
        <v>44546</v>
      </c>
      <c r="E1166" t="str">
        <f>"Q" &amp;INT((MONTH(D1166)+2)/3) &amp; "-" &amp; YEAR(D1166)</f>
        <v>Q4-2021</v>
      </c>
      <c r="F1166">
        <v>48000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3860-3B4B-44BC-8CD6-CDE2EF4C07DE}">
  <dimension ref="A1:F1166"/>
  <sheetViews>
    <sheetView workbookViewId="0">
      <selection activeCell="A2" sqref="A2:F1166"/>
    </sheetView>
  </sheetViews>
  <sheetFormatPr defaultRowHeight="15" x14ac:dyDescent="0.25"/>
  <cols>
    <col min="1" max="1" width="123.85546875" bestFit="1" customWidth="1"/>
    <col min="2" max="2" width="16.42578125" customWidth="1"/>
    <col min="3" max="3" width="20.5703125" customWidth="1"/>
    <col min="4" max="4" width="24.28515625" style="8" customWidth="1"/>
    <col min="5" max="5" width="15.7109375" customWidth="1"/>
    <col min="6" max="6" width="23.5703125" style="10" bestFit="1" customWidth="1"/>
  </cols>
  <sheetData>
    <row r="1" spans="1:6" x14ac:dyDescent="0.25">
      <c r="A1" s="4" t="s">
        <v>1</v>
      </c>
      <c r="B1" s="5" t="s">
        <v>2</v>
      </c>
      <c r="C1" s="5" t="s">
        <v>3</v>
      </c>
      <c r="D1" s="6" t="s">
        <v>4</v>
      </c>
      <c r="E1" s="5" t="s">
        <v>1934</v>
      </c>
      <c r="F1" s="9" t="s">
        <v>0</v>
      </c>
    </row>
    <row r="2" spans="1:6" x14ac:dyDescent="0.25">
      <c r="A2" s="3" t="s">
        <v>7</v>
      </c>
      <c r="B2" s="1" t="s">
        <v>512</v>
      </c>
      <c r="C2" s="1" t="s">
        <v>1927</v>
      </c>
      <c r="D2" s="7">
        <v>44475</v>
      </c>
      <c r="E2" t="str">
        <f>"Q" &amp;INT((MONTH(D2)+2)/3) &amp; "-" &amp; YEAR(D2)</f>
        <v>Q4-2021</v>
      </c>
      <c r="F2" s="10">
        <v>63600</v>
      </c>
    </row>
    <row r="3" spans="1:6" x14ac:dyDescent="0.25">
      <c r="A3" s="3" t="str">
        <f>A2</f>
        <v>ABU DHABI NATIONAL HOTELS COMPANY - COMPASS MIDDLE EAST L.L.C.</v>
      </c>
      <c r="B3" s="1">
        <v>8472105862</v>
      </c>
      <c r="C3" s="1" t="s">
        <v>1926</v>
      </c>
      <c r="D3" s="7">
        <v>44346</v>
      </c>
      <c r="E3" t="str">
        <f>"Q" &amp;INT((MONTH(D3)+2)/3) &amp; "-" &amp; YEAR(D3)</f>
        <v>Q2-2021</v>
      </c>
      <c r="F3" s="10">
        <v>12911.16</v>
      </c>
    </row>
    <row r="4" spans="1:6" x14ac:dyDescent="0.25">
      <c r="A4" s="3" t="str">
        <f>A3</f>
        <v>ABU DHABI NATIONAL HOTELS COMPANY - COMPASS MIDDLE EAST L.L.C.</v>
      </c>
      <c r="B4" s="1">
        <f>B3</f>
        <v>8472105862</v>
      </c>
      <c r="C4" s="1" t="str">
        <f>C3</f>
        <v>KUST Ledger</v>
      </c>
      <c r="D4" s="7">
        <v>44353</v>
      </c>
      <c r="E4" t="str">
        <f>"Q" &amp;INT((MONTH(D4)+2)/3) &amp; "-" &amp; YEAR(D4)</f>
        <v>Q2-2021</v>
      </c>
      <c r="F4" s="10">
        <v>129863.88</v>
      </c>
    </row>
    <row r="5" spans="1:6" x14ac:dyDescent="0.25">
      <c r="A5" s="3" t="str">
        <f>A4</f>
        <v>ABU DHABI NATIONAL HOTELS COMPANY - COMPASS MIDDLE EAST L.L.C.</v>
      </c>
      <c r="B5" s="1" t="s">
        <v>514</v>
      </c>
      <c r="C5" s="1" t="s">
        <v>1926</v>
      </c>
      <c r="D5" s="7">
        <v>44367</v>
      </c>
      <c r="E5" t="str">
        <f>"Q" &amp;INT((MONTH(D5)+2)/3) &amp; "-" &amp; YEAR(D5)</f>
        <v>Q2-2021</v>
      </c>
      <c r="F5" s="10">
        <v>271515.59999999998</v>
      </c>
    </row>
    <row r="6" spans="1:6" x14ac:dyDescent="0.25">
      <c r="A6" s="3" t="s">
        <v>8</v>
      </c>
      <c r="B6" s="1" t="s">
        <v>515</v>
      </c>
      <c r="C6" s="1" t="s">
        <v>1926</v>
      </c>
      <c r="D6" s="7">
        <v>44452</v>
      </c>
      <c r="E6" t="str">
        <f>"Q" &amp;INT((MONTH(D6)+2)/3) &amp; "-" &amp; YEAR(D6)</f>
        <v>Q3-2021</v>
      </c>
      <c r="F6" s="10">
        <v>99050</v>
      </c>
    </row>
    <row r="7" spans="1:6" x14ac:dyDescent="0.25">
      <c r="A7" s="3" t="str">
        <f>A6</f>
        <v>ABU HUSSAIN CONTRACTING CO. L.L.C.</v>
      </c>
      <c r="B7" s="1" t="s">
        <v>516</v>
      </c>
      <c r="C7" s="1" t="s">
        <v>1926</v>
      </c>
      <c r="D7" s="7">
        <v>44481</v>
      </c>
      <c r="E7" t="str">
        <f>"Q" &amp;INT((MONTH(D7)+2)/3) &amp; "-" &amp; YEAR(D7)</f>
        <v>Q4-2021</v>
      </c>
      <c r="F7" s="10">
        <v>2609781</v>
      </c>
    </row>
    <row r="8" spans="1:6" x14ac:dyDescent="0.25">
      <c r="A8" s="3" t="s">
        <v>11</v>
      </c>
      <c r="B8" s="1" t="s">
        <v>519</v>
      </c>
      <c r="C8" s="1" t="s">
        <v>1928</v>
      </c>
      <c r="D8" s="7">
        <v>44501</v>
      </c>
      <c r="E8" t="str">
        <f>"Q" &amp;INT((MONTH(D8)+2)/3) &amp; "-" &amp; YEAR(D8)</f>
        <v>Q4-2021</v>
      </c>
      <c r="F8" s="10">
        <v>993818</v>
      </c>
    </row>
    <row r="9" spans="1:6" x14ac:dyDescent="0.25">
      <c r="A9" s="3" t="str">
        <f>A8</f>
        <v>ADVANCED TECHNOLOGY CONSULTANCY LLC</v>
      </c>
      <c r="B9" s="1" t="s">
        <v>520</v>
      </c>
      <c r="C9" s="1" t="s">
        <v>1926</v>
      </c>
      <c r="D9" s="7">
        <v>44500</v>
      </c>
      <c r="E9" t="str">
        <f>"Q" &amp;INT((MONTH(D9)+2)/3) &amp; "-" &amp; YEAR(D9)</f>
        <v>Q4-2021</v>
      </c>
      <c r="F9" s="10">
        <v>2997998.0002339999</v>
      </c>
    </row>
    <row r="10" spans="1:6" x14ac:dyDescent="0.25">
      <c r="A10" s="3" t="str">
        <f>A9</f>
        <v>ADVANCED TECHNOLOGY CONSULTANCY LLC</v>
      </c>
      <c r="B10" s="1" t="s">
        <v>521</v>
      </c>
      <c r="C10" s="1" t="s">
        <v>1926</v>
      </c>
      <c r="D10" s="7">
        <v>44501</v>
      </c>
      <c r="E10" t="str">
        <f>"Q" &amp;INT((MONTH(D10)+2)/3) &amp; "-" &amp; YEAR(D10)</f>
        <v>Q4-2021</v>
      </c>
      <c r="F10" s="10">
        <v>6515735</v>
      </c>
    </row>
    <row r="11" spans="1:6" x14ac:dyDescent="0.25">
      <c r="A11" s="3" t="str">
        <f>A10</f>
        <v>ADVANCED TECHNOLOGY CONSULTANCY LLC</v>
      </c>
      <c r="B11" s="1" t="s">
        <v>522</v>
      </c>
      <c r="C11" s="1" t="s">
        <v>1926</v>
      </c>
      <c r="D11" s="7">
        <v>44501</v>
      </c>
      <c r="E11" t="str">
        <f>"Q" &amp;INT((MONTH(D11)+2)/3) &amp; "-" &amp; YEAR(D11)</f>
        <v>Q4-2021</v>
      </c>
      <c r="F11" s="10">
        <v>5376192</v>
      </c>
    </row>
    <row r="12" spans="1:6" x14ac:dyDescent="0.25">
      <c r="A12" s="3" t="str">
        <f>A11</f>
        <v>ADVANCED TECHNOLOGY CONSULTANCY LLC</v>
      </c>
      <c r="B12" s="1" t="s">
        <v>523</v>
      </c>
      <c r="C12" s="1" t="s">
        <v>1926</v>
      </c>
      <c r="D12" s="7">
        <v>44551</v>
      </c>
      <c r="E12" t="str">
        <f>"Q" &amp;INT((MONTH(D12)+2)/3) &amp; "-" &amp; YEAR(D12)</f>
        <v>Q4-2021</v>
      </c>
      <c r="F12" s="10">
        <v>152730</v>
      </c>
    </row>
    <row r="13" spans="1:6" x14ac:dyDescent="0.25">
      <c r="A13" s="3" t="s">
        <v>12</v>
      </c>
      <c r="B13" s="1" t="s">
        <v>524</v>
      </c>
      <c r="C13" s="1" t="s">
        <v>1926</v>
      </c>
      <c r="D13" s="7">
        <v>44319</v>
      </c>
      <c r="E13" t="str">
        <f>"Q" &amp;INT((MONTH(D13)+2)/3) &amp; "-" &amp; YEAR(D13)</f>
        <v>Q2-2021</v>
      </c>
      <c r="F13" s="10">
        <v>4500</v>
      </c>
    </row>
    <row r="14" spans="1:6" x14ac:dyDescent="0.25">
      <c r="A14" s="3" t="str">
        <f>A13</f>
        <v>AESTHETIX COMMUNICATION TECHNOLOGES LLC</v>
      </c>
      <c r="B14" s="1" t="s">
        <v>525</v>
      </c>
      <c r="C14" s="1" t="s">
        <v>1926</v>
      </c>
      <c r="D14" s="7">
        <v>44385</v>
      </c>
      <c r="E14" t="str">
        <f>"Q" &amp;INT((MONTH(D14)+2)/3) &amp; "-" &amp; YEAR(D14)</f>
        <v>Q3-2021</v>
      </c>
      <c r="F14" s="10">
        <v>211230</v>
      </c>
    </row>
    <row r="15" spans="1:6" x14ac:dyDescent="0.25">
      <c r="A15" s="3" t="str">
        <f>A14</f>
        <v>AESTHETIX COMMUNICATION TECHNOLOGES LLC</v>
      </c>
      <c r="B15" s="1" t="s">
        <v>526</v>
      </c>
      <c r="C15" s="1" t="s">
        <v>1926</v>
      </c>
      <c r="D15" s="7">
        <v>44437</v>
      </c>
      <c r="E15" t="str">
        <f>"Q" &amp;INT((MONTH(D15)+2)/3) &amp; "-" &amp; YEAR(D15)</f>
        <v>Q3-2021</v>
      </c>
      <c r="F15" s="10">
        <v>380048</v>
      </c>
    </row>
    <row r="16" spans="1:6" x14ac:dyDescent="0.25">
      <c r="A16" s="3" t="str">
        <f>A15</f>
        <v>AESTHETIX COMMUNICATION TECHNOLOGES LLC</v>
      </c>
      <c r="B16" s="1" t="s">
        <v>527</v>
      </c>
      <c r="C16" s="1" t="s">
        <v>1926</v>
      </c>
      <c r="D16" s="7">
        <v>44495</v>
      </c>
      <c r="E16" t="str">
        <f>"Q" &amp;INT((MONTH(D16)+2)/3) &amp; "-" &amp; YEAR(D16)</f>
        <v>Q4-2021</v>
      </c>
      <c r="F16" s="10">
        <v>338790</v>
      </c>
    </row>
    <row r="17" spans="1:6" x14ac:dyDescent="0.25">
      <c r="A17" s="3" t="s">
        <v>13</v>
      </c>
      <c r="B17" s="1" t="s">
        <v>528</v>
      </c>
      <c r="C17" s="1" t="s">
        <v>1926</v>
      </c>
      <c r="D17" s="7">
        <v>44413</v>
      </c>
      <c r="E17" t="str">
        <f>"Q" &amp;INT((MONTH(D17)+2)/3) &amp; "-" &amp; YEAR(D17)</f>
        <v>Q3-2021</v>
      </c>
      <c r="F17" s="10">
        <v>78538</v>
      </c>
    </row>
    <row r="18" spans="1:6" x14ac:dyDescent="0.25">
      <c r="A18" s="3" t="str">
        <f>A17</f>
        <v>AG FACILITIES SOLUTIONS FOR CONTRACTING AND GENERAL MAINTENANCE L.L.C.</v>
      </c>
      <c r="B18" s="1" t="s">
        <v>529</v>
      </c>
      <c r="C18" s="1" t="s">
        <v>1926</v>
      </c>
      <c r="D18" s="7">
        <v>44508</v>
      </c>
      <c r="E18" t="str">
        <f>"Q" &amp;INT((MONTH(D18)+2)/3) &amp; "-" &amp; YEAR(D18)</f>
        <v>Q4-2021</v>
      </c>
      <c r="F18" s="10">
        <v>195175</v>
      </c>
    </row>
    <row r="19" spans="1:6" x14ac:dyDescent="0.25">
      <c r="A19" s="3" t="str">
        <f>A18</f>
        <v>AG FACILITIES SOLUTIONS FOR CONTRACTING AND GENERAL MAINTENANCE L.L.C.</v>
      </c>
      <c r="B19" s="1" t="s">
        <v>530</v>
      </c>
      <c r="C19" s="1" t="s">
        <v>1926</v>
      </c>
      <c r="D19" s="7">
        <v>44511</v>
      </c>
      <c r="E19" t="str">
        <f>"Q" &amp;INT((MONTH(D19)+2)/3) &amp; "-" &amp; YEAR(D19)</f>
        <v>Q4-2021</v>
      </c>
      <c r="F19" s="10">
        <v>627365</v>
      </c>
    </row>
    <row r="20" spans="1:6" x14ac:dyDescent="0.25">
      <c r="A20" s="3" t="str">
        <f>A19</f>
        <v>AG FACILITIES SOLUTIONS FOR CONTRACTING AND GENERAL MAINTENANCE L.L.C.</v>
      </c>
      <c r="B20" s="1" t="s">
        <v>531</v>
      </c>
      <c r="C20" s="1" t="s">
        <v>1926</v>
      </c>
      <c r="D20" s="7">
        <v>44511</v>
      </c>
      <c r="E20" t="str">
        <f>"Q" &amp;INT((MONTH(D20)+2)/3) &amp; "-" &amp; YEAR(D20)</f>
        <v>Q4-2021</v>
      </c>
      <c r="F20" s="10">
        <v>141109</v>
      </c>
    </row>
    <row r="21" spans="1:6" x14ac:dyDescent="0.25">
      <c r="A21" s="3" t="s">
        <v>14</v>
      </c>
      <c r="B21" s="1" t="s">
        <v>532</v>
      </c>
      <c r="C21" s="1" t="s">
        <v>1926</v>
      </c>
      <c r="D21" s="7">
        <v>44454</v>
      </c>
      <c r="E21" t="str">
        <f>"Q" &amp;INT((MONTH(D21)+2)/3) &amp; "-" &amp; YEAR(D21)</f>
        <v>Q3-2021</v>
      </c>
      <c r="F21" s="10">
        <v>91897</v>
      </c>
    </row>
    <row r="22" spans="1:6" x14ac:dyDescent="0.25">
      <c r="A22" s="3" t="str">
        <f>A21</f>
        <v>AGENCIA ESTATAL CONSEJO SUPERIOR DE INVESTIGACIONES CIENTIFICAS</v>
      </c>
      <c r="B22" s="1" t="s">
        <v>533</v>
      </c>
      <c r="C22" s="1" t="s">
        <v>1926</v>
      </c>
      <c r="D22" s="7">
        <v>44515</v>
      </c>
      <c r="E22" t="str">
        <f>"Q" &amp;INT((MONTH(D22)+2)/3) &amp; "-" &amp; YEAR(D22)</f>
        <v>Q4-2021</v>
      </c>
      <c r="F22" s="10">
        <v>21354.42</v>
      </c>
    </row>
    <row r="23" spans="1:6" x14ac:dyDescent="0.25">
      <c r="A23" s="3" t="str">
        <f>A22</f>
        <v>AGENCIA ESTATAL CONSEJO SUPERIOR DE INVESTIGACIONES CIENTIFICAS</v>
      </c>
      <c r="B23" s="1" t="s">
        <v>534</v>
      </c>
      <c r="C23" s="1" t="s">
        <v>1926</v>
      </c>
      <c r="D23" s="7">
        <v>44535</v>
      </c>
      <c r="E23" t="str">
        <f>"Q" &amp;INT((MONTH(D23)+2)/3) &amp; "-" &amp; YEAR(D23)</f>
        <v>Q4-2021</v>
      </c>
      <c r="F23" s="10">
        <v>21354.42</v>
      </c>
    </row>
    <row r="24" spans="1:6" x14ac:dyDescent="0.25">
      <c r="A24" s="3" t="s">
        <v>17</v>
      </c>
      <c r="B24" s="1" t="s">
        <v>537</v>
      </c>
      <c r="C24" s="1" t="s">
        <v>1927</v>
      </c>
      <c r="D24" s="7">
        <v>44333</v>
      </c>
      <c r="E24" t="str">
        <f>"Q" &amp;INT((MONTH(D24)+2)/3) &amp; "-" &amp; YEAR(D24)</f>
        <v>Q2-2021</v>
      </c>
      <c r="F24" s="10">
        <v>2660.86</v>
      </c>
    </row>
    <row r="25" spans="1:6" x14ac:dyDescent="0.25">
      <c r="A25" s="3" t="str">
        <f>A24</f>
        <v>AIR LIQUIDE EMIRATES FOR INDUSTRIAL GASES L.L.C</v>
      </c>
      <c r="B25" s="1" t="s">
        <v>538</v>
      </c>
      <c r="C25" s="1" t="s">
        <v>1926</v>
      </c>
      <c r="D25" s="7">
        <v>44291</v>
      </c>
      <c r="E25" t="str">
        <f>"Q" &amp;INT((MONTH(D25)+2)/3) &amp; "-" &amp; YEAR(D25)</f>
        <v>Q2-2021</v>
      </c>
      <c r="F25" s="10">
        <v>16743.61</v>
      </c>
    </row>
    <row r="26" spans="1:6" x14ac:dyDescent="0.25">
      <c r="A26" s="3" t="str">
        <f>A25</f>
        <v>AIR LIQUIDE EMIRATES FOR INDUSTRIAL GASES L.L.C</v>
      </c>
      <c r="B26" s="1" t="s">
        <v>539</v>
      </c>
      <c r="C26" s="1" t="s">
        <v>1926</v>
      </c>
      <c r="D26" s="7">
        <v>44381</v>
      </c>
      <c r="E26" t="str">
        <f>"Q" &amp;INT((MONTH(D26)+2)/3) &amp; "-" &amp; YEAR(D26)</f>
        <v>Q3-2021</v>
      </c>
      <c r="F26" s="10">
        <v>64173.56</v>
      </c>
    </row>
    <row r="27" spans="1:6" x14ac:dyDescent="0.25">
      <c r="A27" s="3" t="str">
        <f>A26</f>
        <v>AIR LIQUIDE EMIRATES FOR INDUSTRIAL GASES L.L.C</v>
      </c>
      <c r="B27" s="1" t="s">
        <v>540</v>
      </c>
      <c r="C27" s="1" t="s">
        <v>1926</v>
      </c>
      <c r="D27" s="7">
        <v>44385</v>
      </c>
      <c r="E27" t="str">
        <f>"Q" &amp;INT((MONTH(D27)+2)/3) &amp; "-" &amp; YEAR(D27)</f>
        <v>Q3-2021</v>
      </c>
      <c r="F27" s="10">
        <v>73055.48</v>
      </c>
    </row>
    <row r="28" spans="1:6" x14ac:dyDescent="0.25">
      <c r="A28" s="3" t="str">
        <f>A27</f>
        <v>AIR LIQUIDE EMIRATES FOR INDUSTRIAL GASES L.L.C</v>
      </c>
      <c r="B28" s="1" t="s">
        <v>541</v>
      </c>
      <c r="C28" s="1" t="s">
        <v>1926</v>
      </c>
      <c r="D28" s="7">
        <v>44486</v>
      </c>
      <c r="E28" t="str">
        <f>"Q" &amp;INT((MONTH(D28)+2)/3) &amp; "-" &amp; YEAR(D28)</f>
        <v>Q4-2021</v>
      </c>
      <c r="F28" s="10">
        <v>90419.06</v>
      </c>
    </row>
    <row r="29" spans="1:6" x14ac:dyDescent="0.25">
      <c r="A29" s="3" t="str">
        <f>A28</f>
        <v>AIR LIQUIDE EMIRATES FOR INDUSTRIAL GASES L.L.C</v>
      </c>
      <c r="B29" s="1" t="s">
        <v>542</v>
      </c>
      <c r="C29" s="1" t="s">
        <v>1926</v>
      </c>
      <c r="D29" s="7">
        <v>44585</v>
      </c>
      <c r="E29" t="str">
        <f>"Q" &amp;INT((MONTH(D29)+2)/3) &amp; "-" &amp; YEAR(D29)</f>
        <v>Q1-2022</v>
      </c>
      <c r="F29" s="10">
        <v>2476.23</v>
      </c>
    </row>
    <row r="30" spans="1:6" x14ac:dyDescent="0.25">
      <c r="A30" s="3" t="str">
        <f>A29</f>
        <v>AIR LIQUIDE EMIRATES FOR INDUSTRIAL GASES L.L.C</v>
      </c>
      <c r="B30" s="1" t="s">
        <v>543</v>
      </c>
      <c r="C30" s="1" t="s">
        <v>1926</v>
      </c>
      <c r="D30" s="7">
        <v>44592</v>
      </c>
      <c r="E30" t="str">
        <f>"Q" &amp;INT((MONTH(D30)+2)/3) &amp; "-" &amp; YEAR(D30)</f>
        <v>Q1-2022</v>
      </c>
      <c r="F30" s="10">
        <v>64099.12</v>
      </c>
    </row>
    <row r="31" spans="1:6" x14ac:dyDescent="0.25">
      <c r="A31" s="3" t="str">
        <f>A30</f>
        <v>AIR LIQUIDE EMIRATES FOR INDUSTRIAL GASES L.L.C</v>
      </c>
      <c r="B31" s="1" t="s">
        <v>544</v>
      </c>
      <c r="C31" s="1" t="s">
        <v>1926</v>
      </c>
      <c r="D31" s="7">
        <v>44594</v>
      </c>
      <c r="E31" t="str">
        <f>"Q" &amp;INT((MONTH(D31)+2)/3) &amp; "-" &amp; YEAR(D31)</f>
        <v>Q1-2022</v>
      </c>
      <c r="F31" s="10">
        <v>250.48</v>
      </c>
    </row>
    <row r="32" spans="1:6" x14ac:dyDescent="0.25">
      <c r="A32" s="3" t="str">
        <f>A31</f>
        <v>AIR LIQUIDE EMIRATES FOR INDUSTRIAL GASES L.L.C</v>
      </c>
      <c r="B32" s="1" t="s">
        <v>545</v>
      </c>
      <c r="C32" s="1" t="s">
        <v>1926</v>
      </c>
      <c r="D32" s="7">
        <v>44595</v>
      </c>
      <c r="E32" t="str">
        <f>"Q" &amp;INT((MONTH(D32)+2)/3) &amp; "-" &amp; YEAR(D32)</f>
        <v>Q1-2022</v>
      </c>
      <c r="F32" s="10">
        <v>5600</v>
      </c>
    </row>
    <row r="33" spans="1:6" x14ac:dyDescent="0.25">
      <c r="A33" s="3" t="str">
        <f>A32</f>
        <v>AIR LIQUIDE EMIRATES FOR INDUSTRIAL GASES L.L.C</v>
      </c>
      <c r="B33" s="1" t="s">
        <v>546</v>
      </c>
      <c r="C33" s="1" t="s">
        <v>1926</v>
      </c>
      <c r="D33" s="7">
        <v>44596</v>
      </c>
      <c r="E33" t="str">
        <f>"Q" &amp;INT((MONTH(D33)+2)/3) &amp; "-" &amp; YEAR(D33)</f>
        <v>Q1-2022</v>
      </c>
      <c r="F33" s="10">
        <v>4800</v>
      </c>
    </row>
    <row r="34" spans="1:6" x14ac:dyDescent="0.25">
      <c r="A34" s="3" t="str">
        <f>A33</f>
        <v>AIR LIQUIDE EMIRATES FOR INDUSTRIAL GASES L.L.C</v>
      </c>
      <c r="B34" s="1" t="s">
        <v>547</v>
      </c>
      <c r="C34" s="1" t="s">
        <v>1926</v>
      </c>
      <c r="D34" s="7">
        <v>44600</v>
      </c>
      <c r="E34" t="str">
        <f>"Q" &amp;INT((MONTH(D34)+2)/3) &amp; "-" &amp; YEAR(D34)</f>
        <v>Q1-2022</v>
      </c>
      <c r="F34" s="10">
        <v>250.48</v>
      </c>
    </row>
    <row r="35" spans="1:6" x14ac:dyDescent="0.25">
      <c r="A35" s="3" t="str">
        <f>A34</f>
        <v>AIR LIQUIDE EMIRATES FOR INDUSTRIAL GASES L.L.C</v>
      </c>
      <c r="B35" s="1" t="s">
        <v>548</v>
      </c>
      <c r="C35" s="1" t="s">
        <v>1926</v>
      </c>
      <c r="D35" s="7">
        <v>44604</v>
      </c>
      <c r="E35" t="str">
        <f>"Q" &amp;INT((MONTH(D35)+2)/3) &amp; "-" &amp; YEAR(D35)</f>
        <v>Q1-2022</v>
      </c>
      <c r="F35" s="10">
        <v>500.96</v>
      </c>
    </row>
    <row r="36" spans="1:6" x14ac:dyDescent="0.25">
      <c r="A36" s="3" t="s">
        <v>18</v>
      </c>
      <c r="B36" s="1" t="s">
        <v>549</v>
      </c>
      <c r="C36" s="1" t="s">
        <v>1927</v>
      </c>
      <c r="D36" s="7">
        <v>44283</v>
      </c>
      <c r="E36" t="str">
        <f>"Q" &amp;INT((MONTH(D36)+2)/3) &amp; "-" &amp; YEAR(D36)</f>
        <v>Q1-2021</v>
      </c>
      <c r="F36" s="10">
        <v>16720</v>
      </c>
    </row>
    <row r="37" spans="1:6" x14ac:dyDescent="0.25">
      <c r="A37" s="3" t="str">
        <f>A36</f>
        <v>AIR PRODUCTS GULF GAS L.L.C.</v>
      </c>
      <c r="B37" s="1" t="str">
        <f>B36</f>
        <v>8432201871</v>
      </c>
      <c r="C37" s="1" t="str">
        <f>C36</f>
        <v>KUX - Ledger</v>
      </c>
      <c r="D37" s="7">
        <v>44286</v>
      </c>
      <c r="E37" t="str">
        <f>"Q" &amp;INT((MONTH(D37)+2)/3) &amp; "-" &amp; YEAR(D37)</f>
        <v>Q1-2021</v>
      </c>
      <c r="F37" s="10">
        <v>500</v>
      </c>
    </row>
    <row r="38" spans="1:6" x14ac:dyDescent="0.25">
      <c r="A38" s="3" t="str">
        <f>A37</f>
        <v>AIR PRODUCTS GULF GAS L.L.C.</v>
      </c>
      <c r="B38" s="1" t="s">
        <v>550</v>
      </c>
      <c r="C38" s="1" t="s">
        <v>1926</v>
      </c>
      <c r="D38" s="7">
        <v>44279</v>
      </c>
      <c r="E38" t="str">
        <f>"Q" &amp;INT((MONTH(D38)+2)/3) &amp; "-" &amp; YEAR(D38)</f>
        <v>Q1-2021</v>
      </c>
      <c r="F38" s="10">
        <v>5400</v>
      </c>
    </row>
    <row r="39" spans="1:6" x14ac:dyDescent="0.25">
      <c r="A39" s="3" t="str">
        <f>A38</f>
        <v>AIR PRODUCTS GULF GAS L.L.C.</v>
      </c>
      <c r="B39" s="1" t="s">
        <v>551</v>
      </c>
      <c r="C39" s="1" t="s">
        <v>1926</v>
      </c>
      <c r="D39" s="7">
        <v>44286</v>
      </c>
      <c r="E39" t="str">
        <f>"Q" &amp;INT((MONTH(D39)+2)/3) &amp; "-" &amp; YEAR(D39)</f>
        <v>Q1-2021</v>
      </c>
      <c r="F39" s="10">
        <v>1380</v>
      </c>
    </row>
    <row r="40" spans="1:6" x14ac:dyDescent="0.25">
      <c r="A40" s="3" t="str">
        <f>A39</f>
        <v>AIR PRODUCTS GULF GAS L.L.C.</v>
      </c>
      <c r="B40" s="1" t="s">
        <v>552</v>
      </c>
      <c r="C40" s="1" t="s">
        <v>1926</v>
      </c>
      <c r="D40" s="7">
        <v>44283</v>
      </c>
      <c r="E40" t="str">
        <f>"Q" &amp;INT((MONTH(D40)+2)/3) &amp; "-" &amp; YEAR(D40)</f>
        <v>Q1-2021</v>
      </c>
      <c r="F40" s="10">
        <v>3895</v>
      </c>
    </row>
    <row r="41" spans="1:6" x14ac:dyDescent="0.25">
      <c r="A41" s="3" t="str">
        <f>A40</f>
        <v>AIR PRODUCTS GULF GAS L.L.C.</v>
      </c>
      <c r="B41" s="1" t="s">
        <v>553</v>
      </c>
      <c r="C41" s="1" t="s">
        <v>1926</v>
      </c>
      <c r="D41" s="7">
        <v>44381</v>
      </c>
      <c r="E41" t="str">
        <f>"Q" &amp;INT((MONTH(D41)+2)/3) &amp; "-" &amp; YEAR(D41)</f>
        <v>Q3-2021</v>
      </c>
      <c r="F41" s="10">
        <v>5208</v>
      </c>
    </row>
    <row r="42" spans="1:6" x14ac:dyDescent="0.25">
      <c r="A42" s="3" t="str">
        <f>A41</f>
        <v>AIR PRODUCTS GULF GAS L.L.C.</v>
      </c>
      <c r="B42" s="1" t="s">
        <v>554</v>
      </c>
      <c r="C42" s="1" t="s">
        <v>1926</v>
      </c>
      <c r="D42" s="7">
        <v>44427</v>
      </c>
      <c r="E42" t="str">
        <f>"Q" &amp;INT((MONTH(D42)+2)/3) &amp; "-" &amp; YEAR(D42)</f>
        <v>Q3-2021</v>
      </c>
      <c r="F42" s="10">
        <v>4758</v>
      </c>
    </row>
    <row r="43" spans="1:6" x14ac:dyDescent="0.25">
      <c r="A43" s="3" t="str">
        <f>A42</f>
        <v>AIR PRODUCTS GULF GAS L.L.C.</v>
      </c>
      <c r="B43" s="1" t="s">
        <v>555</v>
      </c>
      <c r="C43" s="1" t="s">
        <v>1929</v>
      </c>
      <c r="D43" s="7">
        <v>44199</v>
      </c>
      <c r="E43" t="str">
        <f>"Q" &amp;INT((MONTH(D43)+2)/3) &amp; "-" &amp; YEAR(D43)</f>
        <v>Q1-2021</v>
      </c>
      <c r="F43" s="10">
        <v>9325</v>
      </c>
    </row>
    <row r="44" spans="1:6" x14ac:dyDescent="0.25">
      <c r="A44" s="3" t="s">
        <v>20</v>
      </c>
      <c r="B44" s="1" t="s">
        <v>557</v>
      </c>
      <c r="C44" s="1" t="s">
        <v>1926</v>
      </c>
      <c r="D44" s="7">
        <v>44441</v>
      </c>
      <c r="E44" t="str">
        <f>"Q" &amp;INT((MONTH(D44)+2)/3) &amp; "-" &amp; YEAR(D44)</f>
        <v>Q3-2021</v>
      </c>
      <c r="F44" s="10">
        <v>40697</v>
      </c>
    </row>
    <row r="45" spans="1:6" x14ac:dyDescent="0.25">
      <c r="A45" s="3" t="str">
        <f>A44</f>
        <v>AJA INTERNATIONAL INC</v>
      </c>
      <c r="B45" s="1" t="s">
        <v>558</v>
      </c>
      <c r="C45" s="1" t="s">
        <v>1926</v>
      </c>
      <c r="D45" s="7">
        <v>44504</v>
      </c>
      <c r="E45" t="str">
        <f>"Q" &amp;INT((MONTH(D45)+2)/3) &amp; "-" &amp; YEAR(D45)</f>
        <v>Q4-2021</v>
      </c>
      <c r="F45" s="10">
        <v>40650</v>
      </c>
    </row>
    <row r="46" spans="1:6" x14ac:dyDescent="0.25">
      <c r="A46" s="3" t="s">
        <v>21</v>
      </c>
      <c r="B46" s="1" t="s">
        <v>559</v>
      </c>
      <c r="C46" s="1" t="s">
        <v>1927</v>
      </c>
      <c r="D46" s="7">
        <v>44439</v>
      </c>
      <c r="E46" t="str">
        <f>"Q" &amp;INT((MONTH(D46)+2)/3) &amp; "-" &amp; YEAR(D46)</f>
        <v>Q3-2021</v>
      </c>
      <c r="F46" s="10">
        <v>23433</v>
      </c>
    </row>
    <row r="47" spans="1:6" x14ac:dyDescent="0.25">
      <c r="A47" s="3" t="str">
        <f>A46</f>
        <v>AJEON HEATING INDUSTRIAL CO., LTD</v>
      </c>
      <c r="B47" s="1" t="s">
        <v>560</v>
      </c>
      <c r="C47" s="1" t="s">
        <v>1927</v>
      </c>
      <c r="D47" s="7">
        <v>44482</v>
      </c>
      <c r="E47" t="str">
        <f>"Q" &amp;INT((MONTH(D47)+2)/3) &amp; "-" &amp; YEAR(D47)</f>
        <v>Q4-2021</v>
      </c>
      <c r="F47" s="10">
        <v>54450</v>
      </c>
    </row>
    <row r="48" spans="1:6" x14ac:dyDescent="0.25">
      <c r="A48" s="3" t="s">
        <v>22</v>
      </c>
      <c r="B48" s="1" t="s">
        <v>561</v>
      </c>
      <c r="C48" s="1" t="s">
        <v>1926</v>
      </c>
      <c r="D48" s="7">
        <v>44266</v>
      </c>
      <c r="E48" t="str">
        <f>"Q" &amp;INT((MONTH(D48)+2)/3) &amp; "-" &amp; YEAR(D48)</f>
        <v>Q1-2021</v>
      </c>
      <c r="F48" s="10">
        <v>6500</v>
      </c>
    </row>
    <row r="49" spans="1:6" x14ac:dyDescent="0.25">
      <c r="A49" s="3" t="str">
        <f>A48</f>
        <v>AL AIN FOOD &amp; BEVERAGES P.J.S.C.</v>
      </c>
      <c r="B49" s="1" t="s">
        <v>562</v>
      </c>
      <c r="C49" s="1" t="s">
        <v>1926</v>
      </c>
      <c r="D49" s="7">
        <v>44276</v>
      </c>
      <c r="E49" t="str">
        <f>"Q" &amp;INT((MONTH(D49)+2)/3) &amp; "-" &amp; YEAR(D49)</f>
        <v>Q1-2021</v>
      </c>
      <c r="F49" s="10">
        <v>16539.25</v>
      </c>
    </row>
    <row r="50" spans="1:6" x14ac:dyDescent="0.25">
      <c r="A50" s="3" t="str">
        <f>A49</f>
        <v>AL AIN FOOD &amp; BEVERAGES P.J.S.C.</v>
      </c>
      <c r="B50" s="1" t="s">
        <v>563</v>
      </c>
      <c r="C50" s="1" t="s">
        <v>1926</v>
      </c>
      <c r="D50" s="7">
        <v>44343</v>
      </c>
      <c r="E50" t="str">
        <f>"Q" &amp;INT((MONTH(D50)+2)/3) &amp; "-" &amp; YEAR(D50)</f>
        <v>Q2-2021</v>
      </c>
      <c r="F50" s="10">
        <v>10370.75</v>
      </c>
    </row>
    <row r="51" spans="1:6" x14ac:dyDescent="0.25">
      <c r="A51" s="3" t="str">
        <f>A50</f>
        <v>AL AIN FOOD &amp; BEVERAGES P.J.S.C.</v>
      </c>
      <c r="B51" s="1" t="s">
        <v>564</v>
      </c>
      <c r="C51" s="1" t="s">
        <v>1926</v>
      </c>
      <c r="D51" s="7">
        <v>44350</v>
      </c>
      <c r="E51" t="str">
        <f>"Q" &amp;INT((MONTH(D51)+2)/3) &amp; "-" &amp; YEAR(D51)</f>
        <v>Q2-2021</v>
      </c>
      <c r="F51" s="10">
        <v>7374.25</v>
      </c>
    </row>
    <row r="52" spans="1:6" x14ac:dyDescent="0.25">
      <c r="A52" s="3" t="str">
        <f>A51</f>
        <v>AL AIN FOOD &amp; BEVERAGES P.J.S.C.</v>
      </c>
      <c r="B52" s="1" t="s">
        <v>565</v>
      </c>
      <c r="C52" s="1" t="s">
        <v>1926</v>
      </c>
      <c r="D52" s="7">
        <v>44411</v>
      </c>
      <c r="E52" t="str">
        <f>"Q" &amp;INT((MONTH(D52)+2)/3) &amp; "-" &amp; YEAR(D52)</f>
        <v>Q3-2021</v>
      </c>
      <c r="F52" s="10">
        <v>21125</v>
      </c>
    </row>
    <row r="53" spans="1:6" x14ac:dyDescent="0.25">
      <c r="A53" s="3" t="str">
        <f>A52</f>
        <v>AL AIN FOOD &amp; BEVERAGES P.J.S.C.</v>
      </c>
      <c r="B53" s="1" t="s">
        <v>566</v>
      </c>
      <c r="C53" s="1" t="s">
        <v>1926</v>
      </c>
      <c r="D53" s="7">
        <v>44417</v>
      </c>
      <c r="E53" t="str">
        <f>"Q" &amp;INT((MONTH(D53)+2)/3) &amp; "-" &amp; YEAR(D53)</f>
        <v>Q3-2021</v>
      </c>
      <c r="F53" s="10">
        <v>49932.239987499997</v>
      </c>
    </row>
    <row r="54" spans="1:6" x14ac:dyDescent="0.25">
      <c r="A54" s="3" t="str">
        <f>A53</f>
        <v>AL AIN FOOD &amp; BEVERAGES P.J.S.C.</v>
      </c>
      <c r="B54" s="1" t="s">
        <v>567</v>
      </c>
      <c r="C54" s="1" t="s">
        <v>1926</v>
      </c>
      <c r="D54" s="7">
        <v>44466</v>
      </c>
      <c r="E54" t="str">
        <f>"Q" &amp;INT((MONTH(D54)+2)/3) &amp; "-" &amp; YEAR(D54)</f>
        <v>Q3-2021</v>
      </c>
      <c r="F54" s="10">
        <v>48750</v>
      </c>
    </row>
    <row r="55" spans="1:6" x14ac:dyDescent="0.25">
      <c r="A55" s="3" t="s">
        <v>23</v>
      </c>
      <c r="B55" s="1" t="s">
        <v>568</v>
      </c>
      <c r="C55" s="1" t="s">
        <v>1926</v>
      </c>
      <c r="D55" s="7">
        <v>44294</v>
      </c>
      <c r="E55" t="str">
        <f>"Q" &amp;INT((MONTH(D55)+2)/3) &amp; "-" &amp; YEAR(D55)</f>
        <v>Q2-2021</v>
      </c>
      <c r="F55" s="10">
        <v>136000</v>
      </c>
    </row>
    <row r="56" spans="1:6" x14ac:dyDescent="0.25">
      <c r="A56" s="3" t="str">
        <f>A55</f>
        <v>AL AYAAN TECHNICAL SERVICES</v>
      </c>
      <c r="B56" s="1" t="s">
        <v>569</v>
      </c>
      <c r="C56" s="1" t="s">
        <v>1926</v>
      </c>
      <c r="D56" s="7">
        <v>44383</v>
      </c>
      <c r="E56" t="str">
        <f>"Q" &amp;INT((MONTH(D56)+2)/3) &amp; "-" &amp; YEAR(D56)</f>
        <v>Q3-2021</v>
      </c>
      <c r="F56" s="10">
        <v>30500</v>
      </c>
    </row>
    <row r="57" spans="1:6" x14ac:dyDescent="0.25">
      <c r="A57" s="3" t="s">
        <v>25</v>
      </c>
      <c r="B57" s="1">
        <v>8432201973</v>
      </c>
      <c r="C57" s="1" t="s">
        <v>1927</v>
      </c>
      <c r="D57" s="7">
        <v>44483</v>
      </c>
      <c r="E57" t="str">
        <f>"Q" &amp;INT((MONTH(D57)+2)/3) &amp; "-" &amp; YEAR(D57)</f>
        <v>Q4-2021</v>
      </c>
      <c r="F57" s="10">
        <v>955500</v>
      </c>
    </row>
    <row r="58" spans="1:6" x14ac:dyDescent="0.25">
      <c r="A58" s="3" t="str">
        <f>A57</f>
        <v>AL DAHRA AGRICULTURE SOLE PROPRIETORSHIP LLC</v>
      </c>
      <c r="B58" s="1">
        <f>B57</f>
        <v>8432201973</v>
      </c>
      <c r="C58" s="1" t="str">
        <f>C57</f>
        <v>KUX - Ledger</v>
      </c>
      <c r="D58" s="7">
        <v>44538</v>
      </c>
      <c r="E58" t="str">
        <f>"Q" &amp;INT((MONTH(D58)+2)/3) &amp; "-" &amp; YEAR(D58)</f>
        <v>Q4-2021</v>
      </c>
      <c r="F58" s="10">
        <v>477750</v>
      </c>
    </row>
    <row r="59" spans="1:6" x14ac:dyDescent="0.25">
      <c r="A59" s="3" t="str">
        <f>A58</f>
        <v>AL DAHRA AGRICULTURE SOLE PROPRIETORSHIP LLC</v>
      </c>
      <c r="B59" s="1" t="s">
        <v>571</v>
      </c>
      <c r="C59" s="1" t="s">
        <v>1927</v>
      </c>
      <c r="D59" s="7">
        <v>44593</v>
      </c>
      <c r="E59" t="str">
        <f>"Q" &amp;INT((MONTH(D59)+2)/3) &amp; "-" &amp; YEAR(D59)</f>
        <v>Q1-2022</v>
      </c>
      <c r="F59" s="10">
        <v>25730</v>
      </c>
    </row>
    <row r="60" spans="1:6" x14ac:dyDescent="0.25">
      <c r="A60" s="3" t="s">
        <v>29</v>
      </c>
      <c r="B60" s="1" t="s">
        <v>575</v>
      </c>
      <c r="C60" s="1" t="s">
        <v>1926</v>
      </c>
      <c r="D60" s="7">
        <v>44447</v>
      </c>
      <c r="E60" t="str">
        <f>"Q" &amp;INT((MONTH(D60)+2)/3) &amp; "-" &amp; YEAR(D60)</f>
        <v>Q3-2021</v>
      </c>
      <c r="F60" s="10">
        <v>48600</v>
      </c>
    </row>
    <row r="61" spans="1:6" x14ac:dyDescent="0.25">
      <c r="A61" s="3" t="str">
        <f>A60</f>
        <v>AL GHAZAL AIR CONDITIONER REPAIRS</v>
      </c>
      <c r="B61" s="1" t="s">
        <v>576</v>
      </c>
      <c r="C61" s="1" t="s">
        <v>1926</v>
      </c>
      <c r="D61" s="7">
        <v>44466</v>
      </c>
      <c r="E61" t="str">
        <f>"Q" &amp;INT((MONTH(D61)+2)/3) &amp; "-" &amp; YEAR(D61)</f>
        <v>Q3-2021</v>
      </c>
      <c r="F61" s="10">
        <v>58600</v>
      </c>
    </row>
    <row r="62" spans="1:6" x14ac:dyDescent="0.25">
      <c r="A62" s="3" t="s">
        <v>30</v>
      </c>
      <c r="B62" s="1" t="s">
        <v>577</v>
      </c>
      <c r="C62" s="1" t="s">
        <v>1926</v>
      </c>
      <c r="D62" s="7">
        <v>44409</v>
      </c>
      <c r="E62" t="str">
        <f>"Q" &amp;INT((MONTH(D62)+2)/3) &amp; "-" &amp; YEAR(D62)</f>
        <v>Q3-2021</v>
      </c>
      <c r="F62" s="10">
        <v>5333333</v>
      </c>
    </row>
    <row r="63" spans="1:6" x14ac:dyDescent="0.25">
      <c r="A63" s="3" t="str">
        <f>A62</f>
        <v>AL GHAZAL TRANSPORTATION COMPANY - AL GHAZAL EXPRESS</v>
      </c>
      <c r="B63" s="1" t="s">
        <v>578</v>
      </c>
      <c r="C63" s="1" t="s">
        <v>1926</v>
      </c>
      <c r="D63" s="7">
        <v>44466</v>
      </c>
      <c r="E63" t="str">
        <f>"Q" &amp;INT((MONTH(D63)+2)/3) &amp; "-" &amp; YEAR(D63)</f>
        <v>Q3-2021</v>
      </c>
      <c r="F63" s="10">
        <v>3800000</v>
      </c>
    </row>
    <row r="64" spans="1:6" x14ac:dyDescent="0.25">
      <c r="A64" s="3" t="s">
        <v>31</v>
      </c>
      <c r="B64" s="1" t="s">
        <v>579</v>
      </c>
      <c r="C64" s="1" t="s">
        <v>1926</v>
      </c>
      <c r="D64" s="7">
        <v>44285</v>
      </c>
      <c r="E64" t="str">
        <f>"Q" &amp;INT((MONTH(D64)+2)/3) &amp; "-" &amp; YEAR(D64)</f>
        <v>Q1-2021</v>
      </c>
      <c r="F64" s="10">
        <v>15593.5</v>
      </c>
    </row>
    <row r="65" spans="1:6" x14ac:dyDescent="0.25">
      <c r="A65" s="3" t="str">
        <f>A64</f>
        <v>AL MASAOOD OIL INDUSTRY SUPPLIES &amp; SERVICES CO. W.L.L.</v>
      </c>
      <c r="B65" s="1" t="s">
        <v>580</v>
      </c>
      <c r="C65" s="1" t="s">
        <v>1926</v>
      </c>
      <c r="D65" s="7">
        <v>44334</v>
      </c>
      <c r="E65" t="str">
        <f>"Q" &amp;INT((MONTH(D65)+2)/3) &amp; "-" &amp; YEAR(D65)</f>
        <v>Q2-2021</v>
      </c>
      <c r="F65" s="10">
        <v>47000</v>
      </c>
    </row>
    <row r="66" spans="1:6" x14ac:dyDescent="0.25">
      <c r="A66" s="3" t="str">
        <f>A65</f>
        <v>AL MASAOOD OIL INDUSTRY SUPPLIES &amp; SERVICES CO. W.L.L.</v>
      </c>
      <c r="B66" s="1" t="s">
        <v>581</v>
      </c>
      <c r="C66" s="1" t="s">
        <v>1926</v>
      </c>
      <c r="D66" s="7">
        <v>44593</v>
      </c>
      <c r="E66" t="str">
        <f>"Q" &amp;INT((MONTH(D66)+2)/3) &amp; "-" &amp; YEAR(D66)</f>
        <v>Q1-2022</v>
      </c>
      <c r="F66" s="10">
        <v>7375</v>
      </c>
    </row>
    <row r="67" spans="1:6" x14ac:dyDescent="0.25">
      <c r="A67" s="3" t="s">
        <v>34</v>
      </c>
      <c r="B67" s="1" t="s">
        <v>584</v>
      </c>
      <c r="C67" s="1" t="s">
        <v>1927</v>
      </c>
      <c r="D67" s="7">
        <v>44305</v>
      </c>
      <c r="E67" t="str">
        <f>"Q" &amp;INT((MONTH(D67)+2)/3) &amp; "-" &amp; YEAR(D67)</f>
        <v>Q2-2021</v>
      </c>
      <c r="F67" s="10">
        <v>40176</v>
      </c>
    </row>
    <row r="68" spans="1:6" x14ac:dyDescent="0.25">
      <c r="A68" s="3" t="str">
        <f>A67</f>
        <v>AL MAZROUI MEDICAL &amp; CHEMICAL SUPPLIES</v>
      </c>
      <c r="B68" s="1" t="s">
        <v>585</v>
      </c>
      <c r="C68" s="1" t="s">
        <v>1926</v>
      </c>
      <c r="D68" s="7">
        <v>44235</v>
      </c>
      <c r="E68" t="str">
        <f>"Q" &amp;INT((MONTH(D68)+2)/3) &amp; "-" &amp; YEAR(D68)</f>
        <v>Q1-2021</v>
      </c>
      <c r="F68" s="10">
        <v>105300</v>
      </c>
    </row>
    <row r="69" spans="1:6" x14ac:dyDescent="0.25">
      <c r="A69" s="3" t="str">
        <f>A68</f>
        <v>AL MAZROUI MEDICAL &amp; CHEMICAL SUPPLIES</v>
      </c>
      <c r="B69" s="1" t="s">
        <v>586</v>
      </c>
      <c r="C69" s="1" t="s">
        <v>1926</v>
      </c>
      <c r="D69" s="7">
        <v>44297</v>
      </c>
      <c r="E69" t="str">
        <f>"Q" &amp;INT((MONTH(D69)+2)/3) &amp; "-" &amp; YEAR(D69)</f>
        <v>Q2-2021</v>
      </c>
      <c r="F69" s="10">
        <v>7468</v>
      </c>
    </row>
    <row r="70" spans="1:6" x14ac:dyDescent="0.25">
      <c r="A70" s="3" t="str">
        <f>A69</f>
        <v>AL MAZROUI MEDICAL &amp; CHEMICAL SUPPLIES</v>
      </c>
      <c r="B70" s="1" t="s">
        <v>587</v>
      </c>
      <c r="C70" s="1" t="s">
        <v>1926</v>
      </c>
      <c r="D70" s="7">
        <v>44305</v>
      </c>
      <c r="E70" t="str">
        <f>"Q" &amp;INT((MONTH(D70)+2)/3) &amp; "-" &amp; YEAR(D70)</f>
        <v>Q2-2021</v>
      </c>
      <c r="F70" s="10">
        <v>89750</v>
      </c>
    </row>
    <row r="71" spans="1:6" x14ac:dyDescent="0.25">
      <c r="A71" s="3" t="str">
        <f>A70</f>
        <v>AL MAZROUI MEDICAL &amp; CHEMICAL SUPPLIES</v>
      </c>
      <c r="B71" s="1" t="s">
        <v>588</v>
      </c>
      <c r="C71" s="1" t="s">
        <v>1926</v>
      </c>
      <c r="D71" s="7">
        <v>44311</v>
      </c>
      <c r="E71" t="str">
        <f>"Q" &amp;INT((MONTH(D71)+2)/3) &amp; "-" &amp; YEAR(D71)</f>
        <v>Q2-2021</v>
      </c>
      <c r="F71" s="10">
        <v>18270</v>
      </c>
    </row>
    <row r="72" spans="1:6" x14ac:dyDescent="0.25">
      <c r="A72" s="3" t="str">
        <f>A71</f>
        <v>AL MAZROUI MEDICAL &amp; CHEMICAL SUPPLIES</v>
      </c>
      <c r="B72" s="1" t="s">
        <v>589</v>
      </c>
      <c r="C72" s="1" t="s">
        <v>1926</v>
      </c>
      <c r="D72" s="7">
        <v>44311</v>
      </c>
      <c r="E72" t="str">
        <f>"Q" &amp;INT((MONTH(D72)+2)/3) &amp; "-" &amp; YEAR(D72)</f>
        <v>Q2-2021</v>
      </c>
      <c r="F72" s="10">
        <v>23564</v>
      </c>
    </row>
    <row r="73" spans="1:6" x14ac:dyDescent="0.25">
      <c r="A73" s="3" t="str">
        <f>A72</f>
        <v>AL MAZROUI MEDICAL &amp; CHEMICAL SUPPLIES</v>
      </c>
      <c r="B73" s="1" t="s">
        <v>590</v>
      </c>
      <c r="C73" s="1" t="s">
        <v>1926</v>
      </c>
      <c r="D73" s="7">
        <v>44311</v>
      </c>
      <c r="E73" t="str">
        <f>"Q" &amp;INT((MONTH(D73)+2)/3) &amp; "-" &amp; YEAR(D73)</f>
        <v>Q2-2021</v>
      </c>
      <c r="F73" s="10">
        <v>10932</v>
      </c>
    </row>
    <row r="74" spans="1:6" x14ac:dyDescent="0.25">
      <c r="A74" s="3" t="str">
        <f>A73</f>
        <v>AL MAZROUI MEDICAL &amp; CHEMICAL SUPPLIES</v>
      </c>
      <c r="B74" s="1" t="s">
        <v>591</v>
      </c>
      <c r="C74" s="1" t="s">
        <v>1926</v>
      </c>
      <c r="D74" s="7">
        <v>44311</v>
      </c>
      <c r="E74" t="str">
        <f>"Q" &amp;INT((MONTH(D74)+2)/3) &amp; "-" &amp; YEAR(D74)</f>
        <v>Q2-2021</v>
      </c>
      <c r="F74" s="10">
        <v>23124</v>
      </c>
    </row>
    <row r="75" spans="1:6" x14ac:dyDescent="0.25">
      <c r="A75" s="3" t="str">
        <f>A74</f>
        <v>AL MAZROUI MEDICAL &amp; CHEMICAL SUPPLIES</v>
      </c>
      <c r="B75" s="1" t="s">
        <v>592</v>
      </c>
      <c r="C75" s="1" t="s">
        <v>1926</v>
      </c>
      <c r="D75" s="7">
        <v>44311</v>
      </c>
      <c r="E75" t="str">
        <f>"Q" &amp;INT((MONTH(D75)+2)/3) &amp; "-" &amp; YEAR(D75)</f>
        <v>Q2-2021</v>
      </c>
      <c r="F75" s="10">
        <v>8086</v>
      </c>
    </row>
    <row r="76" spans="1:6" x14ac:dyDescent="0.25">
      <c r="A76" s="3" t="str">
        <f>A75</f>
        <v>AL MAZROUI MEDICAL &amp; CHEMICAL SUPPLIES</v>
      </c>
      <c r="B76" s="1" t="s">
        <v>593</v>
      </c>
      <c r="C76" s="1" t="s">
        <v>1926</v>
      </c>
      <c r="D76" s="7">
        <v>44368</v>
      </c>
      <c r="E76" t="str">
        <f>"Q" &amp;INT((MONTH(D76)+2)/3) &amp; "-" &amp; YEAR(D76)</f>
        <v>Q2-2021</v>
      </c>
      <c r="F76" s="10">
        <v>10401</v>
      </c>
    </row>
    <row r="77" spans="1:6" x14ac:dyDescent="0.25">
      <c r="A77" s="3" t="str">
        <f>A76</f>
        <v>AL MAZROUI MEDICAL &amp; CHEMICAL SUPPLIES</v>
      </c>
      <c r="B77" s="1" t="s">
        <v>594</v>
      </c>
      <c r="C77" s="1" t="s">
        <v>1926</v>
      </c>
      <c r="D77" s="7">
        <v>44368</v>
      </c>
      <c r="E77" t="str">
        <f>"Q" &amp;INT((MONTH(D77)+2)/3) &amp; "-" &amp; YEAR(D77)</f>
        <v>Q2-2021</v>
      </c>
      <c r="F77" s="10">
        <v>11964</v>
      </c>
    </row>
    <row r="78" spans="1:6" x14ac:dyDescent="0.25">
      <c r="A78" s="3" t="str">
        <f>A77</f>
        <v>AL MAZROUI MEDICAL &amp; CHEMICAL SUPPLIES</v>
      </c>
      <c r="B78" s="1" t="s">
        <v>595</v>
      </c>
      <c r="C78" s="1" t="s">
        <v>1926</v>
      </c>
      <c r="D78" s="7">
        <v>44369</v>
      </c>
      <c r="E78" t="str">
        <f>"Q" &amp;INT((MONTH(D78)+2)/3) &amp; "-" &amp; YEAR(D78)</f>
        <v>Q2-2021</v>
      </c>
      <c r="F78" s="10">
        <v>39690</v>
      </c>
    </row>
    <row r="79" spans="1:6" x14ac:dyDescent="0.25">
      <c r="A79" s="3" t="str">
        <f>A78</f>
        <v>AL MAZROUI MEDICAL &amp; CHEMICAL SUPPLIES</v>
      </c>
      <c r="B79" s="1" t="s">
        <v>596</v>
      </c>
      <c r="C79" s="1" t="s">
        <v>1926</v>
      </c>
      <c r="D79" s="7">
        <v>44376</v>
      </c>
      <c r="E79" t="str">
        <f>"Q" &amp;INT((MONTH(D79)+2)/3) &amp; "-" &amp; YEAR(D79)</f>
        <v>Q2-2021</v>
      </c>
      <c r="F79" s="10">
        <v>348595</v>
      </c>
    </row>
    <row r="80" spans="1:6" x14ac:dyDescent="0.25">
      <c r="A80" s="3" t="str">
        <f>A79</f>
        <v>AL MAZROUI MEDICAL &amp; CHEMICAL SUPPLIES</v>
      </c>
      <c r="B80" s="1" t="s">
        <v>597</v>
      </c>
      <c r="C80" s="1" t="s">
        <v>1926</v>
      </c>
      <c r="D80" s="7">
        <v>44390</v>
      </c>
      <c r="E80" t="str">
        <f>"Q" &amp;INT((MONTH(D80)+2)/3) &amp; "-" &amp; YEAR(D80)</f>
        <v>Q3-2021</v>
      </c>
      <c r="F80" s="10">
        <v>48853</v>
      </c>
    </row>
    <row r="81" spans="1:6" x14ac:dyDescent="0.25">
      <c r="A81" s="3" t="str">
        <f>A80</f>
        <v>AL MAZROUI MEDICAL &amp; CHEMICAL SUPPLIES</v>
      </c>
      <c r="B81" s="1" t="s">
        <v>598</v>
      </c>
      <c r="C81" s="1" t="s">
        <v>1926</v>
      </c>
      <c r="D81" s="7">
        <v>44409</v>
      </c>
      <c r="E81" t="str">
        <f>"Q" &amp;INT((MONTH(D81)+2)/3) &amp; "-" &amp; YEAR(D81)</f>
        <v>Q3-2021</v>
      </c>
      <c r="F81" s="10">
        <v>6172</v>
      </c>
    </row>
    <row r="82" spans="1:6" x14ac:dyDescent="0.25">
      <c r="A82" s="3" t="str">
        <f>A81</f>
        <v>AL MAZROUI MEDICAL &amp; CHEMICAL SUPPLIES</v>
      </c>
      <c r="B82" s="1" t="str">
        <f>B81</f>
        <v>8472107066</v>
      </c>
      <c r="C82" s="1" t="str">
        <f>C81</f>
        <v>KUST Ledger</v>
      </c>
      <c r="D82" s="7">
        <v>44434</v>
      </c>
      <c r="E82" t="str">
        <f>"Q" &amp;INT((MONTH(D82)+2)/3) &amp; "-" &amp; YEAR(D82)</f>
        <v>Q3-2021</v>
      </c>
      <c r="F82" s="10">
        <v>9696</v>
      </c>
    </row>
    <row r="83" spans="1:6" x14ac:dyDescent="0.25">
      <c r="A83" s="3" t="str">
        <f>A82</f>
        <v>AL MAZROUI MEDICAL &amp; CHEMICAL SUPPLIES</v>
      </c>
      <c r="B83" s="1" t="s">
        <v>599</v>
      </c>
      <c r="C83" s="1" t="s">
        <v>1926</v>
      </c>
      <c r="D83" s="7">
        <v>44410</v>
      </c>
      <c r="E83" t="str">
        <f>"Q" &amp;INT((MONTH(D83)+2)/3) &amp; "-" &amp; YEAR(D83)</f>
        <v>Q3-2021</v>
      </c>
      <c r="F83" s="10">
        <v>49840</v>
      </c>
    </row>
    <row r="84" spans="1:6" x14ac:dyDescent="0.25">
      <c r="A84" s="3" t="str">
        <f>A83</f>
        <v>AL MAZROUI MEDICAL &amp; CHEMICAL SUPPLIES</v>
      </c>
      <c r="B84" s="1" t="s">
        <v>600</v>
      </c>
      <c r="C84" s="1" t="s">
        <v>1926</v>
      </c>
      <c r="D84" s="7">
        <v>44413</v>
      </c>
      <c r="E84" t="str">
        <f>"Q" &amp;INT((MONTH(D84)+2)/3) &amp; "-" &amp; YEAR(D84)</f>
        <v>Q3-2021</v>
      </c>
      <c r="F84" s="10">
        <v>24915</v>
      </c>
    </row>
    <row r="85" spans="1:6" x14ac:dyDescent="0.25">
      <c r="A85" s="3" t="str">
        <f>A84</f>
        <v>AL MAZROUI MEDICAL &amp; CHEMICAL SUPPLIES</v>
      </c>
      <c r="B85" s="1" t="s">
        <v>601</v>
      </c>
      <c r="C85" s="1" t="s">
        <v>1926</v>
      </c>
      <c r="D85" s="7">
        <v>44424</v>
      </c>
      <c r="E85" t="str">
        <f>"Q" &amp;INT((MONTH(D85)+2)/3) &amp; "-" &amp; YEAR(D85)</f>
        <v>Q3-2021</v>
      </c>
      <c r="F85" s="10">
        <v>587999</v>
      </c>
    </row>
    <row r="86" spans="1:6" x14ac:dyDescent="0.25">
      <c r="A86" s="3" t="str">
        <f>A85</f>
        <v>AL MAZROUI MEDICAL &amp; CHEMICAL SUPPLIES</v>
      </c>
      <c r="B86" s="1" t="s">
        <v>602</v>
      </c>
      <c r="C86" s="1" t="s">
        <v>1926</v>
      </c>
      <c r="D86" s="7">
        <v>44486</v>
      </c>
      <c r="E86" t="str">
        <f>"Q" &amp;INT((MONTH(D86)+2)/3) &amp; "-" &amp; YEAR(D86)</f>
        <v>Q4-2021</v>
      </c>
      <c r="F86" s="10">
        <v>12466</v>
      </c>
    </row>
    <row r="87" spans="1:6" x14ac:dyDescent="0.25">
      <c r="A87" s="3" t="str">
        <f>A86</f>
        <v>AL MAZROUI MEDICAL &amp; CHEMICAL SUPPLIES</v>
      </c>
      <c r="B87" s="1" t="s">
        <v>603</v>
      </c>
      <c r="C87" s="1" t="s">
        <v>1926</v>
      </c>
      <c r="D87" s="7">
        <v>44521</v>
      </c>
      <c r="E87" t="str">
        <f>"Q" &amp;INT((MONTH(D87)+2)/3) &amp; "-" &amp; YEAR(D87)</f>
        <v>Q4-2021</v>
      </c>
      <c r="F87" s="10">
        <v>89000</v>
      </c>
    </row>
    <row r="88" spans="1:6" x14ac:dyDescent="0.25">
      <c r="A88" s="3" t="s">
        <v>35</v>
      </c>
      <c r="B88" s="1" t="s">
        <v>604</v>
      </c>
      <c r="C88" s="1" t="s">
        <v>1926</v>
      </c>
      <c r="D88" s="7">
        <v>44374</v>
      </c>
      <c r="E88" t="str">
        <f>"Q" &amp;INT((MONTH(D88)+2)/3) &amp; "-" &amp; YEAR(D88)</f>
        <v>Q2-2021</v>
      </c>
      <c r="F88" s="10">
        <v>6000</v>
      </c>
    </row>
    <row r="89" spans="1:6" x14ac:dyDescent="0.25">
      <c r="A89" s="3" t="str">
        <f>A88</f>
        <v>AL MUHAIRI SCIENTIFIC &amp; TECHNICAL SUPPLIES L.L.C.</v>
      </c>
      <c r="B89" s="1" t="s">
        <v>605</v>
      </c>
      <c r="C89" s="1" t="s">
        <v>1926</v>
      </c>
      <c r="D89" s="7">
        <v>44383</v>
      </c>
      <c r="E89" t="str">
        <f>"Q" &amp;INT((MONTH(D89)+2)/3) &amp; "-" &amp; YEAR(D89)</f>
        <v>Q3-2021</v>
      </c>
      <c r="F89" s="10">
        <v>127700</v>
      </c>
    </row>
    <row r="90" spans="1:6" x14ac:dyDescent="0.25">
      <c r="A90" s="3" t="str">
        <f>A89</f>
        <v>AL MUHAIRI SCIENTIFIC &amp; TECHNICAL SUPPLIES L.L.C.</v>
      </c>
      <c r="B90" s="1" t="s">
        <v>606</v>
      </c>
      <c r="C90" s="1" t="s">
        <v>1929</v>
      </c>
      <c r="D90" s="7">
        <v>44259</v>
      </c>
      <c r="E90" t="str">
        <f>"Q" &amp;INT((MONTH(D90)+2)/3) &amp; "-" &amp; YEAR(D90)</f>
        <v>Q1-2021</v>
      </c>
      <c r="F90" s="10">
        <v>39500</v>
      </c>
    </row>
    <row r="91" spans="1:6" x14ac:dyDescent="0.25">
      <c r="A91" s="3" t="s">
        <v>36</v>
      </c>
      <c r="B91" s="1" t="s">
        <v>607</v>
      </c>
      <c r="C91" s="1" t="s">
        <v>1926</v>
      </c>
      <c r="D91" s="7">
        <v>44389</v>
      </c>
      <c r="E91" t="str">
        <f>"Q" &amp;INT((MONTH(D91)+2)/3) &amp; "-" &amp; YEAR(D91)</f>
        <v>Q3-2021</v>
      </c>
      <c r="F91" s="10">
        <v>680500</v>
      </c>
    </row>
    <row r="92" spans="1:6" x14ac:dyDescent="0.25">
      <c r="A92" s="3" t="str">
        <f>A91</f>
        <v>AL MUTHATHAWERAH MEDICAL &amp; LAB. EQUIP. TR. CO. L.L.C- BRANCH OF ABU DHABI 1</v>
      </c>
      <c r="B92" s="1" t="s">
        <v>608</v>
      </c>
      <c r="C92" s="1" t="s">
        <v>1926</v>
      </c>
      <c r="D92" s="7">
        <v>44416</v>
      </c>
      <c r="E92" t="str">
        <f>"Q" &amp;INT((MONTH(D92)+2)/3) &amp; "-" &amp; YEAR(D92)</f>
        <v>Q3-2021</v>
      </c>
      <c r="F92" s="10">
        <v>313500</v>
      </c>
    </row>
    <row r="93" spans="1:6" x14ac:dyDescent="0.25">
      <c r="A93" s="3" t="str">
        <f>A92</f>
        <v>AL MUTHATHAWERAH MEDICAL &amp; LAB. EQUIP. TR. CO. L.L.C- BRANCH OF ABU DHABI 1</v>
      </c>
      <c r="B93" s="1" t="s">
        <v>609</v>
      </c>
      <c r="C93" s="1" t="s">
        <v>1926</v>
      </c>
      <c r="D93" s="7">
        <v>44440</v>
      </c>
      <c r="E93" t="str">
        <f>"Q" &amp;INT((MONTH(D93)+2)/3) &amp; "-" &amp; YEAR(D93)</f>
        <v>Q3-2021</v>
      </c>
      <c r="F93" s="10">
        <v>4166.5</v>
      </c>
    </row>
    <row r="94" spans="1:6" x14ac:dyDescent="0.25">
      <c r="A94" s="3" t="str">
        <f>A93</f>
        <v>AL MUTHATHAWERAH MEDICAL &amp; LAB. EQUIP. TR. CO. L.L.C- BRANCH OF ABU DHABI 1</v>
      </c>
      <c r="B94" s="1" t="s">
        <v>610</v>
      </c>
      <c r="C94" s="1" t="s">
        <v>1926</v>
      </c>
      <c r="D94" s="7">
        <v>44517</v>
      </c>
      <c r="E94" t="str">
        <f>"Q" &amp;INT((MONTH(D94)+2)/3) &amp; "-" &amp; YEAR(D94)</f>
        <v>Q4-2021</v>
      </c>
      <c r="F94" s="10">
        <v>6100</v>
      </c>
    </row>
    <row r="95" spans="1:6" x14ac:dyDescent="0.25">
      <c r="A95" s="3" t="s">
        <v>38</v>
      </c>
      <c r="B95" s="1" t="s">
        <v>612</v>
      </c>
      <c r="C95" s="1" t="s">
        <v>1927</v>
      </c>
      <c r="D95" s="7">
        <v>44228</v>
      </c>
      <c r="E95" t="str">
        <f>"Q" &amp;INT((MONTH(D95)+2)/3) &amp; "-" &amp; YEAR(D95)</f>
        <v>Q1-2021</v>
      </c>
      <c r="F95" s="10">
        <v>16860</v>
      </c>
    </row>
    <row r="96" spans="1:6" x14ac:dyDescent="0.25">
      <c r="A96" s="3" t="str">
        <f>A95</f>
        <v>AL NAWRAS MEDI-LAB SUPPLIES L.L.C.</v>
      </c>
      <c r="B96" s="1" t="s">
        <v>613</v>
      </c>
      <c r="C96" s="1" t="s">
        <v>1927</v>
      </c>
      <c r="D96" s="7">
        <v>44601</v>
      </c>
      <c r="E96" t="str">
        <f>"Q" &amp;INT((MONTH(D96)+2)/3) &amp; "-" &amp; YEAR(D96)</f>
        <v>Q1-2022</v>
      </c>
      <c r="F96" s="10">
        <v>73450</v>
      </c>
    </row>
    <row r="97" spans="1:6" x14ac:dyDescent="0.25">
      <c r="A97" s="3" t="str">
        <f>A96</f>
        <v>AL NAWRAS MEDI-LAB SUPPLIES L.L.C.</v>
      </c>
      <c r="B97" s="1" t="s">
        <v>614</v>
      </c>
      <c r="C97" s="1" t="s">
        <v>1926</v>
      </c>
      <c r="D97" s="7">
        <v>44234</v>
      </c>
      <c r="E97" t="str">
        <f>"Q" &amp;INT((MONTH(D97)+2)/3) &amp; "-" &amp; YEAR(D97)</f>
        <v>Q1-2021</v>
      </c>
      <c r="F97" s="10">
        <v>220000</v>
      </c>
    </row>
    <row r="98" spans="1:6" x14ac:dyDescent="0.25">
      <c r="A98" s="3" t="str">
        <f>A97</f>
        <v>AL NAWRAS MEDI-LAB SUPPLIES L.L.C.</v>
      </c>
      <c r="B98" s="1" t="s">
        <v>615</v>
      </c>
      <c r="C98" s="1" t="s">
        <v>1926</v>
      </c>
      <c r="D98" s="7">
        <v>44236</v>
      </c>
      <c r="E98" t="str">
        <f>"Q" &amp;INT((MONTH(D98)+2)/3) &amp; "-" &amp; YEAR(D98)</f>
        <v>Q1-2021</v>
      </c>
      <c r="F98" s="10">
        <v>77500</v>
      </c>
    </row>
    <row r="99" spans="1:6" x14ac:dyDescent="0.25">
      <c r="A99" s="3" t="str">
        <f>A98</f>
        <v>AL NAWRAS MEDI-LAB SUPPLIES L.L.C.</v>
      </c>
      <c r="B99" s="1" t="s">
        <v>616</v>
      </c>
      <c r="C99" s="1" t="s">
        <v>1926</v>
      </c>
      <c r="D99" s="7">
        <v>44248</v>
      </c>
      <c r="E99" t="str">
        <f>"Q" &amp;INT((MONTH(D99)+2)/3) &amp; "-" &amp; YEAR(D99)</f>
        <v>Q1-2021</v>
      </c>
      <c r="F99" s="10">
        <v>80750</v>
      </c>
    </row>
    <row r="100" spans="1:6" x14ac:dyDescent="0.25">
      <c r="A100" s="3" t="str">
        <f>A99</f>
        <v>AL NAWRAS MEDI-LAB SUPPLIES L.L.C.</v>
      </c>
      <c r="B100" s="1" t="s">
        <v>617</v>
      </c>
      <c r="C100" s="1" t="s">
        <v>1926</v>
      </c>
      <c r="D100" s="7">
        <v>44311</v>
      </c>
      <c r="E100" t="str">
        <f>"Q" &amp;INT((MONTH(D100)+2)/3) &amp; "-" &amp; YEAR(D100)</f>
        <v>Q2-2021</v>
      </c>
      <c r="F100" s="10">
        <v>23990</v>
      </c>
    </row>
    <row r="101" spans="1:6" x14ac:dyDescent="0.25">
      <c r="A101" s="3" t="str">
        <f>A100</f>
        <v>AL NAWRAS MEDI-LAB SUPPLIES L.L.C.</v>
      </c>
      <c r="B101" s="1" t="s">
        <v>618</v>
      </c>
      <c r="C101" s="1" t="s">
        <v>1926</v>
      </c>
      <c r="D101" s="7">
        <v>44334</v>
      </c>
      <c r="E101" t="str">
        <f>"Q" &amp;INT((MONTH(D101)+2)/3) &amp; "-" &amp; YEAR(D101)</f>
        <v>Q2-2021</v>
      </c>
      <c r="F101" s="10">
        <v>9190</v>
      </c>
    </row>
    <row r="102" spans="1:6" x14ac:dyDescent="0.25">
      <c r="A102" s="3" t="str">
        <f>A101</f>
        <v>AL NAWRAS MEDI-LAB SUPPLIES L.L.C.</v>
      </c>
      <c r="B102" s="1" t="s">
        <v>619</v>
      </c>
      <c r="C102" s="1" t="s">
        <v>1926</v>
      </c>
      <c r="D102" s="7">
        <v>44374</v>
      </c>
      <c r="E102" t="str">
        <f>"Q" &amp;INT((MONTH(D102)+2)/3) &amp; "-" &amp; YEAR(D102)</f>
        <v>Q2-2021</v>
      </c>
      <c r="F102" s="10">
        <v>25000</v>
      </c>
    </row>
    <row r="103" spans="1:6" x14ac:dyDescent="0.25">
      <c r="A103" s="3" t="str">
        <f>A102</f>
        <v>AL NAWRAS MEDI-LAB SUPPLIES L.L.C.</v>
      </c>
      <c r="B103" s="1" t="s">
        <v>620</v>
      </c>
      <c r="C103" s="1" t="s">
        <v>1926</v>
      </c>
      <c r="D103" s="7">
        <v>44381</v>
      </c>
      <c r="E103" t="str">
        <f>"Q" &amp;INT((MONTH(D103)+2)/3) &amp; "-" &amp; YEAR(D103)</f>
        <v>Q3-2021</v>
      </c>
      <c r="F103" s="10">
        <v>7400</v>
      </c>
    </row>
    <row r="104" spans="1:6" x14ac:dyDescent="0.25">
      <c r="A104" s="3" t="str">
        <f>A103</f>
        <v>AL NAWRAS MEDI-LAB SUPPLIES L.L.C.</v>
      </c>
      <c r="B104" s="1" t="s">
        <v>621</v>
      </c>
      <c r="C104" s="1" t="s">
        <v>1926</v>
      </c>
      <c r="D104" s="7">
        <v>44417</v>
      </c>
      <c r="E104" t="str">
        <f>"Q" &amp;INT((MONTH(D104)+2)/3) &amp; "-" &amp; YEAR(D104)</f>
        <v>Q3-2021</v>
      </c>
      <c r="F104" s="10">
        <v>18800</v>
      </c>
    </row>
    <row r="105" spans="1:6" x14ac:dyDescent="0.25">
      <c r="A105" s="3" t="str">
        <f>A104</f>
        <v>AL NAWRAS MEDI-LAB SUPPLIES L.L.C.</v>
      </c>
      <c r="B105" s="1" t="s">
        <v>622</v>
      </c>
      <c r="C105" s="1" t="s">
        <v>1926</v>
      </c>
      <c r="D105" s="7">
        <v>44462</v>
      </c>
      <c r="E105" t="str">
        <f>"Q" &amp;INT((MONTH(D105)+2)/3) &amp; "-" &amp; YEAR(D105)</f>
        <v>Q3-2021</v>
      </c>
      <c r="F105" s="10">
        <v>16500</v>
      </c>
    </row>
    <row r="106" spans="1:6" x14ac:dyDescent="0.25">
      <c r="A106" s="3" t="s">
        <v>39</v>
      </c>
      <c r="B106" s="1" t="s">
        <v>623</v>
      </c>
      <c r="C106" s="1" t="s">
        <v>1927</v>
      </c>
      <c r="D106" s="7">
        <v>44475</v>
      </c>
      <c r="E106" t="str">
        <f>"Q" &amp;INT((MONTH(D106)+2)/3) &amp; "-" &amp; YEAR(D106)</f>
        <v>Q4-2021</v>
      </c>
      <c r="F106" s="10">
        <v>65880</v>
      </c>
    </row>
    <row r="107" spans="1:6" x14ac:dyDescent="0.25">
      <c r="A107" s="3" t="str">
        <f>A106</f>
        <v>AL NAWRAS MEDICAL &amp; LABORATORY SUPPLIES - L.L.C</v>
      </c>
      <c r="B107" s="1" t="s">
        <v>624</v>
      </c>
      <c r="C107" s="1" t="s">
        <v>1927</v>
      </c>
      <c r="D107" s="7">
        <v>44521</v>
      </c>
      <c r="E107" t="str">
        <f>"Q" &amp;INT((MONTH(D107)+2)/3) &amp; "-" &amp; YEAR(D107)</f>
        <v>Q4-2021</v>
      </c>
      <c r="F107" s="10">
        <v>16480</v>
      </c>
    </row>
    <row r="108" spans="1:6" x14ac:dyDescent="0.25">
      <c r="A108" s="3" t="str">
        <f>A107</f>
        <v>AL NAWRAS MEDICAL &amp; LABORATORY SUPPLIES - L.L.C</v>
      </c>
      <c r="B108" s="1" t="s">
        <v>625</v>
      </c>
      <c r="C108" s="1" t="s">
        <v>1927</v>
      </c>
      <c r="D108" s="7">
        <v>44530</v>
      </c>
      <c r="E108" t="str">
        <f>"Q" &amp;INT((MONTH(D108)+2)/3) &amp; "-" &amp; YEAR(D108)</f>
        <v>Q4-2021</v>
      </c>
      <c r="F108" s="10">
        <v>50000</v>
      </c>
    </row>
    <row r="109" spans="1:6" x14ac:dyDescent="0.25">
      <c r="A109" s="3" t="str">
        <f>A108</f>
        <v>AL NAWRAS MEDICAL &amp; LABORATORY SUPPLIES - L.L.C</v>
      </c>
      <c r="B109" s="1" t="s">
        <v>626</v>
      </c>
      <c r="C109" s="1" t="s">
        <v>1927</v>
      </c>
      <c r="D109" s="7">
        <v>44587</v>
      </c>
      <c r="E109" t="str">
        <f>"Q" &amp;INT((MONTH(D109)+2)/3) &amp; "-" &amp; YEAR(D109)</f>
        <v>Q1-2022</v>
      </c>
      <c r="F109" s="10">
        <v>62380</v>
      </c>
    </row>
    <row r="110" spans="1:6" x14ac:dyDescent="0.25">
      <c r="A110" s="3" t="str">
        <f>A109</f>
        <v>AL NAWRAS MEDICAL &amp; LABORATORY SUPPLIES - L.L.C</v>
      </c>
      <c r="B110" s="1" t="s">
        <v>627</v>
      </c>
      <c r="C110" s="1" t="s">
        <v>1927</v>
      </c>
      <c r="D110" s="7">
        <v>44601</v>
      </c>
      <c r="E110" t="str">
        <f>"Q" &amp;INT((MONTH(D110)+2)/3) &amp; "-" &amp; YEAR(D110)</f>
        <v>Q1-2022</v>
      </c>
      <c r="F110" s="10">
        <v>355280</v>
      </c>
    </row>
    <row r="111" spans="1:6" x14ac:dyDescent="0.25">
      <c r="A111" s="3" t="str">
        <f>A110</f>
        <v>AL NAWRAS MEDICAL &amp; LABORATORY SUPPLIES - L.L.C</v>
      </c>
      <c r="B111" s="1" t="s">
        <v>628</v>
      </c>
      <c r="C111" s="1" t="s">
        <v>1926</v>
      </c>
      <c r="D111" s="7">
        <v>44287</v>
      </c>
      <c r="E111" t="str">
        <f>"Q" &amp;INT((MONTH(D111)+2)/3) &amp; "-" &amp; YEAR(D111)</f>
        <v>Q2-2021</v>
      </c>
      <c r="F111" s="10">
        <v>13980</v>
      </c>
    </row>
    <row r="112" spans="1:6" x14ac:dyDescent="0.25">
      <c r="A112" s="3" t="str">
        <f>A111</f>
        <v>AL NAWRAS MEDICAL &amp; LABORATORY SUPPLIES - L.L.C</v>
      </c>
      <c r="B112" s="1" t="s">
        <v>629</v>
      </c>
      <c r="C112" s="1" t="s">
        <v>1926</v>
      </c>
      <c r="D112" s="7">
        <v>44312</v>
      </c>
      <c r="E112" t="str">
        <f>"Q" &amp;INT((MONTH(D112)+2)/3) &amp; "-" &amp; YEAR(D112)</f>
        <v>Q2-2021</v>
      </c>
      <c r="F112" s="10">
        <v>11850</v>
      </c>
    </row>
    <row r="113" spans="1:6" x14ac:dyDescent="0.25">
      <c r="A113" s="3" t="str">
        <f>A112</f>
        <v>AL NAWRAS MEDICAL &amp; LABORATORY SUPPLIES - L.L.C</v>
      </c>
      <c r="B113" s="1" t="s">
        <v>630</v>
      </c>
      <c r="C113" s="1" t="s">
        <v>1926</v>
      </c>
      <c r="D113" s="7">
        <v>44318</v>
      </c>
      <c r="E113" t="str">
        <f>"Q" &amp;INT((MONTH(D113)+2)/3) &amp; "-" &amp; YEAR(D113)</f>
        <v>Q2-2021</v>
      </c>
      <c r="F113" s="10">
        <v>1120</v>
      </c>
    </row>
    <row r="114" spans="1:6" x14ac:dyDescent="0.25">
      <c r="A114" s="3" t="str">
        <f>A113</f>
        <v>AL NAWRAS MEDICAL &amp; LABORATORY SUPPLIES - L.L.C</v>
      </c>
      <c r="B114" s="1" t="s">
        <v>631</v>
      </c>
      <c r="C114" s="1" t="s">
        <v>1926</v>
      </c>
      <c r="D114" s="7">
        <v>44319</v>
      </c>
      <c r="E114" t="str">
        <f>"Q" &amp;INT((MONTH(D114)+2)/3) &amp; "-" &amp; YEAR(D114)</f>
        <v>Q2-2021</v>
      </c>
      <c r="F114" s="10">
        <v>10750</v>
      </c>
    </row>
    <row r="115" spans="1:6" x14ac:dyDescent="0.25">
      <c r="A115" s="3" t="str">
        <f>A114</f>
        <v>AL NAWRAS MEDICAL &amp; LABORATORY SUPPLIES - L.L.C</v>
      </c>
      <c r="B115" s="1" t="s">
        <v>632</v>
      </c>
      <c r="C115" s="1" t="s">
        <v>1926</v>
      </c>
      <c r="D115" s="7">
        <v>44377</v>
      </c>
      <c r="E115" t="str">
        <f>"Q" &amp;INT((MONTH(D115)+2)/3) &amp; "-" &amp; YEAR(D115)</f>
        <v>Q2-2021</v>
      </c>
      <c r="F115" s="10">
        <v>46500</v>
      </c>
    </row>
    <row r="116" spans="1:6" x14ac:dyDescent="0.25">
      <c r="A116" s="3" t="str">
        <f>A115</f>
        <v>AL NAWRAS MEDICAL &amp; LABORATORY SUPPLIES - L.L.C</v>
      </c>
      <c r="B116" s="1" t="s">
        <v>633</v>
      </c>
      <c r="C116" s="1" t="s">
        <v>1926</v>
      </c>
      <c r="D116" s="7">
        <v>44390</v>
      </c>
      <c r="E116" t="str">
        <f>"Q" &amp;INT((MONTH(D116)+2)/3) &amp; "-" &amp; YEAR(D116)</f>
        <v>Q3-2021</v>
      </c>
      <c r="F116" s="10">
        <v>11995</v>
      </c>
    </row>
    <row r="117" spans="1:6" x14ac:dyDescent="0.25">
      <c r="A117" s="3" t="str">
        <f>A116</f>
        <v>AL NAWRAS MEDICAL &amp; LABORATORY SUPPLIES - L.L.C</v>
      </c>
      <c r="B117" s="1" t="s">
        <v>634</v>
      </c>
      <c r="C117" s="1" t="s">
        <v>1926</v>
      </c>
      <c r="D117" s="7">
        <v>44402</v>
      </c>
      <c r="E117" t="str">
        <f>"Q" &amp;INT((MONTH(D117)+2)/3) &amp; "-" &amp; YEAR(D117)</f>
        <v>Q3-2021</v>
      </c>
      <c r="F117" s="10">
        <v>24680</v>
      </c>
    </row>
    <row r="118" spans="1:6" x14ac:dyDescent="0.25">
      <c r="A118" s="3" t="str">
        <f>A117</f>
        <v>AL NAWRAS MEDICAL &amp; LABORATORY SUPPLIES - L.L.C</v>
      </c>
      <c r="B118" s="1" t="s">
        <v>635</v>
      </c>
      <c r="C118" s="1" t="s">
        <v>1926</v>
      </c>
      <c r="D118" s="7">
        <v>44405</v>
      </c>
      <c r="E118" t="str">
        <f>"Q" &amp;INT((MONTH(D118)+2)/3) &amp; "-" &amp; YEAR(D118)</f>
        <v>Q3-2021</v>
      </c>
      <c r="F118" s="10">
        <v>491340</v>
      </c>
    </row>
    <row r="119" spans="1:6" x14ac:dyDescent="0.25">
      <c r="A119" s="3" t="str">
        <f>A118</f>
        <v>AL NAWRAS MEDICAL &amp; LABORATORY SUPPLIES - L.L.C</v>
      </c>
      <c r="B119" s="1" t="s">
        <v>636</v>
      </c>
      <c r="C119" s="1" t="s">
        <v>1926</v>
      </c>
      <c r="D119" s="7">
        <v>44410</v>
      </c>
      <c r="E119" t="str">
        <f>"Q" &amp;INT((MONTH(D119)+2)/3) &amp; "-" &amp; YEAR(D119)</f>
        <v>Q3-2021</v>
      </c>
      <c r="F119" s="10">
        <v>36338</v>
      </c>
    </row>
    <row r="120" spans="1:6" x14ac:dyDescent="0.25">
      <c r="A120" s="3" t="str">
        <f>A119</f>
        <v>AL NAWRAS MEDICAL &amp; LABORATORY SUPPLIES - L.L.C</v>
      </c>
      <c r="B120" s="1" t="s">
        <v>637</v>
      </c>
      <c r="C120" s="1" t="s">
        <v>1926</v>
      </c>
      <c r="D120" s="7">
        <v>44411</v>
      </c>
      <c r="E120" t="str">
        <f>"Q" &amp;INT((MONTH(D120)+2)/3) &amp; "-" &amp; YEAR(D120)</f>
        <v>Q3-2021</v>
      </c>
      <c r="F120" s="10">
        <v>240000</v>
      </c>
    </row>
    <row r="121" spans="1:6" x14ac:dyDescent="0.25">
      <c r="A121" s="3" t="str">
        <f>A120</f>
        <v>AL NAWRAS MEDICAL &amp; LABORATORY SUPPLIES - L.L.C</v>
      </c>
      <c r="B121" s="1" t="s">
        <v>638</v>
      </c>
      <c r="C121" s="1" t="s">
        <v>1926</v>
      </c>
      <c r="D121" s="7">
        <v>44417</v>
      </c>
      <c r="E121" t="str">
        <f>"Q" &amp;INT((MONTH(D121)+2)/3) &amp; "-" &amp; YEAR(D121)</f>
        <v>Q3-2021</v>
      </c>
      <c r="F121" s="10">
        <v>247320</v>
      </c>
    </row>
    <row r="122" spans="1:6" x14ac:dyDescent="0.25">
      <c r="A122" s="3" t="str">
        <f>A121</f>
        <v>AL NAWRAS MEDICAL &amp; LABORATORY SUPPLIES - L.L.C</v>
      </c>
      <c r="B122" s="1" t="s">
        <v>639</v>
      </c>
      <c r="C122" s="1" t="s">
        <v>1926</v>
      </c>
      <c r="D122" s="7">
        <v>44427</v>
      </c>
      <c r="E122" t="str">
        <f>"Q" &amp;INT((MONTH(D122)+2)/3) &amp; "-" &amp; YEAR(D122)</f>
        <v>Q3-2021</v>
      </c>
      <c r="F122" s="10">
        <v>16175</v>
      </c>
    </row>
    <row r="123" spans="1:6" x14ac:dyDescent="0.25">
      <c r="A123" s="3" t="str">
        <f>A122</f>
        <v>AL NAWRAS MEDICAL &amp; LABORATORY SUPPLIES - L.L.C</v>
      </c>
      <c r="B123" s="1" t="str">
        <f>B122</f>
        <v>8472107209</v>
      </c>
      <c r="C123" s="1" t="str">
        <f>C122</f>
        <v>KUST Ledger</v>
      </c>
      <c r="D123" s="7">
        <v>44430</v>
      </c>
      <c r="E123" t="str">
        <f>"Q" &amp;INT((MONTH(D123)+2)/3) &amp; "-" &amp; YEAR(D123)</f>
        <v>Q3-2021</v>
      </c>
      <c r="F123" s="10">
        <v>67450</v>
      </c>
    </row>
    <row r="124" spans="1:6" x14ac:dyDescent="0.25">
      <c r="A124" s="3" t="s">
        <v>40</v>
      </c>
      <c r="B124" s="1" t="s">
        <v>640</v>
      </c>
      <c r="C124" s="1" t="s">
        <v>1926</v>
      </c>
      <c r="D124" s="7">
        <v>44262</v>
      </c>
      <c r="E124" t="str">
        <f>"Q" &amp;INT((MONTH(D124)+2)/3) &amp; "-" &amp; YEAR(D124)</f>
        <v>Q1-2021</v>
      </c>
      <c r="F124" s="10">
        <v>5000</v>
      </c>
    </row>
    <row r="125" spans="1:6" x14ac:dyDescent="0.25">
      <c r="A125" s="3" t="str">
        <f>A124</f>
        <v>AL PHAMED ABU DHABI COMPANY LIMITED L.L.C.</v>
      </c>
      <c r="B125" s="1" t="s">
        <v>641</v>
      </c>
      <c r="C125" s="1" t="s">
        <v>1926</v>
      </c>
      <c r="D125" s="7">
        <v>44306</v>
      </c>
      <c r="E125" t="str">
        <f>"Q" &amp;INT((MONTH(D125)+2)/3) &amp; "-" &amp; YEAR(D125)</f>
        <v>Q2-2021</v>
      </c>
      <c r="F125" s="10">
        <v>15000</v>
      </c>
    </row>
    <row r="126" spans="1:6" x14ac:dyDescent="0.25">
      <c r="A126" s="3" t="s">
        <v>41</v>
      </c>
      <c r="B126" s="1" t="s">
        <v>642</v>
      </c>
      <c r="C126" s="1" t="s">
        <v>1926</v>
      </c>
      <c r="D126" s="7">
        <v>44369</v>
      </c>
      <c r="E126" t="str">
        <f>"Q" &amp;INT((MONTH(D126)+2)/3) &amp; "-" &amp; YEAR(D126)</f>
        <v>Q2-2021</v>
      </c>
      <c r="F126" s="10">
        <v>176400</v>
      </c>
    </row>
    <row r="127" spans="1:6" x14ac:dyDescent="0.25">
      <c r="A127" s="3" t="str">
        <f>A126</f>
        <v>AL QUDRA SPORTS MANAGEMENT L.L.C.</v>
      </c>
      <c r="B127" s="1" t="s">
        <v>643</v>
      </c>
      <c r="C127" s="1" t="s">
        <v>1926</v>
      </c>
      <c r="D127" s="7">
        <v>44510</v>
      </c>
      <c r="E127" t="str">
        <f>"Q" &amp;INT((MONTH(D127)+2)/3) &amp; "-" &amp; YEAR(D127)</f>
        <v>Q4-2021</v>
      </c>
      <c r="F127" s="10">
        <v>210900</v>
      </c>
    </row>
    <row r="128" spans="1:6" x14ac:dyDescent="0.25">
      <c r="A128" s="3" t="s">
        <v>43</v>
      </c>
      <c r="B128" s="1" t="s">
        <v>645</v>
      </c>
      <c r="C128" s="1" t="s">
        <v>1926</v>
      </c>
      <c r="D128" s="7">
        <v>44409</v>
      </c>
      <c r="E128" t="str">
        <f>"Q" &amp;INT((MONTH(D128)+2)/3) &amp; "-" &amp; YEAR(D128)</f>
        <v>Q3-2021</v>
      </c>
      <c r="F128" s="10">
        <v>40513.515700000004</v>
      </c>
    </row>
    <row r="129" spans="1:6" x14ac:dyDescent="0.25">
      <c r="A129" s="3" t="str">
        <f>A128</f>
        <v>AL SHUMOOKH NATIONAL FOODSTUFF TRADING-SOLE PROPRIETORSHIP L.L.C.</v>
      </c>
      <c r="B129" s="1" t="s">
        <v>646</v>
      </c>
      <c r="C129" s="1" t="s">
        <v>1926</v>
      </c>
      <c r="D129" s="7">
        <v>44410</v>
      </c>
      <c r="E129" t="str">
        <f>"Q" &amp;INT((MONTH(D129)+2)/3) &amp; "-" &amp; YEAR(D129)</f>
        <v>Q3-2021</v>
      </c>
      <c r="F129" s="10">
        <v>3786.5556999999999</v>
      </c>
    </row>
    <row r="130" spans="1:6" x14ac:dyDescent="0.25">
      <c r="A130" s="3" t="str">
        <f>A129</f>
        <v>AL SHUMOOKH NATIONAL FOODSTUFF TRADING-SOLE PROPRIETORSHIP L.L.C.</v>
      </c>
      <c r="B130" s="1" t="s">
        <v>647</v>
      </c>
      <c r="C130" s="1" t="s">
        <v>1926</v>
      </c>
      <c r="D130" s="7">
        <v>44410</v>
      </c>
      <c r="E130" t="str">
        <f>"Q" &amp;INT((MONTH(D130)+2)/3) &amp; "-" &amp; YEAR(D130)</f>
        <v>Q3-2021</v>
      </c>
      <c r="F130" s="10">
        <v>20796.698100000001</v>
      </c>
    </row>
    <row r="131" spans="1:6" x14ac:dyDescent="0.25">
      <c r="A131" s="3" t="str">
        <f>A130</f>
        <v>AL SHUMOOKH NATIONAL FOODSTUFF TRADING-SOLE PROPRIETORSHIP L.L.C.</v>
      </c>
      <c r="B131" s="1" t="s">
        <v>648</v>
      </c>
      <c r="C131" s="1" t="s">
        <v>1926</v>
      </c>
      <c r="D131" s="7">
        <v>44410</v>
      </c>
      <c r="E131" t="str">
        <f>"Q" &amp;INT((MONTH(D131)+2)/3) &amp; "-" &amp; YEAR(D131)</f>
        <v>Q3-2021</v>
      </c>
      <c r="F131" s="10">
        <v>29269.867399999999</v>
      </c>
    </row>
    <row r="132" spans="1:6" x14ac:dyDescent="0.25">
      <c r="A132" s="3" t="str">
        <f>A131</f>
        <v>AL SHUMOOKH NATIONAL FOODSTUFF TRADING-SOLE PROPRIETORSHIP L.L.C.</v>
      </c>
      <c r="B132" s="1" t="s">
        <v>649</v>
      </c>
      <c r="C132" s="1" t="s">
        <v>1926</v>
      </c>
      <c r="D132" s="7">
        <v>44410</v>
      </c>
      <c r="E132" t="str">
        <f>"Q" &amp;INT((MONTH(D132)+2)/3) &amp; "-" &amp; YEAR(D132)</f>
        <v>Q3-2021</v>
      </c>
      <c r="F132" s="10">
        <v>29891.527999999998</v>
      </c>
    </row>
    <row r="133" spans="1:6" x14ac:dyDescent="0.25">
      <c r="A133" s="3" t="str">
        <f>A132</f>
        <v>AL SHUMOOKH NATIONAL FOODSTUFF TRADING-SOLE PROPRIETORSHIP L.L.C.</v>
      </c>
      <c r="B133" s="1" t="s">
        <v>650</v>
      </c>
      <c r="C133" s="1" t="s">
        <v>1926</v>
      </c>
      <c r="D133" s="7">
        <v>44411</v>
      </c>
      <c r="E133" t="str">
        <f>"Q" &amp;INT((MONTH(D133)+2)/3) &amp; "-" &amp; YEAR(D133)</f>
        <v>Q3-2021</v>
      </c>
      <c r="F133" s="10">
        <v>23727.5147</v>
      </c>
    </row>
    <row r="134" spans="1:6" x14ac:dyDescent="0.25">
      <c r="A134" s="3" t="str">
        <f>A133</f>
        <v>AL SHUMOOKH NATIONAL FOODSTUFF TRADING-SOLE PROPRIETORSHIP L.L.C.</v>
      </c>
      <c r="B134" s="1" t="s">
        <v>651</v>
      </c>
      <c r="C134" s="1" t="s">
        <v>1926</v>
      </c>
      <c r="D134" s="7">
        <v>44413</v>
      </c>
      <c r="E134" t="str">
        <f>"Q" &amp;INT((MONTH(D134)+2)/3) &amp; "-" &amp; YEAR(D134)</f>
        <v>Q3-2021</v>
      </c>
      <c r="F134" s="10">
        <v>57289.852279999999</v>
      </c>
    </row>
    <row r="135" spans="1:6" x14ac:dyDescent="0.25">
      <c r="A135" s="3" t="str">
        <f>A134</f>
        <v>AL SHUMOOKH NATIONAL FOODSTUFF TRADING-SOLE PROPRIETORSHIP L.L.C.</v>
      </c>
      <c r="B135" s="1" t="s">
        <v>652</v>
      </c>
      <c r="C135" s="1" t="s">
        <v>1926</v>
      </c>
      <c r="D135" s="7">
        <v>44460</v>
      </c>
      <c r="E135" t="str">
        <f>"Q" &amp;INT((MONTH(D135)+2)/3) &amp; "-" &amp; YEAR(D135)</f>
        <v>Q3-2021</v>
      </c>
      <c r="F135" s="10">
        <v>39710.569499999998</v>
      </c>
    </row>
    <row r="136" spans="1:6" x14ac:dyDescent="0.25">
      <c r="A136" s="3" t="str">
        <f>A135</f>
        <v>AL SHUMOOKH NATIONAL FOODSTUFF TRADING-SOLE PROPRIETORSHIP L.L.C.</v>
      </c>
      <c r="B136" s="1" t="s">
        <v>653</v>
      </c>
      <c r="C136" s="1" t="s">
        <v>1926</v>
      </c>
      <c r="D136" s="7">
        <v>44460</v>
      </c>
      <c r="E136" t="str">
        <f>"Q" &amp;INT((MONTH(D136)+2)/3) &amp; "-" &amp; YEAR(D136)</f>
        <v>Q3-2021</v>
      </c>
      <c r="F136" s="10">
        <v>40540.569499999998</v>
      </c>
    </row>
    <row r="137" spans="1:6" x14ac:dyDescent="0.25">
      <c r="A137" s="3" t="str">
        <f>A136</f>
        <v>AL SHUMOOKH NATIONAL FOODSTUFF TRADING-SOLE PROPRIETORSHIP L.L.C.</v>
      </c>
      <c r="B137" s="1" t="s">
        <v>654</v>
      </c>
      <c r="C137" s="1" t="s">
        <v>1926</v>
      </c>
      <c r="D137" s="7">
        <v>44460</v>
      </c>
      <c r="E137" t="str">
        <f>"Q" &amp;INT((MONTH(D137)+2)/3) &amp; "-" &amp; YEAR(D137)</f>
        <v>Q3-2021</v>
      </c>
      <c r="F137" s="10">
        <v>40540.569499999998</v>
      </c>
    </row>
    <row r="138" spans="1:6" x14ac:dyDescent="0.25">
      <c r="A138" s="3" t="s">
        <v>46</v>
      </c>
      <c r="B138" s="1" t="s">
        <v>657</v>
      </c>
      <c r="C138" s="1" t="s">
        <v>1927</v>
      </c>
      <c r="D138" s="7">
        <v>44235</v>
      </c>
      <c r="E138" t="str">
        <f>"Q" &amp;INT((MONTH(D138)+2)/3) &amp; "-" &amp; YEAR(D138)</f>
        <v>Q1-2021</v>
      </c>
      <c r="F138" s="10">
        <v>15400</v>
      </c>
    </row>
    <row r="139" spans="1:6" x14ac:dyDescent="0.25">
      <c r="A139" s="3" t="str">
        <f>A138</f>
        <v>AL ZAHRAWI MEDICAL SERVICES CO. WLL</v>
      </c>
      <c r="B139" s="1" t="s">
        <v>658</v>
      </c>
      <c r="C139" s="1" t="s">
        <v>1927</v>
      </c>
      <c r="D139" s="7">
        <v>44291</v>
      </c>
      <c r="E139" t="str">
        <f>"Q" &amp;INT((MONTH(D139)+2)/3) &amp; "-" &amp; YEAR(D139)</f>
        <v>Q2-2021</v>
      </c>
      <c r="F139" s="10">
        <v>38126</v>
      </c>
    </row>
    <row r="140" spans="1:6" x14ac:dyDescent="0.25">
      <c r="A140" s="3" t="str">
        <f>A139</f>
        <v>AL ZAHRAWI MEDICAL SERVICES CO. WLL</v>
      </c>
      <c r="B140" s="1" t="s">
        <v>659</v>
      </c>
      <c r="C140" s="1" t="s">
        <v>1927</v>
      </c>
      <c r="D140" s="7">
        <v>44362</v>
      </c>
      <c r="E140" t="str">
        <f>"Q" &amp;INT((MONTH(D140)+2)/3) &amp; "-" &amp; YEAR(D140)</f>
        <v>Q2-2021</v>
      </c>
      <c r="F140" s="10">
        <v>20000</v>
      </c>
    </row>
    <row r="141" spans="1:6" x14ac:dyDescent="0.25">
      <c r="A141" s="3" t="str">
        <f>A140</f>
        <v>AL ZAHRAWI MEDICAL SERVICES CO. WLL</v>
      </c>
      <c r="B141" s="1" t="s">
        <v>660</v>
      </c>
      <c r="C141" s="1" t="s">
        <v>1926</v>
      </c>
      <c r="D141" s="7">
        <v>44355</v>
      </c>
      <c r="E141" t="str">
        <f>"Q" &amp;INT((MONTH(D141)+2)/3) &amp; "-" &amp; YEAR(D141)</f>
        <v>Q2-2021</v>
      </c>
      <c r="F141" s="10">
        <v>24100</v>
      </c>
    </row>
    <row r="142" spans="1:6" x14ac:dyDescent="0.25">
      <c r="A142" s="3" t="str">
        <f>A141</f>
        <v>AL ZAHRAWI MEDICAL SERVICES CO. WLL</v>
      </c>
      <c r="B142" s="1" t="s">
        <v>661</v>
      </c>
      <c r="C142" s="1" t="s">
        <v>1926</v>
      </c>
      <c r="D142" s="7">
        <v>44453</v>
      </c>
      <c r="E142" t="str">
        <f>"Q" &amp;INT((MONTH(D142)+2)/3) &amp; "-" &amp; YEAR(D142)</f>
        <v>Q3-2021</v>
      </c>
      <c r="F142" s="10">
        <v>24675</v>
      </c>
    </row>
    <row r="143" spans="1:6" x14ac:dyDescent="0.25">
      <c r="A143" s="3" t="s">
        <v>47</v>
      </c>
      <c r="B143" s="1" t="s">
        <v>662</v>
      </c>
      <c r="C143" s="1" t="s">
        <v>1927</v>
      </c>
      <c r="D143" s="7">
        <v>44476</v>
      </c>
      <c r="E143" t="str">
        <f>"Q" &amp;INT((MONTH(D143)+2)/3) &amp; "-" &amp; YEAR(D143)</f>
        <v>Q4-2021</v>
      </c>
      <c r="F143" s="10">
        <v>29840</v>
      </c>
    </row>
    <row r="144" spans="1:6" x14ac:dyDescent="0.25">
      <c r="A144" s="3" t="str">
        <f>A143</f>
        <v>AL ZUBAIR TRADING ESTABLISHMENT</v>
      </c>
      <c r="B144" s="1" t="s">
        <v>663</v>
      </c>
      <c r="C144" s="1" t="s">
        <v>1926</v>
      </c>
      <c r="D144" s="7">
        <v>44292</v>
      </c>
      <c r="E144" t="str">
        <f>"Q" &amp;INT((MONTH(D144)+2)/3) &amp; "-" &amp; YEAR(D144)</f>
        <v>Q2-2021</v>
      </c>
      <c r="F144" s="10">
        <v>25600</v>
      </c>
    </row>
    <row r="145" spans="1:6" x14ac:dyDescent="0.25">
      <c r="A145" s="3" t="str">
        <f>A144</f>
        <v>AL ZUBAIR TRADING ESTABLISHMENT</v>
      </c>
      <c r="B145" s="1" t="s">
        <v>664</v>
      </c>
      <c r="C145" s="1" t="s">
        <v>1926</v>
      </c>
      <c r="D145" s="7">
        <v>44338</v>
      </c>
      <c r="E145" t="str">
        <f>"Q" &amp;INT((MONTH(D145)+2)/3) &amp; "-" &amp; YEAR(D145)</f>
        <v>Q2-2021</v>
      </c>
      <c r="F145" s="10">
        <v>72809.000000999993</v>
      </c>
    </row>
    <row r="146" spans="1:6" x14ac:dyDescent="0.25">
      <c r="A146" s="3" t="str">
        <f>A145</f>
        <v>AL ZUBAIR TRADING ESTABLISHMENT</v>
      </c>
      <c r="B146" s="1" t="s">
        <v>665</v>
      </c>
      <c r="C146" s="1" t="s">
        <v>1926</v>
      </c>
      <c r="D146" s="7">
        <v>44375</v>
      </c>
      <c r="E146" t="str">
        <f>"Q" &amp;INT((MONTH(D146)+2)/3) &amp; "-" &amp; YEAR(D146)</f>
        <v>Q2-2021</v>
      </c>
      <c r="F146" s="10">
        <v>375250</v>
      </c>
    </row>
    <row r="147" spans="1:6" x14ac:dyDescent="0.25">
      <c r="A147" s="3" t="s">
        <v>49</v>
      </c>
      <c r="B147" s="1" t="s">
        <v>667</v>
      </c>
      <c r="C147" s="1" t="s">
        <v>1926</v>
      </c>
      <c r="D147" s="7">
        <v>44350</v>
      </c>
      <c r="E147" t="str">
        <f>"Q" &amp;INT((MONTH(D147)+2)/3) &amp; "-" &amp; YEAR(D147)</f>
        <v>Q2-2021</v>
      </c>
      <c r="F147" s="10">
        <v>75281.3</v>
      </c>
    </row>
    <row r="148" spans="1:6" x14ac:dyDescent="0.25">
      <c r="A148" s="3" t="str">
        <f>A147</f>
        <v>ALL TEL SMART SAFETY &amp; SECURITY SYSTEMS</v>
      </c>
      <c r="B148" s="1" t="s">
        <v>668</v>
      </c>
      <c r="C148" s="1" t="s">
        <v>1926</v>
      </c>
      <c r="D148" s="7">
        <v>44542</v>
      </c>
      <c r="E148" t="str">
        <f>"Q" &amp;INT((MONTH(D148)+2)/3) &amp; "-" &amp; YEAR(D148)</f>
        <v>Q4-2021</v>
      </c>
      <c r="F148" s="10">
        <v>75534</v>
      </c>
    </row>
    <row r="149" spans="1:6" x14ac:dyDescent="0.25">
      <c r="A149" s="3" t="s">
        <v>51</v>
      </c>
      <c r="B149" s="1" t="s">
        <v>670</v>
      </c>
      <c r="C149" s="1" t="s">
        <v>1927</v>
      </c>
      <c r="D149" s="7">
        <v>44256</v>
      </c>
      <c r="E149" t="str">
        <f>"Q" &amp;INT((MONTH(D149)+2)/3) &amp; "-" &amp; YEAR(D149)</f>
        <v>Q1-2021</v>
      </c>
      <c r="F149" s="10">
        <v>67500</v>
      </c>
    </row>
    <row r="150" spans="1:6" x14ac:dyDescent="0.25">
      <c r="A150" s="3" t="str">
        <f>A149</f>
        <v>ALLIANCE GLOBAL FZ - LLC</v>
      </c>
      <c r="B150" s="1" t="s">
        <v>671</v>
      </c>
      <c r="C150" s="1" t="s">
        <v>1927</v>
      </c>
      <c r="D150" s="7">
        <v>44599</v>
      </c>
      <c r="E150" t="str">
        <f>"Q" &amp;INT((MONTH(D150)+2)/3) &amp; "-" &amp; YEAR(D150)</f>
        <v>Q1-2022</v>
      </c>
      <c r="F150" s="10">
        <v>85696</v>
      </c>
    </row>
    <row r="151" spans="1:6" x14ac:dyDescent="0.25">
      <c r="A151" s="3" t="str">
        <f>A150</f>
        <v>ALLIANCE GLOBAL FZ - LLC</v>
      </c>
      <c r="B151" s="1" t="s">
        <v>672</v>
      </c>
      <c r="C151" s="1" t="s">
        <v>1926</v>
      </c>
      <c r="D151" s="7">
        <v>44307</v>
      </c>
      <c r="E151" t="str">
        <f>"Q" &amp;INT((MONTH(D151)+2)/3) &amp; "-" &amp; YEAR(D151)</f>
        <v>Q2-2021</v>
      </c>
      <c r="F151" s="10">
        <v>31791.38</v>
      </c>
    </row>
    <row r="152" spans="1:6" x14ac:dyDescent="0.25">
      <c r="A152" s="3" t="str">
        <f>A151</f>
        <v>ALLIANCE GLOBAL FZ - LLC</v>
      </c>
      <c r="B152" s="1" t="s">
        <v>673</v>
      </c>
      <c r="C152" s="1" t="s">
        <v>1926</v>
      </c>
      <c r="D152" s="7">
        <v>44338</v>
      </c>
      <c r="E152" t="str">
        <f>"Q" &amp;INT((MONTH(D152)+2)/3) &amp; "-" &amp; YEAR(D152)</f>
        <v>Q2-2021</v>
      </c>
      <c r="F152" s="10">
        <v>102760</v>
      </c>
    </row>
    <row r="153" spans="1:6" x14ac:dyDescent="0.25">
      <c r="A153" s="3" t="str">
        <f>A152</f>
        <v>ALLIANCE GLOBAL FZ - LLC</v>
      </c>
      <c r="B153" s="1" t="s">
        <v>674</v>
      </c>
      <c r="C153" s="1" t="s">
        <v>1926</v>
      </c>
      <c r="D153" s="7">
        <v>44369</v>
      </c>
      <c r="E153" t="str">
        <f>"Q" &amp;INT((MONTH(D153)+2)/3) &amp; "-" &amp; YEAR(D153)</f>
        <v>Q2-2021</v>
      </c>
      <c r="F153" s="10">
        <v>30000</v>
      </c>
    </row>
    <row r="154" spans="1:6" x14ac:dyDescent="0.25">
      <c r="A154" s="3" t="str">
        <f>A153</f>
        <v>ALLIANCE GLOBAL FZ - LLC</v>
      </c>
      <c r="B154" s="1" t="s">
        <v>675</v>
      </c>
      <c r="C154" s="1" t="s">
        <v>1926</v>
      </c>
      <c r="D154" s="7">
        <v>44410</v>
      </c>
      <c r="E154" t="str">
        <f>"Q" &amp;INT((MONTH(D154)+2)/3) &amp; "-" &amp; YEAR(D154)</f>
        <v>Q3-2021</v>
      </c>
      <c r="F154" s="10">
        <v>45324.639999999999</v>
      </c>
    </row>
    <row r="155" spans="1:6" x14ac:dyDescent="0.25">
      <c r="A155" s="3" t="str">
        <f>A154</f>
        <v>ALLIANCE GLOBAL FZ - LLC</v>
      </c>
      <c r="B155" s="1" t="s">
        <v>676</v>
      </c>
      <c r="C155" s="1" t="s">
        <v>1926</v>
      </c>
      <c r="D155" s="7">
        <v>44430</v>
      </c>
      <c r="E155" t="str">
        <f>"Q" &amp;INT((MONTH(D155)+2)/3) &amp; "-" &amp; YEAR(D155)</f>
        <v>Q3-2021</v>
      </c>
      <c r="F155" s="10">
        <v>5512.5</v>
      </c>
    </row>
    <row r="156" spans="1:6" x14ac:dyDescent="0.25">
      <c r="A156" s="3" t="str">
        <f>A155</f>
        <v>ALLIANCE GLOBAL FZ - LLC</v>
      </c>
      <c r="B156" s="1" t="s">
        <v>677</v>
      </c>
      <c r="C156" s="1" t="s">
        <v>1926</v>
      </c>
      <c r="D156" s="7">
        <v>44467</v>
      </c>
      <c r="E156" t="str">
        <f>"Q" &amp;INT((MONTH(D156)+2)/3) &amp; "-" &amp; YEAR(D156)</f>
        <v>Q3-2021</v>
      </c>
      <c r="F156" s="10">
        <v>33934.400000000001</v>
      </c>
    </row>
    <row r="157" spans="1:6" x14ac:dyDescent="0.25">
      <c r="A157" s="3" t="str">
        <f>A156</f>
        <v>ALLIANCE GLOBAL FZ - LLC</v>
      </c>
      <c r="B157" s="1" t="s">
        <v>678</v>
      </c>
      <c r="C157" s="1" t="s">
        <v>1926</v>
      </c>
      <c r="D157" s="7">
        <v>44480</v>
      </c>
      <c r="E157" t="str">
        <f>"Q" &amp;INT((MONTH(D157)+2)/3) &amp; "-" &amp; YEAR(D157)</f>
        <v>Q4-2021</v>
      </c>
      <c r="F157" s="10">
        <v>16648.32</v>
      </c>
    </row>
    <row r="158" spans="1:6" x14ac:dyDescent="0.25">
      <c r="A158" s="3" t="str">
        <f>A157</f>
        <v>ALLIANCE GLOBAL FZ - LLC</v>
      </c>
      <c r="B158" s="1" t="s">
        <v>679</v>
      </c>
      <c r="C158" s="1" t="s">
        <v>1926</v>
      </c>
      <c r="D158" s="7">
        <v>44486</v>
      </c>
      <c r="E158" t="str">
        <f>"Q" &amp;INT((MONTH(D158)+2)/3) &amp; "-" &amp; YEAR(D158)</f>
        <v>Q4-2021</v>
      </c>
      <c r="F158" s="10">
        <v>45000</v>
      </c>
    </row>
    <row r="159" spans="1:6" x14ac:dyDescent="0.25">
      <c r="A159" s="3" t="s">
        <v>54</v>
      </c>
      <c r="B159" s="1" t="s">
        <v>682</v>
      </c>
      <c r="C159" s="1" t="s">
        <v>1926</v>
      </c>
      <c r="D159" s="7">
        <v>44318</v>
      </c>
      <c r="E159" t="str">
        <f>"Q" &amp;INT((MONTH(D159)+2)/3) &amp; "-" &amp; YEAR(D159)</f>
        <v>Q2-2021</v>
      </c>
      <c r="F159" s="10">
        <v>2700</v>
      </c>
    </row>
    <row r="160" spans="1:6" x14ac:dyDescent="0.25">
      <c r="A160" s="3" t="str">
        <f>A159</f>
        <v>ALMASA SAFETY EQUIPMENT TRADING</v>
      </c>
      <c r="B160" s="1" t="s">
        <v>683</v>
      </c>
      <c r="C160" s="1" t="s">
        <v>1926</v>
      </c>
      <c r="D160" s="7">
        <v>44392</v>
      </c>
      <c r="E160" t="str">
        <f>"Q" &amp;INT((MONTH(D160)+2)/3) &amp; "-" &amp; YEAR(D160)</f>
        <v>Q3-2021</v>
      </c>
      <c r="F160" s="10">
        <v>90550</v>
      </c>
    </row>
    <row r="161" spans="1:6" x14ac:dyDescent="0.25">
      <c r="A161" s="3" t="str">
        <f>A160</f>
        <v>ALMASA SAFETY EQUIPMENT TRADING</v>
      </c>
      <c r="B161" s="1" t="s">
        <v>684</v>
      </c>
      <c r="C161" s="1" t="s">
        <v>1926</v>
      </c>
      <c r="D161" s="7">
        <v>44411</v>
      </c>
      <c r="E161" t="str">
        <f>"Q" &amp;INT((MONTH(D161)+2)/3) &amp; "-" &amp; YEAR(D161)</f>
        <v>Q3-2021</v>
      </c>
      <c r="F161" s="10">
        <v>52000</v>
      </c>
    </row>
    <row r="162" spans="1:6" x14ac:dyDescent="0.25">
      <c r="A162" s="3" t="s">
        <v>56</v>
      </c>
      <c r="B162" s="1" t="s">
        <v>686</v>
      </c>
      <c r="C162" s="1" t="s">
        <v>1926</v>
      </c>
      <c r="D162" s="7">
        <v>44332</v>
      </c>
      <c r="E162" t="str">
        <f>"Q" &amp;INT((MONTH(D162)+2)/3) &amp; "-" &amp; YEAR(D162)</f>
        <v>Q2-2021</v>
      </c>
      <c r="F162" s="10">
        <v>25000.02</v>
      </c>
    </row>
    <row r="163" spans="1:6" x14ac:dyDescent="0.25">
      <c r="A163" s="3" t="str">
        <f>A162</f>
        <v>ALPHA DATA LLC</v>
      </c>
      <c r="B163" s="1" t="s">
        <v>687</v>
      </c>
      <c r="C163" s="1" t="s">
        <v>1926</v>
      </c>
      <c r="D163" s="7">
        <v>44381</v>
      </c>
      <c r="E163" t="str">
        <f>"Q" &amp;INT((MONTH(D163)+2)/3) &amp; "-" &amp; YEAR(D163)</f>
        <v>Q3-2021</v>
      </c>
      <c r="F163" s="10">
        <v>28771.0003</v>
      </c>
    </row>
    <row r="164" spans="1:6" x14ac:dyDescent="0.25">
      <c r="A164" s="3" t="str">
        <f>A163</f>
        <v>ALPHA DATA LLC</v>
      </c>
      <c r="B164" s="1" t="str">
        <f>B163</f>
        <v>8472106938</v>
      </c>
      <c r="C164" s="1" t="str">
        <f>C163</f>
        <v>KUST Ledger</v>
      </c>
      <c r="D164" s="7">
        <v>44413</v>
      </c>
      <c r="E164" t="str">
        <f>"Q" &amp;INT((MONTH(D164)+2)/3) &amp; "-" &amp; YEAR(D164)</f>
        <v>Q3-2021</v>
      </c>
      <c r="F164" s="10">
        <v>28771</v>
      </c>
    </row>
    <row r="165" spans="1:6" x14ac:dyDescent="0.25">
      <c r="A165" s="3" t="str">
        <f>A164</f>
        <v>ALPHA DATA LLC</v>
      </c>
      <c r="B165" s="1" t="s">
        <v>688</v>
      </c>
      <c r="C165" s="1" t="s">
        <v>1926</v>
      </c>
      <c r="D165" s="7">
        <v>44383</v>
      </c>
      <c r="E165" t="str">
        <f>"Q" &amp;INT((MONTH(D165)+2)/3) &amp; "-" &amp; YEAR(D165)</f>
        <v>Q3-2021</v>
      </c>
      <c r="F165" s="10">
        <v>174854.76</v>
      </c>
    </row>
    <row r="166" spans="1:6" x14ac:dyDescent="0.25">
      <c r="A166" s="3" t="str">
        <f>A165</f>
        <v>ALPHA DATA LLC</v>
      </c>
      <c r="B166" s="1" t="s">
        <v>689</v>
      </c>
      <c r="C166" s="1" t="s">
        <v>1926</v>
      </c>
      <c r="D166" s="7">
        <v>44385</v>
      </c>
      <c r="E166" t="str">
        <f>"Q" &amp;INT((MONTH(D166)+2)/3) &amp; "-" &amp; YEAR(D166)</f>
        <v>Q3-2021</v>
      </c>
      <c r="F166" s="10">
        <v>184063.76800000001</v>
      </c>
    </row>
    <row r="167" spans="1:6" x14ac:dyDescent="0.25">
      <c r="A167" s="3" t="str">
        <f>A166</f>
        <v>ALPHA DATA LLC</v>
      </c>
      <c r="B167" s="1" t="str">
        <f>B166</f>
        <v>8472106978</v>
      </c>
      <c r="C167" s="1" t="str">
        <f>C166</f>
        <v>KUST Ledger</v>
      </c>
      <c r="D167" s="7">
        <v>44585</v>
      </c>
      <c r="E167" t="str">
        <f>"Q" &amp;INT((MONTH(D167)+2)/3) &amp; "-" &amp; YEAR(D167)</f>
        <v>Q1-2022</v>
      </c>
      <c r="F167" s="10">
        <v>46015.942000000003</v>
      </c>
    </row>
    <row r="168" spans="1:6" x14ac:dyDescent="0.25">
      <c r="A168" s="3" t="str">
        <f>A167</f>
        <v>ALPHA DATA LLC</v>
      </c>
      <c r="B168" s="1" t="s">
        <v>690</v>
      </c>
      <c r="C168" s="1" t="s">
        <v>1926</v>
      </c>
      <c r="D168" s="7">
        <v>44402</v>
      </c>
      <c r="E168" t="str">
        <f>"Q" &amp;INT((MONTH(D168)+2)/3) &amp; "-" &amp; YEAR(D168)</f>
        <v>Q3-2021</v>
      </c>
      <c r="F168" s="10">
        <v>59554</v>
      </c>
    </row>
    <row r="169" spans="1:6" x14ac:dyDescent="0.25">
      <c r="A169" s="3" t="str">
        <f>A168</f>
        <v>ALPHA DATA LLC</v>
      </c>
      <c r="B169" s="1" t="s">
        <v>691</v>
      </c>
      <c r="C169" s="1" t="s">
        <v>1926</v>
      </c>
      <c r="D169" s="7">
        <v>44423</v>
      </c>
      <c r="E169" t="str">
        <f>"Q" &amp;INT((MONTH(D169)+2)/3) &amp; "-" &amp; YEAR(D169)</f>
        <v>Q3-2021</v>
      </c>
      <c r="F169" s="10">
        <v>89411</v>
      </c>
    </row>
    <row r="170" spans="1:6" x14ac:dyDescent="0.25">
      <c r="A170" s="3" t="str">
        <f>A169</f>
        <v>ALPHA DATA LLC</v>
      </c>
      <c r="B170" s="1" t="s">
        <v>692</v>
      </c>
      <c r="C170" s="1" t="s">
        <v>1926</v>
      </c>
      <c r="D170" s="7">
        <v>44486</v>
      </c>
      <c r="E170" t="str">
        <f>"Q" &amp;INT((MONTH(D170)+2)/3) &amp; "-" &amp; YEAR(D170)</f>
        <v>Q4-2021</v>
      </c>
      <c r="F170" s="10">
        <v>679918</v>
      </c>
    </row>
    <row r="171" spans="1:6" x14ac:dyDescent="0.25">
      <c r="A171" s="3" t="str">
        <f>A170</f>
        <v>ALPHA DATA LLC</v>
      </c>
      <c r="B171" s="1" t="s">
        <v>693</v>
      </c>
      <c r="C171" s="1" t="s">
        <v>1926</v>
      </c>
      <c r="D171" s="7">
        <v>44542</v>
      </c>
      <c r="E171" t="str">
        <f>"Q" &amp;INT((MONTH(D171)+2)/3) &amp; "-" &amp; YEAR(D171)</f>
        <v>Q4-2021</v>
      </c>
      <c r="F171" s="10">
        <v>499965</v>
      </c>
    </row>
    <row r="172" spans="1:6" x14ac:dyDescent="0.25">
      <c r="A172" s="3" t="s">
        <v>59</v>
      </c>
      <c r="B172" s="1" t="s">
        <v>696</v>
      </c>
      <c r="C172" s="1" t="s">
        <v>1926</v>
      </c>
      <c r="D172" s="7">
        <v>44346</v>
      </c>
      <c r="E172" t="str">
        <f>"Q" &amp;INT((MONTH(D172)+2)/3) &amp; "-" &amp; YEAR(D172)</f>
        <v>Q2-2021</v>
      </c>
      <c r="F172" s="10">
        <v>4800</v>
      </c>
    </row>
    <row r="173" spans="1:6" x14ac:dyDescent="0.25">
      <c r="A173" s="3" t="str">
        <f>A172</f>
        <v>AMAZON.COM</v>
      </c>
      <c r="B173" s="1" t="s">
        <v>697</v>
      </c>
      <c r="C173" s="1" t="s">
        <v>1926</v>
      </c>
      <c r="D173" s="7">
        <v>44504</v>
      </c>
      <c r="E173" t="str">
        <f>"Q" &amp;INT((MONTH(D173)+2)/3) &amp; "-" &amp; YEAR(D173)</f>
        <v>Q4-2021</v>
      </c>
      <c r="F173" s="10">
        <v>4599</v>
      </c>
    </row>
    <row r="174" spans="1:6" x14ac:dyDescent="0.25">
      <c r="A174" s="3" t="s">
        <v>60</v>
      </c>
      <c r="B174" s="1" t="s">
        <v>698</v>
      </c>
      <c r="C174" s="1" t="s">
        <v>1926</v>
      </c>
      <c r="D174" s="7">
        <v>44431</v>
      </c>
      <c r="E174" t="str">
        <f>"Q" &amp;INT((MONTH(D174)+2)/3) &amp; "-" &amp; YEAR(D174)</f>
        <v>Q3-2021</v>
      </c>
      <c r="F174" s="10">
        <v>30000</v>
      </c>
    </row>
    <row r="175" spans="1:6" x14ac:dyDescent="0.25">
      <c r="A175" s="3" t="str">
        <f>A174</f>
        <v>AMERICAN CHEMICAL SOCIETY</v>
      </c>
      <c r="B175" s="1" t="s">
        <v>699</v>
      </c>
      <c r="C175" s="1" t="s">
        <v>1926</v>
      </c>
      <c r="D175" s="7">
        <v>44446</v>
      </c>
      <c r="E175" t="str">
        <f>"Q" &amp;INT((MONTH(D175)+2)/3) &amp; "-" &amp; YEAR(D175)</f>
        <v>Q3-2021</v>
      </c>
      <c r="F175" s="10">
        <v>13615</v>
      </c>
    </row>
    <row r="176" spans="1:6" x14ac:dyDescent="0.25">
      <c r="A176" s="3" t="s">
        <v>63</v>
      </c>
      <c r="B176" s="1" t="s">
        <v>702</v>
      </c>
      <c r="C176" s="1" t="s">
        <v>1926</v>
      </c>
      <c r="D176" s="7">
        <v>44455</v>
      </c>
      <c r="E176" t="str">
        <f>"Q" &amp;INT((MONTH(D176)+2)/3) &amp; "-" &amp; YEAR(D176)</f>
        <v>Q3-2021</v>
      </c>
      <c r="F176" s="10">
        <v>1410</v>
      </c>
    </row>
    <row r="177" spans="1:6" x14ac:dyDescent="0.25">
      <c r="A177" s="3" t="str">
        <f>A176</f>
        <v>ANAUM INTERNATIONAL ELECTRONICS LLC</v>
      </c>
      <c r="B177" s="1" t="str">
        <f>B176</f>
        <v>8472107372</v>
      </c>
      <c r="C177" s="1" t="str">
        <f>C176</f>
        <v>KUST Ledger</v>
      </c>
      <c r="D177" s="7">
        <v>44458</v>
      </c>
      <c r="E177" t="str">
        <f>"Q" &amp;INT((MONTH(D177)+2)/3) &amp; "-" &amp; YEAR(D177)</f>
        <v>Q3-2021</v>
      </c>
      <c r="F177" s="10">
        <v>685</v>
      </c>
    </row>
    <row r="178" spans="1:6" x14ac:dyDescent="0.25">
      <c r="A178" s="3" t="s">
        <v>72</v>
      </c>
      <c r="B178" s="1" t="s">
        <v>711</v>
      </c>
      <c r="C178" s="1" t="s">
        <v>1926</v>
      </c>
      <c r="D178" s="7">
        <v>44325</v>
      </c>
      <c r="E178" t="str">
        <f>"Q" &amp;INT((MONTH(D178)+2)/3) &amp; "-" &amp; YEAR(D178)</f>
        <v>Q2-2021</v>
      </c>
      <c r="F178" s="10">
        <v>1426743.36</v>
      </c>
    </row>
    <row r="179" spans="1:6" x14ac:dyDescent="0.25">
      <c r="A179" s="3" t="str">
        <f>A178</f>
        <v>ARABIAN ADVANCED SYSTEMS COMPANY - ABU DHABI</v>
      </c>
      <c r="B179" s="1" t="str">
        <f>B178</f>
        <v>8472106692</v>
      </c>
      <c r="C179" s="1" t="str">
        <f>C178</f>
        <v>KUST Ledger</v>
      </c>
      <c r="D179" s="7">
        <v>44326</v>
      </c>
      <c r="E179" t="str">
        <f>"Q" &amp;INT((MONTH(D179)+2)/3) &amp; "-" &amp; YEAR(D179)</f>
        <v>Q2-2021</v>
      </c>
      <c r="F179" s="10">
        <v>187500</v>
      </c>
    </row>
    <row r="180" spans="1:6" x14ac:dyDescent="0.25">
      <c r="A180" s="3" t="str">
        <f>A179</f>
        <v>ARABIAN ADVANCED SYSTEMS COMPANY - ABU DHABI</v>
      </c>
      <c r="B180" s="1" t="s">
        <v>712</v>
      </c>
      <c r="C180" s="1" t="s">
        <v>1926</v>
      </c>
      <c r="D180" s="7">
        <v>44431</v>
      </c>
      <c r="E180" t="str">
        <f>"Q" &amp;INT((MONTH(D180)+2)/3) &amp; "-" &amp; YEAR(D180)</f>
        <v>Q3-2021</v>
      </c>
      <c r="F180" s="10">
        <v>169000</v>
      </c>
    </row>
    <row r="181" spans="1:6" x14ac:dyDescent="0.25">
      <c r="A181" s="3" t="s">
        <v>73</v>
      </c>
      <c r="B181" s="1" t="s">
        <v>713</v>
      </c>
      <c r="C181" s="1" t="s">
        <v>1926</v>
      </c>
      <c r="D181" s="7">
        <v>44305</v>
      </c>
      <c r="E181" t="str">
        <f>"Q" &amp;INT((MONTH(D181)+2)/3) &amp; "-" &amp; YEAR(D181)</f>
        <v>Q2-2021</v>
      </c>
      <c r="F181" s="10">
        <v>139000</v>
      </c>
    </row>
    <row r="182" spans="1:6" x14ac:dyDescent="0.25">
      <c r="A182" s="3" t="str">
        <f>A181</f>
        <v>ARABIAN COMPANY L.L.C</v>
      </c>
      <c r="B182" s="1" t="s">
        <v>714</v>
      </c>
      <c r="C182" s="1" t="s">
        <v>1926</v>
      </c>
      <c r="D182" s="7">
        <v>44338</v>
      </c>
      <c r="E182" t="str">
        <f>"Q" &amp;INT((MONTH(D182)+2)/3) &amp; "-" &amp; YEAR(D182)</f>
        <v>Q2-2021</v>
      </c>
      <c r="F182" s="10">
        <v>167557</v>
      </c>
    </row>
    <row r="183" spans="1:6" x14ac:dyDescent="0.25">
      <c r="A183" s="3" t="str">
        <f>A182</f>
        <v>ARABIAN COMPANY L.L.C</v>
      </c>
      <c r="B183" s="1" t="s">
        <v>715</v>
      </c>
      <c r="C183" s="1" t="s">
        <v>1926</v>
      </c>
      <c r="D183" s="7">
        <v>44338</v>
      </c>
      <c r="E183" t="str">
        <f>"Q" &amp;INT((MONTH(D183)+2)/3) &amp; "-" &amp; YEAR(D183)</f>
        <v>Q2-2021</v>
      </c>
      <c r="F183" s="10">
        <v>47928</v>
      </c>
    </row>
    <row r="184" spans="1:6" x14ac:dyDescent="0.25">
      <c r="A184" s="3" t="str">
        <f>A183</f>
        <v>ARABIAN COMPANY L.L.C</v>
      </c>
      <c r="B184" s="1" t="s">
        <v>716</v>
      </c>
      <c r="C184" s="1" t="s">
        <v>1926</v>
      </c>
      <c r="D184" s="7">
        <v>44390</v>
      </c>
      <c r="E184" t="str">
        <f>"Q" &amp;INT((MONTH(D184)+2)/3) &amp; "-" &amp; YEAR(D184)</f>
        <v>Q3-2021</v>
      </c>
      <c r="F184" s="10">
        <v>532250</v>
      </c>
    </row>
    <row r="185" spans="1:6" x14ac:dyDescent="0.25">
      <c r="A185" s="3" t="s">
        <v>74</v>
      </c>
      <c r="B185" s="1" t="s">
        <v>717</v>
      </c>
      <c r="C185" s="1" t="s">
        <v>1926</v>
      </c>
      <c r="D185" s="7">
        <v>44325</v>
      </c>
      <c r="E185" t="str">
        <f>"Q" &amp;INT((MONTH(D185)+2)/3) &amp; "-" &amp; YEAR(D185)</f>
        <v>Q2-2021</v>
      </c>
      <c r="F185" s="10">
        <v>21900</v>
      </c>
    </row>
    <row r="186" spans="1:6" x14ac:dyDescent="0.25">
      <c r="A186" s="3" t="str">
        <f>A185</f>
        <v>ARABIAN INDUSTRIAL GAS COMPANY L.L.C. - ABU DHABI BRANCH</v>
      </c>
      <c r="B186" s="1" t="s">
        <v>718</v>
      </c>
      <c r="C186" s="1" t="s">
        <v>1926</v>
      </c>
      <c r="D186" s="7">
        <v>44410</v>
      </c>
      <c r="E186" t="str">
        <f>"Q" &amp;INT((MONTH(D186)+2)/3) &amp; "-" &amp; YEAR(D186)</f>
        <v>Q3-2021</v>
      </c>
      <c r="F186" s="10">
        <v>14305</v>
      </c>
    </row>
    <row r="187" spans="1:6" x14ac:dyDescent="0.25">
      <c r="A187" s="3" t="s">
        <v>80</v>
      </c>
      <c r="B187" s="1" t="s">
        <v>724</v>
      </c>
      <c r="C187" s="1" t="s">
        <v>1926</v>
      </c>
      <c r="D187" s="7">
        <v>44334</v>
      </c>
      <c r="E187" t="str">
        <f>"Q" &amp;INT((MONTH(D187)+2)/3) &amp; "-" &amp; YEAR(D187)</f>
        <v>Q2-2021</v>
      </c>
      <c r="F187" s="10">
        <v>149490</v>
      </c>
    </row>
    <row r="188" spans="1:6" x14ac:dyDescent="0.25">
      <c r="A188" s="3" t="str">
        <f>A187</f>
        <v>ATLAB TRADING L.L.C.</v>
      </c>
      <c r="B188" s="1" t="s">
        <v>725</v>
      </c>
      <c r="C188" s="1" t="s">
        <v>1926</v>
      </c>
      <c r="D188" s="7">
        <v>44374</v>
      </c>
      <c r="E188" t="str">
        <f>"Q" &amp;INT((MONTH(D188)+2)/3) &amp; "-" &amp; YEAR(D188)</f>
        <v>Q2-2021</v>
      </c>
      <c r="F188" s="10">
        <v>12003</v>
      </c>
    </row>
    <row r="189" spans="1:6" x14ac:dyDescent="0.25">
      <c r="A189" s="3" t="str">
        <f>A188</f>
        <v>ATLAB TRADING L.L.C.</v>
      </c>
      <c r="B189" s="1" t="s">
        <v>726</v>
      </c>
      <c r="C189" s="1" t="s">
        <v>1926</v>
      </c>
      <c r="D189" s="7">
        <v>44377</v>
      </c>
      <c r="E189" t="str">
        <f>"Q" &amp;INT((MONTH(D189)+2)/3) &amp; "-" &amp; YEAR(D189)</f>
        <v>Q2-2021</v>
      </c>
      <c r="F189" s="10">
        <v>3000</v>
      </c>
    </row>
    <row r="190" spans="1:6" x14ac:dyDescent="0.25">
      <c r="A190" s="3" t="str">
        <f>A189</f>
        <v>ATLAB TRADING L.L.C.</v>
      </c>
      <c r="B190" s="1" t="s">
        <v>727</v>
      </c>
      <c r="C190" s="1" t="s">
        <v>1926</v>
      </c>
      <c r="D190" s="7">
        <v>44476</v>
      </c>
      <c r="E190" t="str">
        <f>"Q" &amp;INT((MONTH(D190)+2)/3) &amp; "-" &amp; YEAR(D190)</f>
        <v>Q4-2021</v>
      </c>
      <c r="F190" s="10">
        <v>13898</v>
      </c>
    </row>
    <row r="191" spans="1:6" x14ac:dyDescent="0.25">
      <c r="A191" s="3" t="str">
        <f>A190</f>
        <v>ATLAB TRADING L.L.C.</v>
      </c>
      <c r="B191" s="1" t="s">
        <v>728</v>
      </c>
      <c r="C191" s="1" t="s">
        <v>1926</v>
      </c>
      <c r="D191" s="7">
        <v>44483</v>
      </c>
      <c r="E191" t="str">
        <f>"Q" &amp;INT((MONTH(D191)+2)/3) &amp; "-" &amp; YEAR(D191)</f>
        <v>Q4-2021</v>
      </c>
      <c r="F191" s="10">
        <v>11915</v>
      </c>
    </row>
    <row r="192" spans="1:6" x14ac:dyDescent="0.25">
      <c r="A192" s="3" t="s">
        <v>81</v>
      </c>
      <c r="B192" s="1" t="s">
        <v>729</v>
      </c>
      <c r="C192" s="1" t="s">
        <v>1926</v>
      </c>
      <c r="D192" s="7">
        <v>44348</v>
      </c>
      <c r="E192" t="str">
        <f>"Q" &amp;INT((MONTH(D192)+2)/3) &amp; "-" &amp; YEAR(D192)</f>
        <v>Q2-2021</v>
      </c>
      <c r="F192" s="10">
        <v>13000</v>
      </c>
    </row>
    <row r="193" spans="1:6" x14ac:dyDescent="0.25">
      <c r="A193" s="3" t="s">
        <v>82</v>
      </c>
      <c r="B193" s="1" t="s">
        <v>730</v>
      </c>
      <c r="C193" s="1" t="s">
        <v>1930</v>
      </c>
      <c r="D193" s="7">
        <v>44319</v>
      </c>
      <c r="E193" t="str">
        <f>"Q" &amp;INT((MONTH(D193)+2)/3) &amp; "-" &amp; YEAR(D193)</f>
        <v>Q2-2021</v>
      </c>
      <c r="F193" s="10">
        <v>25800</v>
      </c>
    </row>
    <row r="194" spans="1:6" x14ac:dyDescent="0.25">
      <c r="A194" s="3" t="str">
        <f>A193</f>
        <v>AVALON DATA SYSTEMS L.L.C.</v>
      </c>
      <c r="B194" s="1" t="s">
        <v>731</v>
      </c>
      <c r="C194" s="1" t="s">
        <v>1930</v>
      </c>
      <c r="D194" s="7">
        <v>44444</v>
      </c>
      <c r="E194" t="str">
        <f>"Q" &amp;INT((MONTH(D194)+2)/3) &amp; "-" &amp; YEAR(D194)</f>
        <v>Q3-2021</v>
      </c>
      <c r="F194" s="10">
        <v>25956</v>
      </c>
    </row>
    <row r="195" spans="1:6" x14ac:dyDescent="0.25">
      <c r="A195" s="3" t="str">
        <f>A194</f>
        <v>AVALON DATA SYSTEMS L.L.C.</v>
      </c>
      <c r="B195" s="1" t="s">
        <v>732</v>
      </c>
      <c r="C195" s="1" t="s">
        <v>1930</v>
      </c>
      <c r="D195" s="7">
        <v>44580</v>
      </c>
      <c r="E195" t="str">
        <f>"Q" &amp;INT((MONTH(D195)+2)/3) &amp; "-" &amp; YEAR(D195)</f>
        <v>Q1-2022</v>
      </c>
      <c r="F195" s="10">
        <v>48376</v>
      </c>
    </row>
    <row r="196" spans="1:6" x14ac:dyDescent="0.25">
      <c r="A196" s="3" t="s">
        <v>84</v>
      </c>
      <c r="B196" s="1" t="s">
        <v>734</v>
      </c>
      <c r="C196" s="1" t="s">
        <v>1927</v>
      </c>
      <c r="D196" s="7">
        <v>44199</v>
      </c>
      <c r="E196" t="str">
        <f>"Q" &amp;INT((MONTH(D196)+2)/3) &amp; "-" &amp; YEAR(D196)</f>
        <v>Q1-2021</v>
      </c>
      <c r="F196" s="10">
        <v>3768</v>
      </c>
    </row>
    <row r="197" spans="1:6" x14ac:dyDescent="0.25">
      <c r="A197" s="3" t="str">
        <f>A196</f>
        <v>BDH MIDDLE EAST L.L.C.</v>
      </c>
      <c r="B197" s="1" t="s">
        <v>735</v>
      </c>
      <c r="C197" s="1" t="s">
        <v>1926</v>
      </c>
      <c r="D197" s="7">
        <v>44354</v>
      </c>
      <c r="E197" t="str">
        <f>"Q" &amp;INT((MONTH(D197)+2)/3) &amp; "-" &amp; YEAR(D197)</f>
        <v>Q2-2021</v>
      </c>
      <c r="F197" s="10">
        <v>12000</v>
      </c>
    </row>
    <row r="198" spans="1:6" x14ac:dyDescent="0.25">
      <c r="A198" s="3" t="str">
        <f>A197</f>
        <v>BDH MIDDLE EAST L.L.C.</v>
      </c>
      <c r="B198" s="1" t="s">
        <v>736</v>
      </c>
      <c r="C198" s="1" t="s">
        <v>1926</v>
      </c>
      <c r="D198" s="7">
        <v>44374</v>
      </c>
      <c r="E198" t="str">
        <f>"Q" &amp;INT((MONTH(D198)+2)/3) &amp; "-" &amp; YEAR(D198)</f>
        <v>Q2-2021</v>
      </c>
      <c r="F198" s="10">
        <v>2265</v>
      </c>
    </row>
    <row r="199" spans="1:6" x14ac:dyDescent="0.25">
      <c r="A199" s="3" t="str">
        <f>A198</f>
        <v>BDH MIDDLE EAST L.L.C.</v>
      </c>
      <c r="B199" s="1" t="s">
        <v>737</v>
      </c>
      <c r="C199" s="1" t="s">
        <v>1926</v>
      </c>
      <c r="D199" s="7">
        <v>44401</v>
      </c>
      <c r="E199" t="str">
        <f>"Q" &amp;INT((MONTH(D199)+2)/3) &amp; "-" &amp; YEAR(D199)</f>
        <v>Q3-2021</v>
      </c>
      <c r="F199" s="10">
        <v>2365</v>
      </c>
    </row>
    <row r="200" spans="1:6" x14ac:dyDescent="0.25">
      <c r="A200" s="3" t="str">
        <f>A199</f>
        <v>BDH MIDDLE EAST L.L.C.</v>
      </c>
      <c r="B200" s="1" t="s">
        <v>738</v>
      </c>
      <c r="C200" s="1" t="s">
        <v>1926</v>
      </c>
      <c r="D200" s="7">
        <v>44440</v>
      </c>
      <c r="E200" t="str">
        <f>"Q" &amp;INT((MONTH(D200)+2)/3) &amp; "-" &amp; YEAR(D200)</f>
        <v>Q3-2021</v>
      </c>
      <c r="F200" s="10">
        <v>2265</v>
      </c>
    </row>
    <row r="201" spans="1:6" x14ac:dyDescent="0.25">
      <c r="A201" s="3" t="str">
        <f>A200</f>
        <v>BDH MIDDLE EAST L.L.C.</v>
      </c>
      <c r="B201" s="1" t="s">
        <v>739</v>
      </c>
      <c r="C201" s="1" t="s">
        <v>1926</v>
      </c>
      <c r="D201" s="7">
        <v>44444</v>
      </c>
      <c r="E201" t="str">
        <f>"Q" &amp;INT((MONTH(D201)+2)/3) &amp; "-" &amp; YEAR(D201)</f>
        <v>Q3-2021</v>
      </c>
      <c r="F201" s="10">
        <v>2284</v>
      </c>
    </row>
    <row r="202" spans="1:6" x14ac:dyDescent="0.25">
      <c r="A202" s="3" t="str">
        <f>A201</f>
        <v>BDH MIDDLE EAST L.L.C.</v>
      </c>
      <c r="B202" s="1" t="s">
        <v>740</v>
      </c>
      <c r="C202" s="1" t="s">
        <v>1929</v>
      </c>
      <c r="D202" s="7">
        <v>44529</v>
      </c>
      <c r="E202" t="str">
        <f>"Q" &amp;INT((MONTH(D202)+2)/3) &amp; "-" &amp; YEAR(D202)</f>
        <v>Q4-2021</v>
      </c>
      <c r="F202" s="10">
        <v>59581.42</v>
      </c>
    </row>
    <row r="203" spans="1:6" x14ac:dyDescent="0.25">
      <c r="A203" s="3" t="str">
        <f>A202</f>
        <v>BDH MIDDLE EAST L.L.C.</v>
      </c>
      <c r="B203" s="1" t="s">
        <v>741</v>
      </c>
      <c r="C203" s="1" t="s">
        <v>1931</v>
      </c>
      <c r="D203" s="7">
        <v>44213</v>
      </c>
      <c r="E203" t="str">
        <f>"Q" &amp;INT((MONTH(D203)+2)/3) &amp; "-" &amp; YEAR(D203)</f>
        <v>Q1-2021</v>
      </c>
      <c r="F203" s="10">
        <v>4880</v>
      </c>
    </row>
    <row r="204" spans="1:6" x14ac:dyDescent="0.25">
      <c r="A204" s="3" t="s">
        <v>86</v>
      </c>
      <c r="B204" s="1" t="s">
        <v>743</v>
      </c>
      <c r="C204" s="1" t="s">
        <v>1927</v>
      </c>
      <c r="D204" s="7">
        <v>44430</v>
      </c>
      <c r="E204" t="str">
        <f>"Q" &amp;INT((MONTH(D204)+2)/3) &amp; "-" &amp; YEAR(D204)</f>
        <v>Q3-2021</v>
      </c>
      <c r="F204" s="10">
        <v>75756.850000000006</v>
      </c>
    </row>
    <row r="205" spans="1:6" x14ac:dyDescent="0.25">
      <c r="A205" s="3" t="str">
        <f>A204</f>
        <v>BESOMI ELECTRONIC L.L.C.</v>
      </c>
      <c r="B205" s="1" t="s">
        <v>744</v>
      </c>
      <c r="C205" s="1" t="s">
        <v>1927</v>
      </c>
      <c r="D205" s="7">
        <v>44538</v>
      </c>
      <c r="E205" t="str">
        <f>"Q" &amp;INT((MONTH(D205)+2)/3) &amp; "-" &amp; YEAR(D205)</f>
        <v>Q4-2021</v>
      </c>
      <c r="F205" s="10">
        <v>47652</v>
      </c>
    </row>
    <row r="206" spans="1:6" x14ac:dyDescent="0.25">
      <c r="A206" s="3" t="str">
        <f>A205</f>
        <v>BESOMI ELECTRONIC L.L.C.</v>
      </c>
      <c r="B206" s="1" t="s">
        <v>745</v>
      </c>
      <c r="C206" s="1" t="s">
        <v>1927</v>
      </c>
      <c r="D206" s="7">
        <v>44572</v>
      </c>
      <c r="E206" t="str">
        <f>"Q" &amp;INT((MONTH(D206)+2)/3) &amp; "-" &amp; YEAR(D206)</f>
        <v>Q1-2022</v>
      </c>
      <c r="F206" s="10">
        <v>40150</v>
      </c>
    </row>
    <row r="207" spans="1:6" x14ac:dyDescent="0.25">
      <c r="A207" s="3" t="str">
        <f>A206</f>
        <v>BESOMI ELECTRONIC L.L.C.</v>
      </c>
      <c r="B207" s="1" t="s">
        <v>746</v>
      </c>
      <c r="C207" s="1" t="s">
        <v>1930</v>
      </c>
      <c r="D207" s="7">
        <v>44307</v>
      </c>
      <c r="E207" t="str">
        <f>"Q" &amp;INT((MONTH(D207)+2)/3) &amp; "-" &amp; YEAR(D207)</f>
        <v>Q2-2021</v>
      </c>
      <c r="F207" s="10">
        <v>32214</v>
      </c>
    </row>
    <row r="208" spans="1:6" x14ac:dyDescent="0.25">
      <c r="A208" s="3" t="str">
        <f>A207</f>
        <v>BESOMI ELECTRONIC L.L.C.</v>
      </c>
      <c r="B208" s="1" t="s">
        <v>747</v>
      </c>
      <c r="C208" s="1" t="s">
        <v>1926</v>
      </c>
      <c r="D208" s="7">
        <v>44305</v>
      </c>
      <c r="E208" t="str">
        <f>"Q" &amp;INT((MONTH(D208)+2)/3) &amp; "-" &amp; YEAR(D208)</f>
        <v>Q2-2021</v>
      </c>
      <c r="F208" s="10">
        <v>10466.799999999999</v>
      </c>
    </row>
    <row r="209" spans="1:6" x14ac:dyDescent="0.25">
      <c r="A209" s="3" t="str">
        <f>A208</f>
        <v>BESOMI ELECTRONIC L.L.C.</v>
      </c>
      <c r="B209" s="1" t="s">
        <v>748</v>
      </c>
      <c r="C209" s="1" t="s">
        <v>1926</v>
      </c>
      <c r="D209" s="7">
        <v>44308</v>
      </c>
      <c r="E209" t="str">
        <f>"Q" &amp;INT((MONTH(D209)+2)/3) &amp; "-" &amp; YEAR(D209)</f>
        <v>Q2-2021</v>
      </c>
      <c r="F209" s="10">
        <v>12302.98</v>
      </c>
    </row>
    <row r="210" spans="1:6" x14ac:dyDescent="0.25">
      <c r="A210" s="3" t="str">
        <f>A209</f>
        <v>BESOMI ELECTRONIC L.L.C.</v>
      </c>
      <c r="B210" s="1" t="s">
        <v>749</v>
      </c>
      <c r="C210" s="1" t="s">
        <v>1926</v>
      </c>
      <c r="D210" s="7">
        <v>44313</v>
      </c>
      <c r="E210" t="str">
        <f>"Q" &amp;INT((MONTH(D210)+2)/3) &amp; "-" &amp; YEAR(D210)</f>
        <v>Q2-2021</v>
      </c>
      <c r="F210" s="10">
        <v>16000</v>
      </c>
    </row>
    <row r="211" spans="1:6" x14ac:dyDescent="0.25">
      <c r="A211" s="3" t="str">
        <f>A210</f>
        <v>BESOMI ELECTRONIC L.L.C.</v>
      </c>
      <c r="B211" s="1" t="s">
        <v>750</v>
      </c>
      <c r="C211" s="1" t="s">
        <v>1926</v>
      </c>
      <c r="D211" s="7">
        <v>44350</v>
      </c>
      <c r="E211" t="str">
        <f>"Q" &amp;INT((MONTH(D211)+2)/3) &amp; "-" &amp; YEAR(D211)</f>
        <v>Q2-2021</v>
      </c>
      <c r="F211" s="10">
        <v>15653.97</v>
      </c>
    </row>
    <row r="212" spans="1:6" x14ac:dyDescent="0.25">
      <c r="A212" s="3" t="str">
        <f>A211</f>
        <v>BESOMI ELECTRONIC L.L.C.</v>
      </c>
      <c r="B212" s="1" t="s">
        <v>751</v>
      </c>
      <c r="C212" s="1" t="s">
        <v>1926</v>
      </c>
      <c r="D212" s="7">
        <v>44413</v>
      </c>
      <c r="E212" t="str">
        <f>"Q" &amp;INT((MONTH(D212)+2)/3) &amp; "-" &amp; YEAR(D212)</f>
        <v>Q3-2021</v>
      </c>
      <c r="F212" s="10">
        <v>32214</v>
      </c>
    </row>
    <row r="213" spans="1:6" x14ac:dyDescent="0.25">
      <c r="A213" s="3" t="str">
        <f>A212</f>
        <v>BESOMI ELECTRONIC L.L.C.</v>
      </c>
      <c r="B213" s="1" t="s">
        <v>752</v>
      </c>
      <c r="C213" s="1" t="s">
        <v>1926</v>
      </c>
      <c r="D213" s="7">
        <v>44430</v>
      </c>
      <c r="E213" t="str">
        <f>"Q" &amp;INT((MONTH(D213)+2)/3) &amp; "-" &amp; YEAR(D213)</f>
        <v>Q3-2021</v>
      </c>
      <c r="F213" s="10">
        <v>18400</v>
      </c>
    </row>
    <row r="214" spans="1:6" x14ac:dyDescent="0.25">
      <c r="A214" s="3" t="str">
        <f>A213</f>
        <v>BESOMI ELECTRONIC L.L.C.</v>
      </c>
      <c r="B214" s="1" t="s">
        <v>753</v>
      </c>
      <c r="C214" s="1" t="s">
        <v>1926</v>
      </c>
      <c r="D214" s="7">
        <v>44514</v>
      </c>
      <c r="E214" t="str">
        <f>"Q" &amp;INT((MONTH(D214)+2)/3) &amp; "-" &amp; YEAR(D214)</f>
        <v>Q4-2021</v>
      </c>
      <c r="F214" s="10">
        <v>390600</v>
      </c>
    </row>
    <row r="215" spans="1:6" x14ac:dyDescent="0.25">
      <c r="A215" s="3" t="s">
        <v>88</v>
      </c>
      <c r="B215" s="1" t="s">
        <v>755</v>
      </c>
      <c r="C215" s="1" t="s">
        <v>1926</v>
      </c>
      <c r="D215" s="7">
        <v>44349</v>
      </c>
      <c r="E215" t="str">
        <f>"Q" &amp;INT((MONTH(D215)+2)/3) &amp; "-" &amp; YEAR(D215)</f>
        <v>Q2-2021</v>
      </c>
      <c r="F215" s="10">
        <v>3700</v>
      </c>
    </row>
    <row r="216" spans="1:6" x14ac:dyDescent="0.25">
      <c r="A216" s="3" t="str">
        <f>A215</f>
        <v>BIN ALI MEDICAL SUPPLIES L.L.C.</v>
      </c>
      <c r="B216" s="1" t="s">
        <v>756</v>
      </c>
      <c r="C216" s="1" t="s">
        <v>1926</v>
      </c>
      <c r="D216" s="7">
        <v>44374</v>
      </c>
      <c r="E216" t="str">
        <f>"Q" &amp;INT((MONTH(D216)+2)/3) &amp; "-" &amp; YEAR(D216)</f>
        <v>Q2-2021</v>
      </c>
      <c r="F216" s="10">
        <v>16250</v>
      </c>
    </row>
    <row r="217" spans="1:6" x14ac:dyDescent="0.25">
      <c r="A217" s="3" t="s">
        <v>91</v>
      </c>
      <c r="B217" s="1" t="s">
        <v>759</v>
      </c>
      <c r="C217" s="1" t="s">
        <v>1927</v>
      </c>
      <c r="D217" s="7">
        <v>44228</v>
      </c>
      <c r="E217" t="str">
        <f>"Q" &amp;INT((MONTH(D217)+2)/3) &amp; "-" &amp; YEAR(D217)</f>
        <v>Q1-2021</v>
      </c>
      <c r="F217" s="10">
        <v>11173</v>
      </c>
    </row>
    <row r="218" spans="1:6" x14ac:dyDescent="0.25">
      <c r="A218" s="3" t="str">
        <f>A217</f>
        <v>BIO MEDICAL SCIENTIFIC SERVICES LLC</v>
      </c>
      <c r="B218" s="1" t="s">
        <v>760</v>
      </c>
      <c r="C218" s="1" t="s">
        <v>1927</v>
      </c>
      <c r="D218" s="7">
        <v>44241</v>
      </c>
      <c r="E218" t="str">
        <f>"Q" &amp;INT((MONTH(D218)+2)/3) &amp; "-" &amp; YEAR(D218)</f>
        <v>Q1-2021</v>
      </c>
      <c r="F218" s="10">
        <v>40475</v>
      </c>
    </row>
    <row r="219" spans="1:6" x14ac:dyDescent="0.25">
      <c r="A219" s="3" t="str">
        <f>A218</f>
        <v>BIO MEDICAL SCIENTIFIC SERVICES LLC</v>
      </c>
      <c r="B219" s="1" t="s">
        <v>761</v>
      </c>
      <c r="C219" s="1" t="s">
        <v>1927</v>
      </c>
      <c r="D219" s="7">
        <v>44241</v>
      </c>
      <c r="E219" t="str">
        <f>"Q" &amp;INT((MONTH(D219)+2)/3) &amp; "-" &amp; YEAR(D219)</f>
        <v>Q1-2021</v>
      </c>
      <c r="F219" s="10">
        <v>5214.91</v>
      </c>
    </row>
    <row r="220" spans="1:6" x14ac:dyDescent="0.25">
      <c r="A220" s="3" t="str">
        <f>A219</f>
        <v>BIO MEDICAL SCIENTIFIC SERVICES LLC</v>
      </c>
      <c r="B220" s="1" t="s">
        <v>762</v>
      </c>
      <c r="C220" s="1" t="s">
        <v>1927</v>
      </c>
      <c r="D220" s="7">
        <v>44293</v>
      </c>
      <c r="E220" t="str">
        <f>"Q" &amp;INT((MONTH(D220)+2)/3) &amp; "-" &amp; YEAR(D220)</f>
        <v>Q2-2021</v>
      </c>
      <c r="F220" s="10">
        <v>61410</v>
      </c>
    </row>
    <row r="221" spans="1:6" x14ac:dyDescent="0.25">
      <c r="A221" s="3" t="str">
        <f>A220</f>
        <v>BIO MEDICAL SCIENTIFIC SERVICES LLC</v>
      </c>
      <c r="B221" s="1" t="s">
        <v>763</v>
      </c>
      <c r="C221" s="1" t="s">
        <v>1927</v>
      </c>
      <c r="D221" s="7">
        <v>44297</v>
      </c>
      <c r="E221" t="str">
        <f>"Q" &amp;INT((MONTH(D221)+2)/3) &amp; "-" &amp; YEAR(D221)</f>
        <v>Q2-2021</v>
      </c>
      <c r="F221" s="10">
        <v>6191</v>
      </c>
    </row>
    <row r="222" spans="1:6" x14ac:dyDescent="0.25">
      <c r="A222" s="3" t="str">
        <f>A221</f>
        <v>BIO MEDICAL SCIENTIFIC SERVICES LLC</v>
      </c>
      <c r="B222" s="1" t="s">
        <v>764</v>
      </c>
      <c r="C222" s="1" t="s">
        <v>1927</v>
      </c>
      <c r="D222" s="7">
        <v>44305</v>
      </c>
      <c r="E222" t="str">
        <f>"Q" &amp;INT((MONTH(D222)+2)/3) &amp; "-" &amp; YEAR(D222)</f>
        <v>Q2-2021</v>
      </c>
      <c r="F222" s="10">
        <v>27400</v>
      </c>
    </row>
    <row r="223" spans="1:6" x14ac:dyDescent="0.25">
      <c r="A223" s="3" t="str">
        <f>A222</f>
        <v>BIO MEDICAL SCIENTIFIC SERVICES LLC</v>
      </c>
      <c r="B223" s="1" t="s">
        <v>765</v>
      </c>
      <c r="C223" s="1" t="s">
        <v>1927</v>
      </c>
      <c r="D223" s="7">
        <v>44586</v>
      </c>
      <c r="E223" t="str">
        <f>"Q" &amp;INT((MONTH(D223)+2)/3) &amp; "-" &amp; YEAR(D223)</f>
        <v>Q1-2022</v>
      </c>
      <c r="F223" s="10">
        <v>19038</v>
      </c>
    </row>
    <row r="224" spans="1:6" x14ac:dyDescent="0.25">
      <c r="A224" s="3" t="str">
        <f>A223</f>
        <v>BIO MEDICAL SCIENTIFIC SERVICES LLC</v>
      </c>
      <c r="B224" s="1" t="s">
        <v>766</v>
      </c>
      <c r="C224" s="1" t="s">
        <v>1926</v>
      </c>
      <c r="D224" s="7">
        <v>44317</v>
      </c>
      <c r="E224" t="str">
        <f>"Q" &amp;INT((MONTH(D224)+2)/3) &amp; "-" &amp; YEAR(D224)</f>
        <v>Q2-2021</v>
      </c>
      <c r="F224" s="10">
        <v>24855</v>
      </c>
    </row>
    <row r="225" spans="1:6" x14ac:dyDescent="0.25">
      <c r="A225" s="3" t="str">
        <f>A224</f>
        <v>BIO MEDICAL SCIENTIFIC SERVICES LLC</v>
      </c>
      <c r="B225" s="1" t="s">
        <v>767</v>
      </c>
      <c r="C225" s="1" t="s">
        <v>1926</v>
      </c>
      <c r="D225" s="7">
        <v>44320</v>
      </c>
      <c r="E225" t="str">
        <f>"Q" &amp;INT((MONTH(D225)+2)/3) &amp; "-" &amp; YEAR(D225)</f>
        <v>Q2-2021</v>
      </c>
      <c r="F225" s="10">
        <v>8028.5</v>
      </c>
    </row>
    <row r="226" spans="1:6" x14ac:dyDescent="0.25">
      <c r="A226" s="3" t="str">
        <f>A225</f>
        <v>BIO MEDICAL SCIENTIFIC SERVICES LLC</v>
      </c>
      <c r="B226" s="1" t="s">
        <v>768</v>
      </c>
      <c r="C226" s="1" t="s">
        <v>1926</v>
      </c>
      <c r="D226" s="7">
        <v>44334</v>
      </c>
      <c r="E226" t="str">
        <f>"Q" &amp;INT((MONTH(D226)+2)/3) &amp; "-" &amp; YEAR(D226)</f>
        <v>Q2-2021</v>
      </c>
      <c r="F226" s="10">
        <v>15844.44</v>
      </c>
    </row>
    <row r="227" spans="1:6" x14ac:dyDescent="0.25">
      <c r="A227" s="3" t="str">
        <f>A226</f>
        <v>BIO MEDICAL SCIENTIFIC SERVICES LLC</v>
      </c>
      <c r="B227" s="1" t="s">
        <v>769</v>
      </c>
      <c r="C227" s="1" t="s">
        <v>1926</v>
      </c>
      <c r="D227" s="7">
        <v>44340</v>
      </c>
      <c r="E227" t="str">
        <f>"Q" &amp;INT((MONTH(D227)+2)/3) &amp; "-" &amp; YEAR(D227)</f>
        <v>Q2-2021</v>
      </c>
      <c r="F227" s="10">
        <v>8166</v>
      </c>
    </row>
    <row r="228" spans="1:6" x14ac:dyDescent="0.25">
      <c r="A228" s="3" t="str">
        <f>A227</f>
        <v>BIO MEDICAL SCIENTIFIC SERVICES LLC</v>
      </c>
      <c r="B228" s="1" t="s">
        <v>770</v>
      </c>
      <c r="C228" s="1" t="s">
        <v>1926</v>
      </c>
      <c r="D228" s="7">
        <v>44355</v>
      </c>
      <c r="E228" t="str">
        <f>"Q" &amp;INT((MONTH(D228)+2)/3) &amp; "-" &amp; YEAR(D228)</f>
        <v>Q2-2021</v>
      </c>
      <c r="F228" s="10">
        <v>10400</v>
      </c>
    </row>
    <row r="229" spans="1:6" x14ac:dyDescent="0.25">
      <c r="A229" s="3" t="str">
        <f>A228</f>
        <v>BIO MEDICAL SCIENTIFIC SERVICES LLC</v>
      </c>
      <c r="B229" s="1" t="s">
        <v>771</v>
      </c>
      <c r="C229" s="1" t="s">
        <v>1926</v>
      </c>
      <c r="D229" s="7">
        <v>44374</v>
      </c>
      <c r="E229" t="str">
        <f>"Q" &amp;INT((MONTH(D229)+2)/3) &amp; "-" &amp; YEAR(D229)</f>
        <v>Q2-2021</v>
      </c>
      <c r="F229" s="10">
        <v>12230</v>
      </c>
    </row>
    <row r="230" spans="1:6" x14ac:dyDescent="0.25">
      <c r="A230" s="3" t="str">
        <f>A229</f>
        <v>BIO MEDICAL SCIENTIFIC SERVICES LLC</v>
      </c>
      <c r="B230" s="1" t="s">
        <v>772</v>
      </c>
      <c r="C230" s="1" t="s">
        <v>1926</v>
      </c>
      <c r="D230" s="7">
        <v>44402</v>
      </c>
      <c r="E230" t="str">
        <f>"Q" &amp;INT((MONTH(D230)+2)/3) &amp; "-" &amp; YEAR(D230)</f>
        <v>Q3-2021</v>
      </c>
      <c r="F230" s="10">
        <v>19750</v>
      </c>
    </row>
    <row r="231" spans="1:6" x14ac:dyDescent="0.25">
      <c r="A231" s="3" t="str">
        <f>A230</f>
        <v>BIO MEDICAL SCIENTIFIC SERVICES LLC</v>
      </c>
      <c r="B231" s="1" t="s">
        <v>773</v>
      </c>
      <c r="C231" s="1" t="s">
        <v>1926</v>
      </c>
      <c r="D231" s="7">
        <v>44405</v>
      </c>
      <c r="E231" t="str">
        <f>"Q" &amp;INT((MONTH(D231)+2)/3) &amp; "-" &amp; YEAR(D231)</f>
        <v>Q3-2021</v>
      </c>
      <c r="F231" s="10">
        <v>51150</v>
      </c>
    </row>
    <row r="232" spans="1:6" x14ac:dyDescent="0.25">
      <c r="A232" s="3" t="str">
        <f>A231</f>
        <v>BIO MEDICAL SCIENTIFIC SERVICES LLC</v>
      </c>
      <c r="B232" s="1" t="s">
        <v>774</v>
      </c>
      <c r="C232" s="1" t="s">
        <v>1926</v>
      </c>
      <c r="D232" s="7">
        <v>44426</v>
      </c>
      <c r="E232" t="str">
        <f>"Q" &amp;INT((MONTH(D232)+2)/3) &amp; "-" &amp; YEAR(D232)</f>
        <v>Q3-2021</v>
      </c>
      <c r="F232" s="10">
        <v>124098</v>
      </c>
    </row>
    <row r="233" spans="1:6" x14ac:dyDescent="0.25">
      <c r="A233" s="3" t="str">
        <f>A232</f>
        <v>BIO MEDICAL SCIENTIFIC SERVICES LLC</v>
      </c>
      <c r="B233" s="1" t="s">
        <v>775</v>
      </c>
      <c r="C233" s="1" t="s">
        <v>1926</v>
      </c>
      <c r="D233" s="7">
        <v>44427</v>
      </c>
      <c r="E233" t="str">
        <f>"Q" &amp;INT((MONTH(D233)+2)/3) &amp; "-" &amp; YEAR(D233)</f>
        <v>Q3-2021</v>
      </c>
      <c r="F233" s="10">
        <v>10550</v>
      </c>
    </row>
    <row r="234" spans="1:6" x14ac:dyDescent="0.25">
      <c r="A234" s="3" t="str">
        <f>A233</f>
        <v>BIO MEDICAL SCIENTIFIC SERVICES LLC</v>
      </c>
      <c r="B234" s="1" t="s">
        <v>776</v>
      </c>
      <c r="C234" s="1" t="s">
        <v>1926</v>
      </c>
      <c r="D234" s="7">
        <v>44437</v>
      </c>
      <c r="E234" t="str">
        <f>"Q" &amp;INT((MONTH(D234)+2)/3) &amp; "-" &amp; YEAR(D234)</f>
        <v>Q3-2021</v>
      </c>
      <c r="F234" s="10">
        <v>4480</v>
      </c>
    </row>
    <row r="235" spans="1:6" x14ac:dyDescent="0.25">
      <c r="A235" s="3" t="str">
        <f>A234</f>
        <v>BIO MEDICAL SCIENTIFIC SERVICES LLC</v>
      </c>
      <c r="B235" s="1" t="s">
        <v>777</v>
      </c>
      <c r="C235" s="1" t="s">
        <v>1926</v>
      </c>
      <c r="D235" s="7">
        <v>44445</v>
      </c>
      <c r="E235" t="str">
        <f>"Q" &amp;INT((MONTH(D235)+2)/3) &amp; "-" &amp; YEAR(D235)</f>
        <v>Q3-2021</v>
      </c>
      <c r="F235" s="10">
        <v>42330</v>
      </c>
    </row>
    <row r="236" spans="1:6" x14ac:dyDescent="0.25">
      <c r="A236" s="3" t="str">
        <f>A235</f>
        <v>BIO MEDICAL SCIENTIFIC SERVICES LLC</v>
      </c>
      <c r="B236" s="1" t="s">
        <v>778</v>
      </c>
      <c r="C236" s="1" t="s">
        <v>1926</v>
      </c>
      <c r="D236" s="7">
        <v>44458</v>
      </c>
      <c r="E236" t="str">
        <f>"Q" &amp;INT((MONTH(D236)+2)/3) &amp; "-" &amp; YEAR(D236)</f>
        <v>Q3-2021</v>
      </c>
      <c r="F236" s="10">
        <v>9996</v>
      </c>
    </row>
    <row r="237" spans="1:6" x14ac:dyDescent="0.25">
      <c r="A237" s="3" t="str">
        <f>A236</f>
        <v>BIO MEDICAL SCIENTIFIC SERVICES LLC</v>
      </c>
      <c r="B237" s="1" t="s">
        <v>779</v>
      </c>
      <c r="C237" s="1" t="s">
        <v>1926</v>
      </c>
      <c r="D237" s="7">
        <v>44466</v>
      </c>
      <c r="E237" t="str">
        <f>"Q" &amp;INT((MONTH(D237)+2)/3) &amp; "-" &amp; YEAR(D237)</f>
        <v>Q3-2021</v>
      </c>
      <c r="F237" s="10">
        <v>25922</v>
      </c>
    </row>
    <row r="238" spans="1:6" x14ac:dyDescent="0.25">
      <c r="A238" s="3" t="str">
        <f>A237</f>
        <v>BIO MEDICAL SCIENTIFIC SERVICES LLC</v>
      </c>
      <c r="B238" s="1" t="s">
        <v>780</v>
      </c>
      <c r="C238" s="1" t="s">
        <v>1926</v>
      </c>
      <c r="D238" s="7">
        <v>44467</v>
      </c>
      <c r="E238" t="str">
        <f>"Q" &amp;INT((MONTH(D238)+2)/3) &amp; "-" &amp; YEAR(D238)</f>
        <v>Q3-2021</v>
      </c>
      <c r="F238" s="10">
        <v>18515</v>
      </c>
    </row>
    <row r="239" spans="1:6" x14ac:dyDescent="0.25">
      <c r="A239" s="3" t="str">
        <f>A238</f>
        <v>BIO MEDICAL SCIENTIFIC SERVICES LLC</v>
      </c>
      <c r="B239" s="1" t="s">
        <v>781</v>
      </c>
      <c r="C239" s="1" t="s">
        <v>1926</v>
      </c>
      <c r="D239" s="7">
        <v>44480</v>
      </c>
      <c r="E239" t="str">
        <f>"Q" &amp;INT((MONTH(D239)+2)/3) &amp; "-" &amp; YEAR(D239)</f>
        <v>Q4-2021</v>
      </c>
      <c r="F239" s="10">
        <v>36600</v>
      </c>
    </row>
    <row r="240" spans="1:6" x14ac:dyDescent="0.25">
      <c r="A240" s="3" t="str">
        <f>A239</f>
        <v>BIO MEDICAL SCIENTIFIC SERVICES LLC</v>
      </c>
      <c r="B240" s="1" t="s">
        <v>782</v>
      </c>
      <c r="C240" s="1" t="s">
        <v>1926</v>
      </c>
      <c r="D240" s="7">
        <v>44481</v>
      </c>
      <c r="E240" t="str">
        <f>"Q" &amp;INT((MONTH(D240)+2)/3) &amp; "-" &amp; YEAR(D240)</f>
        <v>Q4-2021</v>
      </c>
      <c r="F240" s="10">
        <v>11580</v>
      </c>
    </row>
    <row r="241" spans="1:6" x14ac:dyDescent="0.25">
      <c r="A241" s="3" t="str">
        <f>A240</f>
        <v>BIO MEDICAL SCIENTIFIC SERVICES LLC</v>
      </c>
      <c r="B241" s="1" t="s">
        <v>783</v>
      </c>
      <c r="C241" s="1" t="s">
        <v>1926</v>
      </c>
      <c r="D241" s="7">
        <v>44508</v>
      </c>
      <c r="E241" t="str">
        <f>"Q" &amp;INT((MONTH(D241)+2)/3) &amp; "-" &amp; YEAR(D241)</f>
        <v>Q4-2021</v>
      </c>
      <c r="F241" s="10">
        <v>10405</v>
      </c>
    </row>
    <row r="242" spans="1:6" x14ac:dyDescent="0.25">
      <c r="A242" s="3" t="s">
        <v>96</v>
      </c>
      <c r="B242" s="1" t="s">
        <v>788</v>
      </c>
      <c r="C242" s="1" t="s">
        <v>1927</v>
      </c>
      <c r="D242" s="7">
        <v>44573</v>
      </c>
      <c r="E242" t="str">
        <f>"Q" &amp;INT((MONTH(D242)+2)/3) &amp; "-" &amp; YEAR(D242)</f>
        <v>Q1-2022</v>
      </c>
      <c r="F242" s="10">
        <v>579000</v>
      </c>
    </row>
    <row r="243" spans="1:6" x14ac:dyDescent="0.25">
      <c r="A243" s="3" t="str">
        <f>A242</f>
        <v>BONOLATA GENERAL CONTRACTING L.L.C.</v>
      </c>
      <c r="B243" s="1" t="s">
        <v>789</v>
      </c>
      <c r="C243" s="1" t="s">
        <v>1926</v>
      </c>
      <c r="D243" s="7">
        <v>44412</v>
      </c>
      <c r="E243" t="str">
        <f>"Q" &amp;INT((MONTH(D243)+2)/3) &amp; "-" &amp; YEAR(D243)</f>
        <v>Q3-2021</v>
      </c>
      <c r="F243" s="10">
        <v>54000</v>
      </c>
    </row>
    <row r="244" spans="1:6" x14ac:dyDescent="0.25">
      <c r="A244" s="3" t="str">
        <f>A243</f>
        <v>BONOLATA GENERAL CONTRACTING L.L.C.</v>
      </c>
      <c r="B244" s="1" t="s">
        <v>790</v>
      </c>
      <c r="C244" s="1" t="s">
        <v>1926</v>
      </c>
      <c r="D244" s="7">
        <v>44424</v>
      </c>
      <c r="E244" t="str">
        <f>"Q" &amp;INT((MONTH(D244)+2)/3) &amp; "-" &amp; YEAR(D244)</f>
        <v>Q3-2021</v>
      </c>
      <c r="F244" s="10">
        <v>23000</v>
      </c>
    </row>
    <row r="245" spans="1:6" x14ac:dyDescent="0.25">
      <c r="A245" s="3" t="str">
        <f>A244</f>
        <v>BONOLATA GENERAL CONTRACTING L.L.C.</v>
      </c>
      <c r="B245" s="1" t="s">
        <v>791</v>
      </c>
      <c r="C245" s="1" t="s">
        <v>1926</v>
      </c>
      <c r="D245" s="7">
        <v>44469</v>
      </c>
      <c r="E245" t="str">
        <f>"Q" &amp;INT((MONTH(D245)+2)/3) &amp; "-" &amp; YEAR(D245)</f>
        <v>Q3-2021</v>
      </c>
      <c r="F245" s="10">
        <v>80000</v>
      </c>
    </row>
    <row r="246" spans="1:6" x14ac:dyDescent="0.25">
      <c r="A246" s="3" t="str">
        <f>A245</f>
        <v>BONOLATA GENERAL CONTRACTING L.L.C.</v>
      </c>
      <c r="B246" s="1" t="s">
        <v>792</v>
      </c>
      <c r="C246" s="1" t="s">
        <v>1926</v>
      </c>
      <c r="D246" s="7">
        <v>44475</v>
      </c>
      <c r="E246" t="str">
        <f>"Q" &amp;INT((MONTH(D246)+2)/3) &amp; "-" &amp; YEAR(D246)</f>
        <v>Q4-2021</v>
      </c>
      <c r="F246" s="10">
        <v>971000</v>
      </c>
    </row>
    <row r="247" spans="1:6" x14ac:dyDescent="0.25">
      <c r="A247" s="3" t="s">
        <v>98</v>
      </c>
      <c r="B247" s="1" t="s">
        <v>794</v>
      </c>
      <c r="C247" s="1" t="s">
        <v>1926</v>
      </c>
      <c r="D247" s="7">
        <v>44360</v>
      </c>
      <c r="E247" t="str">
        <f>"Q" &amp;INT((MONTH(D247)+2)/3) &amp; "-" &amp; YEAR(D247)</f>
        <v>Q2-2021</v>
      </c>
      <c r="F247" s="10">
        <v>151000</v>
      </c>
    </row>
    <row r="248" spans="1:6" x14ac:dyDescent="0.25">
      <c r="A248" s="3" t="str">
        <f>A247</f>
        <v>BRICKMENT FACILITIES SERVICES - SOLE PROPRIETORSHIP L.L.C.</v>
      </c>
      <c r="B248" s="1" t="s">
        <v>795</v>
      </c>
      <c r="C248" s="1" t="s">
        <v>1926</v>
      </c>
      <c r="D248" s="7">
        <v>44516</v>
      </c>
      <c r="E248" t="str">
        <f>"Q" &amp;INT((MONTH(D248)+2)/3) &amp; "-" &amp; YEAR(D248)</f>
        <v>Q4-2021</v>
      </c>
      <c r="F248" s="10">
        <v>44100</v>
      </c>
    </row>
    <row r="249" spans="1:6" x14ac:dyDescent="0.25">
      <c r="A249" s="3" t="s">
        <v>102</v>
      </c>
      <c r="B249" s="1" t="s">
        <v>799</v>
      </c>
      <c r="C249" s="1" t="s">
        <v>1926</v>
      </c>
      <c r="D249" s="7">
        <v>44375</v>
      </c>
      <c r="E249" t="str">
        <f>"Q" &amp;INT((MONTH(D249)+2)/3) &amp; "-" &amp; YEAR(D249)</f>
        <v>Q2-2021</v>
      </c>
      <c r="F249" s="10">
        <v>10000</v>
      </c>
    </row>
    <row r="250" spans="1:6" x14ac:dyDescent="0.25">
      <c r="A250" s="3" t="str">
        <f>A249</f>
        <v>BSI MANAGEMENT SYSTEMS LIMITED - ABU DHABI</v>
      </c>
      <c r="B250" s="1" t="s">
        <v>800</v>
      </c>
      <c r="C250" s="1" t="s">
        <v>1926</v>
      </c>
      <c r="D250" s="7">
        <v>44412</v>
      </c>
      <c r="E250" t="str">
        <f>"Q" &amp;INT((MONTH(D250)+2)/3) &amp; "-" &amp; YEAR(D250)</f>
        <v>Q3-2021</v>
      </c>
      <c r="F250" s="10">
        <v>42726.17</v>
      </c>
    </row>
    <row r="251" spans="1:6" x14ac:dyDescent="0.25">
      <c r="A251" s="3" t="str">
        <f>A250</f>
        <v>BSI MANAGEMENT SYSTEMS LIMITED - ABU DHABI</v>
      </c>
      <c r="B251" s="1" t="s">
        <v>801</v>
      </c>
      <c r="C251" s="1" t="s">
        <v>1926</v>
      </c>
      <c r="D251" s="7">
        <v>44452</v>
      </c>
      <c r="E251" t="str">
        <f>"Q" &amp;INT((MONTH(D251)+2)/3) &amp; "-" &amp; YEAR(D251)</f>
        <v>Q3-2021</v>
      </c>
      <c r="F251" s="10">
        <v>6930</v>
      </c>
    </row>
    <row r="252" spans="1:6" x14ac:dyDescent="0.25">
      <c r="A252" s="3" t="str">
        <f>A251</f>
        <v>BSI MANAGEMENT SYSTEMS LIMITED - ABU DHABI</v>
      </c>
      <c r="B252" s="1" t="s">
        <v>802</v>
      </c>
      <c r="C252" s="1" t="s">
        <v>1926</v>
      </c>
      <c r="D252" s="7">
        <v>44551</v>
      </c>
      <c r="E252" t="str">
        <f>"Q" &amp;INT((MONTH(D252)+2)/3) &amp; "-" &amp; YEAR(D252)</f>
        <v>Q4-2021</v>
      </c>
      <c r="F252" s="10">
        <v>23100</v>
      </c>
    </row>
    <row r="253" spans="1:6" x14ac:dyDescent="0.25">
      <c r="A253" s="3" t="s">
        <v>103</v>
      </c>
      <c r="B253" s="1" t="s">
        <v>803</v>
      </c>
      <c r="C253" s="1" t="s">
        <v>1927</v>
      </c>
      <c r="D253" s="7">
        <v>44412</v>
      </c>
      <c r="E253" t="str">
        <f>"Q" &amp;INT((MONTH(D253)+2)/3) &amp; "-" &amp; YEAR(D253)</f>
        <v>Q3-2021</v>
      </c>
      <c r="F253" s="10">
        <v>28674</v>
      </c>
    </row>
    <row r="254" spans="1:6" x14ac:dyDescent="0.25">
      <c r="A254" s="3" t="str">
        <f>A253</f>
        <v>BUDGET RENT A CAR</v>
      </c>
      <c r="B254" s="1" t="s">
        <v>804</v>
      </c>
      <c r="C254" s="1" t="s">
        <v>1927</v>
      </c>
      <c r="D254" s="7">
        <v>44515</v>
      </c>
      <c r="E254" t="str">
        <f>"Q" &amp;INT((MONTH(D254)+2)/3) &amp; "-" &amp; YEAR(D254)</f>
        <v>Q4-2021</v>
      </c>
      <c r="F254" s="10">
        <v>45900</v>
      </c>
    </row>
    <row r="255" spans="1:6" x14ac:dyDescent="0.25">
      <c r="A255" s="3" t="s">
        <v>104</v>
      </c>
      <c r="B255" s="1" t="s">
        <v>805</v>
      </c>
      <c r="C255" s="1" t="s">
        <v>1927</v>
      </c>
      <c r="D255" s="7">
        <v>44262</v>
      </c>
      <c r="E255" t="str">
        <f>"Q" &amp;INT((MONTH(D255)+2)/3) &amp; "-" &amp; YEAR(D255)</f>
        <v>Q1-2021</v>
      </c>
      <c r="F255" s="10">
        <v>14000</v>
      </c>
    </row>
    <row r="256" spans="1:6" x14ac:dyDescent="0.25">
      <c r="A256" s="3" t="str">
        <f>A255</f>
        <v>BUSINESS COMMUNICATIONS CO. L.L.C. - ABU DHABI BRANCH</v>
      </c>
      <c r="B256" s="1" t="s">
        <v>806</v>
      </c>
      <c r="C256" s="1" t="s">
        <v>1927</v>
      </c>
      <c r="D256" s="7">
        <v>44355</v>
      </c>
      <c r="E256" t="str">
        <f>"Q" &amp;INT((MONTH(D256)+2)/3) &amp; "-" &amp; YEAR(D256)</f>
        <v>Q2-2021</v>
      </c>
      <c r="F256" s="10">
        <v>7499</v>
      </c>
    </row>
    <row r="257" spans="1:6" x14ac:dyDescent="0.25">
      <c r="A257" s="3" t="str">
        <f>A256</f>
        <v>BUSINESS COMMUNICATIONS CO. L.L.C. - ABU DHABI BRANCH</v>
      </c>
      <c r="B257" s="1" t="s">
        <v>807</v>
      </c>
      <c r="C257" s="1" t="s">
        <v>1926</v>
      </c>
      <c r="D257" s="7">
        <v>44299</v>
      </c>
      <c r="E257" t="str">
        <f>"Q" &amp;INT((MONTH(D257)+2)/3) &amp; "-" &amp; YEAR(D257)</f>
        <v>Q2-2021</v>
      </c>
      <c r="F257" s="10">
        <v>42050</v>
      </c>
    </row>
    <row r="258" spans="1:6" x14ac:dyDescent="0.25">
      <c r="A258" s="3" t="str">
        <f>A257</f>
        <v>BUSINESS COMMUNICATIONS CO. L.L.C. - ABU DHABI BRANCH</v>
      </c>
      <c r="B258" s="1" t="s">
        <v>808</v>
      </c>
      <c r="C258" s="1" t="s">
        <v>1926</v>
      </c>
      <c r="D258" s="7">
        <v>44318</v>
      </c>
      <c r="E258" t="str">
        <f>"Q" &amp;INT((MONTH(D258)+2)/3) &amp; "-" &amp; YEAR(D258)</f>
        <v>Q2-2021</v>
      </c>
      <c r="F258" s="10">
        <v>11983</v>
      </c>
    </row>
    <row r="259" spans="1:6" x14ac:dyDescent="0.25">
      <c r="A259" s="3" t="str">
        <f>A258</f>
        <v>BUSINESS COMMUNICATIONS CO. L.L.C. - ABU DHABI BRANCH</v>
      </c>
      <c r="B259" s="1" t="s">
        <v>809</v>
      </c>
      <c r="C259" s="1" t="s">
        <v>1926</v>
      </c>
      <c r="D259" s="7">
        <v>44347</v>
      </c>
      <c r="E259" t="str">
        <f>"Q" &amp;INT((MONTH(D259)+2)/3) &amp; "-" &amp; YEAR(D259)</f>
        <v>Q2-2021</v>
      </c>
      <c r="F259" s="10">
        <v>13424</v>
      </c>
    </row>
    <row r="260" spans="1:6" x14ac:dyDescent="0.25">
      <c r="A260" s="3" t="str">
        <f>A259</f>
        <v>BUSINESS COMMUNICATIONS CO. L.L.C. - ABU DHABI BRANCH</v>
      </c>
      <c r="B260" s="1" t="s">
        <v>810</v>
      </c>
      <c r="C260" s="1" t="s">
        <v>1926</v>
      </c>
      <c r="D260" s="7">
        <v>44374</v>
      </c>
      <c r="E260" t="str">
        <f>"Q" &amp;INT((MONTH(D260)+2)/3) &amp; "-" &amp; YEAR(D260)</f>
        <v>Q2-2021</v>
      </c>
      <c r="F260" s="10">
        <v>10000</v>
      </c>
    </row>
    <row r="261" spans="1:6" x14ac:dyDescent="0.25">
      <c r="A261" s="3" t="str">
        <f>A260</f>
        <v>BUSINESS COMMUNICATIONS CO. L.L.C. - ABU DHABI BRANCH</v>
      </c>
      <c r="B261" s="1" t="s">
        <v>811</v>
      </c>
      <c r="C261" s="1" t="s">
        <v>1926</v>
      </c>
      <c r="D261" s="7">
        <v>44374</v>
      </c>
      <c r="E261" t="str">
        <f>"Q" &amp;INT((MONTH(D261)+2)/3) &amp; "-" &amp; YEAR(D261)</f>
        <v>Q2-2021</v>
      </c>
      <c r="F261" s="10">
        <v>14665</v>
      </c>
    </row>
    <row r="262" spans="1:6" x14ac:dyDescent="0.25">
      <c r="A262" s="3" t="str">
        <f>A261</f>
        <v>BUSINESS COMMUNICATIONS CO. L.L.C. - ABU DHABI BRANCH</v>
      </c>
      <c r="B262" s="1" t="s">
        <v>812</v>
      </c>
      <c r="C262" s="1" t="s">
        <v>1926</v>
      </c>
      <c r="D262" s="7">
        <v>44376</v>
      </c>
      <c r="E262" t="str">
        <f>"Q" &amp;INT((MONTH(D262)+2)/3) &amp; "-" &amp; YEAR(D262)</f>
        <v>Q2-2021</v>
      </c>
      <c r="F262" s="10">
        <v>42697.27</v>
      </c>
    </row>
    <row r="263" spans="1:6" x14ac:dyDescent="0.25">
      <c r="A263" s="3" t="str">
        <f>A262</f>
        <v>BUSINESS COMMUNICATIONS CO. L.L.C. - ABU DHABI BRANCH</v>
      </c>
      <c r="B263" s="1" t="s">
        <v>813</v>
      </c>
      <c r="C263" s="1" t="s">
        <v>1926</v>
      </c>
      <c r="D263" s="7">
        <v>44390</v>
      </c>
      <c r="E263" t="str">
        <f>"Q" &amp;INT((MONTH(D263)+2)/3) &amp; "-" &amp; YEAR(D263)</f>
        <v>Q3-2021</v>
      </c>
      <c r="F263" s="10">
        <v>56764</v>
      </c>
    </row>
    <row r="264" spans="1:6" x14ac:dyDescent="0.25">
      <c r="A264" s="3" t="str">
        <f>A263</f>
        <v>BUSINESS COMMUNICATIONS CO. L.L.C. - ABU DHABI BRANCH</v>
      </c>
      <c r="B264" s="1" t="s">
        <v>814</v>
      </c>
      <c r="C264" s="1" t="s">
        <v>1926</v>
      </c>
      <c r="D264" s="7">
        <v>44401</v>
      </c>
      <c r="E264" t="str">
        <f>"Q" &amp;INT((MONTH(D264)+2)/3) &amp; "-" &amp; YEAR(D264)</f>
        <v>Q3-2021</v>
      </c>
      <c r="F264" s="10">
        <v>8880</v>
      </c>
    </row>
    <row r="265" spans="1:6" x14ac:dyDescent="0.25">
      <c r="A265" s="3" t="str">
        <f>A264</f>
        <v>BUSINESS COMMUNICATIONS CO. L.L.C. - ABU DHABI BRANCH</v>
      </c>
      <c r="B265" s="1" t="s">
        <v>815</v>
      </c>
      <c r="C265" s="1" t="s">
        <v>1926</v>
      </c>
      <c r="D265" s="7">
        <v>44402</v>
      </c>
      <c r="E265" t="str">
        <f>"Q" &amp;INT((MONTH(D265)+2)/3) &amp; "-" &amp; YEAR(D265)</f>
        <v>Q3-2021</v>
      </c>
      <c r="F265" s="10">
        <v>70380</v>
      </c>
    </row>
    <row r="266" spans="1:6" x14ac:dyDescent="0.25">
      <c r="A266" s="3" t="str">
        <f>A265</f>
        <v>BUSINESS COMMUNICATIONS CO. L.L.C. - ABU DHABI BRANCH</v>
      </c>
      <c r="B266" s="1" t="s">
        <v>816</v>
      </c>
      <c r="C266" s="1" t="s">
        <v>1926</v>
      </c>
      <c r="D266" s="7">
        <v>44407</v>
      </c>
      <c r="E266" t="str">
        <f>"Q" &amp;INT((MONTH(D266)+2)/3) &amp; "-" &amp; YEAR(D266)</f>
        <v>Q3-2021</v>
      </c>
      <c r="F266" s="10">
        <v>14760</v>
      </c>
    </row>
    <row r="267" spans="1:6" x14ac:dyDescent="0.25">
      <c r="A267" s="3" t="str">
        <f>A266</f>
        <v>BUSINESS COMMUNICATIONS CO. L.L.C. - ABU DHABI BRANCH</v>
      </c>
      <c r="B267" s="1" t="s">
        <v>817</v>
      </c>
      <c r="C267" s="1" t="s">
        <v>1926</v>
      </c>
      <c r="D267" s="7">
        <v>44419</v>
      </c>
      <c r="E267" t="str">
        <f>"Q" &amp;INT((MONTH(D267)+2)/3) &amp; "-" &amp; YEAR(D267)</f>
        <v>Q3-2021</v>
      </c>
      <c r="F267" s="10">
        <v>21295</v>
      </c>
    </row>
    <row r="268" spans="1:6" x14ac:dyDescent="0.25">
      <c r="A268" s="3" t="str">
        <f>A267</f>
        <v>BUSINESS COMMUNICATIONS CO. L.L.C. - ABU DHABI BRANCH</v>
      </c>
      <c r="B268" s="1" t="s">
        <v>818</v>
      </c>
      <c r="C268" s="1" t="s">
        <v>1926</v>
      </c>
      <c r="D268" s="7">
        <v>44424</v>
      </c>
      <c r="E268" t="str">
        <f>"Q" &amp;INT((MONTH(D268)+2)/3) &amp; "-" &amp; YEAR(D268)</f>
        <v>Q3-2021</v>
      </c>
      <c r="F268" s="10">
        <v>317996</v>
      </c>
    </row>
    <row r="269" spans="1:6" x14ac:dyDescent="0.25">
      <c r="A269" s="3" t="str">
        <f>A268</f>
        <v>BUSINESS COMMUNICATIONS CO. L.L.C. - ABU DHABI BRANCH</v>
      </c>
      <c r="B269" s="1" t="s">
        <v>819</v>
      </c>
      <c r="C269" s="1" t="s">
        <v>1926</v>
      </c>
      <c r="D269" s="7">
        <v>44427</v>
      </c>
      <c r="E269" t="str">
        <f>"Q" &amp;INT((MONTH(D269)+2)/3) &amp; "-" &amp; YEAR(D269)</f>
        <v>Q3-2021</v>
      </c>
      <c r="F269" s="10">
        <v>133882</v>
      </c>
    </row>
    <row r="270" spans="1:6" x14ac:dyDescent="0.25">
      <c r="A270" s="3" t="str">
        <f>A269</f>
        <v>BUSINESS COMMUNICATIONS CO. L.L.C. - ABU DHABI BRANCH</v>
      </c>
      <c r="B270" s="1" t="s">
        <v>820</v>
      </c>
      <c r="C270" s="1" t="s">
        <v>1926</v>
      </c>
      <c r="D270" s="7">
        <v>44446</v>
      </c>
      <c r="E270" t="str">
        <f>"Q" &amp;INT((MONTH(D270)+2)/3) &amp; "-" &amp; YEAR(D270)</f>
        <v>Q3-2021</v>
      </c>
      <c r="F270" s="10">
        <v>189000</v>
      </c>
    </row>
    <row r="271" spans="1:6" x14ac:dyDescent="0.25">
      <c r="A271" s="3" t="str">
        <f>A270</f>
        <v>BUSINESS COMMUNICATIONS CO. L.L.C. - ABU DHABI BRANCH</v>
      </c>
      <c r="B271" s="1" t="str">
        <f>B270</f>
        <v>8472107303</v>
      </c>
      <c r="C271" s="1" t="str">
        <f>C270</f>
        <v>KUST Ledger</v>
      </c>
      <c r="D271" s="7">
        <v>44454</v>
      </c>
      <c r="E271" t="str">
        <f>"Q" &amp;INT((MONTH(D271)+2)/3) &amp; "-" &amp; YEAR(D271)</f>
        <v>Q3-2021</v>
      </c>
      <c r="F271" s="10">
        <v>94500</v>
      </c>
    </row>
    <row r="272" spans="1:6" x14ac:dyDescent="0.25">
      <c r="A272" s="3" t="str">
        <f>A271</f>
        <v>BUSINESS COMMUNICATIONS CO. L.L.C. - ABU DHABI BRANCH</v>
      </c>
      <c r="B272" s="1" t="s">
        <v>821</v>
      </c>
      <c r="C272" s="1" t="s">
        <v>1926</v>
      </c>
      <c r="D272" s="7">
        <v>44467</v>
      </c>
      <c r="E272" t="str">
        <f>"Q" &amp;INT((MONTH(D272)+2)/3) &amp; "-" &amp; YEAR(D272)</f>
        <v>Q3-2021</v>
      </c>
      <c r="F272" s="10">
        <v>17500</v>
      </c>
    </row>
    <row r="273" spans="1:6" x14ac:dyDescent="0.25">
      <c r="A273" s="3" t="str">
        <f>A272</f>
        <v>BUSINESS COMMUNICATIONS CO. L.L.C. - ABU DHABI BRANCH</v>
      </c>
      <c r="B273" s="1" t="s">
        <v>822</v>
      </c>
      <c r="C273" s="1" t="s">
        <v>1926</v>
      </c>
      <c r="D273" s="7">
        <v>44468</v>
      </c>
      <c r="E273" t="str">
        <f>"Q" &amp;INT((MONTH(D273)+2)/3) &amp; "-" &amp; YEAR(D273)</f>
        <v>Q3-2021</v>
      </c>
      <c r="F273" s="10">
        <v>10000</v>
      </c>
    </row>
    <row r="274" spans="1:6" x14ac:dyDescent="0.25">
      <c r="A274" s="3" t="str">
        <f>A273</f>
        <v>BUSINESS COMMUNICATIONS CO. L.L.C. - ABU DHABI BRANCH</v>
      </c>
      <c r="B274" s="1" t="s">
        <v>823</v>
      </c>
      <c r="C274" s="1" t="s">
        <v>1926</v>
      </c>
      <c r="D274" s="7">
        <v>44480</v>
      </c>
      <c r="E274" t="str">
        <f>"Q" &amp;INT((MONTH(D274)+2)/3) &amp; "-" &amp; YEAR(D274)</f>
        <v>Q4-2021</v>
      </c>
      <c r="F274" s="10">
        <v>31330</v>
      </c>
    </row>
    <row r="275" spans="1:6" x14ac:dyDescent="0.25">
      <c r="A275" s="3" t="str">
        <f>A274</f>
        <v>BUSINESS COMMUNICATIONS CO. L.L.C. - ABU DHABI BRANCH</v>
      </c>
      <c r="B275" s="1" t="s">
        <v>824</v>
      </c>
      <c r="C275" s="1" t="s">
        <v>1926</v>
      </c>
      <c r="D275" s="7">
        <v>44502</v>
      </c>
      <c r="E275" t="str">
        <f>"Q" &amp;INT((MONTH(D275)+2)/3) &amp; "-" &amp; YEAR(D275)</f>
        <v>Q4-2021</v>
      </c>
      <c r="F275" s="10">
        <v>26600</v>
      </c>
    </row>
    <row r="276" spans="1:6" x14ac:dyDescent="0.25">
      <c r="A276" s="3" t="str">
        <f>A275</f>
        <v>BUSINESS COMMUNICATIONS CO. L.L.C. - ABU DHABI BRANCH</v>
      </c>
      <c r="B276" s="1" t="s">
        <v>825</v>
      </c>
      <c r="C276" s="1" t="s">
        <v>1926</v>
      </c>
      <c r="D276" s="7">
        <v>44502</v>
      </c>
      <c r="E276" t="str">
        <f>"Q" &amp;INT((MONTH(D276)+2)/3) &amp; "-" &amp; YEAR(D276)</f>
        <v>Q4-2021</v>
      </c>
      <c r="F276" s="10">
        <v>23440</v>
      </c>
    </row>
    <row r="277" spans="1:6" x14ac:dyDescent="0.25">
      <c r="A277" s="3" t="str">
        <f>A276</f>
        <v>BUSINESS COMMUNICATIONS CO. L.L.C. - ABU DHABI BRANCH</v>
      </c>
      <c r="B277" s="1" t="s">
        <v>826</v>
      </c>
      <c r="C277" s="1" t="s">
        <v>1926</v>
      </c>
      <c r="D277" s="7">
        <v>44508</v>
      </c>
      <c r="E277" t="str">
        <f>"Q" &amp;INT((MONTH(D277)+2)/3) &amp; "-" &amp; YEAR(D277)</f>
        <v>Q4-2021</v>
      </c>
      <c r="F277" s="10">
        <v>69194</v>
      </c>
    </row>
    <row r="278" spans="1:6" x14ac:dyDescent="0.25">
      <c r="A278" s="3" t="str">
        <f>A277</f>
        <v>BUSINESS COMMUNICATIONS CO. L.L.C. - ABU DHABI BRANCH</v>
      </c>
      <c r="B278" s="1" t="s">
        <v>827</v>
      </c>
      <c r="C278" s="1" t="s">
        <v>1926</v>
      </c>
      <c r="D278" s="7">
        <v>44518</v>
      </c>
      <c r="E278" t="str">
        <f>"Q" &amp;INT((MONTH(D278)+2)/3) &amp; "-" &amp; YEAR(D278)</f>
        <v>Q4-2021</v>
      </c>
      <c r="F278" s="10">
        <v>41100</v>
      </c>
    </row>
    <row r="279" spans="1:6" x14ac:dyDescent="0.25">
      <c r="A279" s="3" t="str">
        <f>A278</f>
        <v>BUSINESS COMMUNICATIONS CO. L.L.C. - ABU DHABI BRANCH</v>
      </c>
      <c r="B279" s="1" t="s">
        <v>828</v>
      </c>
      <c r="C279" s="1" t="s">
        <v>1926</v>
      </c>
      <c r="D279" s="7">
        <v>44546</v>
      </c>
      <c r="E279" t="str">
        <f>"Q" &amp;INT((MONTH(D279)+2)/3) &amp; "-" &amp; YEAR(D279)</f>
        <v>Q4-2021</v>
      </c>
      <c r="F279" s="10">
        <v>7392</v>
      </c>
    </row>
    <row r="280" spans="1:6" x14ac:dyDescent="0.25">
      <c r="A280" s="3" t="str">
        <f>A279</f>
        <v>BUSINESS COMMUNICATIONS CO. L.L.C. - ABU DHABI BRANCH</v>
      </c>
      <c r="B280" s="1" t="s">
        <v>829</v>
      </c>
      <c r="C280" s="1" t="s">
        <v>1929</v>
      </c>
      <c r="D280" s="7">
        <v>44200</v>
      </c>
      <c r="E280" t="str">
        <f>"Q" &amp;INT((MONTH(D280)+2)/3) &amp; "-" &amp; YEAR(D280)</f>
        <v>Q1-2021</v>
      </c>
      <c r="F280" s="10">
        <v>20808.8</v>
      </c>
    </row>
    <row r="281" spans="1:6" x14ac:dyDescent="0.25">
      <c r="A281" s="3" t="str">
        <f>A280</f>
        <v>BUSINESS COMMUNICATIONS CO. L.L.C. - ABU DHABI BRANCH</v>
      </c>
      <c r="B281" s="1" t="s">
        <v>830</v>
      </c>
      <c r="C281" s="1" t="s">
        <v>1929</v>
      </c>
      <c r="D281" s="7">
        <v>44207</v>
      </c>
      <c r="E281" t="str">
        <f>"Q" &amp;INT((MONTH(D281)+2)/3) &amp; "-" &amp; YEAR(D281)</f>
        <v>Q1-2021</v>
      </c>
      <c r="F281" s="10">
        <v>8500</v>
      </c>
    </row>
    <row r="282" spans="1:6" x14ac:dyDescent="0.25">
      <c r="A282" s="3" t="str">
        <f>A281</f>
        <v>BUSINESS COMMUNICATIONS CO. L.L.C. - ABU DHABI BRANCH</v>
      </c>
      <c r="B282" s="1" t="s">
        <v>831</v>
      </c>
      <c r="C282" s="1" t="s">
        <v>1929</v>
      </c>
      <c r="D282" s="7">
        <v>44207</v>
      </c>
      <c r="E282" t="str">
        <f>"Q" &amp;INT((MONTH(D282)+2)/3) &amp; "-" &amp; YEAR(D282)</f>
        <v>Q1-2021</v>
      </c>
      <c r="F282" s="10">
        <v>12000</v>
      </c>
    </row>
    <row r="283" spans="1:6" x14ac:dyDescent="0.25">
      <c r="A283" s="3" t="str">
        <f>A282</f>
        <v>BUSINESS COMMUNICATIONS CO. L.L.C. - ABU DHABI BRANCH</v>
      </c>
      <c r="B283" s="1" t="s">
        <v>832</v>
      </c>
      <c r="C283" s="1" t="s">
        <v>1929</v>
      </c>
      <c r="D283" s="7">
        <v>44207</v>
      </c>
      <c r="E283" t="str">
        <f>"Q" &amp;INT((MONTH(D283)+2)/3) &amp; "-" &amp; YEAR(D283)</f>
        <v>Q1-2021</v>
      </c>
      <c r="F283" s="10">
        <v>5000</v>
      </c>
    </row>
    <row r="284" spans="1:6" x14ac:dyDescent="0.25">
      <c r="A284" s="3" t="str">
        <f>A283</f>
        <v>BUSINESS COMMUNICATIONS CO. L.L.C. - ABU DHABI BRANCH</v>
      </c>
      <c r="B284" s="1" t="s">
        <v>833</v>
      </c>
      <c r="C284" s="1" t="s">
        <v>1929</v>
      </c>
      <c r="D284" s="7">
        <v>44228</v>
      </c>
      <c r="E284" t="str">
        <f>"Q" &amp;INT((MONTH(D284)+2)/3) &amp; "-" &amp; YEAR(D284)</f>
        <v>Q1-2021</v>
      </c>
      <c r="F284" s="10">
        <v>46875</v>
      </c>
    </row>
    <row r="285" spans="1:6" x14ac:dyDescent="0.25">
      <c r="A285" s="3" t="str">
        <f>A284</f>
        <v>BUSINESS COMMUNICATIONS CO. L.L.C. - ABU DHABI BRANCH</v>
      </c>
      <c r="B285" s="1" t="s">
        <v>834</v>
      </c>
      <c r="C285" s="1" t="s">
        <v>1929</v>
      </c>
      <c r="D285" s="7">
        <v>44276</v>
      </c>
      <c r="E285" t="str">
        <f>"Q" &amp;INT((MONTH(D285)+2)/3) &amp; "-" &amp; YEAR(D285)</f>
        <v>Q1-2021</v>
      </c>
      <c r="F285" s="10">
        <v>28201.18</v>
      </c>
    </row>
    <row r="286" spans="1:6" x14ac:dyDescent="0.25">
      <c r="A286" s="3" t="s">
        <v>105</v>
      </c>
      <c r="B286" s="1" t="s">
        <v>835</v>
      </c>
      <c r="C286" s="1" t="s">
        <v>1929</v>
      </c>
      <c r="D286" s="7">
        <v>44206</v>
      </c>
      <c r="E286" t="str">
        <f>"Q" &amp;INT((MONTH(D286)+2)/3) &amp; "-" &amp; YEAR(D286)</f>
        <v>Q1-2021</v>
      </c>
      <c r="F286" s="10">
        <v>15000</v>
      </c>
    </row>
    <row r="287" spans="1:6" x14ac:dyDescent="0.25">
      <c r="A287" s="3" t="str">
        <f>A286</f>
        <v>BUSINESS COMMUNICATIONS LLC</v>
      </c>
      <c r="B287" s="1" t="s">
        <v>836</v>
      </c>
      <c r="C287" s="1" t="s">
        <v>1929</v>
      </c>
      <c r="D287" s="7">
        <v>44206</v>
      </c>
      <c r="E287" t="str">
        <f>"Q" &amp;INT((MONTH(D287)+2)/3) &amp; "-" &amp; YEAR(D287)</f>
        <v>Q1-2021</v>
      </c>
      <c r="F287" s="10">
        <v>14000</v>
      </c>
    </row>
    <row r="288" spans="1:6" x14ac:dyDescent="0.25">
      <c r="A288" s="3" t="s">
        <v>108</v>
      </c>
      <c r="B288" s="1" t="s">
        <v>839</v>
      </c>
      <c r="C288" s="1" t="s">
        <v>1926</v>
      </c>
      <c r="D288" s="7">
        <v>44424</v>
      </c>
      <c r="E288" t="str">
        <f>"Q" &amp;INT((MONTH(D288)+2)/3) &amp; "-" &amp; YEAR(D288)</f>
        <v>Q3-2021</v>
      </c>
      <c r="F288" s="10">
        <v>311762</v>
      </c>
    </row>
    <row r="289" spans="1:6" x14ac:dyDescent="0.25">
      <c r="A289" s="3" t="str">
        <f>A288</f>
        <v>CANOPUS GENERAL CONTRACTING L.L.C.</v>
      </c>
      <c r="B289" s="1" t="s">
        <v>840</v>
      </c>
      <c r="C289" s="1" t="s">
        <v>1926</v>
      </c>
      <c r="D289" s="7">
        <v>44486</v>
      </c>
      <c r="E289" t="str">
        <f>"Q" &amp;INT((MONTH(D289)+2)/3) &amp; "-" &amp; YEAR(D289)</f>
        <v>Q4-2021</v>
      </c>
      <c r="F289" s="10">
        <v>209889</v>
      </c>
    </row>
    <row r="290" spans="1:6" x14ac:dyDescent="0.25">
      <c r="A290" s="3" t="str">
        <f>A289</f>
        <v>CANOPUS GENERAL CONTRACTING L.L.C.</v>
      </c>
      <c r="B290" s="1" t="s">
        <v>841</v>
      </c>
      <c r="C290" s="1" t="s">
        <v>1926</v>
      </c>
      <c r="D290" s="7">
        <v>44497</v>
      </c>
      <c r="E290" t="str">
        <f>"Q" &amp;INT((MONTH(D290)+2)/3) &amp; "-" &amp; YEAR(D290)</f>
        <v>Q4-2021</v>
      </c>
      <c r="F290" s="10">
        <v>15951</v>
      </c>
    </row>
    <row r="291" spans="1:6" x14ac:dyDescent="0.25">
      <c r="A291" s="3" t="s">
        <v>110</v>
      </c>
      <c r="B291" s="1" t="s">
        <v>843</v>
      </c>
      <c r="C291" s="1" t="s">
        <v>1926</v>
      </c>
      <c r="D291" s="7">
        <v>44319</v>
      </c>
      <c r="E291" t="str">
        <f>"Q" &amp;INT((MONTH(D291)+2)/3) &amp; "-" &amp; YEAR(D291)</f>
        <v>Q2-2021</v>
      </c>
      <c r="F291" s="10">
        <v>1785</v>
      </c>
    </row>
    <row r="292" spans="1:6" x14ac:dyDescent="0.25">
      <c r="A292" s="3" t="str">
        <f>A291</f>
        <v>CELLINK AB</v>
      </c>
      <c r="B292" s="1" t="s">
        <v>844</v>
      </c>
      <c r="C292" s="1" t="s">
        <v>1926</v>
      </c>
      <c r="D292" s="7">
        <v>44349</v>
      </c>
      <c r="E292" t="str">
        <f>"Q" &amp;INT((MONTH(D292)+2)/3) &amp; "-" &amp; YEAR(D292)</f>
        <v>Q2-2021</v>
      </c>
      <c r="F292" s="10">
        <v>1550</v>
      </c>
    </row>
    <row r="293" spans="1:6" ht="14.25" customHeight="1" x14ac:dyDescent="0.25">
      <c r="A293" s="3" t="s">
        <v>112</v>
      </c>
      <c r="B293" s="1" t="s">
        <v>846</v>
      </c>
      <c r="C293" s="1" t="s">
        <v>1927</v>
      </c>
      <c r="D293" s="7">
        <v>44528</v>
      </c>
      <c r="E293" t="str">
        <f>"Q" &amp;INT((MONTH(D293)+2)/3) &amp; "-" &amp; YEAR(D293)</f>
        <v>Q4-2021</v>
      </c>
      <c r="F293" s="10">
        <v>33000</v>
      </c>
    </row>
    <row r="294" spans="1:6" x14ac:dyDescent="0.25">
      <c r="A294" s="3" t="str">
        <f>A293</f>
        <v>CENTRAL BUREAU RECRUITMENT SERVICES</v>
      </c>
      <c r="B294" s="1" t="s">
        <v>847</v>
      </c>
      <c r="C294" s="1" t="s">
        <v>1926</v>
      </c>
      <c r="D294" s="7">
        <v>44424</v>
      </c>
      <c r="E294" t="str">
        <f>"Q" &amp;INT((MONTH(D294)+2)/3) &amp; "-" &amp; YEAR(D294)</f>
        <v>Q3-2021</v>
      </c>
      <c r="F294" s="10">
        <v>243312</v>
      </c>
    </row>
    <row r="295" spans="1:6" x14ac:dyDescent="0.25">
      <c r="A295" s="3" t="str">
        <f>A294</f>
        <v>CENTRAL BUREAU RECRUITMENT SERVICES</v>
      </c>
      <c r="B295" s="1" t="s">
        <v>848</v>
      </c>
      <c r="C295" s="1" t="s">
        <v>1926</v>
      </c>
      <c r="D295" s="7">
        <v>44509</v>
      </c>
      <c r="E295" t="str">
        <f>"Q" &amp;INT((MONTH(D295)+2)/3) &amp; "-" &amp; YEAR(D295)</f>
        <v>Q4-2021</v>
      </c>
      <c r="F295" s="10">
        <v>50004.480000000003</v>
      </c>
    </row>
    <row r="296" spans="1:6" x14ac:dyDescent="0.25">
      <c r="A296" s="3" t="str">
        <f>A295</f>
        <v>CENTRAL BUREAU RECRUITMENT SERVICES</v>
      </c>
      <c r="B296" s="1" t="s">
        <v>849</v>
      </c>
      <c r="C296" s="1" t="s">
        <v>1926</v>
      </c>
      <c r="D296" s="7">
        <v>44601</v>
      </c>
      <c r="E296" t="str">
        <f>"Q" &amp;INT((MONTH(D296)+2)/3) &amp; "-" &amp; YEAR(D296)</f>
        <v>Q1-2022</v>
      </c>
      <c r="F296" s="10">
        <v>853248</v>
      </c>
    </row>
    <row r="297" spans="1:6" x14ac:dyDescent="0.25">
      <c r="A297" s="3" t="s">
        <v>113</v>
      </c>
      <c r="B297" s="1" t="s">
        <v>850</v>
      </c>
      <c r="C297" s="1" t="s">
        <v>1927</v>
      </c>
      <c r="D297" s="7">
        <v>44525</v>
      </c>
      <c r="E297" t="str">
        <f>"Q" &amp;INT((MONTH(D297)+2)/3) &amp; "-" &amp; YEAR(D297)</f>
        <v>Q4-2021</v>
      </c>
      <c r="F297" s="10">
        <v>6140</v>
      </c>
    </row>
    <row r="298" spans="1:6" x14ac:dyDescent="0.25">
      <c r="A298" s="3" t="str">
        <f>A297</f>
        <v>CITY COMPUTER COMPANY L.L.C.</v>
      </c>
      <c r="B298" s="1" t="s">
        <v>851</v>
      </c>
      <c r="C298" s="1" t="s">
        <v>1926</v>
      </c>
      <c r="D298" s="7">
        <v>44291</v>
      </c>
      <c r="E298" t="str">
        <f>"Q" &amp;INT((MONTH(D298)+2)/3) &amp; "-" &amp; YEAR(D298)</f>
        <v>Q2-2021</v>
      </c>
      <c r="F298" s="10">
        <v>3273</v>
      </c>
    </row>
    <row r="299" spans="1:6" x14ac:dyDescent="0.25">
      <c r="A299" s="3" t="str">
        <f>A298</f>
        <v>CITY COMPUTER COMPANY L.L.C.</v>
      </c>
      <c r="B299" s="1" t="s">
        <v>852</v>
      </c>
      <c r="C299" s="1" t="s">
        <v>1926</v>
      </c>
      <c r="D299" s="7">
        <v>44402</v>
      </c>
      <c r="E299" t="str">
        <f>"Q" &amp;INT((MONTH(D299)+2)/3) &amp; "-" &amp; YEAR(D299)</f>
        <v>Q3-2021</v>
      </c>
      <c r="F299" s="10">
        <v>33644</v>
      </c>
    </row>
    <row r="300" spans="1:6" x14ac:dyDescent="0.25">
      <c r="A300" s="3" t="str">
        <f>A299</f>
        <v>CITY COMPUTER COMPANY L.L.C.</v>
      </c>
      <c r="B300" s="1" t="s">
        <v>853</v>
      </c>
      <c r="C300" s="1" t="s">
        <v>1926</v>
      </c>
      <c r="D300" s="7">
        <v>44474</v>
      </c>
      <c r="E300" t="str">
        <f>"Q" &amp;INT((MONTH(D300)+2)/3) &amp; "-" &amp; YEAR(D300)</f>
        <v>Q4-2021</v>
      </c>
      <c r="F300" s="10">
        <v>18120</v>
      </c>
    </row>
    <row r="301" spans="1:6" x14ac:dyDescent="0.25">
      <c r="A301" s="3" t="str">
        <f>A300</f>
        <v>CITY COMPUTER COMPANY L.L.C.</v>
      </c>
      <c r="B301" s="1" t="s">
        <v>854</v>
      </c>
      <c r="C301" s="1" t="s">
        <v>1926</v>
      </c>
      <c r="D301" s="7">
        <v>44474</v>
      </c>
      <c r="E301" t="str">
        <f>"Q" &amp;INT((MONTH(D301)+2)/3) &amp; "-" &amp; YEAR(D301)</f>
        <v>Q4-2021</v>
      </c>
      <c r="F301" s="10">
        <v>34700</v>
      </c>
    </row>
    <row r="302" spans="1:6" x14ac:dyDescent="0.25">
      <c r="A302" s="3" t="s">
        <v>117</v>
      </c>
      <c r="B302" s="1" t="s">
        <v>858</v>
      </c>
      <c r="C302" s="1" t="s">
        <v>1926</v>
      </c>
      <c r="D302" s="7">
        <v>44388</v>
      </c>
      <c r="E302" t="str">
        <f>"Q" &amp;INT((MONTH(D302)+2)/3) &amp; "-" &amp; YEAR(D302)</f>
        <v>Q3-2021</v>
      </c>
      <c r="F302" s="10">
        <v>703912</v>
      </c>
    </row>
    <row r="303" spans="1:6" x14ac:dyDescent="0.25">
      <c r="A303" s="3" t="str">
        <f>A302</f>
        <v>CLEAN SYSTEMS TECHNOLOGY (S) PTE LTD</v>
      </c>
      <c r="B303" s="1" t="s">
        <v>859</v>
      </c>
      <c r="C303" s="1" t="s">
        <v>1926</v>
      </c>
      <c r="D303" s="7">
        <v>44486</v>
      </c>
      <c r="E303" t="str">
        <f>"Q" &amp;INT((MONTH(D303)+2)/3) &amp; "-" &amp; YEAR(D303)</f>
        <v>Q4-2021</v>
      </c>
      <c r="F303" s="10">
        <v>58050</v>
      </c>
    </row>
    <row r="304" spans="1:6" x14ac:dyDescent="0.25">
      <c r="A304" s="3" t="s">
        <v>119</v>
      </c>
      <c r="B304" s="1" t="s">
        <v>861</v>
      </c>
      <c r="C304" s="1" t="s">
        <v>1926</v>
      </c>
      <c r="D304" s="7">
        <v>44307</v>
      </c>
      <c r="E304" t="str">
        <f>"Q" &amp;INT((MONTH(D304)+2)/3) &amp; "-" &amp; YEAR(D304)</f>
        <v>Q2-2021</v>
      </c>
      <c r="F304" s="10">
        <v>42142</v>
      </c>
    </row>
    <row r="305" spans="1:6" x14ac:dyDescent="0.25">
      <c r="A305" s="3" t="str">
        <f>A304</f>
        <v>CN TECHNICAL SERVICES LTD.</v>
      </c>
      <c r="B305" s="1" t="str">
        <f>B304</f>
        <v>8472106606</v>
      </c>
      <c r="C305" s="1" t="str">
        <f>C304</f>
        <v>KUST Ledger</v>
      </c>
      <c r="D305" s="7">
        <v>44314</v>
      </c>
      <c r="E305" t="str">
        <f>"Q" &amp;INT((MONTH(D305)+2)/3) &amp; "-" &amp; YEAR(D305)</f>
        <v>Q2-2021</v>
      </c>
      <c r="F305" s="10">
        <v>11018.3</v>
      </c>
    </row>
    <row r="306" spans="1:6" x14ac:dyDescent="0.25">
      <c r="A306" s="3" t="s">
        <v>120</v>
      </c>
      <c r="B306" s="1" t="s">
        <v>862</v>
      </c>
      <c r="C306" s="1" t="s">
        <v>1927</v>
      </c>
      <c r="D306" s="7">
        <v>44349</v>
      </c>
      <c r="E306" t="str">
        <f>"Q" &amp;INT((MONTH(D306)+2)/3) &amp; "-" &amp; YEAR(D306)</f>
        <v>Q2-2021</v>
      </c>
      <c r="F306" s="10">
        <v>60760</v>
      </c>
    </row>
    <row r="307" spans="1:6" x14ac:dyDescent="0.25">
      <c r="A307" s="3" t="str">
        <f>A306</f>
        <v>COMPUTER DIRECT ACCESS L.L.C.</v>
      </c>
      <c r="B307" s="1" t="s">
        <v>863</v>
      </c>
      <c r="C307" s="1" t="s">
        <v>1927</v>
      </c>
      <c r="D307" s="7">
        <v>44383</v>
      </c>
      <c r="E307" t="str">
        <f>"Q" &amp;INT((MONTH(D307)+2)/3) &amp; "-" &amp; YEAR(D307)</f>
        <v>Q3-2021</v>
      </c>
      <c r="F307" s="10">
        <v>178500</v>
      </c>
    </row>
    <row r="308" spans="1:6" x14ac:dyDescent="0.25">
      <c r="A308" s="3" t="str">
        <f>A307</f>
        <v>COMPUTER DIRECT ACCESS L.L.C.</v>
      </c>
      <c r="B308" s="1" t="s">
        <v>864</v>
      </c>
      <c r="C308" s="1" t="s">
        <v>1927</v>
      </c>
      <c r="D308" s="7">
        <v>44413</v>
      </c>
      <c r="E308" t="str">
        <f>"Q" &amp;INT((MONTH(D308)+2)/3) &amp; "-" &amp; YEAR(D308)</f>
        <v>Q3-2021</v>
      </c>
      <c r="F308" s="10">
        <v>43050</v>
      </c>
    </row>
    <row r="309" spans="1:6" x14ac:dyDescent="0.25">
      <c r="A309" s="3" t="str">
        <f>A308</f>
        <v>COMPUTER DIRECT ACCESS L.L.C.</v>
      </c>
      <c r="B309" s="1" t="s">
        <v>865</v>
      </c>
      <c r="C309" s="1" t="s">
        <v>1927</v>
      </c>
      <c r="D309" s="7">
        <v>44524</v>
      </c>
      <c r="E309" t="str">
        <f>"Q" &amp;INT((MONTH(D309)+2)/3) &amp; "-" &amp; YEAR(D309)</f>
        <v>Q4-2021</v>
      </c>
      <c r="F309" s="10">
        <v>55640</v>
      </c>
    </row>
    <row r="310" spans="1:6" x14ac:dyDescent="0.25">
      <c r="A310" s="3" t="str">
        <f>A309</f>
        <v>COMPUTER DIRECT ACCESS L.L.C.</v>
      </c>
      <c r="B310" s="1" t="s">
        <v>866</v>
      </c>
      <c r="C310" s="1" t="s">
        <v>1927</v>
      </c>
      <c r="D310" s="7">
        <v>44543</v>
      </c>
      <c r="E310" t="str">
        <f>"Q" &amp;INT((MONTH(D310)+2)/3) &amp; "-" &amp; YEAR(D310)</f>
        <v>Q4-2021</v>
      </c>
      <c r="F310" s="10">
        <v>15600</v>
      </c>
    </row>
    <row r="311" spans="1:6" x14ac:dyDescent="0.25">
      <c r="A311" s="3" t="str">
        <f>A310</f>
        <v>COMPUTER DIRECT ACCESS L.L.C.</v>
      </c>
      <c r="B311" s="1" t="s">
        <v>867</v>
      </c>
      <c r="C311" s="1" t="s">
        <v>1927</v>
      </c>
      <c r="D311" s="7">
        <v>44594</v>
      </c>
      <c r="E311" t="str">
        <f>"Q" &amp;INT((MONTH(D311)+2)/3) &amp; "-" &amp; YEAR(D311)</f>
        <v>Q1-2022</v>
      </c>
      <c r="F311" s="10">
        <v>15900</v>
      </c>
    </row>
    <row r="312" spans="1:6" x14ac:dyDescent="0.25">
      <c r="A312" s="3" t="str">
        <f>A311</f>
        <v>COMPUTER DIRECT ACCESS L.L.C.</v>
      </c>
      <c r="B312" s="1" t="s">
        <v>868</v>
      </c>
      <c r="C312" s="1" t="s">
        <v>1932</v>
      </c>
      <c r="D312" s="7">
        <v>44600</v>
      </c>
      <c r="E312" t="str">
        <f>"Q" &amp;INT((MONTH(D312)+2)/3) &amp; "-" &amp; YEAR(D312)</f>
        <v>Q1-2022</v>
      </c>
      <c r="F312" s="10">
        <v>33350</v>
      </c>
    </row>
    <row r="313" spans="1:6" x14ac:dyDescent="0.25">
      <c r="A313" s="3" t="str">
        <f>A312</f>
        <v>COMPUTER DIRECT ACCESS L.L.C.</v>
      </c>
      <c r="B313" s="1" t="str">
        <f>B312</f>
        <v>8435200082</v>
      </c>
      <c r="C313" s="1" t="str">
        <f>C312</f>
        <v>KUE - Ledger</v>
      </c>
      <c r="D313" s="7">
        <v>44601</v>
      </c>
      <c r="E313" t="str">
        <f>"Q" &amp;INT((MONTH(D313)+2)/3) &amp; "-" &amp; YEAR(D313)</f>
        <v>Q1-2022</v>
      </c>
      <c r="F313" s="10">
        <v>11350</v>
      </c>
    </row>
    <row r="314" spans="1:6" x14ac:dyDescent="0.25">
      <c r="A314" s="3" t="str">
        <f>A313</f>
        <v>COMPUTER DIRECT ACCESS L.L.C.</v>
      </c>
      <c r="B314" s="1" t="s">
        <v>869</v>
      </c>
      <c r="C314" s="1" t="s">
        <v>1926</v>
      </c>
      <c r="D314" s="7">
        <v>44335</v>
      </c>
      <c r="E314" t="str">
        <f>"Q" &amp;INT((MONTH(D314)+2)/3) &amp; "-" &amp; YEAR(D314)</f>
        <v>Q2-2021</v>
      </c>
      <c r="F314" s="10">
        <v>13200</v>
      </c>
    </row>
    <row r="315" spans="1:6" x14ac:dyDescent="0.25">
      <c r="A315" s="3" t="str">
        <f>A314</f>
        <v>COMPUTER DIRECT ACCESS L.L.C.</v>
      </c>
      <c r="B315" s="1" t="s">
        <v>870</v>
      </c>
      <c r="C315" s="1" t="s">
        <v>1926</v>
      </c>
      <c r="D315" s="7">
        <v>44341</v>
      </c>
      <c r="E315" t="str">
        <f>"Q" &amp;INT((MONTH(D315)+2)/3) &amp; "-" &amp; YEAR(D315)</f>
        <v>Q2-2021</v>
      </c>
      <c r="F315" s="10">
        <v>116850</v>
      </c>
    </row>
    <row r="316" spans="1:6" x14ac:dyDescent="0.25">
      <c r="A316" s="3" t="str">
        <f>A315</f>
        <v>COMPUTER DIRECT ACCESS L.L.C.</v>
      </c>
      <c r="B316" s="1" t="s">
        <v>871</v>
      </c>
      <c r="C316" s="1" t="s">
        <v>1926</v>
      </c>
      <c r="D316" s="7">
        <v>44355</v>
      </c>
      <c r="E316" t="str">
        <f>"Q" &amp;INT((MONTH(D316)+2)/3) &amp; "-" &amp; YEAR(D316)</f>
        <v>Q2-2021</v>
      </c>
      <c r="F316" s="10">
        <v>414866.67</v>
      </c>
    </row>
    <row r="317" spans="1:6" x14ac:dyDescent="0.25">
      <c r="A317" s="3" t="str">
        <f>A316</f>
        <v>COMPUTER DIRECT ACCESS L.L.C.</v>
      </c>
      <c r="B317" s="1" t="s">
        <v>872</v>
      </c>
      <c r="C317" s="1" t="s">
        <v>1926</v>
      </c>
      <c r="D317" s="7">
        <v>44360</v>
      </c>
      <c r="E317" t="str">
        <f>"Q" &amp;INT((MONTH(D317)+2)/3) &amp; "-" &amp; YEAR(D317)</f>
        <v>Q2-2021</v>
      </c>
      <c r="F317" s="10">
        <v>41000</v>
      </c>
    </row>
    <row r="318" spans="1:6" x14ac:dyDescent="0.25">
      <c r="A318" s="3" t="str">
        <f>A317</f>
        <v>COMPUTER DIRECT ACCESS L.L.C.</v>
      </c>
      <c r="B318" s="1" t="s">
        <v>873</v>
      </c>
      <c r="C318" s="1" t="s">
        <v>1926</v>
      </c>
      <c r="D318" s="7">
        <v>44371</v>
      </c>
      <c r="E318" t="str">
        <f>"Q" &amp;INT((MONTH(D318)+2)/3) &amp; "-" &amp; YEAR(D318)</f>
        <v>Q2-2021</v>
      </c>
      <c r="F318" s="10">
        <v>308000</v>
      </c>
    </row>
    <row r="319" spans="1:6" x14ac:dyDescent="0.25">
      <c r="A319" s="3" t="str">
        <f>A318</f>
        <v>COMPUTER DIRECT ACCESS L.L.C.</v>
      </c>
      <c r="B319" s="1" t="s">
        <v>874</v>
      </c>
      <c r="C319" s="1" t="s">
        <v>1926</v>
      </c>
      <c r="D319" s="7">
        <v>44375</v>
      </c>
      <c r="E319" t="str">
        <f>"Q" &amp;INT((MONTH(D319)+2)/3) &amp; "-" &amp; YEAR(D319)</f>
        <v>Q2-2021</v>
      </c>
      <c r="F319" s="10">
        <v>255000</v>
      </c>
    </row>
    <row r="320" spans="1:6" x14ac:dyDescent="0.25">
      <c r="A320" s="3" t="str">
        <f>A319</f>
        <v>COMPUTER DIRECT ACCESS L.L.C.</v>
      </c>
      <c r="B320" s="1" t="s">
        <v>875</v>
      </c>
      <c r="C320" s="1" t="s">
        <v>1926</v>
      </c>
      <c r="D320" s="7">
        <v>44439</v>
      </c>
      <c r="E320" t="str">
        <f>"Q" &amp;INT((MONTH(D320)+2)/3) &amp; "-" &amp; YEAR(D320)</f>
        <v>Q3-2021</v>
      </c>
      <c r="F320" s="10">
        <v>98400</v>
      </c>
    </row>
    <row r="321" spans="1:6" x14ac:dyDescent="0.25">
      <c r="A321" s="3" t="str">
        <f>A320</f>
        <v>COMPUTER DIRECT ACCESS L.L.C.</v>
      </c>
      <c r="B321" s="1" t="s">
        <v>876</v>
      </c>
      <c r="C321" s="1" t="s">
        <v>1926</v>
      </c>
      <c r="D321" s="7">
        <v>44504</v>
      </c>
      <c r="E321" t="str">
        <f>"Q" &amp;INT((MONTH(D321)+2)/3) &amp; "-" &amp; YEAR(D321)</f>
        <v>Q4-2021</v>
      </c>
      <c r="F321" s="10">
        <v>339999.99800000002</v>
      </c>
    </row>
    <row r="322" spans="1:6" x14ac:dyDescent="0.25">
      <c r="A322" s="3" t="str">
        <f>A321</f>
        <v>COMPUTER DIRECT ACCESS L.L.C.</v>
      </c>
      <c r="B322" s="1" t="s">
        <v>877</v>
      </c>
      <c r="C322" s="1" t="s">
        <v>1929</v>
      </c>
      <c r="D322" s="7">
        <v>44567</v>
      </c>
      <c r="E322" t="str">
        <f>"Q" &amp;INT((MONTH(D322)+2)/3) &amp; "-" &amp; YEAR(D322)</f>
        <v>Q1-2022</v>
      </c>
      <c r="F322" s="10">
        <v>315000.01</v>
      </c>
    </row>
    <row r="323" spans="1:6" x14ac:dyDescent="0.25">
      <c r="A323" s="3" t="s">
        <v>122</v>
      </c>
      <c r="B323" s="1" t="s">
        <v>879</v>
      </c>
      <c r="C323" s="1" t="s">
        <v>1926</v>
      </c>
      <c r="D323" s="7">
        <v>44355</v>
      </c>
      <c r="E323" t="str">
        <f>"Q" &amp;INT((MONTH(D323)+2)/3) &amp; "-" &amp; YEAR(D323)</f>
        <v>Q2-2021</v>
      </c>
      <c r="F323" s="10">
        <v>1142215</v>
      </c>
    </row>
    <row r="324" spans="1:6" x14ac:dyDescent="0.25">
      <c r="A324" s="3" t="str">
        <f>A323</f>
        <v>COMPUTER NETWORK SYSTEMS EST.</v>
      </c>
      <c r="B324" s="1" t="s">
        <v>880</v>
      </c>
      <c r="C324" s="1" t="s">
        <v>1926</v>
      </c>
      <c r="D324" s="7">
        <v>44357</v>
      </c>
      <c r="E324" t="str">
        <f>"Q" &amp;INT((MONTH(D324)+2)/3) &amp; "-" &amp; YEAR(D324)</f>
        <v>Q2-2021</v>
      </c>
      <c r="F324" s="10">
        <v>1931964</v>
      </c>
    </row>
    <row r="325" spans="1:6" x14ac:dyDescent="0.25">
      <c r="A325" s="3" t="str">
        <f>A324</f>
        <v>COMPUTER NETWORK SYSTEMS EST.</v>
      </c>
      <c r="B325" s="1" t="s">
        <v>881</v>
      </c>
      <c r="C325" s="1" t="s">
        <v>1926</v>
      </c>
      <c r="D325" s="7">
        <v>44460</v>
      </c>
      <c r="E325" t="str">
        <f>"Q" &amp;INT((MONTH(D325)+2)/3) &amp; "-" &amp; YEAR(D325)</f>
        <v>Q3-2021</v>
      </c>
      <c r="F325" s="10">
        <v>342299.85</v>
      </c>
    </row>
    <row r="326" spans="1:6" x14ac:dyDescent="0.25">
      <c r="A326" s="3" t="str">
        <f>A325</f>
        <v>COMPUTER NETWORK SYSTEMS EST.</v>
      </c>
      <c r="B326" s="1" t="s">
        <v>882</v>
      </c>
      <c r="C326" s="1" t="s">
        <v>1926</v>
      </c>
      <c r="D326" s="7">
        <v>44466</v>
      </c>
      <c r="E326" t="str">
        <f>"Q" &amp;INT((MONTH(D326)+2)/3) &amp; "-" &amp; YEAR(D326)</f>
        <v>Q3-2021</v>
      </c>
      <c r="F326" s="10">
        <v>400504.06936999998</v>
      </c>
    </row>
    <row r="327" spans="1:6" x14ac:dyDescent="0.25">
      <c r="A327" s="3" t="str">
        <f>A326</f>
        <v>COMPUTER NETWORK SYSTEMS EST.</v>
      </c>
      <c r="B327" s="1" t="s">
        <v>883</v>
      </c>
      <c r="C327" s="1" t="s">
        <v>1926</v>
      </c>
      <c r="D327" s="7">
        <v>44515</v>
      </c>
      <c r="E327" t="str">
        <f>"Q" &amp;INT((MONTH(D327)+2)/3) &amp; "-" &amp; YEAR(D327)</f>
        <v>Q4-2021</v>
      </c>
      <c r="F327" s="10">
        <v>2055586.22</v>
      </c>
    </row>
    <row r="328" spans="1:6" x14ac:dyDescent="0.25">
      <c r="A328" s="3" t="s">
        <v>123</v>
      </c>
      <c r="B328" s="1" t="s">
        <v>884</v>
      </c>
      <c r="C328" s="1" t="s">
        <v>1926</v>
      </c>
      <c r="D328" s="7">
        <v>44419</v>
      </c>
      <c r="E328" t="str">
        <f>"Q" &amp;INT((MONTH(D328)+2)/3) &amp; "-" &amp; YEAR(D328)</f>
        <v>Q3-2021</v>
      </c>
      <c r="F328" s="10">
        <v>331</v>
      </c>
    </row>
    <row r="329" spans="1:6" x14ac:dyDescent="0.25">
      <c r="A329" s="3" t="str">
        <f>A328</f>
        <v>COMPUTER PACKAGES, INC.</v>
      </c>
      <c r="B329" s="1" t="s">
        <v>885</v>
      </c>
      <c r="C329" s="1" t="s">
        <v>1926</v>
      </c>
      <c r="D329" s="7">
        <v>44483</v>
      </c>
      <c r="E329" t="str">
        <f>"Q" &amp;INT((MONTH(D329)+2)/3) &amp; "-" &amp; YEAR(D329)</f>
        <v>Q4-2021</v>
      </c>
      <c r="F329" s="10">
        <v>25592.16</v>
      </c>
    </row>
    <row r="330" spans="1:6" x14ac:dyDescent="0.25">
      <c r="A330" s="3" t="s">
        <v>124</v>
      </c>
      <c r="B330" s="1" t="s">
        <v>886</v>
      </c>
      <c r="C330" s="1" t="s">
        <v>1927</v>
      </c>
      <c r="D330" s="7">
        <v>44483</v>
      </c>
      <c r="E330" t="str">
        <f>"Q" &amp;INT((MONTH(D330)+2)/3) &amp; "-" &amp; YEAR(D330)</f>
        <v>Q4-2021</v>
      </c>
      <c r="F330" s="10">
        <v>1526690</v>
      </c>
    </row>
    <row r="331" spans="1:6" x14ac:dyDescent="0.25">
      <c r="A331" s="3" t="str">
        <f>A330</f>
        <v>CONCORDE TRADING CO. L.L.C.</v>
      </c>
      <c r="B331" s="1" t="str">
        <f>B330</f>
        <v>8432201970</v>
      </c>
      <c r="C331" s="1" t="str">
        <f>C330</f>
        <v>KUX - Ledger</v>
      </c>
      <c r="D331" s="7">
        <v>44517</v>
      </c>
      <c r="E331" t="str">
        <f>"Q" &amp;INT((MONTH(D331)+2)/3) &amp; "-" &amp; YEAR(D331)</f>
        <v>Q4-2021</v>
      </c>
      <c r="F331" s="10">
        <v>763345</v>
      </c>
    </row>
    <row r="332" spans="1:6" x14ac:dyDescent="0.25">
      <c r="A332" s="3" t="str">
        <f>A331</f>
        <v>CONCORDE TRADING CO. L.L.C.</v>
      </c>
      <c r="B332" s="1" t="s">
        <v>887</v>
      </c>
      <c r="C332" s="1" t="s">
        <v>1927</v>
      </c>
      <c r="D332" s="7">
        <v>44582</v>
      </c>
      <c r="E332" t="str">
        <f>"Q" &amp;INT((MONTH(D332)+2)/3) &amp; "-" &amp; YEAR(D332)</f>
        <v>Q1-2022</v>
      </c>
      <c r="F332" s="10">
        <v>6323</v>
      </c>
    </row>
    <row r="333" spans="1:6" x14ac:dyDescent="0.25">
      <c r="A333" s="3" t="str">
        <f>A332</f>
        <v>CONCORDE TRADING CO. L.L.C.</v>
      </c>
      <c r="B333" s="1" t="s">
        <v>888</v>
      </c>
      <c r="C333" s="1" t="s">
        <v>1927</v>
      </c>
      <c r="D333" s="7">
        <v>44602</v>
      </c>
      <c r="E333" t="str">
        <f>"Q" &amp;INT((MONTH(D333)+2)/3) &amp; "-" &amp; YEAR(D333)</f>
        <v>Q1-2022</v>
      </c>
      <c r="F333" s="10">
        <v>5399</v>
      </c>
    </row>
    <row r="334" spans="1:6" x14ac:dyDescent="0.25">
      <c r="A334" s="3" t="str">
        <f>A333</f>
        <v>CONCORDE TRADING CO. L.L.C.</v>
      </c>
      <c r="B334" s="1" t="s">
        <v>889</v>
      </c>
      <c r="C334" s="1" t="s">
        <v>1926</v>
      </c>
      <c r="D334" s="7">
        <v>44306</v>
      </c>
      <c r="E334" t="str">
        <f>"Q" &amp;INT((MONTH(D334)+2)/3) &amp; "-" &amp; YEAR(D334)</f>
        <v>Q2-2021</v>
      </c>
      <c r="F334" s="10">
        <v>2250</v>
      </c>
    </row>
    <row r="335" spans="1:6" x14ac:dyDescent="0.25">
      <c r="A335" s="3" t="str">
        <f>A334</f>
        <v>CONCORDE TRADING CO. L.L.C.</v>
      </c>
      <c r="B335" s="1" t="s">
        <v>890</v>
      </c>
      <c r="C335" s="1" t="s">
        <v>1926</v>
      </c>
      <c r="D335" s="7">
        <v>44313</v>
      </c>
      <c r="E335" t="str">
        <f>"Q" &amp;INT((MONTH(D335)+2)/3) &amp; "-" &amp; YEAR(D335)</f>
        <v>Q2-2021</v>
      </c>
      <c r="F335" s="10">
        <v>547227</v>
      </c>
    </row>
    <row r="336" spans="1:6" x14ac:dyDescent="0.25">
      <c r="A336" s="3" t="str">
        <f>A335</f>
        <v>CONCORDE TRADING CO. L.L.C.</v>
      </c>
      <c r="B336" s="1" t="s">
        <v>891</v>
      </c>
      <c r="C336" s="1" t="s">
        <v>1926</v>
      </c>
      <c r="D336" s="7">
        <v>44371</v>
      </c>
      <c r="E336" t="str">
        <f>"Q" &amp;INT((MONTH(D336)+2)/3) &amp; "-" &amp; YEAR(D336)</f>
        <v>Q2-2021</v>
      </c>
      <c r="F336" s="10">
        <v>2052</v>
      </c>
    </row>
    <row r="337" spans="1:6" x14ac:dyDescent="0.25">
      <c r="A337" s="3" t="str">
        <f>A336</f>
        <v>CONCORDE TRADING CO. L.L.C.</v>
      </c>
      <c r="B337" s="1" t="s">
        <v>892</v>
      </c>
      <c r="C337" s="1" t="s">
        <v>1926</v>
      </c>
      <c r="D337" s="7">
        <v>44381</v>
      </c>
      <c r="E337" t="str">
        <f>"Q" &amp;INT((MONTH(D337)+2)/3) &amp; "-" &amp; YEAR(D337)</f>
        <v>Q3-2021</v>
      </c>
      <c r="F337" s="10">
        <v>9930</v>
      </c>
    </row>
    <row r="338" spans="1:6" x14ac:dyDescent="0.25">
      <c r="A338" s="3" t="str">
        <f>A337</f>
        <v>CONCORDE TRADING CO. L.L.C.</v>
      </c>
      <c r="B338" s="1" t="s">
        <v>893</v>
      </c>
      <c r="C338" s="1" t="s">
        <v>1926</v>
      </c>
      <c r="D338" s="7">
        <v>44382</v>
      </c>
      <c r="E338" t="str">
        <f>"Q" &amp;INT((MONTH(D338)+2)/3) &amp; "-" &amp; YEAR(D338)</f>
        <v>Q3-2021</v>
      </c>
      <c r="F338" s="10">
        <v>4812</v>
      </c>
    </row>
    <row r="339" spans="1:6" x14ac:dyDescent="0.25">
      <c r="A339" s="3" t="str">
        <f>A338</f>
        <v>CONCORDE TRADING CO. L.L.C.</v>
      </c>
      <c r="B339" s="1" t="s">
        <v>894</v>
      </c>
      <c r="C339" s="1" t="s">
        <v>1926</v>
      </c>
      <c r="D339" s="7">
        <v>44402</v>
      </c>
      <c r="E339" t="str">
        <f>"Q" &amp;INT((MONTH(D339)+2)/3) &amp; "-" &amp; YEAR(D339)</f>
        <v>Q3-2021</v>
      </c>
      <c r="F339" s="10">
        <v>1023</v>
      </c>
    </row>
    <row r="340" spans="1:6" x14ac:dyDescent="0.25">
      <c r="A340" s="3" t="str">
        <f>A339</f>
        <v>CONCORDE TRADING CO. L.L.C.</v>
      </c>
      <c r="B340" s="1" t="s">
        <v>895</v>
      </c>
      <c r="C340" s="1" t="s">
        <v>1926</v>
      </c>
      <c r="D340" s="7">
        <v>44409</v>
      </c>
      <c r="E340" t="str">
        <f>"Q" &amp;INT((MONTH(D340)+2)/3) &amp; "-" &amp; YEAR(D340)</f>
        <v>Q3-2021</v>
      </c>
      <c r="F340" s="10">
        <v>30000</v>
      </c>
    </row>
    <row r="341" spans="1:6" x14ac:dyDescent="0.25">
      <c r="A341" s="3" t="str">
        <f>A340</f>
        <v>CONCORDE TRADING CO. L.L.C.</v>
      </c>
      <c r="B341" s="1" t="s">
        <v>896</v>
      </c>
      <c r="C341" s="1" t="s">
        <v>1926</v>
      </c>
      <c r="D341" s="7">
        <v>44411</v>
      </c>
      <c r="E341" t="str">
        <f>"Q" &amp;INT((MONTH(D341)+2)/3) &amp; "-" &amp; YEAR(D341)</f>
        <v>Q3-2021</v>
      </c>
      <c r="F341" s="10">
        <v>3774</v>
      </c>
    </row>
    <row r="342" spans="1:6" x14ac:dyDescent="0.25">
      <c r="A342" s="3" t="str">
        <f>A341</f>
        <v>CONCORDE TRADING CO. L.L.C.</v>
      </c>
      <c r="B342" s="1" t="s">
        <v>897</v>
      </c>
      <c r="C342" s="1" t="s">
        <v>1926</v>
      </c>
      <c r="D342" s="7">
        <v>44411</v>
      </c>
      <c r="E342" t="str">
        <f>"Q" &amp;INT((MONTH(D342)+2)/3) &amp; "-" &amp; YEAR(D342)</f>
        <v>Q3-2021</v>
      </c>
      <c r="F342" s="10">
        <v>31215</v>
      </c>
    </row>
    <row r="343" spans="1:6" x14ac:dyDescent="0.25">
      <c r="A343" s="3" t="str">
        <f>A342</f>
        <v>CONCORDE TRADING CO. L.L.C.</v>
      </c>
      <c r="B343" s="1" t="s">
        <v>898</v>
      </c>
      <c r="C343" s="1" t="s">
        <v>1926</v>
      </c>
      <c r="D343" s="7">
        <v>44448</v>
      </c>
      <c r="E343" t="str">
        <f>"Q" &amp;INT((MONTH(D343)+2)/3) &amp; "-" &amp; YEAR(D343)</f>
        <v>Q3-2021</v>
      </c>
      <c r="F343" s="10">
        <v>10188</v>
      </c>
    </row>
    <row r="344" spans="1:6" x14ac:dyDescent="0.25">
      <c r="A344" s="3" t="str">
        <f>A343</f>
        <v>CONCORDE TRADING CO. L.L.C.</v>
      </c>
      <c r="B344" s="1" t="s">
        <v>899</v>
      </c>
      <c r="C344" s="1" t="s">
        <v>1926</v>
      </c>
      <c r="D344" s="7">
        <v>44472</v>
      </c>
      <c r="E344" t="str">
        <f>"Q" &amp;INT((MONTH(D344)+2)/3) &amp; "-" &amp; YEAR(D344)</f>
        <v>Q4-2021</v>
      </c>
      <c r="F344" s="10">
        <v>3716</v>
      </c>
    </row>
    <row r="345" spans="1:6" x14ac:dyDescent="0.25">
      <c r="A345" s="3" t="s">
        <v>125</v>
      </c>
      <c r="B345" s="1" t="s">
        <v>900</v>
      </c>
      <c r="C345" s="1" t="s">
        <v>1926</v>
      </c>
      <c r="D345" s="7">
        <v>44371</v>
      </c>
      <c r="E345" t="str">
        <f>"Q" &amp;INT((MONTH(D345)+2)/3) &amp; "-" &amp; YEAR(D345)</f>
        <v>Q2-2021</v>
      </c>
      <c r="F345" s="10">
        <v>2772.6</v>
      </c>
    </row>
    <row r="346" spans="1:6" x14ac:dyDescent="0.25">
      <c r="A346" s="3" t="str">
        <f>A345</f>
        <v>CONVERGENCE A DEFINITE SOLUTION</v>
      </c>
      <c r="B346" s="1" t="s">
        <v>901</v>
      </c>
      <c r="C346" s="1" t="s">
        <v>1926</v>
      </c>
      <c r="D346" s="7">
        <v>44374</v>
      </c>
      <c r="E346" t="str">
        <f>"Q" &amp;INT((MONTH(D346)+2)/3) &amp; "-" &amp; YEAR(D346)</f>
        <v>Q2-2021</v>
      </c>
      <c r="F346" s="10">
        <v>4594.38</v>
      </c>
    </row>
    <row r="347" spans="1:6" x14ac:dyDescent="0.25">
      <c r="A347" s="3" t="str">
        <f>A346</f>
        <v>CONVERGENCE A DEFINITE SOLUTION</v>
      </c>
      <c r="B347" s="1" t="s">
        <v>902</v>
      </c>
      <c r="C347" s="1" t="s">
        <v>1926</v>
      </c>
      <c r="D347" s="7">
        <v>44423</v>
      </c>
      <c r="E347" t="str">
        <f>"Q" &amp;INT((MONTH(D347)+2)/3) &amp; "-" &amp; YEAR(D347)</f>
        <v>Q3-2021</v>
      </c>
      <c r="F347" s="10">
        <v>7319.9</v>
      </c>
    </row>
    <row r="348" spans="1:6" x14ac:dyDescent="0.25">
      <c r="A348" s="3" t="str">
        <f>A347</f>
        <v>CONVERGENCE A DEFINITE SOLUTION</v>
      </c>
      <c r="B348" s="1" t="s">
        <v>903</v>
      </c>
      <c r="C348" s="1" t="s">
        <v>1926</v>
      </c>
      <c r="D348" s="7">
        <v>44430</v>
      </c>
      <c r="E348" t="str">
        <f>"Q" &amp;INT((MONTH(D348)+2)/3) &amp; "-" &amp; YEAR(D348)</f>
        <v>Q3-2021</v>
      </c>
      <c r="F348" s="10">
        <v>3487</v>
      </c>
    </row>
    <row r="349" spans="1:6" x14ac:dyDescent="0.25">
      <c r="A349" s="3" t="str">
        <f>A348</f>
        <v>CONVERGENCE A DEFINITE SOLUTION</v>
      </c>
      <c r="B349" s="1" t="s">
        <v>904</v>
      </c>
      <c r="C349" s="1" t="s">
        <v>1926</v>
      </c>
      <c r="D349" s="7">
        <v>44440</v>
      </c>
      <c r="E349" t="str">
        <f>"Q" &amp;INT((MONTH(D349)+2)/3) &amp; "-" &amp; YEAR(D349)</f>
        <v>Q3-2021</v>
      </c>
      <c r="F349" s="10">
        <v>59445.34</v>
      </c>
    </row>
    <row r="350" spans="1:6" x14ac:dyDescent="0.25">
      <c r="A350" s="3" t="str">
        <f>A349</f>
        <v>CONVERGENCE A DEFINITE SOLUTION</v>
      </c>
      <c r="B350" s="1" t="str">
        <f>B349</f>
        <v>8472107274</v>
      </c>
      <c r="C350" s="1" t="str">
        <f>C349</f>
        <v>KUST Ledger</v>
      </c>
      <c r="D350" s="7">
        <v>44444</v>
      </c>
      <c r="E350" t="str">
        <f>"Q" &amp;INT((MONTH(D350)+2)/3) &amp; "-" &amp; YEAR(D350)</f>
        <v>Q3-2021</v>
      </c>
      <c r="F350" s="10">
        <v>119386.48</v>
      </c>
    </row>
    <row r="351" spans="1:6" x14ac:dyDescent="0.25">
      <c r="A351" s="3" t="str">
        <f>A350</f>
        <v>CONVERGENCE A DEFINITE SOLUTION</v>
      </c>
      <c r="B351" s="1" t="s">
        <v>905</v>
      </c>
      <c r="C351" s="1" t="s">
        <v>1926</v>
      </c>
      <c r="D351" s="7">
        <v>44451</v>
      </c>
      <c r="E351" t="str">
        <f>"Q" &amp;INT((MONTH(D351)+2)/3) &amp; "-" &amp; YEAR(D351)</f>
        <v>Q3-2021</v>
      </c>
      <c r="F351" s="10">
        <v>7740</v>
      </c>
    </row>
    <row r="352" spans="1:6" x14ac:dyDescent="0.25">
      <c r="A352" s="3" t="s">
        <v>135</v>
      </c>
      <c r="B352" s="1" t="s">
        <v>915</v>
      </c>
      <c r="C352" s="1" t="s">
        <v>1926</v>
      </c>
      <c r="D352" s="7">
        <v>44405</v>
      </c>
      <c r="E352" t="str">
        <f>"Q" &amp;INT((MONTH(D352)+2)/3) &amp; "-" &amp; YEAR(D352)</f>
        <v>Q3-2021</v>
      </c>
      <c r="F352" s="10">
        <v>181785</v>
      </c>
    </row>
    <row r="353" spans="1:6" x14ac:dyDescent="0.25">
      <c r="A353" s="3" t="str">
        <f>A352</f>
        <v>DELIGHT INTERNATIONAL MOVERS L.L.C.</v>
      </c>
      <c r="B353" s="1" t="str">
        <f>B352</f>
        <v>8472107052</v>
      </c>
      <c r="C353" s="1" t="str">
        <f>C352</f>
        <v>KUST Ledger</v>
      </c>
      <c r="D353" s="7">
        <v>44417</v>
      </c>
      <c r="E353" t="str">
        <f>"Q" &amp;INT((MONTH(D353)+2)/3) &amp; "-" &amp; YEAR(D353)</f>
        <v>Q3-2021</v>
      </c>
      <c r="F353" s="10">
        <v>620055</v>
      </c>
    </row>
    <row r="354" spans="1:6" x14ac:dyDescent="0.25">
      <c r="A354" s="3" t="str">
        <f>A353</f>
        <v>DELIGHT INTERNATIONAL MOVERS L.L.C.</v>
      </c>
      <c r="B354" s="1" t="s">
        <v>916</v>
      </c>
      <c r="C354" s="1" t="s">
        <v>1926</v>
      </c>
      <c r="D354" s="7">
        <v>44458</v>
      </c>
      <c r="E354" t="str">
        <f>"Q" &amp;INT((MONTH(D354)+2)/3) &amp; "-" &amp; YEAR(D354)</f>
        <v>Q3-2021</v>
      </c>
      <c r="F354" s="10">
        <v>54800</v>
      </c>
    </row>
    <row r="355" spans="1:6" x14ac:dyDescent="0.25">
      <c r="A355" s="3" t="str">
        <f>A354</f>
        <v>DELIGHT INTERNATIONAL MOVERS L.L.C.</v>
      </c>
      <c r="B355" s="1" t="s">
        <v>917</v>
      </c>
      <c r="C355" s="1" t="s">
        <v>1926</v>
      </c>
      <c r="D355" s="7">
        <v>44458</v>
      </c>
      <c r="E355" t="str">
        <f>"Q" &amp;INT((MONTH(D355)+2)/3) &amp; "-" &amp; YEAR(D355)</f>
        <v>Q3-2021</v>
      </c>
      <c r="F355" s="10">
        <v>19800</v>
      </c>
    </row>
    <row r="356" spans="1:6" x14ac:dyDescent="0.25">
      <c r="A356" s="3" t="str">
        <f>A355</f>
        <v>DELIGHT INTERNATIONAL MOVERS L.L.C.</v>
      </c>
      <c r="B356" s="1" t="s">
        <v>918</v>
      </c>
      <c r="C356" s="1" t="s">
        <v>1926</v>
      </c>
      <c r="D356" s="7">
        <v>44508</v>
      </c>
      <c r="E356" t="str">
        <f>"Q" &amp;INT((MONTH(D356)+2)/3) &amp; "-" &amp; YEAR(D356)</f>
        <v>Q4-2021</v>
      </c>
      <c r="F356" s="10">
        <v>600000</v>
      </c>
    </row>
    <row r="357" spans="1:6" x14ac:dyDescent="0.25">
      <c r="A357" s="3" t="s">
        <v>139</v>
      </c>
      <c r="B357" s="1" t="s">
        <v>922</v>
      </c>
      <c r="C357" s="1" t="s">
        <v>1926</v>
      </c>
      <c r="D357" s="7">
        <v>44353</v>
      </c>
      <c r="E357" t="str">
        <f>"Q" &amp;INT((MONTH(D357)+2)/3) &amp; "-" &amp; YEAR(D357)</f>
        <v>Q2-2021</v>
      </c>
      <c r="F357" s="10">
        <v>468344.7</v>
      </c>
    </row>
    <row r="358" spans="1:6" x14ac:dyDescent="0.25">
      <c r="A358" s="3" t="str">
        <f>A357</f>
        <v>DIDACTIC SYSTEMS &amp; TECHNOLOGY FOR LABORATORY SCIENTIFIC EQUIPMENTS</v>
      </c>
      <c r="B358" s="1" t="s">
        <v>923</v>
      </c>
      <c r="C358" s="1" t="s">
        <v>1926</v>
      </c>
      <c r="D358" s="7">
        <v>44439</v>
      </c>
      <c r="E358" t="str">
        <f>"Q" &amp;INT((MONTH(D358)+2)/3) &amp; "-" &amp; YEAR(D358)</f>
        <v>Q3-2021</v>
      </c>
      <c r="F358" s="10">
        <v>228422</v>
      </c>
    </row>
    <row r="359" spans="1:6" x14ac:dyDescent="0.25">
      <c r="A359" s="3" t="str">
        <f>A358</f>
        <v>DIDACTIC SYSTEMS &amp; TECHNOLOGY FOR LABORATORY SCIENTIFIC EQUIPMENTS</v>
      </c>
      <c r="B359" s="1" t="s">
        <v>924</v>
      </c>
      <c r="C359" s="1" t="s">
        <v>1926</v>
      </c>
      <c r="D359" s="7">
        <v>44446</v>
      </c>
      <c r="E359" t="str">
        <f>"Q" &amp;INT((MONTH(D359)+2)/3) &amp; "-" &amp; YEAR(D359)</f>
        <v>Q3-2021</v>
      </c>
      <c r="F359" s="10">
        <v>13720</v>
      </c>
    </row>
    <row r="360" spans="1:6" x14ac:dyDescent="0.25">
      <c r="A360" s="3" t="str">
        <f>A359</f>
        <v>DIDACTIC SYSTEMS &amp; TECHNOLOGY FOR LABORATORY SCIENTIFIC EQUIPMENTS</v>
      </c>
      <c r="B360" s="1" t="s">
        <v>925</v>
      </c>
      <c r="C360" s="1" t="s">
        <v>1929</v>
      </c>
      <c r="D360" s="7">
        <v>44227</v>
      </c>
      <c r="E360" t="str">
        <f>"Q" &amp;INT((MONTH(D360)+2)/3) &amp; "-" &amp; YEAR(D360)</f>
        <v>Q1-2021</v>
      </c>
      <c r="F360" s="10">
        <v>328783</v>
      </c>
    </row>
    <row r="361" spans="1:6" x14ac:dyDescent="0.25">
      <c r="A361" s="3" t="str">
        <f>A360</f>
        <v>DIDACTIC SYSTEMS &amp; TECHNOLOGY FOR LABORATORY SCIENTIFIC EQUIPMENTS</v>
      </c>
      <c r="B361" s="1" t="s">
        <v>926</v>
      </c>
      <c r="C361" s="1" t="s">
        <v>1929</v>
      </c>
      <c r="D361" s="7">
        <v>44235</v>
      </c>
      <c r="E361" t="str">
        <f>"Q" &amp;INT((MONTH(D361)+2)/3) &amp; "-" &amp; YEAR(D361)</f>
        <v>Q1-2021</v>
      </c>
      <c r="F361" s="10">
        <v>36857</v>
      </c>
    </row>
    <row r="362" spans="1:6" x14ac:dyDescent="0.25">
      <c r="A362" s="3" t="s">
        <v>140</v>
      </c>
      <c r="B362" s="1" t="s">
        <v>927</v>
      </c>
      <c r="C362" s="1" t="s">
        <v>1927</v>
      </c>
      <c r="D362" s="7">
        <v>44278</v>
      </c>
      <c r="E362" t="str">
        <f>"Q" &amp;INT((MONTH(D362)+2)/3) &amp; "-" &amp; YEAR(D362)</f>
        <v>Q1-2021</v>
      </c>
      <c r="F362" s="10">
        <v>2204.75</v>
      </c>
    </row>
    <row r="363" spans="1:6" x14ac:dyDescent="0.25">
      <c r="A363" s="3" t="str">
        <f>A362</f>
        <v>DIGI-KEY CORPORATION</v>
      </c>
      <c r="B363" s="1" t="s">
        <v>928</v>
      </c>
      <c r="C363" s="1" t="s">
        <v>1926</v>
      </c>
      <c r="D363" s="7">
        <v>44339</v>
      </c>
      <c r="E363" t="str">
        <f>"Q" &amp;INT((MONTH(D363)+2)/3) &amp; "-" &amp; YEAR(D363)</f>
        <v>Q2-2021</v>
      </c>
      <c r="F363" s="10">
        <v>95</v>
      </c>
    </row>
    <row r="364" spans="1:6" x14ac:dyDescent="0.25">
      <c r="A364" s="3" t="str">
        <f>A363</f>
        <v>DIGI-KEY CORPORATION</v>
      </c>
      <c r="B364" s="1" t="s">
        <v>929</v>
      </c>
      <c r="C364" s="1" t="s">
        <v>1926</v>
      </c>
      <c r="D364" s="7">
        <v>44453</v>
      </c>
      <c r="E364" t="str">
        <f>"Q" &amp;INT((MONTH(D364)+2)/3) &amp; "-" &amp; YEAR(D364)</f>
        <v>Q3-2021</v>
      </c>
      <c r="F364" s="10">
        <v>12112.78</v>
      </c>
    </row>
    <row r="365" spans="1:6" x14ac:dyDescent="0.25">
      <c r="A365" s="3" t="str">
        <f>A364</f>
        <v>DIGI-KEY CORPORATION</v>
      </c>
      <c r="B365" s="1" t="s">
        <v>930</v>
      </c>
      <c r="C365" s="1" t="s">
        <v>1926</v>
      </c>
      <c r="D365" s="7">
        <v>44458</v>
      </c>
      <c r="E365" t="str">
        <f>"Q" &amp;INT((MONTH(D365)+2)/3) &amp; "-" &amp; YEAR(D365)</f>
        <v>Q3-2021</v>
      </c>
      <c r="F365" s="10">
        <v>4344.6790000000001</v>
      </c>
    </row>
    <row r="366" spans="1:6" x14ac:dyDescent="0.25">
      <c r="A366" s="3" t="str">
        <f>A365</f>
        <v>DIGI-KEY CORPORATION</v>
      </c>
      <c r="B366" s="1" t="str">
        <f>B365</f>
        <v>8472107377</v>
      </c>
      <c r="C366" s="1" t="str">
        <f>C365</f>
        <v>KUST Ledger</v>
      </c>
      <c r="D366" s="7">
        <v>44593</v>
      </c>
      <c r="E366" t="str">
        <f>"Q" &amp;INT((MONTH(D366)+2)/3) &amp; "-" &amp; YEAR(D366)</f>
        <v>Q1-2022</v>
      </c>
      <c r="F366" s="10">
        <v>75</v>
      </c>
    </row>
    <row r="367" spans="1:6" x14ac:dyDescent="0.25">
      <c r="A367" s="3" t="s">
        <v>146</v>
      </c>
      <c r="B367" s="1" t="s">
        <v>936</v>
      </c>
      <c r="C367" s="1" t="s">
        <v>1926</v>
      </c>
      <c r="D367" s="7">
        <v>44291</v>
      </c>
      <c r="E367" t="str">
        <f>"Q" &amp;INT((MONTH(D367)+2)/3) &amp; "-" &amp; YEAR(D367)</f>
        <v>Q2-2021</v>
      </c>
      <c r="F367" s="10">
        <v>5847.55</v>
      </c>
    </row>
    <row r="368" spans="1:6" x14ac:dyDescent="0.25">
      <c r="A368" s="3" t="str">
        <f>A367</f>
        <v>EBSCO INFORMATION SERVICES SAS</v>
      </c>
      <c r="B368" s="1" t="s">
        <v>937</v>
      </c>
      <c r="C368" s="1" t="s">
        <v>1926</v>
      </c>
      <c r="D368" s="7">
        <v>44410</v>
      </c>
      <c r="E368" t="str">
        <f>"Q" &amp;INT((MONTH(D368)+2)/3) &amp; "-" &amp; YEAR(D368)</f>
        <v>Q3-2021</v>
      </c>
      <c r="F368" s="10">
        <v>617000</v>
      </c>
    </row>
    <row r="369" spans="1:6" x14ac:dyDescent="0.25">
      <c r="A369" s="3" t="s">
        <v>150</v>
      </c>
      <c r="B369" s="1" t="s">
        <v>941</v>
      </c>
      <c r="C369" s="1" t="s">
        <v>1926</v>
      </c>
      <c r="D369" s="7">
        <v>44392</v>
      </c>
      <c r="E369" t="str">
        <f>"Q" &amp;INT((MONTH(D369)+2)/3) &amp; "-" &amp; YEAR(D369)</f>
        <v>Q3-2021</v>
      </c>
      <c r="F369" s="10">
        <v>259093</v>
      </c>
    </row>
    <row r="370" spans="1:6" x14ac:dyDescent="0.25">
      <c r="A370" s="3" t="str">
        <f>A369</f>
        <v>EDSOLAB TRADING L.L.C.</v>
      </c>
      <c r="B370" s="1" t="s">
        <v>942</v>
      </c>
      <c r="C370" s="1" t="s">
        <v>1926</v>
      </c>
      <c r="D370" s="7">
        <v>44402</v>
      </c>
      <c r="E370" t="str">
        <f>"Q" &amp;INT((MONTH(D370)+2)/3) &amp; "-" &amp; YEAR(D370)</f>
        <v>Q3-2021</v>
      </c>
      <c r="F370" s="10">
        <v>19877</v>
      </c>
    </row>
    <row r="371" spans="1:6" x14ac:dyDescent="0.25">
      <c r="A371" s="3" t="str">
        <f>A370</f>
        <v>EDSOLAB TRADING L.L.C.</v>
      </c>
      <c r="B371" s="1" t="s">
        <v>943</v>
      </c>
      <c r="C371" s="1" t="s">
        <v>1926</v>
      </c>
      <c r="D371" s="7">
        <v>44518</v>
      </c>
      <c r="E371" t="str">
        <f>"Q" &amp;INT((MONTH(D371)+2)/3) &amp; "-" &amp; YEAR(D371)</f>
        <v>Q4-2021</v>
      </c>
      <c r="F371" s="10">
        <v>13450</v>
      </c>
    </row>
    <row r="372" spans="1:6" x14ac:dyDescent="0.25">
      <c r="A372" s="3" t="s">
        <v>154</v>
      </c>
      <c r="B372" s="1" t="s">
        <v>947</v>
      </c>
      <c r="C372" s="1" t="s">
        <v>1926</v>
      </c>
      <c r="D372" s="7">
        <v>44319</v>
      </c>
      <c r="E372" t="str">
        <f>"Q" &amp;INT((MONTH(D372)+2)/3) &amp; "-" &amp; YEAR(D372)</f>
        <v>Q2-2021</v>
      </c>
      <c r="F372" s="10">
        <v>9750</v>
      </c>
    </row>
    <row r="373" spans="1:6" x14ac:dyDescent="0.25">
      <c r="A373" s="3" t="str">
        <f>A372</f>
        <v>ELEMTEX LIMITED</v>
      </c>
      <c r="B373" s="1" t="s">
        <v>948</v>
      </c>
      <c r="C373" s="1" t="s">
        <v>1926</v>
      </c>
      <c r="D373" s="7">
        <v>44349</v>
      </c>
      <c r="E373" t="str">
        <f>"Q" &amp;INT((MONTH(D373)+2)/3) &amp; "-" &amp; YEAR(D373)</f>
        <v>Q2-2021</v>
      </c>
      <c r="F373" s="10">
        <v>4793.75</v>
      </c>
    </row>
    <row r="374" spans="1:6" x14ac:dyDescent="0.25">
      <c r="A374" s="3" t="s">
        <v>155</v>
      </c>
      <c r="B374" s="1" t="s">
        <v>949</v>
      </c>
      <c r="C374" s="1" t="s">
        <v>1926</v>
      </c>
      <c r="D374" s="7">
        <v>44314</v>
      </c>
      <c r="E374" t="str">
        <f>"Q" &amp;INT((MONTH(D374)+2)/3) &amp; "-" &amp; YEAR(D374)</f>
        <v>Q2-2021</v>
      </c>
      <c r="F374" s="10">
        <v>18149.5</v>
      </c>
    </row>
    <row r="375" spans="1:6" x14ac:dyDescent="0.25">
      <c r="A375" s="3" t="str">
        <f>A374</f>
        <v>ELITSER TECHNOLOGIES L.L.C.</v>
      </c>
      <c r="B375" s="1" t="s">
        <v>950</v>
      </c>
      <c r="C375" s="1" t="s">
        <v>1926</v>
      </c>
      <c r="D375" s="7">
        <v>44416</v>
      </c>
      <c r="E375" t="str">
        <f>"Q" &amp;INT((MONTH(D375)+2)/3) &amp; "-" &amp; YEAR(D375)</f>
        <v>Q3-2021</v>
      </c>
      <c r="F375" s="10">
        <v>85327</v>
      </c>
    </row>
    <row r="376" spans="1:6" x14ac:dyDescent="0.25">
      <c r="A376" s="3" t="str">
        <f>A375</f>
        <v>ELITSER TECHNOLOGIES L.L.C.</v>
      </c>
      <c r="B376" s="1" t="s">
        <v>951</v>
      </c>
      <c r="C376" s="1" t="s">
        <v>1926</v>
      </c>
      <c r="D376" s="7">
        <v>44418</v>
      </c>
      <c r="E376" t="str">
        <f>"Q" &amp;INT((MONTH(D376)+2)/3) &amp; "-" &amp; YEAR(D376)</f>
        <v>Q3-2021</v>
      </c>
      <c r="F376" s="10">
        <v>35000</v>
      </c>
    </row>
    <row r="377" spans="1:6" x14ac:dyDescent="0.25">
      <c r="A377" s="3" t="str">
        <f>A376</f>
        <v>ELITSER TECHNOLOGIES L.L.C.</v>
      </c>
      <c r="B377" s="1" t="s">
        <v>952</v>
      </c>
      <c r="C377" s="1" t="s">
        <v>1926</v>
      </c>
      <c r="D377" s="7">
        <v>44423</v>
      </c>
      <c r="E377" t="str">
        <f>"Q" &amp;INT((MONTH(D377)+2)/3) &amp; "-" &amp; YEAR(D377)</f>
        <v>Q3-2021</v>
      </c>
      <c r="F377" s="10">
        <v>11247</v>
      </c>
    </row>
    <row r="378" spans="1:6" x14ac:dyDescent="0.25">
      <c r="A378" s="3" t="str">
        <f>A377</f>
        <v>ELITSER TECHNOLOGIES L.L.C.</v>
      </c>
      <c r="B378" s="1" t="s">
        <v>953</v>
      </c>
      <c r="C378" s="1" t="s">
        <v>1926</v>
      </c>
      <c r="D378" s="7">
        <v>44424</v>
      </c>
      <c r="E378" t="str">
        <f>"Q" &amp;INT((MONTH(D378)+2)/3) &amp; "-" &amp; YEAR(D378)</f>
        <v>Q3-2021</v>
      </c>
      <c r="F378" s="10">
        <v>459747</v>
      </c>
    </row>
    <row r="379" spans="1:6" x14ac:dyDescent="0.25">
      <c r="A379" s="3" t="str">
        <f>A378</f>
        <v>ELITSER TECHNOLOGIES L.L.C.</v>
      </c>
      <c r="B379" s="1" t="s">
        <v>954</v>
      </c>
      <c r="C379" s="1" t="s">
        <v>1926</v>
      </c>
      <c r="D379" s="7">
        <v>44452</v>
      </c>
      <c r="E379" t="str">
        <f>"Q" &amp;INT((MONTH(D379)+2)/3) &amp; "-" &amp; YEAR(D379)</f>
        <v>Q3-2021</v>
      </c>
      <c r="F379" s="10">
        <v>18184</v>
      </c>
    </row>
    <row r="380" spans="1:6" x14ac:dyDescent="0.25">
      <c r="A380" s="3" t="s">
        <v>160</v>
      </c>
      <c r="B380" s="1" t="s">
        <v>959</v>
      </c>
      <c r="C380" s="1" t="s">
        <v>1926</v>
      </c>
      <c r="D380" s="7">
        <v>44440</v>
      </c>
      <c r="E380" t="str">
        <f>"Q" &amp;INT((MONTH(D380)+2)/3) &amp; "-" &amp; YEAR(D380)</f>
        <v>Q3-2021</v>
      </c>
      <c r="F380" s="10">
        <v>35000</v>
      </c>
    </row>
    <row r="381" spans="1:6" x14ac:dyDescent="0.25">
      <c r="A381" s="3" t="str">
        <f>A380</f>
        <v>EMIRATES LINK GROUP L.L.C.</v>
      </c>
      <c r="B381" s="1" t="s">
        <v>960</v>
      </c>
      <c r="C381" s="1" t="s">
        <v>1926</v>
      </c>
      <c r="D381" s="7">
        <v>44487</v>
      </c>
      <c r="E381" t="str">
        <f>"Q" &amp;INT((MONTH(D381)+2)/3) &amp; "-" &amp; YEAR(D381)</f>
        <v>Q4-2021</v>
      </c>
      <c r="F381" s="10">
        <v>75780</v>
      </c>
    </row>
    <row r="382" spans="1:6" x14ac:dyDescent="0.25">
      <c r="A382" s="3" t="s">
        <v>161</v>
      </c>
      <c r="B382" s="1" t="s">
        <v>961</v>
      </c>
      <c r="C382" s="1" t="s">
        <v>1927</v>
      </c>
      <c r="D382" s="7">
        <v>44202</v>
      </c>
      <c r="E382" t="str">
        <f>"Q" &amp;INT((MONTH(D382)+2)/3) &amp; "-" &amp; YEAR(D382)</f>
        <v>Q1-2021</v>
      </c>
      <c r="F382" s="10">
        <v>2105</v>
      </c>
    </row>
    <row r="383" spans="1:6" x14ac:dyDescent="0.25">
      <c r="A383" s="3" t="str">
        <f>A382</f>
        <v>EMIRATES SCIENTIFIC &amp; TECHNICAL SUPPLIES (LLC)- ABU DHABI BRANCH</v>
      </c>
      <c r="B383" s="1" t="s">
        <v>962</v>
      </c>
      <c r="C383" s="1" t="s">
        <v>1927</v>
      </c>
      <c r="D383" s="7">
        <v>44228</v>
      </c>
      <c r="E383" t="str">
        <f>"Q" &amp;INT((MONTH(D383)+2)/3) &amp; "-" &amp; YEAR(D383)</f>
        <v>Q1-2021</v>
      </c>
      <c r="F383" s="10">
        <v>6500</v>
      </c>
    </row>
    <row r="384" spans="1:6" x14ac:dyDescent="0.25">
      <c r="A384" s="3" t="str">
        <f>A383</f>
        <v>EMIRATES SCIENTIFIC &amp; TECHNICAL SUPPLIES (LLC)- ABU DHABI BRANCH</v>
      </c>
      <c r="B384" s="1" t="s">
        <v>963</v>
      </c>
      <c r="C384" s="1" t="s">
        <v>1927</v>
      </c>
      <c r="D384" s="7">
        <v>44241</v>
      </c>
      <c r="E384" t="str">
        <f>"Q" &amp;INT((MONTH(D384)+2)/3) &amp; "-" &amp; YEAR(D384)</f>
        <v>Q1-2021</v>
      </c>
      <c r="F384" s="10">
        <v>8150</v>
      </c>
    </row>
    <row r="385" spans="1:6" x14ac:dyDescent="0.25">
      <c r="A385" s="3" t="str">
        <f>A384</f>
        <v>EMIRATES SCIENTIFIC &amp; TECHNICAL SUPPLIES (LLC)- ABU DHABI BRANCH</v>
      </c>
      <c r="B385" s="1" t="s">
        <v>964</v>
      </c>
      <c r="C385" s="1" t="s">
        <v>1927</v>
      </c>
      <c r="D385" s="7">
        <v>44242</v>
      </c>
      <c r="E385" t="str">
        <f>"Q" &amp;INT((MONTH(D385)+2)/3) &amp; "-" &amp; YEAR(D385)</f>
        <v>Q1-2021</v>
      </c>
      <c r="F385" s="10">
        <v>4400</v>
      </c>
    </row>
    <row r="386" spans="1:6" x14ac:dyDescent="0.25">
      <c r="A386" s="3" t="str">
        <f>A385</f>
        <v>EMIRATES SCIENTIFIC &amp; TECHNICAL SUPPLIES (LLC)- ABU DHABI BRANCH</v>
      </c>
      <c r="B386" s="1" t="s">
        <v>965</v>
      </c>
      <c r="C386" s="1" t="s">
        <v>1927</v>
      </c>
      <c r="D386" s="7">
        <v>44242</v>
      </c>
      <c r="E386" t="str">
        <f>"Q" &amp;INT((MONTH(D386)+2)/3) &amp; "-" &amp; YEAR(D386)</f>
        <v>Q1-2021</v>
      </c>
      <c r="F386" s="10">
        <v>3650</v>
      </c>
    </row>
    <row r="387" spans="1:6" x14ac:dyDescent="0.25">
      <c r="A387" s="3" t="str">
        <f>A386</f>
        <v>EMIRATES SCIENTIFIC &amp; TECHNICAL SUPPLIES (LLC)- ABU DHABI BRANCH</v>
      </c>
      <c r="B387" s="1" t="s">
        <v>966</v>
      </c>
      <c r="C387" s="1" t="s">
        <v>1927</v>
      </c>
      <c r="D387" s="7">
        <v>44374</v>
      </c>
      <c r="E387" t="str">
        <f>"Q" &amp;INT((MONTH(D387)+2)/3) &amp; "-" &amp; YEAR(D387)</f>
        <v>Q2-2021</v>
      </c>
      <c r="F387" s="10">
        <v>13340</v>
      </c>
    </row>
    <row r="388" spans="1:6" x14ac:dyDescent="0.25">
      <c r="A388" s="3" t="str">
        <f>A387</f>
        <v>EMIRATES SCIENTIFIC &amp; TECHNICAL SUPPLIES (LLC)- ABU DHABI BRANCH</v>
      </c>
      <c r="B388" s="1" t="s">
        <v>967</v>
      </c>
      <c r="C388" s="1" t="s">
        <v>1927</v>
      </c>
      <c r="D388" s="7">
        <v>44374</v>
      </c>
      <c r="E388" t="str">
        <f>"Q" &amp;INT((MONTH(D388)+2)/3) &amp; "-" &amp; YEAR(D388)</f>
        <v>Q2-2021</v>
      </c>
      <c r="F388" s="10">
        <v>7685</v>
      </c>
    </row>
    <row r="389" spans="1:6" x14ac:dyDescent="0.25">
      <c r="A389" s="3" t="str">
        <f>A388</f>
        <v>EMIRATES SCIENTIFIC &amp; TECHNICAL SUPPLIES (LLC)- ABU DHABI BRANCH</v>
      </c>
      <c r="B389" s="1" t="s">
        <v>968</v>
      </c>
      <c r="C389" s="1" t="s">
        <v>1927</v>
      </c>
      <c r="D389" s="7">
        <v>44390</v>
      </c>
      <c r="E389" t="str">
        <f>"Q" &amp;INT((MONTH(D389)+2)/3) &amp; "-" &amp; YEAR(D389)</f>
        <v>Q3-2021</v>
      </c>
      <c r="F389" s="10">
        <v>23750</v>
      </c>
    </row>
    <row r="390" spans="1:6" x14ac:dyDescent="0.25">
      <c r="A390" s="3" t="str">
        <f>A389</f>
        <v>EMIRATES SCIENTIFIC &amp; TECHNICAL SUPPLIES (LLC)- ABU DHABI BRANCH</v>
      </c>
      <c r="B390" s="1" t="s">
        <v>969</v>
      </c>
      <c r="C390" s="1" t="s">
        <v>1927</v>
      </c>
      <c r="D390" s="7">
        <v>44417</v>
      </c>
      <c r="E390" t="str">
        <f>"Q" &amp;INT((MONTH(D390)+2)/3) &amp; "-" &amp; YEAR(D390)</f>
        <v>Q3-2021</v>
      </c>
      <c r="F390" s="10">
        <v>4500</v>
      </c>
    </row>
    <row r="391" spans="1:6" x14ac:dyDescent="0.25">
      <c r="A391" s="3" t="str">
        <f>A390</f>
        <v>EMIRATES SCIENTIFIC &amp; TECHNICAL SUPPLIES (LLC)- ABU DHABI BRANCH</v>
      </c>
      <c r="B391" s="1" t="s">
        <v>970</v>
      </c>
      <c r="C391" s="1" t="s">
        <v>1927</v>
      </c>
      <c r="D391" s="7">
        <v>44441</v>
      </c>
      <c r="E391" t="str">
        <f>"Q" &amp;INT((MONTH(D391)+2)/3) &amp; "-" &amp; YEAR(D391)</f>
        <v>Q3-2021</v>
      </c>
      <c r="F391" s="10">
        <v>1965</v>
      </c>
    </row>
    <row r="392" spans="1:6" x14ac:dyDescent="0.25">
      <c r="A392" s="3" t="str">
        <f>A391</f>
        <v>EMIRATES SCIENTIFIC &amp; TECHNICAL SUPPLIES (LLC)- ABU DHABI BRANCH</v>
      </c>
      <c r="B392" s="1" t="s">
        <v>971</v>
      </c>
      <c r="C392" s="1" t="s">
        <v>1927</v>
      </c>
      <c r="D392" s="7">
        <v>44480</v>
      </c>
      <c r="E392" t="str">
        <f>"Q" &amp;INT((MONTH(D392)+2)/3) &amp; "-" &amp; YEAR(D392)</f>
        <v>Q4-2021</v>
      </c>
      <c r="F392" s="10">
        <v>15700</v>
      </c>
    </row>
    <row r="393" spans="1:6" x14ac:dyDescent="0.25">
      <c r="A393" s="3" t="str">
        <f>A392</f>
        <v>EMIRATES SCIENTIFIC &amp; TECHNICAL SUPPLIES (LLC)- ABU DHABI BRANCH</v>
      </c>
      <c r="B393" s="1" t="s">
        <v>972</v>
      </c>
      <c r="C393" s="1" t="s">
        <v>1927</v>
      </c>
      <c r="D393" s="7">
        <v>44566</v>
      </c>
      <c r="E393" t="str">
        <f>"Q" &amp;INT((MONTH(D393)+2)/3) &amp; "-" &amp; YEAR(D393)</f>
        <v>Q1-2022</v>
      </c>
      <c r="F393" s="10">
        <v>32400</v>
      </c>
    </row>
    <row r="394" spans="1:6" x14ac:dyDescent="0.25">
      <c r="A394" s="3" t="str">
        <f>A393</f>
        <v>EMIRATES SCIENTIFIC &amp; TECHNICAL SUPPLIES (LLC)- ABU DHABI BRANCH</v>
      </c>
      <c r="B394" s="1" t="s">
        <v>973</v>
      </c>
      <c r="C394" s="1" t="s">
        <v>1927</v>
      </c>
      <c r="D394" s="7">
        <v>44572</v>
      </c>
      <c r="E394" t="str">
        <f>"Q" &amp;INT((MONTH(D394)+2)/3) &amp; "-" &amp; YEAR(D394)</f>
        <v>Q1-2022</v>
      </c>
      <c r="F394" s="10">
        <v>1575</v>
      </c>
    </row>
    <row r="395" spans="1:6" x14ac:dyDescent="0.25">
      <c r="A395" s="3" t="str">
        <f>A394</f>
        <v>EMIRATES SCIENTIFIC &amp; TECHNICAL SUPPLIES (LLC)- ABU DHABI BRANCH</v>
      </c>
      <c r="B395" s="1" t="s">
        <v>974</v>
      </c>
      <c r="C395" s="1" t="s">
        <v>1927</v>
      </c>
      <c r="D395" s="7">
        <v>44572</v>
      </c>
      <c r="E395" t="str">
        <f>"Q" &amp;INT((MONTH(D395)+2)/3) &amp; "-" &amp; YEAR(D395)</f>
        <v>Q1-2022</v>
      </c>
      <c r="F395" s="10">
        <v>12175</v>
      </c>
    </row>
    <row r="396" spans="1:6" x14ac:dyDescent="0.25">
      <c r="A396" s="3" t="str">
        <f>A395</f>
        <v>EMIRATES SCIENTIFIC &amp; TECHNICAL SUPPLIES (LLC)- ABU DHABI BRANCH</v>
      </c>
      <c r="B396" s="1" t="s">
        <v>975</v>
      </c>
      <c r="C396" s="1" t="s">
        <v>1926</v>
      </c>
      <c r="D396" s="7">
        <v>44600</v>
      </c>
      <c r="E396" t="str">
        <f>"Q" &amp;INT((MONTH(D396)+2)/3) &amp; "-" &amp; YEAR(D396)</f>
        <v>Q1-2022</v>
      </c>
      <c r="F396" s="10">
        <v>2975</v>
      </c>
    </row>
    <row r="397" spans="1:6" x14ac:dyDescent="0.25">
      <c r="A397" s="3" t="str">
        <f>A396</f>
        <v>EMIRATES SCIENTIFIC &amp; TECHNICAL SUPPLIES (LLC)- ABU DHABI BRANCH</v>
      </c>
      <c r="B397" s="1" t="s">
        <v>976</v>
      </c>
      <c r="C397" s="1" t="s">
        <v>1926</v>
      </c>
      <c r="D397" s="7">
        <v>44284</v>
      </c>
      <c r="E397" t="str">
        <f>"Q" &amp;INT((MONTH(D397)+2)/3) &amp; "-" &amp; YEAR(D397)</f>
        <v>Q1-2021</v>
      </c>
      <c r="F397" s="10">
        <v>165</v>
      </c>
    </row>
    <row r="398" spans="1:6" x14ac:dyDescent="0.25">
      <c r="A398" s="3" t="str">
        <f>A397</f>
        <v>EMIRATES SCIENTIFIC &amp; TECHNICAL SUPPLIES (LLC)- ABU DHABI BRANCH</v>
      </c>
      <c r="B398" s="1" t="s">
        <v>977</v>
      </c>
      <c r="C398" s="1" t="s">
        <v>1926</v>
      </c>
      <c r="D398" s="7">
        <v>44308</v>
      </c>
      <c r="E398" t="str">
        <f>"Q" &amp;INT((MONTH(D398)+2)/3) &amp; "-" &amp; YEAR(D398)</f>
        <v>Q2-2021</v>
      </c>
      <c r="F398" s="10">
        <v>21730</v>
      </c>
    </row>
    <row r="399" spans="1:6" x14ac:dyDescent="0.25">
      <c r="A399" s="3" t="str">
        <f>A398</f>
        <v>EMIRATES SCIENTIFIC &amp; TECHNICAL SUPPLIES (LLC)- ABU DHABI BRANCH</v>
      </c>
      <c r="B399" s="1" t="s">
        <v>978</v>
      </c>
      <c r="C399" s="1" t="s">
        <v>1926</v>
      </c>
      <c r="D399" s="7">
        <v>44349</v>
      </c>
      <c r="E399" t="str">
        <f>"Q" &amp;INT((MONTH(D399)+2)/3) &amp; "-" &amp; YEAR(D399)</f>
        <v>Q2-2021</v>
      </c>
      <c r="F399" s="10">
        <v>12635</v>
      </c>
    </row>
    <row r="400" spans="1:6" x14ac:dyDescent="0.25">
      <c r="A400" s="3" t="str">
        <f>A399</f>
        <v>EMIRATES SCIENTIFIC &amp; TECHNICAL SUPPLIES (LLC)- ABU DHABI BRANCH</v>
      </c>
      <c r="B400" s="1" t="s">
        <v>979</v>
      </c>
      <c r="C400" s="1" t="s">
        <v>1926</v>
      </c>
      <c r="D400" s="7">
        <v>44350</v>
      </c>
      <c r="E400" t="str">
        <f>"Q" &amp;INT((MONTH(D400)+2)/3) &amp; "-" &amp; YEAR(D400)</f>
        <v>Q2-2021</v>
      </c>
      <c r="F400" s="10">
        <v>8605</v>
      </c>
    </row>
    <row r="401" spans="1:6" x14ac:dyDescent="0.25">
      <c r="A401" s="3" t="str">
        <f>A400</f>
        <v>EMIRATES SCIENTIFIC &amp; TECHNICAL SUPPLIES (LLC)- ABU DHABI BRANCH</v>
      </c>
      <c r="B401" s="1" t="s">
        <v>980</v>
      </c>
      <c r="C401" s="1" t="s">
        <v>1926</v>
      </c>
      <c r="D401" s="7">
        <v>44360</v>
      </c>
      <c r="E401" t="str">
        <f>"Q" &amp;INT((MONTH(D401)+2)/3) &amp; "-" &amp; YEAR(D401)</f>
        <v>Q2-2021</v>
      </c>
      <c r="F401" s="10">
        <v>2220</v>
      </c>
    </row>
    <row r="402" spans="1:6" x14ac:dyDescent="0.25">
      <c r="A402" s="3" t="str">
        <f>A401</f>
        <v>EMIRATES SCIENTIFIC &amp; TECHNICAL SUPPLIES (LLC)- ABU DHABI BRANCH</v>
      </c>
      <c r="B402" s="1" t="s">
        <v>981</v>
      </c>
      <c r="C402" s="1" t="s">
        <v>1926</v>
      </c>
      <c r="D402" s="7">
        <v>44360</v>
      </c>
      <c r="E402" t="str">
        <f>"Q" &amp;INT((MONTH(D402)+2)/3) &amp; "-" &amp; YEAR(D402)</f>
        <v>Q2-2021</v>
      </c>
      <c r="F402" s="10">
        <v>11330</v>
      </c>
    </row>
    <row r="403" spans="1:6" x14ac:dyDescent="0.25">
      <c r="A403" s="3" t="str">
        <f>A402</f>
        <v>EMIRATES SCIENTIFIC &amp; TECHNICAL SUPPLIES (LLC)- ABU DHABI BRANCH</v>
      </c>
      <c r="B403" s="1" t="s">
        <v>982</v>
      </c>
      <c r="C403" s="1" t="s">
        <v>1926</v>
      </c>
      <c r="D403" s="7">
        <v>44364</v>
      </c>
      <c r="E403" t="str">
        <f>"Q" &amp;INT((MONTH(D403)+2)/3) &amp; "-" &amp; YEAR(D403)</f>
        <v>Q2-2021</v>
      </c>
      <c r="F403" s="10">
        <v>23780</v>
      </c>
    </row>
    <row r="404" spans="1:6" x14ac:dyDescent="0.25">
      <c r="A404" s="3" t="str">
        <f>A403</f>
        <v>EMIRATES SCIENTIFIC &amp; TECHNICAL SUPPLIES (LLC)- ABU DHABI BRANCH</v>
      </c>
      <c r="B404" s="1" t="s">
        <v>983</v>
      </c>
      <c r="C404" s="1" t="s">
        <v>1926</v>
      </c>
      <c r="D404" s="7">
        <v>44371</v>
      </c>
      <c r="E404" t="str">
        <f>"Q" &amp;INT((MONTH(D404)+2)/3) &amp; "-" &amp; YEAR(D404)</f>
        <v>Q2-2021</v>
      </c>
      <c r="F404" s="10">
        <v>2550</v>
      </c>
    </row>
    <row r="405" spans="1:6" x14ac:dyDescent="0.25">
      <c r="A405" s="3" t="str">
        <f>A404</f>
        <v>EMIRATES SCIENTIFIC &amp; TECHNICAL SUPPLIES (LLC)- ABU DHABI BRANCH</v>
      </c>
      <c r="B405" s="1" t="s">
        <v>984</v>
      </c>
      <c r="C405" s="1" t="s">
        <v>1926</v>
      </c>
      <c r="D405" s="7">
        <v>44385</v>
      </c>
      <c r="E405" t="str">
        <f>"Q" &amp;INT((MONTH(D405)+2)/3) &amp; "-" &amp; YEAR(D405)</f>
        <v>Q3-2021</v>
      </c>
      <c r="F405" s="10">
        <v>1910</v>
      </c>
    </row>
    <row r="406" spans="1:6" x14ac:dyDescent="0.25">
      <c r="A406" s="3" t="str">
        <f>A405</f>
        <v>EMIRATES SCIENTIFIC &amp; TECHNICAL SUPPLIES (LLC)- ABU DHABI BRANCH</v>
      </c>
      <c r="B406" s="1" t="s">
        <v>985</v>
      </c>
      <c r="C406" s="1" t="s">
        <v>1926</v>
      </c>
      <c r="D406" s="7">
        <v>44392</v>
      </c>
      <c r="E406" t="str">
        <f>"Q" &amp;INT((MONTH(D406)+2)/3) &amp; "-" &amp; YEAR(D406)</f>
        <v>Q3-2021</v>
      </c>
      <c r="F406" s="10">
        <v>710</v>
      </c>
    </row>
    <row r="407" spans="1:6" x14ac:dyDescent="0.25">
      <c r="A407" s="3" t="str">
        <f>A406</f>
        <v>EMIRATES SCIENTIFIC &amp; TECHNICAL SUPPLIES (LLC)- ABU DHABI BRANCH</v>
      </c>
      <c r="B407" s="1" t="s">
        <v>986</v>
      </c>
      <c r="C407" s="1" t="s">
        <v>1926</v>
      </c>
      <c r="D407" s="7">
        <v>44401</v>
      </c>
      <c r="E407" t="str">
        <f>"Q" &amp;INT((MONTH(D407)+2)/3) &amp; "-" &amp; YEAR(D407)</f>
        <v>Q3-2021</v>
      </c>
      <c r="F407" s="10">
        <v>6955</v>
      </c>
    </row>
    <row r="408" spans="1:6" x14ac:dyDescent="0.25">
      <c r="A408" s="3" t="str">
        <f>A407</f>
        <v>EMIRATES SCIENTIFIC &amp; TECHNICAL SUPPLIES (LLC)- ABU DHABI BRANCH</v>
      </c>
      <c r="B408" s="1" t="s">
        <v>987</v>
      </c>
      <c r="C408" s="1" t="s">
        <v>1926</v>
      </c>
      <c r="D408" s="7">
        <v>44401</v>
      </c>
      <c r="E408" t="str">
        <f>"Q" &amp;INT((MONTH(D408)+2)/3) &amp; "-" &amp; YEAR(D408)</f>
        <v>Q3-2021</v>
      </c>
      <c r="F408" s="10">
        <v>1900</v>
      </c>
    </row>
    <row r="409" spans="1:6" x14ac:dyDescent="0.25">
      <c r="A409" s="3" t="str">
        <f>A408</f>
        <v>EMIRATES SCIENTIFIC &amp; TECHNICAL SUPPLIES (LLC)- ABU DHABI BRANCH</v>
      </c>
      <c r="B409" s="1" t="s">
        <v>988</v>
      </c>
      <c r="C409" s="1" t="s">
        <v>1926</v>
      </c>
      <c r="D409" s="7">
        <v>44402</v>
      </c>
      <c r="E409" t="str">
        <f>"Q" &amp;INT((MONTH(D409)+2)/3) &amp; "-" &amp; YEAR(D409)</f>
        <v>Q3-2021</v>
      </c>
      <c r="F409" s="10">
        <v>7300</v>
      </c>
    </row>
    <row r="410" spans="1:6" x14ac:dyDescent="0.25">
      <c r="A410" s="3" t="str">
        <f>A409</f>
        <v>EMIRATES SCIENTIFIC &amp; TECHNICAL SUPPLIES (LLC)- ABU DHABI BRANCH</v>
      </c>
      <c r="B410" s="1" t="s">
        <v>989</v>
      </c>
      <c r="C410" s="1" t="s">
        <v>1926</v>
      </c>
      <c r="D410" s="7">
        <v>44402</v>
      </c>
      <c r="E410" t="str">
        <f>"Q" &amp;INT((MONTH(D410)+2)/3) &amp; "-" &amp; YEAR(D410)</f>
        <v>Q3-2021</v>
      </c>
      <c r="F410" s="10">
        <v>87425</v>
      </c>
    </row>
    <row r="411" spans="1:6" x14ac:dyDescent="0.25">
      <c r="A411" s="3" t="str">
        <f>A410</f>
        <v>EMIRATES SCIENTIFIC &amp; TECHNICAL SUPPLIES (LLC)- ABU DHABI BRANCH</v>
      </c>
      <c r="B411" s="1" t="s">
        <v>990</v>
      </c>
      <c r="C411" s="1" t="s">
        <v>1926</v>
      </c>
      <c r="D411" s="7">
        <v>44402</v>
      </c>
      <c r="E411" t="str">
        <f>"Q" &amp;INT((MONTH(D411)+2)/3) &amp; "-" &amp; YEAR(D411)</f>
        <v>Q3-2021</v>
      </c>
      <c r="F411" s="10">
        <v>14285</v>
      </c>
    </row>
    <row r="412" spans="1:6" x14ac:dyDescent="0.25">
      <c r="A412" s="3" t="str">
        <f>A411</f>
        <v>EMIRATES SCIENTIFIC &amp; TECHNICAL SUPPLIES (LLC)- ABU DHABI BRANCH</v>
      </c>
      <c r="B412" s="1" t="s">
        <v>991</v>
      </c>
      <c r="C412" s="1" t="s">
        <v>1926</v>
      </c>
      <c r="D412" s="7">
        <v>44403</v>
      </c>
      <c r="E412" t="str">
        <f>"Q" &amp;INT((MONTH(D412)+2)/3) &amp; "-" &amp; YEAR(D412)</f>
        <v>Q3-2021</v>
      </c>
      <c r="F412" s="10">
        <v>3835</v>
      </c>
    </row>
    <row r="413" spans="1:6" x14ac:dyDescent="0.25">
      <c r="A413" s="3" t="str">
        <f>A412</f>
        <v>EMIRATES SCIENTIFIC &amp; TECHNICAL SUPPLIES (LLC)- ABU DHABI BRANCH</v>
      </c>
      <c r="B413" s="1" t="s">
        <v>992</v>
      </c>
      <c r="C413" s="1" t="s">
        <v>1926</v>
      </c>
      <c r="D413" s="7">
        <v>44452</v>
      </c>
      <c r="E413" t="str">
        <f>"Q" &amp;INT((MONTH(D413)+2)/3) &amp; "-" &amp; YEAR(D413)</f>
        <v>Q3-2021</v>
      </c>
      <c r="F413" s="10">
        <v>3060</v>
      </c>
    </row>
    <row r="414" spans="1:6" x14ac:dyDescent="0.25">
      <c r="A414" s="3" t="str">
        <f>A413</f>
        <v>EMIRATES SCIENTIFIC &amp; TECHNICAL SUPPLIES (LLC)- ABU DHABI BRANCH</v>
      </c>
      <c r="B414" s="1" t="s">
        <v>993</v>
      </c>
      <c r="C414" s="1" t="s">
        <v>1926</v>
      </c>
      <c r="D414" s="7">
        <v>44417</v>
      </c>
      <c r="E414" t="str">
        <f>"Q" &amp;INT((MONTH(D414)+2)/3) &amp; "-" &amp; YEAR(D414)</f>
        <v>Q3-2021</v>
      </c>
      <c r="F414" s="10">
        <v>2195</v>
      </c>
    </row>
    <row r="415" spans="1:6" x14ac:dyDescent="0.25">
      <c r="A415" s="3" t="str">
        <f>A414</f>
        <v>EMIRATES SCIENTIFIC &amp; TECHNICAL SUPPLIES (LLC)- ABU DHABI BRANCH</v>
      </c>
      <c r="B415" s="1" t="s">
        <v>994</v>
      </c>
      <c r="C415" s="1" t="s">
        <v>1926</v>
      </c>
      <c r="D415" s="7">
        <v>44425</v>
      </c>
      <c r="E415" t="str">
        <f>"Q" &amp;INT((MONTH(D415)+2)/3) &amp; "-" &amp; YEAR(D415)</f>
        <v>Q3-2021</v>
      </c>
      <c r="F415" s="10">
        <v>6085</v>
      </c>
    </row>
    <row r="416" spans="1:6" x14ac:dyDescent="0.25">
      <c r="A416" s="3" t="str">
        <f>A415</f>
        <v>EMIRATES SCIENTIFIC &amp; TECHNICAL SUPPLIES (LLC)- ABU DHABI BRANCH</v>
      </c>
      <c r="B416" s="1" t="s">
        <v>995</v>
      </c>
      <c r="C416" s="1" t="s">
        <v>1926</v>
      </c>
      <c r="D416" s="7">
        <v>44426</v>
      </c>
      <c r="E416" t="str">
        <f>"Q" &amp;INT((MONTH(D416)+2)/3) &amp; "-" &amp; YEAR(D416)</f>
        <v>Q3-2021</v>
      </c>
      <c r="F416" s="10">
        <v>25424</v>
      </c>
    </row>
    <row r="417" spans="1:6" x14ac:dyDescent="0.25">
      <c r="A417" s="3" t="str">
        <f>A416</f>
        <v>EMIRATES SCIENTIFIC &amp; TECHNICAL SUPPLIES (LLC)- ABU DHABI BRANCH</v>
      </c>
      <c r="B417" s="1" t="s">
        <v>996</v>
      </c>
      <c r="C417" s="1" t="s">
        <v>1926</v>
      </c>
      <c r="D417" s="7">
        <v>44427</v>
      </c>
      <c r="E417" t="str">
        <f>"Q" &amp;INT((MONTH(D417)+2)/3) &amp; "-" &amp; YEAR(D417)</f>
        <v>Q3-2021</v>
      </c>
      <c r="F417" s="10">
        <v>37500</v>
      </c>
    </row>
    <row r="418" spans="1:6" x14ac:dyDescent="0.25">
      <c r="A418" s="3" t="str">
        <f>A417</f>
        <v>EMIRATES SCIENTIFIC &amp; TECHNICAL SUPPLIES (LLC)- ABU DHABI BRANCH</v>
      </c>
      <c r="B418" s="1" t="s">
        <v>997</v>
      </c>
      <c r="C418" s="1" t="s">
        <v>1926</v>
      </c>
      <c r="D418" s="7">
        <v>44430</v>
      </c>
      <c r="E418" t="str">
        <f>"Q" &amp;INT((MONTH(D418)+2)/3) &amp; "-" &amp; YEAR(D418)</f>
        <v>Q3-2021</v>
      </c>
      <c r="F418" s="10">
        <v>223920</v>
      </c>
    </row>
    <row r="419" spans="1:6" x14ac:dyDescent="0.25">
      <c r="A419" s="3" t="str">
        <f>A418</f>
        <v>EMIRATES SCIENTIFIC &amp; TECHNICAL SUPPLIES (LLC)- ABU DHABI BRANCH</v>
      </c>
      <c r="B419" s="1" t="str">
        <f>B418</f>
        <v>8472107220</v>
      </c>
      <c r="C419" s="1" t="str">
        <f>C418</f>
        <v>KUST Ledger</v>
      </c>
      <c r="D419" s="7">
        <v>44458</v>
      </c>
      <c r="E419" t="str">
        <f>"Q" &amp;INT((MONTH(D419)+2)/3) &amp; "-" &amp; YEAR(D419)</f>
        <v>Q3-2021</v>
      </c>
      <c r="F419" s="10">
        <v>208950</v>
      </c>
    </row>
    <row r="420" spans="1:6" x14ac:dyDescent="0.25">
      <c r="A420" s="3" t="str">
        <f>A419</f>
        <v>EMIRATES SCIENTIFIC &amp; TECHNICAL SUPPLIES (LLC)- ABU DHABI BRANCH</v>
      </c>
      <c r="B420" s="1" t="s">
        <v>998</v>
      </c>
      <c r="C420" s="1" t="s">
        <v>1926</v>
      </c>
      <c r="D420" s="7">
        <v>44431</v>
      </c>
      <c r="E420" t="str">
        <f>"Q" &amp;INT((MONTH(D420)+2)/3) &amp; "-" &amp; YEAR(D420)</f>
        <v>Q3-2021</v>
      </c>
      <c r="F420" s="10">
        <v>14825</v>
      </c>
    </row>
    <row r="421" spans="1:6" x14ac:dyDescent="0.25">
      <c r="A421" s="3" t="str">
        <f>A420</f>
        <v>EMIRATES SCIENTIFIC &amp; TECHNICAL SUPPLIES (LLC)- ABU DHABI BRANCH</v>
      </c>
      <c r="B421" s="1" t="s">
        <v>999</v>
      </c>
      <c r="C421" s="1" t="s">
        <v>1926</v>
      </c>
      <c r="D421" s="7">
        <v>44431</v>
      </c>
      <c r="E421" t="str">
        <f>"Q" &amp;INT((MONTH(D421)+2)/3) &amp; "-" &amp; YEAR(D421)</f>
        <v>Q3-2021</v>
      </c>
      <c r="F421" s="10">
        <v>8252.5</v>
      </c>
    </row>
    <row r="422" spans="1:6" x14ac:dyDescent="0.25">
      <c r="A422" s="3" t="str">
        <f>A421</f>
        <v>EMIRATES SCIENTIFIC &amp; TECHNICAL SUPPLIES (LLC)- ABU DHABI BRANCH</v>
      </c>
      <c r="B422" s="1" t="s">
        <v>1000</v>
      </c>
      <c r="C422" s="1" t="s">
        <v>1926</v>
      </c>
      <c r="D422" s="7">
        <v>44437</v>
      </c>
      <c r="E422" t="str">
        <f>"Q" &amp;INT((MONTH(D422)+2)/3) &amp; "-" &amp; YEAR(D422)</f>
        <v>Q3-2021</v>
      </c>
      <c r="F422" s="10">
        <v>2800</v>
      </c>
    </row>
    <row r="423" spans="1:6" x14ac:dyDescent="0.25">
      <c r="A423" s="3" t="str">
        <f>A422</f>
        <v>EMIRATES SCIENTIFIC &amp; TECHNICAL SUPPLIES (LLC)- ABU DHABI BRANCH</v>
      </c>
      <c r="B423" s="1" t="s">
        <v>1001</v>
      </c>
      <c r="C423" s="1" t="s">
        <v>1926</v>
      </c>
      <c r="D423" s="7">
        <v>44438</v>
      </c>
      <c r="E423" t="str">
        <f>"Q" &amp;INT((MONTH(D423)+2)/3) &amp; "-" &amp; YEAR(D423)</f>
        <v>Q3-2021</v>
      </c>
      <c r="F423" s="10">
        <v>4050</v>
      </c>
    </row>
    <row r="424" spans="1:6" x14ac:dyDescent="0.25">
      <c r="A424" s="3" t="str">
        <f>A423</f>
        <v>EMIRATES SCIENTIFIC &amp; TECHNICAL SUPPLIES (LLC)- ABU DHABI BRANCH</v>
      </c>
      <c r="B424" s="1" t="s">
        <v>1002</v>
      </c>
      <c r="C424" s="1" t="s">
        <v>1926</v>
      </c>
      <c r="D424" s="7">
        <v>44440</v>
      </c>
      <c r="E424" t="str">
        <f>"Q" &amp;INT((MONTH(D424)+2)/3) &amp; "-" &amp; YEAR(D424)</f>
        <v>Q3-2021</v>
      </c>
      <c r="F424" s="10">
        <v>40370</v>
      </c>
    </row>
    <row r="425" spans="1:6" x14ac:dyDescent="0.25">
      <c r="A425" s="3" t="str">
        <f>A424</f>
        <v>EMIRATES SCIENTIFIC &amp; TECHNICAL SUPPLIES (LLC)- ABU DHABI BRANCH</v>
      </c>
      <c r="B425" s="1" t="s">
        <v>1003</v>
      </c>
      <c r="C425" s="1" t="s">
        <v>1926</v>
      </c>
      <c r="D425" s="7">
        <v>44441</v>
      </c>
      <c r="E425" t="str">
        <f>"Q" &amp;INT((MONTH(D425)+2)/3) &amp; "-" &amp; YEAR(D425)</f>
        <v>Q3-2021</v>
      </c>
      <c r="F425" s="10">
        <v>9281</v>
      </c>
    </row>
    <row r="426" spans="1:6" x14ac:dyDescent="0.25">
      <c r="A426" s="3" t="str">
        <f>A425</f>
        <v>EMIRATES SCIENTIFIC &amp; TECHNICAL SUPPLIES (LLC)- ABU DHABI BRANCH</v>
      </c>
      <c r="B426" s="1" t="s">
        <v>1004</v>
      </c>
      <c r="C426" s="1" t="s">
        <v>1926</v>
      </c>
      <c r="D426" s="7">
        <v>44441</v>
      </c>
      <c r="E426" t="str">
        <f>"Q" &amp;INT((MONTH(D426)+2)/3) &amp; "-" &amp; YEAR(D426)</f>
        <v>Q3-2021</v>
      </c>
      <c r="F426" s="10">
        <v>6445</v>
      </c>
    </row>
    <row r="427" spans="1:6" x14ac:dyDescent="0.25">
      <c r="A427" s="3" t="str">
        <f>A426</f>
        <v>EMIRATES SCIENTIFIC &amp; TECHNICAL SUPPLIES (LLC)- ABU DHABI BRANCH</v>
      </c>
      <c r="B427" s="1" t="str">
        <f>B426</f>
        <v>8472107283</v>
      </c>
      <c r="C427" s="1" t="str">
        <f>C426</f>
        <v>KUST Ledger</v>
      </c>
      <c r="D427" s="7">
        <v>44480</v>
      </c>
      <c r="E427" t="str">
        <f>"Q" &amp;INT((MONTH(D427)+2)/3) &amp; "-" &amp; YEAR(D427)</f>
        <v>Q4-2021</v>
      </c>
      <c r="F427" s="10">
        <v>36</v>
      </c>
    </row>
    <row r="428" spans="1:6" x14ac:dyDescent="0.25">
      <c r="A428" s="3" t="str">
        <f>A427</f>
        <v>EMIRATES SCIENTIFIC &amp; TECHNICAL SUPPLIES (LLC)- ABU DHABI BRANCH</v>
      </c>
      <c r="B428" s="1" t="s">
        <v>1005</v>
      </c>
      <c r="C428" s="1" t="s">
        <v>1926</v>
      </c>
      <c r="D428" s="7">
        <v>44441</v>
      </c>
      <c r="E428" t="str">
        <f>"Q" &amp;INT((MONTH(D428)+2)/3) &amp; "-" &amp; YEAR(D428)</f>
        <v>Q3-2021</v>
      </c>
      <c r="F428" s="10">
        <v>22595</v>
      </c>
    </row>
    <row r="429" spans="1:6" x14ac:dyDescent="0.25">
      <c r="A429" s="3" t="str">
        <f>A428</f>
        <v>EMIRATES SCIENTIFIC &amp; TECHNICAL SUPPLIES (LLC)- ABU DHABI BRANCH</v>
      </c>
      <c r="B429" s="1" t="s">
        <v>1006</v>
      </c>
      <c r="C429" s="1" t="s">
        <v>1926</v>
      </c>
      <c r="D429" s="7">
        <v>44444</v>
      </c>
      <c r="E429" t="str">
        <f>"Q" &amp;INT((MONTH(D429)+2)/3) &amp; "-" &amp; YEAR(D429)</f>
        <v>Q3-2021</v>
      </c>
      <c r="F429" s="10">
        <v>34155</v>
      </c>
    </row>
    <row r="430" spans="1:6" x14ac:dyDescent="0.25">
      <c r="A430" s="3" t="str">
        <f>A429</f>
        <v>EMIRATES SCIENTIFIC &amp; TECHNICAL SUPPLIES (LLC)- ABU DHABI BRANCH</v>
      </c>
      <c r="B430" s="1" t="s">
        <v>1007</v>
      </c>
      <c r="C430" s="1" t="s">
        <v>1926</v>
      </c>
      <c r="D430" s="7">
        <v>44445</v>
      </c>
      <c r="E430" t="str">
        <f>"Q" &amp;INT((MONTH(D430)+2)/3) &amp; "-" &amp; YEAR(D430)</f>
        <v>Q3-2021</v>
      </c>
      <c r="F430" s="10">
        <v>38547</v>
      </c>
    </row>
    <row r="431" spans="1:6" x14ac:dyDescent="0.25">
      <c r="A431" s="3" t="str">
        <f>A430</f>
        <v>EMIRATES SCIENTIFIC &amp; TECHNICAL SUPPLIES (LLC)- ABU DHABI BRANCH</v>
      </c>
      <c r="B431" s="1" t="s">
        <v>1008</v>
      </c>
      <c r="C431" s="1" t="s">
        <v>1926</v>
      </c>
      <c r="D431" s="7">
        <v>44447</v>
      </c>
      <c r="E431" t="str">
        <f>"Q" &amp;INT((MONTH(D431)+2)/3) &amp; "-" &amp; YEAR(D431)</f>
        <v>Q3-2021</v>
      </c>
      <c r="F431" s="10">
        <v>8530</v>
      </c>
    </row>
    <row r="432" spans="1:6" x14ac:dyDescent="0.25">
      <c r="A432" s="3" t="str">
        <f>A431</f>
        <v>EMIRATES SCIENTIFIC &amp; TECHNICAL SUPPLIES (LLC)- ABU DHABI BRANCH</v>
      </c>
      <c r="B432" s="1" t="s">
        <v>1009</v>
      </c>
      <c r="C432" s="1" t="s">
        <v>1926</v>
      </c>
      <c r="D432" s="7">
        <v>44451</v>
      </c>
      <c r="E432" t="str">
        <f>"Q" &amp;INT((MONTH(D432)+2)/3) &amp; "-" &amp; YEAR(D432)</f>
        <v>Q3-2021</v>
      </c>
      <c r="F432" s="10">
        <v>142480</v>
      </c>
    </row>
    <row r="433" spans="1:6" x14ac:dyDescent="0.25">
      <c r="A433" s="3" t="str">
        <f>A432</f>
        <v>EMIRATES SCIENTIFIC &amp; TECHNICAL SUPPLIES (LLC)- ABU DHABI BRANCH</v>
      </c>
      <c r="B433" s="1" t="s">
        <v>1010</v>
      </c>
      <c r="C433" s="1" t="s">
        <v>1926</v>
      </c>
      <c r="D433" s="7">
        <v>44452</v>
      </c>
      <c r="E433" t="str">
        <f>"Q" &amp;INT((MONTH(D433)+2)/3) &amp; "-" &amp; YEAR(D433)</f>
        <v>Q3-2021</v>
      </c>
      <c r="F433" s="10">
        <v>10065</v>
      </c>
    </row>
    <row r="434" spans="1:6" x14ac:dyDescent="0.25">
      <c r="A434" s="3" t="str">
        <f>A433</f>
        <v>EMIRATES SCIENTIFIC &amp; TECHNICAL SUPPLIES (LLC)- ABU DHABI BRANCH</v>
      </c>
      <c r="B434" s="1" t="s">
        <v>1011</v>
      </c>
      <c r="C434" s="1" t="s">
        <v>1926</v>
      </c>
      <c r="D434" s="7">
        <v>44453</v>
      </c>
      <c r="E434" t="str">
        <f>"Q" &amp;INT((MONTH(D434)+2)/3) &amp; "-" &amp; YEAR(D434)</f>
        <v>Q3-2021</v>
      </c>
      <c r="F434" s="10">
        <v>5475</v>
      </c>
    </row>
    <row r="435" spans="1:6" x14ac:dyDescent="0.25">
      <c r="A435" s="3" t="str">
        <f>A434</f>
        <v>EMIRATES SCIENTIFIC &amp; TECHNICAL SUPPLIES (LLC)- ABU DHABI BRANCH</v>
      </c>
      <c r="B435" s="1" t="s">
        <v>1012</v>
      </c>
      <c r="C435" s="1" t="s">
        <v>1926</v>
      </c>
      <c r="D435" s="7">
        <v>44453</v>
      </c>
      <c r="E435" t="str">
        <f>"Q" &amp;INT((MONTH(D435)+2)/3) &amp; "-" &amp; YEAR(D435)</f>
        <v>Q3-2021</v>
      </c>
      <c r="F435" s="10">
        <v>26735</v>
      </c>
    </row>
    <row r="436" spans="1:6" x14ac:dyDescent="0.25">
      <c r="A436" s="3" t="str">
        <f>A435</f>
        <v>EMIRATES SCIENTIFIC &amp; TECHNICAL SUPPLIES (LLC)- ABU DHABI BRANCH</v>
      </c>
      <c r="B436" s="1" t="s">
        <v>1013</v>
      </c>
      <c r="C436" s="1" t="s">
        <v>1926</v>
      </c>
      <c r="D436" s="7">
        <v>44453</v>
      </c>
      <c r="E436" t="str">
        <f>"Q" &amp;INT((MONTH(D436)+2)/3) &amp; "-" &amp; YEAR(D436)</f>
        <v>Q3-2021</v>
      </c>
      <c r="F436" s="10">
        <v>27610</v>
      </c>
    </row>
    <row r="437" spans="1:6" x14ac:dyDescent="0.25">
      <c r="A437" s="3" t="str">
        <f>A436</f>
        <v>EMIRATES SCIENTIFIC &amp; TECHNICAL SUPPLIES (LLC)- ABU DHABI BRANCH</v>
      </c>
      <c r="B437" s="1" t="s">
        <v>1014</v>
      </c>
      <c r="C437" s="1" t="s">
        <v>1926</v>
      </c>
      <c r="D437" s="7">
        <v>44453</v>
      </c>
      <c r="E437" t="str">
        <f>"Q" &amp;INT((MONTH(D437)+2)/3) &amp; "-" &amp; YEAR(D437)</f>
        <v>Q3-2021</v>
      </c>
      <c r="F437" s="10">
        <v>12025</v>
      </c>
    </row>
    <row r="438" spans="1:6" x14ac:dyDescent="0.25">
      <c r="A438" s="3" t="str">
        <f>A437</f>
        <v>EMIRATES SCIENTIFIC &amp; TECHNICAL SUPPLIES (LLC)- ABU DHABI BRANCH</v>
      </c>
      <c r="B438" s="1" t="s">
        <v>1015</v>
      </c>
      <c r="C438" s="1" t="s">
        <v>1926</v>
      </c>
      <c r="D438" s="7">
        <v>44458</v>
      </c>
      <c r="E438" t="str">
        <f>"Q" &amp;INT((MONTH(D438)+2)/3) &amp; "-" &amp; YEAR(D438)</f>
        <v>Q3-2021</v>
      </c>
      <c r="F438" s="10">
        <v>5475</v>
      </c>
    </row>
    <row r="439" spans="1:6" x14ac:dyDescent="0.25">
      <c r="A439" s="3" t="str">
        <f>A438</f>
        <v>EMIRATES SCIENTIFIC &amp; TECHNICAL SUPPLIES (LLC)- ABU DHABI BRANCH</v>
      </c>
      <c r="B439" s="1" t="s">
        <v>1016</v>
      </c>
      <c r="C439" s="1" t="s">
        <v>1926</v>
      </c>
      <c r="D439" s="7">
        <v>44468</v>
      </c>
      <c r="E439" t="str">
        <f>"Q" &amp;INT((MONTH(D439)+2)/3) &amp; "-" &amp; YEAR(D439)</f>
        <v>Q3-2021</v>
      </c>
      <c r="F439" s="10">
        <v>9450</v>
      </c>
    </row>
    <row r="440" spans="1:6" x14ac:dyDescent="0.25">
      <c r="A440" s="3" t="str">
        <f>A439</f>
        <v>EMIRATES SCIENTIFIC &amp; TECHNICAL SUPPLIES (LLC)- ABU DHABI BRANCH</v>
      </c>
      <c r="B440" s="1" t="s">
        <v>1017</v>
      </c>
      <c r="C440" s="1" t="s">
        <v>1926</v>
      </c>
      <c r="D440" s="7">
        <v>44469</v>
      </c>
      <c r="E440" t="str">
        <f>"Q" &amp;INT((MONTH(D440)+2)/3) &amp; "-" &amp; YEAR(D440)</f>
        <v>Q3-2021</v>
      </c>
      <c r="F440" s="10">
        <v>39750</v>
      </c>
    </row>
    <row r="441" spans="1:6" x14ac:dyDescent="0.25">
      <c r="A441" s="3" t="str">
        <f>A440</f>
        <v>EMIRATES SCIENTIFIC &amp; TECHNICAL SUPPLIES (LLC)- ABU DHABI BRANCH</v>
      </c>
      <c r="B441" s="1" t="s">
        <v>1018</v>
      </c>
      <c r="C441" s="1" t="s">
        <v>1926</v>
      </c>
      <c r="D441" s="7">
        <v>44479</v>
      </c>
      <c r="E441" t="str">
        <f>"Q" &amp;INT((MONTH(D441)+2)/3) &amp; "-" &amp; YEAR(D441)</f>
        <v>Q4-2021</v>
      </c>
      <c r="F441" s="10">
        <v>60295</v>
      </c>
    </row>
    <row r="442" spans="1:6" x14ac:dyDescent="0.25">
      <c r="A442" s="3" t="str">
        <f>A441</f>
        <v>EMIRATES SCIENTIFIC &amp; TECHNICAL SUPPLIES (LLC)- ABU DHABI BRANCH</v>
      </c>
      <c r="B442" s="1" t="s">
        <v>1019</v>
      </c>
      <c r="C442" s="1" t="s">
        <v>1926</v>
      </c>
      <c r="D442" s="7">
        <v>44500</v>
      </c>
      <c r="E442" t="str">
        <f>"Q" &amp;INT((MONTH(D442)+2)/3) &amp; "-" &amp; YEAR(D442)</f>
        <v>Q4-2021</v>
      </c>
      <c r="F442" s="10">
        <v>4653</v>
      </c>
    </row>
    <row r="443" spans="1:6" x14ac:dyDescent="0.25">
      <c r="A443" s="3" t="str">
        <f>A442</f>
        <v>EMIRATES SCIENTIFIC &amp; TECHNICAL SUPPLIES (LLC)- ABU DHABI BRANCH</v>
      </c>
      <c r="B443" s="1" t="s">
        <v>1020</v>
      </c>
      <c r="C443" s="1" t="s">
        <v>1926</v>
      </c>
      <c r="D443" s="7">
        <v>44546</v>
      </c>
      <c r="E443" t="str">
        <f>"Q" &amp;INT((MONTH(D443)+2)/3) &amp; "-" &amp; YEAR(D443)</f>
        <v>Q4-2021</v>
      </c>
      <c r="F443" s="10">
        <v>5240</v>
      </c>
    </row>
    <row r="444" spans="1:6" x14ac:dyDescent="0.25">
      <c r="A444" s="3" t="str">
        <f>A443</f>
        <v>EMIRATES SCIENTIFIC &amp; TECHNICAL SUPPLIES (LLC)- ABU DHABI BRANCH</v>
      </c>
      <c r="B444" s="1" t="s">
        <v>1021</v>
      </c>
      <c r="C444" s="1" t="s">
        <v>1926</v>
      </c>
      <c r="D444" s="7">
        <v>44599</v>
      </c>
      <c r="E444" t="str">
        <f>"Q" &amp;INT((MONTH(D444)+2)/3) &amp; "-" &amp; YEAR(D444)</f>
        <v>Q1-2022</v>
      </c>
      <c r="F444" s="10">
        <v>6235</v>
      </c>
    </row>
    <row r="445" spans="1:6" x14ac:dyDescent="0.25">
      <c r="A445" s="3" t="str">
        <f>A444</f>
        <v>EMIRATES SCIENTIFIC &amp; TECHNICAL SUPPLIES (LLC)- ABU DHABI BRANCH</v>
      </c>
      <c r="B445" s="1" t="s">
        <v>1022</v>
      </c>
      <c r="C445" s="1" t="s">
        <v>1926</v>
      </c>
      <c r="D445" s="7">
        <v>44603</v>
      </c>
      <c r="E445" t="str">
        <f>"Q" &amp;INT((MONTH(D445)+2)/3) &amp; "-" &amp; YEAR(D445)</f>
        <v>Q1-2022</v>
      </c>
      <c r="F445" s="10">
        <v>3375</v>
      </c>
    </row>
    <row r="446" spans="1:6" x14ac:dyDescent="0.25">
      <c r="A446" s="3" t="str">
        <f>A445</f>
        <v>EMIRATES SCIENTIFIC &amp; TECHNICAL SUPPLIES (LLC)- ABU DHABI BRANCH</v>
      </c>
      <c r="B446" s="1" t="s">
        <v>1023</v>
      </c>
      <c r="C446" s="1" t="s">
        <v>1929</v>
      </c>
      <c r="D446" s="7">
        <v>44207</v>
      </c>
      <c r="E446" t="str">
        <f>"Q" &amp;INT((MONTH(D446)+2)/3) &amp; "-" &amp; YEAR(D446)</f>
        <v>Q1-2021</v>
      </c>
      <c r="F446" s="10">
        <v>19115</v>
      </c>
    </row>
    <row r="447" spans="1:6" x14ac:dyDescent="0.25">
      <c r="A447" s="3" t="str">
        <f>A446</f>
        <v>EMIRATES SCIENTIFIC &amp; TECHNICAL SUPPLIES (LLC)- ABU DHABI BRANCH</v>
      </c>
      <c r="B447" s="1" t="s">
        <v>1024</v>
      </c>
      <c r="C447" s="1" t="s">
        <v>1929</v>
      </c>
      <c r="D447" s="7">
        <v>44215</v>
      </c>
      <c r="E447" t="str">
        <f>"Q" &amp;INT((MONTH(D447)+2)/3) &amp; "-" &amp; YEAR(D447)</f>
        <v>Q1-2021</v>
      </c>
      <c r="F447" s="10">
        <v>15915</v>
      </c>
    </row>
    <row r="448" spans="1:6" x14ac:dyDescent="0.25">
      <c r="A448" s="3" t="str">
        <f>A447</f>
        <v>EMIRATES SCIENTIFIC &amp; TECHNICAL SUPPLIES (LLC)- ABU DHABI BRANCH</v>
      </c>
      <c r="B448" s="1" t="s">
        <v>1025</v>
      </c>
      <c r="C448" s="1" t="s">
        <v>1929</v>
      </c>
      <c r="D448" s="7">
        <v>44241</v>
      </c>
      <c r="E448" t="str">
        <f>"Q" &amp;INT((MONTH(D448)+2)/3) &amp; "-" &amp; YEAR(D448)</f>
        <v>Q1-2021</v>
      </c>
      <c r="F448" s="10">
        <v>74596.5</v>
      </c>
    </row>
    <row r="449" spans="1:6" x14ac:dyDescent="0.25">
      <c r="A449" s="3" t="str">
        <f>A448</f>
        <v>EMIRATES SCIENTIFIC &amp; TECHNICAL SUPPLIES (LLC)- ABU DHABI BRANCH</v>
      </c>
      <c r="B449" s="1" t="s">
        <v>1026</v>
      </c>
      <c r="C449" s="1" t="s">
        <v>1931</v>
      </c>
      <c r="D449" s="7">
        <v>44203</v>
      </c>
      <c r="E449" t="str">
        <f>"Q" &amp;INT((MONTH(D449)+2)/3) &amp; "-" &amp; YEAR(D449)</f>
        <v>Q1-2021</v>
      </c>
      <c r="F449" s="10">
        <v>36355.1</v>
      </c>
    </row>
    <row r="450" spans="1:6" x14ac:dyDescent="0.25">
      <c r="A450" s="3" t="str">
        <f>A449</f>
        <v>EMIRATES SCIENTIFIC &amp; TECHNICAL SUPPLIES (LLC)- ABU DHABI BRANCH</v>
      </c>
      <c r="B450" s="1" t="s">
        <v>1027</v>
      </c>
      <c r="C450" s="1" t="s">
        <v>1931</v>
      </c>
      <c r="D450" s="7">
        <v>44439</v>
      </c>
      <c r="E450" t="str">
        <f>"Q" &amp;INT((MONTH(D450)+2)/3) &amp; "-" &amp; YEAR(D450)</f>
        <v>Q3-2021</v>
      </c>
      <c r="F450" s="10">
        <v>7100</v>
      </c>
    </row>
    <row r="451" spans="1:6" x14ac:dyDescent="0.25">
      <c r="A451" s="3" t="s">
        <v>164</v>
      </c>
      <c r="B451" s="1" t="s">
        <v>1030</v>
      </c>
      <c r="C451" s="1" t="s">
        <v>1926</v>
      </c>
      <c r="D451" s="7">
        <v>44367</v>
      </c>
      <c r="E451" t="str">
        <f>"Q" &amp;INT((MONTH(D451)+2)/3) &amp; "-" &amp; YEAR(D451)</f>
        <v>Q2-2021</v>
      </c>
      <c r="F451" s="10">
        <v>41675</v>
      </c>
    </row>
    <row r="452" spans="1:6" x14ac:dyDescent="0.25">
      <c r="A452" s="3" t="str">
        <f>A451</f>
        <v>EMITAC HEALTHCARE SOLUTIONS L.L.C - BRANCH OF ABU DHABI 1</v>
      </c>
      <c r="B452" s="1" t="s">
        <v>1031</v>
      </c>
      <c r="C452" s="1" t="s">
        <v>1926</v>
      </c>
      <c r="D452" s="7">
        <v>44383</v>
      </c>
      <c r="E452" t="str">
        <f>"Q" &amp;INT((MONTH(D452)+2)/3) &amp; "-" &amp; YEAR(D452)</f>
        <v>Q3-2021</v>
      </c>
      <c r="F452" s="10">
        <v>159000</v>
      </c>
    </row>
    <row r="453" spans="1:6" x14ac:dyDescent="0.25">
      <c r="A453" s="3" t="s">
        <v>165</v>
      </c>
      <c r="B453" s="1" t="s">
        <v>1032</v>
      </c>
      <c r="C453" s="1" t="s">
        <v>1927</v>
      </c>
      <c r="D453" s="7">
        <v>44340</v>
      </c>
      <c r="E453" t="str">
        <f>"Q" &amp;INT((MONTH(D453)+2)/3) &amp; "-" &amp; YEAR(D453)</f>
        <v>Q2-2021</v>
      </c>
      <c r="F453" s="10">
        <v>55110</v>
      </c>
    </row>
    <row r="454" spans="1:6" x14ac:dyDescent="0.25">
      <c r="A454" s="3" t="str">
        <f>A453</f>
        <v>EMPHOR TRADING L.L.C.</v>
      </c>
      <c r="B454" s="1" t="s">
        <v>1033</v>
      </c>
      <c r="C454" s="1" t="s">
        <v>1927</v>
      </c>
      <c r="D454" s="7">
        <v>44361</v>
      </c>
      <c r="E454" t="str">
        <f>"Q" &amp;INT((MONTH(D454)+2)/3) &amp; "-" &amp; YEAR(D454)</f>
        <v>Q2-2021</v>
      </c>
      <c r="F454" s="10">
        <v>35480</v>
      </c>
    </row>
    <row r="455" spans="1:6" x14ac:dyDescent="0.25">
      <c r="A455" s="3" t="str">
        <f>A454</f>
        <v>EMPHOR TRADING L.L.C.</v>
      </c>
      <c r="B455" s="1" t="s">
        <v>1034</v>
      </c>
      <c r="C455" s="1" t="s">
        <v>1927</v>
      </c>
      <c r="D455" s="7">
        <v>44455</v>
      </c>
      <c r="E455" t="str">
        <f>"Q" &amp;INT((MONTH(D455)+2)/3) &amp; "-" &amp; YEAR(D455)</f>
        <v>Q3-2021</v>
      </c>
      <c r="F455" s="10">
        <v>21600</v>
      </c>
    </row>
    <row r="456" spans="1:6" x14ac:dyDescent="0.25">
      <c r="A456" s="3" t="str">
        <f>A455</f>
        <v>EMPHOR TRADING L.L.C.</v>
      </c>
      <c r="B456" s="1" t="s">
        <v>1035</v>
      </c>
      <c r="C456" s="1" t="s">
        <v>1926</v>
      </c>
      <c r="D456" s="7">
        <v>44313</v>
      </c>
      <c r="E456" t="str">
        <f>"Q" &amp;INT((MONTH(D456)+2)/3) &amp; "-" &amp; YEAR(D456)</f>
        <v>Q2-2021</v>
      </c>
      <c r="F456" s="10">
        <v>98356</v>
      </c>
    </row>
    <row r="457" spans="1:6" x14ac:dyDescent="0.25">
      <c r="A457" s="3" t="str">
        <f>A456</f>
        <v>EMPHOR TRADING L.L.C.</v>
      </c>
      <c r="B457" s="1" t="s">
        <v>1036</v>
      </c>
      <c r="C457" s="1" t="s">
        <v>1926</v>
      </c>
      <c r="D457" s="7">
        <v>44348</v>
      </c>
      <c r="E457" t="str">
        <f>"Q" &amp;INT((MONTH(D457)+2)/3) &amp; "-" &amp; YEAR(D457)</f>
        <v>Q2-2021</v>
      </c>
      <c r="F457" s="10">
        <v>69443</v>
      </c>
    </row>
    <row r="458" spans="1:6" x14ac:dyDescent="0.25">
      <c r="A458" s="3" t="str">
        <f>A457</f>
        <v>EMPHOR TRADING L.L.C.</v>
      </c>
      <c r="B458" s="1" t="s">
        <v>1037</v>
      </c>
      <c r="C458" s="1" t="s">
        <v>1926</v>
      </c>
      <c r="D458" s="7">
        <v>44374</v>
      </c>
      <c r="E458" t="str">
        <f>"Q" &amp;INT((MONTH(D458)+2)/3) &amp; "-" &amp; YEAR(D458)</f>
        <v>Q2-2021</v>
      </c>
      <c r="F458" s="10">
        <v>12675</v>
      </c>
    </row>
    <row r="459" spans="1:6" x14ac:dyDescent="0.25">
      <c r="A459" s="3" t="str">
        <f>A458</f>
        <v>EMPHOR TRADING L.L.C.</v>
      </c>
      <c r="B459" s="1" t="s">
        <v>1038</v>
      </c>
      <c r="C459" s="1" t="s">
        <v>1926</v>
      </c>
      <c r="D459" s="7">
        <v>44437</v>
      </c>
      <c r="E459" t="str">
        <f>"Q" &amp;INT((MONTH(D459)+2)/3) &amp; "-" &amp; YEAR(D459)</f>
        <v>Q3-2021</v>
      </c>
      <c r="F459" s="10">
        <v>21312</v>
      </c>
    </row>
    <row r="460" spans="1:6" x14ac:dyDescent="0.25">
      <c r="A460" s="3" t="str">
        <f>A459</f>
        <v>EMPHOR TRADING L.L.C.</v>
      </c>
      <c r="B460" s="1" t="s">
        <v>1039</v>
      </c>
      <c r="C460" s="1" t="s">
        <v>1926</v>
      </c>
      <c r="D460" s="7">
        <v>44468</v>
      </c>
      <c r="E460" t="str">
        <f>"Q" &amp;INT((MONTH(D460)+2)/3) &amp; "-" &amp; YEAR(D460)</f>
        <v>Q3-2021</v>
      </c>
      <c r="F460" s="10">
        <v>270000</v>
      </c>
    </row>
    <row r="461" spans="1:6" x14ac:dyDescent="0.25">
      <c r="A461" s="3" t="str">
        <f>A460</f>
        <v>EMPHOR TRADING L.L.C.</v>
      </c>
      <c r="B461" s="1" t="s">
        <v>1040</v>
      </c>
      <c r="C461" s="1" t="s">
        <v>1926</v>
      </c>
      <c r="D461" s="7">
        <v>44594</v>
      </c>
      <c r="E461" t="str">
        <f>"Q" &amp;INT((MONTH(D461)+2)/3) &amp; "-" &amp; YEAR(D461)</f>
        <v>Q1-2022</v>
      </c>
      <c r="F461" s="10">
        <v>10000</v>
      </c>
    </row>
    <row r="462" spans="1:6" x14ac:dyDescent="0.25">
      <c r="A462" s="3" t="str">
        <f>A461</f>
        <v>EMPHOR TRADING L.L.C.</v>
      </c>
      <c r="B462" s="1" t="s">
        <v>1041</v>
      </c>
      <c r="C462" s="1" t="s">
        <v>1929</v>
      </c>
      <c r="D462" s="7">
        <v>44242</v>
      </c>
      <c r="E462" t="str">
        <f>"Q" &amp;INT((MONTH(D462)+2)/3) &amp; "-" &amp; YEAR(D462)</f>
        <v>Q1-2021</v>
      </c>
      <c r="F462" s="10">
        <v>37875.97</v>
      </c>
    </row>
    <row r="463" spans="1:6" x14ac:dyDescent="0.25">
      <c r="A463" s="3" t="str">
        <f>A462</f>
        <v>EMPHOR TRADING L.L.C.</v>
      </c>
      <c r="B463" s="1" t="s">
        <v>1042</v>
      </c>
      <c r="C463" s="1" t="s">
        <v>1929</v>
      </c>
      <c r="D463" s="7">
        <v>44299</v>
      </c>
      <c r="E463" t="str">
        <f>"Q" &amp;INT((MONTH(D463)+2)/3) &amp; "-" &amp; YEAR(D463)</f>
        <v>Q2-2021</v>
      </c>
      <c r="F463" s="10">
        <v>34046</v>
      </c>
    </row>
    <row r="464" spans="1:6" x14ac:dyDescent="0.25">
      <c r="A464" s="3" t="s">
        <v>166</v>
      </c>
      <c r="B464" s="1" t="s">
        <v>1043</v>
      </c>
      <c r="C464" s="1" t="s">
        <v>1927</v>
      </c>
      <c r="D464" s="7">
        <v>44278</v>
      </c>
      <c r="E464" t="str">
        <f>"Q" &amp;INT((MONTH(D464)+2)/3) &amp; "-" &amp; YEAR(D464)</f>
        <v>Q1-2021</v>
      </c>
      <c r="F464" s="10">
        <v>1992</v>
      </c>
    </row>
    <row r="465" spans="1:6" x14ac:dyDescent="0.25">
      <c r="A465" s="3" t="str">
        <f>A464</f>
        <v>EMPS CO.,LTD</v>
      </c>
      <c r="B465" s="1" t="s">
        <v>1044</v>
      </c>
      <c r="C465" s="1" t="s">
        <v>1927</v>
      </c>
      <c r="D465" s="7">
        <v>44360</v>
      </c>
      <c r="E465" t="str">
        <f>"Q" &amp;INT((MONTH(D465)+2)/3) &amp; "-" &amp; YEAR(D465)</f>
        <v>Q2-2021</v>
      </c>
      <c r="F465" s="10">
        <v>62700</v>
      </c>
    </row>
    <row r="466" spans="1:6" x14ac:dyDescent="0.25">
      <c r="A466" s="3" t="str">
        <f>A465</f>
        <v>EMPS CO.,LTD</v>
      </c>
      <c r="B466" s="1" t="s">
        <v>1045</v>
      </c>
      <c r="C466" s="1" t="s">
        <v>1927</v>
      </c>
      <c r="D466" s="7">
        <v>44381</v>
      </c>
      <c r="E466" t="str">
        <f>"Q" &amp;INT((MONTH(D466)+2)/3) &amp; "-" &amp; YEAR(D466)</f>
        <v>Q3-2021</v>
      </c>
      <c r="F466" s="10">
        <v>56755</v>
      </c>
    </row>
    <row r="467" spans="1:6" x14ac:dyDescent="0.25">
      <c r="A467" s="3" t="str">
        <f>A466</f>
        <v>EMPS CO.,LTD</v>
      </c>
      <c r="B467" s="1" t="s">
        <v>1046</v>
      </c>
      <c r="C467" s="1" t="s">
        <v>1927</v>
      </c>
      <c r="D467" s="7">
        <v>44475</v>
      </c>
      <c r="E467" t="str">
        <f>"Q" &amp;INT((MONTH(D467)+2)/3) &amp; "-" &amp; YEAR(D467)</f>
        <v>Q4-2021</v>
      </c>
      <c r="F467" s="10">
        <v>77000</v>
      </c>
    </row>
    <row r="468" spans="1:6" x14ac:dyDescent="0.25">
      <c r="A468" s="3" t="str">
        <f>A467</f>
        <v>EMPS CO.,LTD</v>
      </c>
      <c r="B468" s="1" t="s">
        <v>1047</v>
      </c>
      <c r="C468" s="1" t="s">
        <v>1926</v>
      </c>
      <c r="D468" s="7">
        <v>44524</v>
      </c>
      <c r="E468" t="str">
        <f>"Q" &amp;INT((MONTH(D468)+2)/3) &amp; "-" &amp; YEAR(D468)</f>
        <v>Q4-2021</v>
      </c>
      <c r="F468" s="10">
        <v>62000</v>
      </c>
    </row>
    <row r="469" spans="1:6" x14ac:dyDescent="0.25">
      <c r="A469" s="3" t="s">
        <v>170</v>
      </c>
      <c r="B469" s="1" t="s">
        <v>1051</v>
      </c>
      <c r="C469" s="1" t="s">
        <v>1930</v>
      </c>
      <c r="D469" s="7">
        <v>44304</v>
      </c>
      <c r="E469" t="str">
        <f>"Q" &amp;INT((MONTH(D469)+2)/3) &amp; "-" &amp; YEAR(D469)</f>
        <v>Q2-2021</v>
      </c>
      <c r="F469" s="10">
        <v>13914.12</v>
      </c>
    </row>
    <row r="470" spans="1:6" x14ac:dyDescent="0.25">
      <c r="A470" s="3" t="str">
        <f>A469</f>
        <v>EOS GMBH ELECTRO OPTICAL SYSTEMS</v>
      </c>
      <c r="B470" s="1" t="s">
        <v>1052</v>
      </c>
      <c r="C470" s="1" t="s">
        <v>1926</v>
      </c>
      <c r="D470" s="7">
        <v>44314</v>
      </c>
      <c r="E470" t="str">
        <f>"Q" &amp;INT((MONTH(D470)+2)/3) &amp; "-" &amp; YEAR(D470)</f>
        <v>Q2-2021</v>
      </c>
      <c r="F470" s="10">
        <v>2850.52</v>
      </c>
    </row>
    <row r="471" spans="1:6" x14ac:dyDescent="0.25">
      <c r="A471" s="3" t="s">
        <v>175</v>
      </c>
      <c r="B471" s="1" t="s">
        <v>1057</v>
      </c>
      <c r="C471" s="1" t="s">
        <v>1927</v>
      </c>
      <c r="D471" s="7">
        <v>44334</v>
      </c>
      <c r="E471" t="str">
        <f>"Q" &amp;INT((MONTH(D471)+2)/3) &amp; "-" &amp; YEAR(D471)</f>
        <v>Q2-2021</v>
      </c>
      <c r="F471" s="10">
        <v>30000</v>
      </c>
    </row>
    <row r="472" spans="1:6" x14ac:dyDescent="0.25">
      <c r="A472" s="3" t="str">
        <f>A471</f>
        <v>EXCELLENCE CODE ADVERTISING L.L.C</v>
      </c>
      <c r="B472" s="1" t="s">
        <v>1058</v>
      </c>
      <c r="C472" s="1" t="s">
        <v>1926</v>
      </c>
      <c r="D472" s="7">
        <v>44277</v>
      </c>
      <c r="E472" t="str">
        <f>"Q" &amp;INT((MONTH(D472)+2)/3) &amp; "-" &amp; YEAR(D472)</f>
        <v>Q1-2021</v>
      </c>
      <c r="F472" s="10">
        <v>40000</v>
      </c>
    </row>
    <row r="473" spans="1:6" x14ac:dyDescent="0.25">
      <c r="A473" s="3" t="str">
        <f>A472</f>
        <v>EXCELLENCE CODE ADVERTISING L.L.C</v>
      </c>
      <c r="B473" s="1" t="s">
        <v>1059</v>
      </c>
      <c r="C473" s="1" t="s">
        <v>1926</v>
      </c>
      <c r="D473" s="7">
        <v>44418</v>
      </c>
      <c r="E473" t="str">
        <f>"Q" &amp;INT((MONTH(D473)+2)/3) &amp; "-" &amp; YEAR(D473)</f>
        <v>Q3-2021</v>
      </c>
      <c r="F473" s="10">
        <v>22300</v>
      </c>
    </row>
    <row r="474" spans="1:6" x14ac:dyDescent="0.25">
      <c r="A474" s="3" t="str">
        <f>A473</f>
        <v>EXCELLENCE CODE ADVERTISING L.L.C</v>
      </c>
      <c r="B474" s="1" t="s">
        <v>1060</v>
      </c>
      <c r="C474" s="1" t="s">
        <v>1926</v>
      </c>
      <c r="D474" s="7">
        <v>44475</v>
      </c>
      <c r="E474" t="str">
        <f>"Q" &amp;INT((MONTH(D474)+2)/3) &amp; "-" &amp; YEAR(D474)</f>
        <v>Q4-2021</v>
      </c>
      <c r="F474" s="10">
        <v>275400</v>
      </c>
    </row>
    <row r="475" spans="1:6" x14ac:dyDescent="0.25">
      <c r="A475" s="3" t="str">
        <f>A474</f>
        <v>EXCELLENCE CODE ADVERTISING L.L.C</v>
      </c>
      <c r="B475" s="1" t="s">
        <v>1061</v>
      </c>
      <c r="C475" s="1" t="s">
        <v>1926</v>
      </c>
      <c r="D475" s="7">
        <v>44493</v>
      </c>
      <c r="E475" t="str">
        <f>"Q" &amp;INT((MONTH(D475)+2)/3) &amp; "-" &amp; YEAR(D475)</f>
        <v>Q4-2021</v>
      </c>
      <c r="F475" s="10">
        <v>18000</v>
      </c>
    </row>
    <row r="476" spans="1:6" x14ac:dyDescent="0.25">
      <c r="A476" s="3" t="str">
        <f>A475</f>
        <v>EXCELLENCE CODE ADVERTISING L.L.C</v>
      </c>
      <c r="B476" s="1" t="s">
        <v>1062</v>
      </c>
      <c r="C476" s="1" t="s">
        <v>1926</v>
      </c>
      <c r="D476" s="7">
        <v>44493</v>
      </c>
      <c r="E476" t="str">
        <f>"Q" &amp;INT((MONTH(D476)+2)/3) &amp; "-" &amp; YEAR(D476)</f>
        <v>Q4-2021</v>
      </c>
      <c r="F476" s="10">
        <v>49370</v>
      </c>
    </row>
    <row r="477" spans="1:6" x14ac:dyDescent="0.25">
      <c r="A477" s="3" t="str">
        <f>A476</f>
        <v>EXCELLENCE CODE ADVERTISING L.L.C</v>
      </c>
      <c r="B477" s="1" t="s">
        <v>1063</v>
      </c>
      <c r="C477" s="1" t="s">
        <v>1926</v>
      </c>
      <c r="D477" s="7">
        <v>44509</v>
      </c>
      <c r="E477" t="str">
        <f>"Q" &amp;INT((MONTH(D477)+2)/3) &amp; "-" &amp; YEAR(D477)</f>
        <v>Q4-2021</v>
      </c>
      <c r="F477" s="10">
        <v>22000</v>
      </c>
    </row>
    <row r="478" spans="1:6" x14ac:dyDescent="0.25">
      <c r="A478" s="3" t="str">
        <f>A477</f>
        <v>EXCELLENCE CODE ADVERTISING L.L.C</v>
      </c>
      <c r="B478" s="1" t="s">
        <v>1064</v>
      </c>
      <c r="C478" s="1" t="s">
        <v>1926</v>
      </c>
      <c r="D478" s="7">
        <v>44514</v>
      </c>
      <c r="E478" t="str">
        <f>"Q" &amp;INT((MONTH(D478)+2)/3) &amp; "-" &amp; YEAR(D478)</f>
        <v>Q4-2021</v>
      </c>
      <c r="F478" s="10">
        <v>250200</v>
      </c>
    </row>
    <row r="479" spans="1:6" x14ac:dyDescent="0.25">
      <c r="A479" s="3" t="str">
        <f>A478</f>
        <v>EXCELLENCE CODE ADVERTISING L.L.C</v>
      </c>
      <c r="B479" s="1" t="s">
        <v>1065</v>
      </c>
      <c r="C479" s="1" t="s">
        <v>1926</v>
      </c>
      <c r="D479" s="7">
        <v>44522</v>
      </c>
      <c r="E479" t="str">
        <f>"Q" &amp;INT((MONTH(D479)+2)/3) &amp; "-" &amp; YEAR(D479)</f>
        <v>Q4-2021</v>
      </c>
      <c r="F479" s="10">
        <v>16000</v>
      </c>
    </row>
    <row r="480" spans="1:6" x14ac:dyDescent="0.25">
      <c r="A480" s="3" t="str">
        <f>A479</f>
        <v>EXCELLENCE CODE ADVERTISING L.L.C</v>
      </c>
      <c r="B480" s="1" t="s">
        <v>1066</v>
      </c>
      <c r="C480" s="1" t="s">
        <v>1926</v>
      </c>
      <c r="D480" s="7">
        <v>44523</v>
      </c>
      <c r="E480" t="str">
        <f>"Q" &amp;INT((MONTH(D480)+2)/3) &amp; "-" &amp; YEAR(D480)</f>
        <v>Q4-2021</v>
      </c>
      <c r="F480" s="10">
        <v>182000</v>
      </c>
    </row>
    <row r="481" spans="1:6" x14ac:dyDescent="0.25">
      <c r="A481" s="3" t="str">
        <f>A480</f>
        <v>EXCELLENCE CODE ADVERTISING L.L.C</v>
      </c>
      <c r="B481" s="1" t="s">
        <v>1067</v>
      </c>
      <c r="C481" s="1" t="s">
        <v>1926</v>
      </c>
      <c r="D481" s="7">
        <v>44536</v>
      </c>
      <c r="E481" t="str">
        <f>"Q" &amp;INT((MONTH(D481)+2)/3) &amp; "-" &amp; YEAR(D481)</f>
        <v>Q4-2021</v>
      </c>
      <c r="F481" s="10">
        <v>15185</v>
      </c>
    </row>
    <row r="482" spans="1:6" x14ac:dyDescent="0.25">
      <c r="A482" s="3" t="str">
        <f>A481</f>
        <v>EXCELLENCE CODE ADVERTISING L.L.C</v>
      </c>
      <c r="B482" s="1" t="s">
        <v>1068</v>
      </c>
      <c r="C482" s="1" t="s">
        <v>1926</v>
      </c>
      <c r="D482" s="7">
        <v>44546</v>
      </c>
      <c r="E482" t="str">
        <f>"Q" &amp;INT((MONTH(D482)+2)/3) &amp; "-" &amp; YEAR(D482)</f>
        <v>Q4-2021</v>
      </c>
      <c r="F482" s="10">
        <v>30500</v>
      </c>
    </row>
    <row r="483" spans="1:6" x14ac:dyDescent="0.25">
      <c r="A483" s="3" t="str">
        <f>A482</f>
        <v>EXCELLENCE CODE ADVERTISING L.L.C</v>
      </c>
      <c r="B483" s="1" t="s">
        <v>1069</v>
      </c>
      <c r="C483" s="1" t="s">
        <v>1926</v>
      </c>
      <c r="D483" s="7">
        <v>44593</v>
      </c>
      <c r="E483" t="str">
        <f>"Q" &amp;INT((MONTH(D483)+2)/3) &amp; "-" &amp; YEAR(D483)</f>
        <v>Q1-2022</v>
      </c>
      <c r="F483" s="10">
        <v>37785</v>
      </c>
    </row>
    <row r="484" spans="1:6" x14ac:dyDescent="0.25">
      <c r="A484" s="3" t="str">
        <f>A483</f>
        <v>EXCELLENCE CODE ADVERTISING L.L.C</v>
      </c>
      <c r="B484" s="1" t="s">
        <v>1070</v>
      </c>
      <c r="C484" s="1" t="s">
        <v>1926</v>
      </c>
      <c r="D484" s="7">
        <v>44600</v>
      </c>
      <c r="E484" t="str">
        <f>"Q" &amp;INT((MONTH(D484)+2)/3) &amp; "-" &amp; YEAR(D484)</f>
        <v>Q1-2022</v>
      </c>
      <c r="F484" s="10">
        <v>15185</v>
      </c>
    </row>
    <row r="485" spans="1:6" x14ac:dyDescent="0.25">
      <c r="A485" s="3" t="s">
        <v>176</v>
      </c>
      <c r="B485" s="1" t="s">
        <v>1071</v>
      </c>
      <c r="C485" s="1" t="s">
        <v>1927</v>
      </c>
      <c r="D485" s="7">
        <v>44334</v>
      </c>
      <c r="E485" t="str">
        <f>"Q" &amp;INT((MONTH(D485)+2)/3) &amp; "-" &amp; YEAR(D485)</f>
        <v>Q2-2021</v>
      </c>
      <c r="F485" s="10">
        <v>70872</v>
      </c>
    </row>
    <row r="486" spans="1:6" x14ac:dyDescent="0.25">
      <c r="A486" s="3" t="str">
        <f>A485</f>
        <v>FAJER AL MADINA GENERAL MAINTENANCE</v>
      </c>
      <c r="B486" s="1" t="s">
        <v>1072</v>
      </c>
      <c r="C486" s="1" t="s">
        <v>1926</v>
      </c>
      <c r="D486" s="7">
        <v>44419</v>
      </c>
      <c r="E486" t="str">
        <f>"Q" &amp;INT((MONTH(D486)+2)/3) &amp; "-" &amp; YEAR(D486)</f>
        <v>Q3-2021</v>
      </c>
      <c r="F486" s="10">
        <v>25032</v>
      </c>
    </row>
    <row r="487" spans="1:6" x14ac:dyDescent="0.25">
      <c r="A487" s="3" t="str">
        <f>A486</f>
        <v>FAJER AL MADINA GENERAL MAINTENANCE</v>
      </c>
      <c r="B487" s="1" t="s">
        <v>1073</v>
      </c>
      <c r="C487" s="1" t="s">
        <v>1926</v>
      </c>
      <c r="D487" s="7">
        <v>44508</v>
      </c>
      <c r="E487" t="str">
        <f>"Q" &amp;INT((MONTH(D487)+2)/3) &amp; "-" &amp; YEAR(D487)</f>
        <v>Q4-2021</v>
      </c>
      <c r="F487" s="10">
        <v>32245</v>
      </c>
    </row>
    <row r="488" spans="1:6" x14ac:dyDescent="0.25">
      <c r="A488" s="3" t="s">
        <v>177</v>
      </c>
      <c r="B488" s="1" t="s">
        <v>1074</v>
      </c>
      <c r="C488" s="1" t="s">
        <v>1926</v>
      </c>
      <c r="D488" s="7">
        <v>44479</v>
      </c>
      <c r="E488" t="str">
        <f>"Q" &amp;INT((MONTH(D488)+2)/3) &amp; "-" &amp; YEAR(D488)</f>
        <v>Q4-2021</v>
      </c>
      <c r="F488" s="10">
        <v>92969.87</v>
      </c>
    </row>
    <row r="489" spans="1:6" x14ac:dyDescent="0.25">
      <c r="A489" s="3" t="str">
        <f>A488</f>
        <v>FANDA SCIENTIFIC FZ-LLC</v>
      </c>
      <c r="B489" s="1" t="s">
        <v>1075</v>
      </c>
      <c r="C489" s="1" t="s">
        <v>1926</v>
      </c>
      <c r="D489" s="7">
        <v>44546</v>
      </c>
      <c r="E489" t="str">
        <f>"Q" &amp;INT((MONTH(D489)+2)/3) &amp; "-" &amp; YEAR(D489)</f>
        <v>Q4-2021</v>
      </c>
      <c r="F489" s="10">
        <v>32676</v>
      </c>
    </row>
    <row r="490" spans="1:6" x14ac:dyDescent="0.25">
      <c r="A490" s="3" t="str">
        <f>A489</f>
        <v>FANDA SCIENTIFIC FZ-LLC</v>
      </c>
      <c r="B490" s="1" t="s">
        <v>1076</v>
      </c>
      <c r="C490" s="1" t="s">
        <v>1926</v>
      </c>
      <c r="D490" s="7">
        <v>44546</v>
      </c>
      <c r="E490" t="str">
        <f>"Q" &amp;INT((MONTH(D490)+2)/3) &amp; "-" &amp; YEAR(D490)</f>
        <v>Q4-2021</v>
      </c>
      <c r="F490" s="10">
        <v>49752.15</v>
      </c>
    </row>
    <row r="491" spans="1:6" x14ac:dyDescent="0.25">
      <c r="A491" s="3" t="str">
        <f>A490</f>
        <v>FANDA SCIENTIFIC FZ-LLC</v>
      </c>
      <c r="B491" s="1" t="s">
        <v>1077</v>
      </c>
      <c r="C491" s="1" t="s">
        <v>1929</v>
      </c>
      <c r="D491" s="7">
        <v>44391</v>
      </c>
      <c r="E491" t="str">
        <f>"Q" &amp;INT((MONTH(D491)+2)/3) &amp; "-" &amp; YEAR(D491)</f>
        <v>Q3-2021</v>
      </c>
      <c r="F491" s="10">
        <v>23632</v>
      </c>
    </row>
    <row r="492" spans="1:6" x14ac:dyDescent="0.25">
      <c r="A492" s="3" t="s">
        <v>185</v>
      </c>
      <c r="B492" s="1" t="s">
        <v>1085</v>
      </c>
      <c r="C492" s="1" t="s">
        <v>1926</v>
      </c>
      <c r="D492" s="7">
        <v>44382</v>
      </c>
      <c r="E492" t="str">
        <f>"Q" &amp;INT((MONTH(D492)+2)/3) &amp; "-" &amp; YEAR(D492)</f>
        <v>Q3-2021</v>
      </c>
      <c r="F492" s="10">
        <v>39000</v>
      </c>
    </row>
    <row r="493" spans="1:6" x14ac:dyDescent="0.25">
      <c r="A493" s="3" t="str">
        <f>A492</f>
        <v>FONOON CERIMONIAL SERVICES</v>
      </c>
      <c r="B493" s="1" t="s">
        <v>1086</v>
      </c>
      <c r="C493" s="1" t="s">
        <v>1926</v>
      </c>
      <c r="D493" s="7">
        <v>44514</v>
      </c>
      <c r="E493" t="str">
        <f>"Q" &amp;INT((MONTH(D493)+2)/3) &amp; "-" &amp; YEAR(D493)</f>
        <v>Q4-2021</v>
      </c>
      <c r="F493" s="10">
        <v>243048</v>
      </c>
    </row>
    <row r="494" spans="1:6" x14ac:dyDescent="0.25">
      <c r="A494" s="3" t="str">
        <f>A493</f>
        <v>FONOON CERIMONIAL SERVICES</v>
      </c>
      <c r="B494" s="1" t="s">
        <v>1087</v>
      </c>
      <c r="C494" s="1" t="s">
        <v>1926</v>
      </c>
      <c r="D494" s="7">
        <v>44546</v>
      </c>
      <c r="E494" t="str">
        <f>"Q" &amp;INT((MONTH(D494)+2)/3) &amp; "-" &amp; YEAR(D494)</f>
        <v>Q4-2021</v>
      </c>
      <c r="F494" s="10">
        <v>110000</v>
      </c>
    </row>
    <row r="495" spans="1:6" x14ac:dyDescent="0.25">
      <c r="A495" s="3" t="s">
        <v>187</v>
      </c>
      <c r="B495" s="1" t="s">
        <v>1089</v>
      </c>
      <c r="C495" s="1" t="s">
        <v>1926</v>
      </c>
      <c r="D495" s="7">
        <v>44333</v>
      </c>
      <c r="E495" t="str">
        <f>"Q" &amp;INT((MONTH(D495)+2)/3) &amp; "-" &amp; YEAR(D495)</f>
        <v>Q2-2021</v>
      </c>
      <c r="F495" s="10">
        <v>2585</v>
      </c>
    </row>
    <row r="496" spans="1:6" x14ac:dyDescent="0.25">
      <c r="A496" s="3" t="str">
        <f>A495</f>
        <v>FOURTH DIMENSION S.A</v>
      </c>
      <c r="B496" s="1" t="s">
        <v>1090</v>
      </c>
      <c r="C496" s="1" t="s">
        <v>1926</v>
      </c>
      <c r="D496" s="7">
        <v>44385</v>
      </c>
      <c r="E496" t="str">
        <f>"Q" &amp;INT((MONTH(D496)+2)/3) &amp; "-" &amp; YEAR(D496)</f>
        <v>Q3-2021</v>
      </c>
      <c r="F496" s="10">
        <v>3302</v>
      </c>
    </row>
    <row r="497" spans="1:6" x14ac:dyDescent="0.25">
      <c r="A497" s="3" t="str">
        <f>A496</f>
        <v>FOURTH DIMENSION S.A</v>
      </c>
      <c r="B497" s="1" t="s">
        <v>1091</v>
      </c>
      <c r="C497" s="1" t="s">
        <v>1926</v>
      </c>
      <c r="D497" s="7">
        <v>44452</v>
      </c>
      <c r="E497" t="str">
        <f>"Q" &amp;INT((MONTH(D497)+2)/3) &amp; "-" &amp; YEAR(D497)</f>
        <v>Q3-2021</v>
      </c>
      <c r="F497" s="10">
        <v>2296</v>
      </c>
    </row>
    <row r="498" spans="1:6" x14ac:dyDescent="0.25">
      <c r="A498" s="3" t="s">
        <v>191</v>
      </c>
      <c r="B498" s="1" t="s">
        <v>1095</v>
      </c>
      <c r="C498" s="1" t="s">
        <v>1926</v>
      </c>
      <c r="D498" s="7">
        <v>44375</v>
      </c>
      <c r="E498" t="str">
        <f>"Q" &amp;INT((MONTH(D498)+2)/3) &amp; "-" &amp; YEAR(D498)</f>
        <v>Q2-2021</v>
      </c>
      <c r="F498" s="10">
        <v>3840</v>
      </c>
    </row>
    <row r="499" spans="1:6" x14ac:dyDescent="0.25">
      <c r="A499" s="3" t="str">
        <f>A498</f>
        <v>GAMS SOFTWARE GMBH</v>
      </c>
      <c r="B499" s="1" t="s">
        <v>1096</v>
      </c>
      <c r="C499" s="1" t="s">
        <v>1926</v>
      </c>
      <c r="D499" s="7">
        <v>44454</v>
      </c>
      <c r="E499" t="str">
        <f>"Q" &amp;INT((MONTH(D499)+2)/3) &amp; "-" &amp; YEAR(D499)</f>
        <v>Q3-2021</v>
      </c>
      <c r="F499" s="10">
        <v>15872</v>
      </c>
    </row>
    <row r="500" spans="1:6" x14ac:dyDescent="0.25">
      <c r="A500" s="3" t="str">
        <f>A499</f>
        <v>GAMS SOFTWARE GMBH</v>
      </c>
      <c r="B500" s="1" t="s">
        <v>1097</v>
      </c>
      <c r="C500" s="1" t="s">
        <v>1926</v>
      </c>
      <c r="D500" s="7">
        <v>44462</v>
      </c>
      <c r="E500" t="str">
        <f>"Q" &amp;INT((MONTH(D500)+2)/3) &amp; "-" &amp; YEAR(D500)</f>
        <v>Q3-2021</v>
      </c>
      <c r="F500" s="10">
        <v>15616</v>
      </c>
    </row>
    <row r="501" spans="1:6" x14ac:dyDescent="0.25">
      <c r="A501" s="3" t="s">
        <v>194</v>
      </c>
      <c r="B501" s="1" t="s">
        <v>1100</v>
      </c>
      <c r="C501" s="1" t="s">
        <v>1927</v>
      </c>
      <c r="D501" s="7">
        <v>44248</v>
      </c>
      <c r="E501" t="str">
        <f>"Q" &amp;INT((MONTH(D501)+2)/3) &amp; "-" &amp; YEAR(D501)</f>
        <v>Q1-2021</v>
      </c>
      <c r="F501" s="10">
        <v>1332</v>
      </c>
    </row>
    <row r="502" spans="1:6" x14ac:dyDescent="0.25">
      <c r="A502" s="3" t="str">
        <f>A501</f>
        <v>GELON ENERGY CO., LIMITED</v>
      </c>
      <c r="B502" s="1" t="s">
        <v>1101</v>
      </c>
      <c r="C502" s="1" t="s">
        <v>1927</v>
      </c>
      <c r="D502" s="7">
        <v>44286</v>
      </c>
      <c r="E502" t="str">
        <f>"Q" &amp;INT((MONTH(D502)+2)/3) &amp; "-" &amp; YEAR(D502)</f>
        <v>Q1-2021</v>
      </c>
      <c r="F502" s="10">
        <v>1300</v>
      </c>
    </row>
    <row r="503" spans="1:6" x14ac:dyDescent="0.25">
      <c r="A503" s="3" t="str">
        <f>A502</f>
        <v>GELON ENERGY CO., LIMITED</v>
      </c>
      <c r="B503" s="1" t="s">
        <v>1102</v>
      </c>
      <c r="C503" s="1" t="s">
        <v>1927</v>
      </c>
      <c r="D503" s="7">
        <v>44503</v>
      </c>
      <c r="E503" t="str">
        <f>"Q" &amp;INT((MONTH(D503)+2)/3) &amp; "-" &amp; YEAR(D503)</f>
        <v>Q4-2021</v>
      </c>
      <c r="F503" s="10">
        <v>880</v>
      </c>
    </row>
    <row r="504" spans="1:6" x14ac:dyDescent="0.25">
      <c r="A504" s="3" t="str">
        <f>A503</f>
        <v>GELON ENERGY CO., LIMITED</v>
      </c>
      <c r="B504" s="1" t="s">
        <v>1103</v>
      </c>
      <c r="C504" s="1" t="s">
        <v>1926</v>
      </c>
      <c r="D504" s="7">
        <v>44371</v>
      </c>
      <c r="E504" t="str">
        <f>"Q" &amp;INT((MONTH(D504)+2)/3) &amp; "-" &amp; YEAR(D504)</f>
        <v>Q2-2021</v>
      </c>
      <c r="F504" s="10">
        <v>980</v>
      </c>
    </row>
    <row r="505" spans="1:6" x14ac:dyDescent="0.25">
      <c r="A505" s="3" t="str">
        <f>A504</f>
        <v>GELON ENERGY CO., LIMITED</v>
      </c>
      <c r="B505" s="1" t="s">
        <v>1104</v>
      </c>
      <c r="C505" s="1" t="s">
        <v>1926</v>
      </c>
      <c r="D505" s="7">
        <v>44465</v>
      </c>
      <c r="E505" t="str">
        <f>"Q" &amp;INT((MONTH(D505)+2)/3) &amp; "-" &amp; YEAR(D505)</f>
        <v>Q3-2021</v>
      </c>
      <c r="F505" s="10">
        <v>7170</v>
      </c>
    </row>
    <row r="506" spans="1:6" x14ac:dyDescent="0.25">
      <c r="A506" s="3" t="s">
        <v>195</v>
      </c>
      <c r="B506" s="1" t="s">
        <v>1105</v>
      </c>
      <c r="C506" s="1" t="s">
        <v>1926</v>
      </c>
      <c r="D506" s="7">
        <v>44434</v>
      </c>
      <c r="E506" t="str">
        <f>"Q" &amp;INT((MONTH(D506)+2)/3) &amp; "-" &amp; YEAR(D506)</f>
        <v>Q3-2021</v>
      </c>
      <c r="F506" s="10">
        <v>53217</v>
      </c>
    </row>
    <row r="507" spans="1:6" x14ac:dyDescent="0.25">
      <c r="A507" s="3" t="str">
        <f>A506</f>
        <v>GEMACO INTERIORS</v>
      </c>
      <c r="B507" s="1" t="s">
        <v>1106</v>
      </c>
      <c r="C507" s="1" t="s">
        <v>1926</v>
      </c>
      <c r="D507" s="7">
        <v>44516</v>
      </c>
      <c r="E507" t="str">
        <f>"Q" &amp;INT((MONTH(D507)+2)/3) &amp; "-" &amp; YEAR(D507)</f>
        <v>Q4-2021</v>
      </c>
      <c r="F507" s="10">
        <v>649623</v>
      </c>
    </row>
    <row r="508" spans="1:6" x14ac:dyDescent="0.25">
      <c r="A508" s="3" t="str">
        <f>A507</f>
        <v>GEMACO INTERIORS</v>
      </c>
      <c r="B508" s="1" t="s">
        <v>1107</v>
      </c>
      <c r="C508" s="1" t="s">
        <v>1926</v>
      </c>
      <c r="D508" s="7">
        <v>44518</v>
      </c>
      <c r="E508" t="str">
        <f>"Q" &amp;INT((MONTH(D508)+2)/3) &amp; "-" &amp; YEAR(D508)</f>
        <v>Q4-2021</v>
      </c>
      <c r="F508" s="10">
        <v>82782</v>
      </c>
    </row>
    <row r="509" spans="1:6" x14ac:dyDescent="0.25">
      <c r="A509" s="3" t="s">
        <v>201</v>
      </c>
      <c r="B509" s="1" t="s">
        <v>1113</v>
      </c>
      <c r="C509" s="1" t="s">
        <v>1926</v>
      </c>
      <c r="D509" s="7">
        <v>44355</v>
      </c>
      <c r="E509" t="str">
        <f>"Q" &amp;INT((MONTH(D509)+2)/3) &amp; "-" &amp; YEAR(D509)</f>
        <v>Q2-2021</v>
      </c>
      <c r="F509" s="10">
        <v>22000</v>
      </c>
    </row>
    <row r="510" spans="1:6" x14ac:dyDescent="0.25">
      <c r="A510" s="3" t="str">
        <f>A509</f>
        <v>GRAPHICS HUB LLC</v>
      </c>
      <c r="B510" s="1" t="s">
        <v>1114</v>
      </c>
      <c r="C510" s="1" t="s">
        <v>1926</v>
      </c>
      <c r="D510" s="7">
        <v>44496</v>
      </c>
      <c r="E510" t="str">
        <f>"Q" &amp;INT((MONTH(D510)+2)/3) &amp; "-" &amp; YEAR(D510)</f>
        <v>Q4-2021</v>
      </c>
      <c r="F510" s="10">
        <v>35000</v>
      </c>
    </row>
    <row r="511" spans="1:6" x14ac:dyDescent="0.25">
      <c r="A511" s="3" t="str">
        <f>A510</f>
        <v>GRAPHICS HUB LLC</v>
      </c>
      <c r="B511" s="1" t="s">
        <v>1115</v>
      </c>
      <c r="C511" s="1" t="s">
        <v>1926</v>
      </c>
      <c r="D511" s="7">
        <v>44511</v>
      </c>
      <c r="E511" t="str">
        <f>"Q" &amp;INT((MONTH(D511)+2)/3) &amp; "-" &amp; YEAR(D511)</f>
        <v>Q4-2021</v>
      </c>
      <c r="F511" s="10">
        <v>26100</v>
      </c>
    </row>
    <row r="512" spans="1:6" x14ac:dyDescent="0.25">
      <c r="A512" s="3" t="str">
        <f>A511</f>
        <v>GRAPHICS HUB LLC</v>
      </c>
      <c r="B512" s="1" t="s">
        <v>1116</v>
      </c>
      <c r="C512" s="1" t="s">
        <v>1926</v>
      </c>
      <c r="D512" s="7">
        <v>44523</v>
      </c>
      <c r="E512" t="str">
        <f>"Q" &amp;INT((MONTH(D512)+2)/3) &amp; "-" &amp; YEAR(D512)</f>
        <v>Q4-2021</v>
      </c>
      <c r="F512" s="10">
        <v>42750</v>
      </c>
    </row>
    <row r="513" spans="1:6" x14ac:dyDescent="0.25">
      <c r="A513" s="3" t="str">
        <f>A512</f>
        <v>GRAPHICS HUB LLC</v>
      </c>
      <c r="B513" s="1" t="s">
        <v>1117</v>
      </c>
      <c r="C513" s="1" t="s">
        <v>1926</v>
      </c>
      <c r="D513" s="7">
        <v>44536</v>
      </c>
      <c r="E513" t="str">
        <f>"Q" &amp;INT((MONTH(D513)+2)/3) &amp; "-" &amp; YEAR(D513)</f>
        <v>Q4-2021</v>
      </c>
      <c r="F513" s="10">
        <v>9650</v>
      </c>
    </row>
    <row r="514" spans="1:6" x14ac:dyDescent="0.25">
      <c r="A514" s="3" t="str">
        <f>A513</f>
        <v>GRAPHICS HUB LLC</v>
      </c>
      <c r="B514" s="1" t="s">
        <v>1118</v>
      </c>
      <c r="C514" s="1" t="s">
        <v>1926</v>
      </c>
      <c r="D514" s="7">
        <v>44593</v>
      </c>
      <c r="E514" t="str">
        <f>"Q" &amp;INT((MONTH(D514)+2)/3) &amp; "-" &amp; YEAR(D514)</f>
        <v>Q1-2022</v>
      </c>
      <c r="F514" s="10">
        <v>9000</v>
      </c>
    </row>
    <row r="515" spans="1:6" x14ac:dyDescent="0.25">
      <c r="A515" s="3" t="str">
        <f>A514</f>
        <v>GRAPHICS HUB LLC</v>
      </c>
      <c r="B515" s="1" t="s">
        <v>1119</v>
      </c>
      <c r="C515" s="1" t="s">
        <v>1926</v>
      </c>
      <c r="D515" s="7">
        <v>44601</v>
      </c>
      <c r="E515" t="str">
        <f>"Q" &amp;INT((MONTH(D515)+2)/3) &amp; "-" &amp; YEAR(D515)</f>
        <v>Q1-2022</v>
      </c>
      <c r="F515" s="10">
        <v>40075</v>
      </c>
    </row>
    <row r="516" spans="1:6" x14ac:dyDescent="0.25">
      <c r="A516" s="3" t="s">
        <v>206</v>
      </c>
      <c r="B516" s="1" t="s">
        <v>1124</v>
      </c>
      <c r="C516" s="1" t="s">
        <v>1926</v>
      </c>
      <c r="D516" s="7">
        <v>44297</v>
      </c>
      <c r="E516" t="str">
        <f>"Q" &amp;INT((MONTH(D516)+2)/3) &amp; "-" &amp; YEAR(D516)</f>
        <v>Q2-2021</v>
      </c>
      <c r="F516" s="10">
        <v>6812</v>
      </c>
    </row>
    <row r="517" spans="1:6" x14ac:dyDescent="0.25">
      <c r="A517" s="3" t="str">
        <f>A516</f>
        <v>GULF &amp; WORLD TRADERS</v>
      </c>
      <c r="B517" s="1" t="s">
        <v>1125</v>
      </c>
      <c r="C517" s="1" t="s">
        <v>1926</v>
      </c>
      <c r="D517" s="7">
        <v>44411</v>
      </c>
      <c r="E517" t="str">
        <f>"Q" &amp;INT((MONTH(D517)+2)/3) &amp; "-" &amp; YEAR(D517)</f>
        <v>Q3-2021</v>
      </c>
      <c r="F517" s="10">
        <v>35500</v>
      </c>
    </row>
    <row r="518" spans="1:6" x14ac:dyDescent="0.25">
      <c r="A518" s="3" t="s">
        <v>207</v>
      </c>
      <c r="B518" s="1" t="s">
        <v>1126</v>
      </c>
      <c r="C518" s="1" t="s">
        <v>1926</v>
      </c>
      <c r="D518" s="7">
        <v>44283</v>
      </c>
      <c r="E518" t="str">
        <f>"Q" &amp;INT((MONTH(D518)+2)/3) &amp; "-" &amp; YEAR(D518)</f>
        <v>Q1-2021</v>
      </c>
      <c r="F518" s="10">
        <v>18721.5</v>
      </c>
    </row>
    <row r="519" spans="1:6" x14ac:dyDescent="0.25">
      <c r="A519" s="3" t="str">
        <f>A518</f>
        <v>GULF ADONIS (FZC)</v>
      </c>
      <c r="B519" s="1" t="s">
        <v>1127</v>
      </c>
      <c r="C519" s="1" t="s">
        <v>1926</v>
      </c>
      <c r="D519" s="7">
        <v>44320</v>
      </c>
      <c r="E519" t="str">
        <f>"Q" &amp;INT((MONTH(D519)+2)/3) &amp; "-" &amp; YEAR(D519)</f>
        <v>Q2-2021</v>
      </c>
      <c r="F519" s="10">
        <v>18850</v>
      </c>
    </row>
    <row r="520" spans="1:6" x14ac:dyDescent="0.25">
      <c r="A520" s="3" t="str">
        <f>A519</f>
        <v>GULF ADONIS (FZC)</v>
      </c>
      <c r="B520" s="1" t="s">
        <v>1128</v>
      </c>
      <c r="C520" s="1" t="s">
        <v>1926</v>
      </c>
      <c r="D520" s="7">
        <v>44322</v>
      </c>
      <c r="E520" t="str">
        <f>"Q" &amp;INT((MONTH(D520)+2)/3) &amp; "-" &amp; YEAR(D520)</f>
        <v>Q2-2021</v>
      </c>
      <c r="F520" s="10">
        <v>23200</v>
      </c>
    </row>
    <row r="521" spans="1:6" x14ac:dyDescent="0.25">
      <c r="A521" s="3" t="str">
        <f>A520</f>
        <v>GULF ADONIS (FZC)</v>
      </c>
      <c r="B521" s="1" t="s">
        <v>1129</v>
      </c>
      <c r="C521" s="1" t="s">
        <v>1926</v>
      </c>
      <c r="D521" s="7">
        <v>44347</v>
      </c>
      <c r="E521" t="str">
        <f>"Q" &amp;INT((MONTH(D521)+2)/3) &amp; "-" &amp; YEAR(D521)</f>
        <v>Q2-2021</v>
      </c>
      <c r="F521" s="10">
        <v>23200</v>
      </c>
    </row>
    <row r="522" spans="1:6" x14ac:dyDescent="0.25">
      <c r="A522" s="3" t="str">
        <f>A521</f>
        <v>GULF ADONIS (FZC)</v>
      </c>
      <c r="B522" s="1" t="s">
        <v>1130</v>
      </c>
      <c r="C522" s="1" t="s">
        <v>1926</v>
      </c>
      <c r="D522" s="7">
        <v>44350</v>
      </c>
      <c r="E522" t="str">
        <f>"Q" &amp;INT((MONTH(D522)+2)/3) &amp; "-" &amp; YEAR(D522)</f>
        <v>Q2-2021</v>
      </c>
      <c r="F522" s="10">
        <v>18540</v>
      </c>
    </row>
    <row r="523" spans="1:6" x14ac:dyDescent="0.25">
      <c r="A523" s="3" t="str">
        <f>A522</f>
        <v>GULF ADONIS (FZC)</v>
      </c>
      <c r="B523" s="1" t="s">
        <v>1131</v>
      </c>
      <c r="C523" s="1" t="s">
        <v>1926</v>
      </c>
      <c r="D523" s="7">
        <v>44382</v>
      </c>
      <c r="E523" t="str">
        <f>"Q" &amp;INT((MONTH(D523)+2)/3) &amp; "-" &amp; YEAR(D523)</f>
        <v>Q3-2021</v>
      </c>
      <c r="F523" s="10">
        <v>54505</v>
      </c>
    </row>
    <row r="524" spans="1:6" x14ac:dyDescent="0.25">
      <c r="A524" s="3" t="str">
        <f>A523</f>
        <v>GULF ADONIS (FZC)</v>
      </c>
      <c r="B524" s="1" t="s">
        <v>1132</v>
      </c>
      <c r="C524" s="1" t="s">
        <v>1926</v>
      </c>
      <c r="D524" s="7">
        <v>44476</v>
      </c>
      <c r="E524" t="str">
        <f>"Q" &amp;INT((MONTH(D524)+2)/3) &amp; "-" &amp; YEAR(D524)</f>
        <v>Q4-2021</v>
      </c>
      <c r="F524" s="10">
        <v>7367.45</v>
      </c>
    </row>
    <row r="525" spans="1:6" x14ac:dyDescent="0.25">
      <c r="A525" s="3" t="str">
        <f>A524</f>
        <v>GULF ADONIS (FZC)</v>
      </c>
      <c r="B525" s="1" t="s">
        <v>1133</v>
      </c>
      <c r="C525" s="1" t="s">
        <v>1926</v>
      </c>
      <c r="D525" s="7">
        <v>44483</v>
      </c>
      <c r="E525" t="str">
        <f>"Q" &amp;INT((MONTH(D525)+2)/3) &amp; "-" &amp; YEAR(D525)</f>
        <v>Q4-2021</v>
      </c>
      <c r="F525" s="10">
        <v>11450</v>
      </c>
    </row>
    <row r="526" spans="1:6" x14ac:dyDescent="0.25">
      <c r="A526" s="3" t="s">
        <v>208</v>
      </c>
      <c r="B526" s="1" t="s">
        <v>1134</v>
      </c>
      <c r="C526" s="1" t="s">
        <v>1926</v>
      </c>
      <c r="D526" s="7">
        <v>44405</v>
      </c>
      <c r="E526" t="str">
        <f>"Q" &amp;INT((MONTH(D526)+2)/3) &amp; "-" &amp; YEAR(D526)</f>
        <v>Q3-2021</v>
      </c>
      <c r="F526" s="10">
        <v>110000</v>
      </c>
    </row>
    <row r="527" spans="1:6" x14ac:dyDescent="0.25">
      <c r="A527" s="3" t="str">
        <f>A526</f>
        <v>GULF ADVERTISING IN BUSINESS FZ L.L.C.</v>
      </c>
      <c r="B527" s="1" t="s">
        <v>1135</v>
      </c>
      <c r="C527" s="1" t="s">
        <v>1926</v>
      </c>
      <c r="D527" s="7">
        <v>44409</v>
      </c>
      <c r="E527" t="str">
        <f>"Q" &amp;INT((MONTH(D527)+2)/3) &amp; "-" &amp; YEAR(D527)</f>
        <v>Q3-2021</v>
      </c>
      <c r="F527" s="10">
        <v>49000</v>
      </c>
    </row>
    <row r="528" spans="1:6" x14ac:dyDescent="0.25">
      <c r="A528" s="3" t="str">
        <f>A527</f>
        <v>GULF ADVERTISING IN BUSINESS FZ L.L.C.</v>
      </c>
      <c r="B528" s="1" t="s">
        <v>1136</v>
      </c>
      <c r="C528" s="1" t="s">
        <v>1926</v>
      </c>
      <c r="D528" s="7">
        <v>44446</v>
      </c>
      <c r="E528" t="str">
        <f>"Q" &amp;INT((MONTH(D528)+2)/3) &amp; "-" &amp; YEAR(D528)</f>
        <v>Q3-2021</v>
      </c>
      <c r="F528" s="10">
        <v>40000</v>
      </c>
    </row>
    <row r="529" spans="1:6" x14ac:dyDescent="0.25">
      <c r="A529" s="3" t="str">
        <f>A528</f>
        <v>GULF ADVERTISING IN BUSINESS FZ L.L.C.</v>
      </c>
      <c r="B529" s="1" t="s">
        <v>1137</v>
      </c>
      <c r="C529" s="1" t="s">
        <v>1926</v>
      </c>
      <c r="D529" s="7">
        <v>44511</v>
      </c>
      <c r="E529" t="str">
        <f>"Q" &amp;INT((MONTH(D529)+2)/3) &amp; "-" &amp; YEAR(D529)</f>
        <v>Q4-2021</v>
      </c>
      <c r="F529" s="10">
        <v>16500</v>
      </c>
    </row>
    <row r="530" spans="1:6" x14ac:dyDescent="0.25">
      <c r="A530" s="3" t="s">
        <v>209</v>
      </c>
      <c r="B530" s="1" t="s">
        <v>1138</v>
      </c>
      <c r="C530" s="1" t="s">
        <v>1926</v>
      </c>
      <c r="D530" s="7">
        <v>44334</v>
      </c>
      <c r="E530" t="str">
        <f>"Q" &amp;INT((MONTH(D530)+2)/3) &amp; "-" &amp; YEAR(D530)</f>
        <v>Q2-2021</v>
      </c>
      <c r="F530" s="10">
        <v>16560</v>
      </c>
    </row>
    <row r="531" spans="1:6" x14ac:dyDescent="0.25">
      <c r="A531" s="3" t="str">
        <f>A530</f>
        <v>GULF BUSINESS MACHINES (GBM) L.L.C.</v>
      </c>
      <c r="B531" s="1" t="s">
        <v>1139</v>
      </c>
      <c r="C531" s="1" t="s">
        <v>1926</v>
      </c>
      <c r="D531" s="7">
        <v>44355</v>
      </c>
      <c r="E531" t="str">
        <f>"Q" &amp;INT((MONTH(D531)+2)/3) &amp; "-" &amp; YEAR(D531)</f>
        <v>Q2-2021</v>
      </c>
      <c r="F531" s="10">
        <v>11960</v>
      </c>
    </row>
    <row r="532" spans="1:6" x14ac:dyDescent="0.25">
      <c r="A532" s="3" t="str">
        <f>A531</f>
        <v>GULF BUSINESS MACHINES (GBM) L.L.C.</v>
      </c>
      <c r="B532" s="1" t="s">
        <v>1140</v>
      </c>
      <c r="C532" s="1" t="s">
        <v>1926</v>
      </c>
      <c r="D532" s="7">
        <v>44423</v>
      </c>
      <c r="E532" t="str">
        <f>"Q" &amp;INT((MONTH(D532)+2)/3) &amp; "-" &amp; YEAR(D532)</f>
        <v>Q3-2021</v>
      </c>
      <c r="F532" s="10">
        <v>34040</v>
      </c>
    </row>
    <row r="533" spans="1:6" x14ac:dyDescent="0.25">
      <c r="A533" s="3" t="str">
        <f>A532</f>
        <v>GULF BUSINESS MACHINES (GBM) L.L.C.</v>
      </c>
      <c r="B533" s="1" t="s">
        <v>1141</v>
      </c>
      <c r="C533" s="1" t="s">
        <v>1926</v>
      </c>
      <c r="D533" s="7">
        <v>44479</v>
      </c>
      <c r="E533" t="str">
        <f>"Q" &amp;INT((MONTH(D533)+2)/3) &amp; "-" &amp; YEAR(D533)</f>
        <v>Q4-2021</v>
      </c>
      <c r="F533" s="10">
        <v>5520</v>
      </c>
    </row>
    <row r="534" spans="1:6" x14ac:dyDescent="0.25">
      <c r="A534" s="3" t="s">
        <v>210</v>
      </c>
      <c r="B534" s="1" t="s">
        <v>1142</v>
      </c>
      <c r="C534" s="1" t="s">
        <v>1926</v>
      </c>
      <c r="D534" s="7">
        <v>44338</v>
      </c>
      <c r="E534" t="str">
        <f>"Q" &amp;INT((MONTH(D534)+2)/3) &amp; "-" &amp; YEAR(D534)</f>
        <v>Q2-2021</v>
      </c>
      <c r="F534" s="10">
        <v>40560</v>
      </c>
    </row>
    <row r="535" spans="1:6" x14ac:dyDescent="0.25">
      <c r="A535" s="3" t="str">
        <f>A534</f>
        <v>GULF DRUG L.L.C. - ABU DHABI BRANCH 4</v>
      </c>
      <c r="B535" s="1" t="s">
        <v>1143</v>
      </c>
      <c r="C535" s="1" t="s">
        <v>1926</v>
      </c>
      <c r="D535" s="7">
        <v>44383</v>
      </c>
      <c r="E535" t="str">
        <f>"Q" &amp;INT((MONTH(D535)+2)/3) &amp; "-" &amp; YEAR(D535)</f>
        <v>Q3-2021</v>
      </c>
      <c r="F535" s="10">
        <v>216985</v>
      </c>
    </row>
    <row r="536" spans="1:6" x14ac:dyDescent="0.25">
      <c r="A536" s="3" t="str">
        <f>A535</f>
        <v>GULF DRUG L.L.C. - ABU DHABI BRANCH 4</v>
      </c>
      <c r="B536" s="1" t="s">
        <v>1144</v>
      </c>
      <c r="C536" s="1" t="s">
        <v>1926</v>
      </c>
      <c r="D536" s="7">
        <v>44383</v>
      </c>
      <c r="E536" t="str">
        <f>"Q" &amp;INT((MONTH(D536)+2)/3) &amp; "-" &amp; YEAR(D536)</f>
        <v>Q3-2021</v>
      </c>
      <c r="F536" s="10">
        <v>95056</v>
      </c>
    </row>
    <row r="537" spans="1:6" x14ac:dyDescent="0.25">
      <c r="A537" s="3" t="str">
        <f>A536</f>
        <v>GULF DRUG L.L.C. - ABU DHABI BRANCH 4</v>
      </c>
      <c r="B537" s="1" t="s">
        <v>1145</v>
      </c>
      <c r="C537" s="1" t="s">
        <v>1926</v>
      </c>
      <c r="D537" s="7">
        <v>44451</v>
      </c>
      <c r="E537" t="str">
        <f>"Q" &amp;INT((MONTH(D537)+2)/3) &amp; "-" &amp; YEAR(D537)</f>
        <v>Q3-2021</v>
      </c>
      <c r="F537" s="10">
        <v>139100</v>
      </c>
    </row>
    <row r="538" spans="1:6" x14ac:dyDescent="0.25">
      <c r="A538" s="3" t="str">
        <f>A537</f>
        <v>GULF DRUG L.L.C. - ABU DHABI BRANCH 4</v>
      </c>
      <c r="B538" s="1" t="s">
        <v>1146</v>
      </c>
      <c r="C538" s="1" t="s">
        <v>1926</v>
      </c>
      <c r="D538" s="7">
        <v>44465</v>
      </c>
      <c r="E538" t="str">
        <f>"Q" &amp;INT((MONTH(D538)+2)/3) &amp; "-" &amp; YEAR(D538)</f>
        <v>Q3-2021</v>
      </c>
      <c r="F538" s="10">
        <v>2350</v>
      </c>
    </row>
    <row r="539" spans="1:6" x14ac:dyDescent="0.25">
      <c r="A539" s="3" t="str">
        <f>A538</f>
        <v>GULF DRUG L.L.C. - ABU DHABI BRANCH 4</v>
      </c>
      <c r="B539" s="1" t="s">
        <v>1147</v>
      </c>
      <c r="C539" s="1" t="s">
        <v>1926</v>
      </c>
      <c r="D539" s="7">
        <v>44524</v>
      </c>
      <c r="E539" t="str">
        <f>"Q" &amp;INT((MONTH(D539)+2)/3) &amp; "-" &amp; YEAR(D539)</f>
        <v>Q4-2021</v>
      </c>
      <c r="F539" s="10">
        <v>524350</v>
      </c>
    </row>
    <row r="540" spans="1:6" x14ac:dyDescent="0.25">
      <c r="A540" s="3" t="s">
        <v>211</v>
      </c>
      <c r="B540" s="1" t="s">
        <v>1148</v>
      </c>
      <c r="C540" s="1" t="s">
        <v>1926</v>
      </c>
      <c r="D540" s="7">
        <v>44381</v>
      </c>
      <c r="E540" t="str">
        <f>"Q" &amp;INT((MONTH(D540)+2)/3) &amp; "-" &amp; YEAR(D540)</f>
        <v>Q3-2021</v>
      </c>
      <c r="F540" s="10">
        <v>850000</v>
      </c>
    </row>
    <row r="541" spans="1:6" x14ac:dyDescent="0.25">
      <c r="A541" s="3" t="str">
        <f>A540</f>
        <v>GULF INDUSTRIAL GASES CO. L.L.C.</v>
      </c>
      <c r="B541" s="1" t="s">
        <v>1149</v>
      </c>
      <c r="C541" s="1" t="s">
        <v>1926</v>
      </c>
      <c r="D541" s="7">
        <v>44546</v>
      </c>
      <c r="E541" t="str">
        <f>"Q" &amp;INT((MONTH(D541)+2)/3) &amp; "-" &amp; YEAR(D541)</f>
        <v>Q4-2021</v>
      </c>
      <c r="F541" s="10">
        <v>471000.32549999998</v>
      </c>
    </row>
    <row r="542" spans="1:6" x14ac:dyDescent="0.25">
      <c r="A542" s="3" t="s">
        <v>212</v>
      </c>
      <c r="B542" s="1" t="s">
        <v>1150</v>
      </c>
      <c r="C542" s="1" t="s">
        <v>1929</v>
      </c>
      <c r="D542" s="7">
        <v>44220</v>
      </c>
      <c r="E542" t="str">
        <f>"Q" &amp;INT((MONTH(D542)+2)/3) &amp; "-" &amp; YEAR(D542)</f>
        <v>Q1-2021</v>
      </c>
      <c r="F542" s="10">
        <v>2912090.05</v>
      </c>
    </row>
    <row r="543" spans="1:6" x14ac:dyDescent="0.25">
      <c r="A543" s="3" t="str">
        <f>A542</f>
        <v>GULF INDUSTRIAL SERVICES CO. (GISCO)</v>
      </c>
      <c r="B543" s="1" t="s">
        <v>1151</v>
      </c>
      <c r="C543" s="1" t="s">
        <v>1929</v>
      </c>
      <c r="D543" s="7">
        <v>44374</v>
      </c>
      <c r="E543" t="str">
        <f>"Q" &amp;INT((MONTH(D543)+2)/3) &amp; "-" &amp; YEAR(D543)</f>
        <v>Q2-2021</v>
      </c>
      <c r="F543" s="10">
        <v>126566</v>
      </c>
    </row>
    <row r="544" spans="1:6" x14ac:dyDescent="0.25">
      <c r="A544" s="3" t="str">
        <f>A543</f>
        <v>GULF INDUSTRIAL SERVICES CO. (GISCO)</v>
      </c>
      <c r="B544" s="1" t="s">
        <v>1152</v>
      </c>
      <c r="C544" s="1" t="s">
        <v>1929</v>
      </c>
      <c r="D544" s="7">
        <v>44439</v>
      </c>
      <c r="E544" t="str">
        <f>"Q" &amp;INT((MONTH(D544)+2)/3) &amp; "-" &amp; YEAR(D544)</f>
        <v>Q3-2021</v>
      </c>
      <c r="F544" s="10">
        <v>4999520.96</v>
      </c>
    </row>
    <row r="545" spans="1:6" x14ac:dyDescent="0.25">
      <c r="A545" s="3" t="str">
        <f>A544</f>
        <v>GULF INDUSTRIAL SERVICES CO. (GISCO)</v>
      </c>
      <c r="B545" s="1" t="s">
        <v>1153</v>
      </c>
      <c r="C545" s="1" t="s">
        <v>1929</v>
      </c>
      <c r="D545" s="7">
        <v>44483</v>
      </c>
      <c r="E545" t="str">
        <f>"Q" &amp;INT((MONTH(D545)+2)/3) &amp; "-" &amp; YEAR(D545)</f>
        <v>Q4-2021</v>
      </c>
      <c r="F545" s="10">
        <v>571305.18000000005</v>
      </c>
    </row>
    <row r="546" spans="1:6" x14ac:dyDescent="0.25">
      <c r="A546" s="3" t="str">
        <f>A545</f>
        <v>GULF INDUSTRIAL SERVICES CO. (GISCO)</v>
      </c>
      <c r="B546" s="1" t="s">
        <v>1154</v>
      </c>
      <c r="C546" s="1" t="s">
        <v>1929</v>
      </c>
      <c r="D546" s="7">
        <v>44581</v>
      </c>
      <c r="E546" t="str">
        <f>"Q" &amp;INT((MONTH(D546)+2)/3) &amp; "-" &amp; YEAR(D546)</f>
        <v>Q1-2022</v>
      </c>
      <c r="F546" s="10">
        <v>289923</v>
      </c>
    </row>
    <row r="547" spans="1:6" x14ac:dyDescent="0.25">
      <c r="A547" s="3" t="s">
        <v>213</v>
      </c>
      <c r="B547" s="1" t="s">
        <v>1155</v>
      </c>
      <c r="C547" s="1" t="s">
        <v>1927</v>
      </c>
      <c r="D547" s="7">
        <v>44256</v>
      </c>
      <c r="E547" t="str">
        <f>"Q" &amp;INT((MONTH(D547)+2)/3) &amp; "-" &amp; YEAR(D547)</f>
        <v>Q1-2021</v>
      </c>
      <c r="F547" s="10">
        <v>52000</v>
      </c>
    </row>
    <row r="548" spans="1:6" x14ac:dyDescent="0.25">
      <c r="A548" s="3" t="str">
        <f>A547</f>
        <v>GULF SCIENTIFIC CORPORATION</v>
      </c>
      <c r="B548" s="1" t="s">
        <v>1156</v>
      </c>
      <c r="C548" s="1" t="s">
        <v>1927</v>
      </c>
      <c r="D548" s="7">
        <v>44256</v>
      </c>
      <c r="E548" t="str">
        <f>"Q" &amp;INT((MONTH(D548)+2)/3) &amp; "-" &amp; YEAR(D548)</f>
        <v>Q1-2021</v>
      </c>
      <c r="F548" s="10">
        <v>255703.5</v>
      </c>
    </row>
    <row r="549" spans="1:6" x14ac:dyDescent="0.25">
      <c r="A549" s="3" t="str">
        <f>A548</f>
        <v>GULF SCIENTIFIC CORPORATION</v>
      </c>
      <c r="B549" s="1" t="s">
        <v>1157</v>
      </c>
      <c r="C549" s="1" t="s">
        <v>1927</v>
      </c>
      <c r="D549" s="7">
        <v>44587</v>
      </c>
      <c r="E549" t="str">
        <f>"Q" &amp;INT((MONTH(D549)+2)/3) &amp; "-" &amp; YEAR(D549)</f>
        <v>Q1-2022</v>
      </c>
      <c r="F549" s="10">
        <v>160040</v>
      </c>
    </row>
    <row r="550" spans="1:6" x14ac:dyDescent="0.25">
      <c r="A550" s="3" t="str">
        <f>A549</f>
        <v>GULF SCIENTIFIC CORPORATION</v>
      </c>
      <c r="B550" s="1" t="s">
        <v>1158</v>
      </c>
      <c r="C550" s="1" t="s">
        <v>1927</v>
      </c>
      <c r="D550" s="7">
        <v>44600</v>
      </c>
      <c r="E550" t="str">
        <f>"Q" &amp;INT((MONTH(D550)+2)/3) &amp; "-" &amp; YEAR(D550)</f>
        <v>Q1-2022</v>
      </c>
      <c r="F550" s="10">
        <v>88960</v>
      </c>
    </row>
    <row r="551" spans="1:6" x14ac:dyDescent="0.25">
      <c r="A551" s="3" t="str">
        <f>A550</f>
        <v>GULF SCIENTIFIC CORPORATION</v>
      </c>
      <c r="B551" s="1" t="s">
        <v>1159</v>
      </c>
      <c r="C551" s="1" t="s">
        <v>1926</v>
      </c>
      <c r="D551" s="7">
        <v>44297</v>
      </c>
      <c r="E551" t="str">
        <f>"Q" &amp;INT((MONTH(D551)+2)/3) &amp; "-" &amp; YEAR(D551)</f>
        <v>Q2-2021</v>
      </c>
      <c r="F551" s="10">
        <v>21610.74</v>
      </c>
    </row>
    <row r="552" spans="1:6" x14ac:dyDescent="0.25">
      <c r="A552" s="3" t="str">
        <f>A551</f>
        <v>GULF SCIENTIFIC CORPORATION</v>
      </c>
      <c r="B552" s="1" t="s">
        <v>1160</v>
      </c>
      <c r="C552" s="1" t="s">
        <v>1926</v>
      </c>
      <c r="D552" s="7">
        <v>44305</v>
      </c>
      <c r="E552" t="str">
        <f>"Q" &amp;INT((MONTH(D552)+2)/3) &amp; "-" &amp; YEAR(D552)</f>
        <v>Q2-2021</v>
      </c>
      <c r="F552" s="10">
        <v>5250</v>
      </c>
    </row>
    <row r="553" spans="1:6" x14ac:dyDescent="0.25">
      <c r="A553" s="3" t="str">
        <f>A552</f>
        <v>GULF SCIENTIFIC CORPORATION</v>
      </c>
      <c r="B553" s="1" t="s">
        <v>1161</v>
      </c>
      <c r="C553" s="1" t="s">
        <v>1926</v>
      </c>
      <c r="D553" s="7">
        <v>44305</v>
      </c>
      <c r="E553" t="str">
        <f>"Q" &amp;INT((MONTH(D553)+2)/3) &amp; "-" &amp; YEAR(D553)</f>
        <v>Q2-2021</v>
      </c>
      <c r="F553" s="10">
        <v>5000</v>
      </c>
    </row>
    <row r="554" spans="1:6" x14ac:dyDescent="0.25">
      <c r="A554" s="3" t="str">
        <f>A553</f>
        <v>GULF SCIENTIFIC CORPORATION</v>
      </c>
      <c r="B554" s="1" t="s">
        <v>1162</v>
      </c>
      <c r="C554" s="1" t="s">
        <v>1926</v>
      </c>
      <c r="D554" s="7">
        <v>44311</v>
      </c>
      <c r="E554" t="str">
        <f>"Q" &amp;INT((MONTH(D554)+2)/3) &amp; "-" &amp; YEAR(D554)</f>
        <v>Q2-2021</v>
      </c>
      <c r="F554" s="10">
        <v>19702.14</v>
      </c>
    </row>
    <row r="555" spans="1:6" x14ac:dyDescent="0.25">
      <c r="A555" s="3" t="str">
        <f>A554</f>
        <v>GULF SCIENTIFIC CORPORATION</v>
      </c>
      <c r="B555" s="1" t="s">
        <v>1163</v>
      </c>
      <c r="C555" s="1" t="s">
        <v>1926</v>
      </c>
      <c r="D555" s="7">
        <v>44318</v>
      </c>
      <c r="E555" t="str">
        <f>"Q" &amp;INT((MONTH(D555)+2)/3) &amp; "-" &amp; YEAR(D555)</f>
        <v>Q2-2021</v>
      </c>
      <c r="F555" s="10">
        <v>13193.4</v>
      </c>
    </row>
    <row r="556" spans="1:6" x14ac:dyDescent="0.25">
      <c r="A556" s="3" t="str">
        <f>A555</f>
        <v>GULF SCIENTIFIC CORPORATION</v>
      </c>
      <c r="B556" s="1" t="s">
        <v>1164</v>
      </c>
      <c r="C556" s="1" t="s">
        <v>1926</v>
      </c>
      <c r="D556" s="7">
        <v>44347</v>
      </c>
      <c r="E556" t="str">
        <f>"Q" &amp;INT((MONTH(D556)+2)/3) &amp; "-" &amp; YEAR(D556)</f>
        <v>Q2-2021</v>
      </c>
      <c r="F556" s="10">
        <v>9514.59</v>
      </c>
    </row>
    <row r="557" spans="1:6" x14ac:dyDescent="0.25">
      <c r="A557" s="3" t="str">
        <f>A556</f>
        <v>GULF SCIENTIFIC CORPORATION</v>
      </c>
      <c r="B557" s="1" t="s">
        <v>1165</v>
      </c>
      <c r="C557" s="1" t="s">
        <v>1926</v>
      </c>
      <c r="D557" s="7">
        <v>44360</v>
      </c>
      <c r="E557" t="str">
        <f>"Q" &amp;INT((MONTH(D557)+2)/3) &amp; "-" &amp; YEAR(D557)</f>
        <v>Q2-2021</v>
      </c>
      <c r="F557" s="10">
        <v>4110.4399999999996</v>
      </c>
    </row>
    <row r="558" spans="1:6" x14ac:dyDescent="0.25">
      <c r="A558" s="3" t="str">
        <f>A557</f>
        <v>GULF SCIENTIFIC CORPORATION</v>
      </c>
      <c r="B558" s="1" t="s">
        <v>1166</v>
      </c>
      <c r="C558" s="1" t="s">
        <v>1926</v>
      </c>
      <c r="D558" s="7">
        <v>44375</v>
      </c>
      <c r="E558" t="str">
        <f>"Q" &amp;INT((MONTH(D558)+2)/3) &amp; "-" &amp; YEAR(D558)</f>
        <v>Q2-2021</v>
      </c>
      <c r="F558" s="10">
        <v>496000</v>
      </c>
    </row>
    <row r="559" spans="1:6" x14ac:dyDescent="0.25">
      <c r="A559" s="3" t="str">
        <f>A558</f>
        <v>GULF SCIENTIFIC CORPORATION</v>
      </c>
      <c r="B559" s="1" t="s">
        <v>1167</v>
      </c>
      <c r="C559" s="1" t="s">
        <v>1926</v>
      </c>
      <c r="D559" s="7">
        <v>44377</v>
      </c>
      <c r="E559" t="str">
        <f>"Q" &amp;INT((MONTH(D559)+2)/3) &amp; "-" &amp; YEAR(D559)</f>
        <v>Q2-2021</v>
      </c>
      <c r="F559" s="10">
        <v>41600</v>
      </c>
    </row>
    <row r="560" spans="1:6" x14ac:dyDescent="0.25">
      <c r="A560" s="3" t="str">
        <f>A559</f>
        <v>GULF SCIENTIFIC CORPORATION</v>
      </c>
      <c r="B560" s="1" t="s">
        <v>1168</v>
      </c>
      <c r="C560" s="1" t="s">
        <v>1926</v>
      </c>
      <c r="D560" s="7">
        <v>44381</v>
      </c>
      <c r="E560" t="str">
        <f>"Q" &amp;INT((MONTH(D560)+2)/3) &amp; "-" &amp; YEAR(D560)</f>
        <v>Q3-2021</v>
      </c>
      <c r="F560" s="10">
        <v>6737.7</v>
      </c>
    </row>
    <row r="561" spans="1:6" x14ac:dyDescent="0.25">
      <c r="A561" s="3" t="str">
        <f>A560</f>
        <v>GULF SCIENTIFIC CORPORATION</v>
      </c>
      <c r="B561" s="1" t="s">
        <v>1169</v>
      </c>
      <c r="C561" s="1" t="s">
        <v>1926</v>
      </c>
      <c r="D561" s="7">
        <v>44382</v>
      </c>
      <c r="E561" t="str">
        <f>"Q" &amp;INT((MONTH(D561)+2)/3) &amp; "-" &amp; YEAR(D561)</f>
        <v>Q3-2021</v>
      </c>
      <c r="F561" s="10">
        <v>4235.3599999999997</v>
      </c>
    </row>
    <row r="562" spans="1:6" x14ac:dyDescent="0.25">
      <c r="A562" s="3" t="str">
        <f>A561</f>
        <v>GULF SCIENTIFIC CORPORATION</v>
      </c>
      <c r="B562" s="1" t="s">
        <v>1170</v>
      </c>
      <c r="C562" s="1" t="s">
        <v>1926</v>
      </c>
      <c r="D562" s="7">
        <v>44384</v>
      </c>
      <c r="E562" t="str">
        <f>"Q" &amp;INT((MONTH(D562)+2)/3) &amp; "-" &amp; YEAR(D562)</f>
        <v>Q3-2021</v>
      </c>
      <c r="F562" s="10">
        <v>4649.5600000000004</v>
      </c>
    </row>
    <row r="563" spans="1:6" x14ac:dyDescent="0.25">
      <c r="A563" s="3" t="str">
        <f>A562</f>
        <v>GULF SCIENTIFIC CORPORATION</v>
      </c>
      <c r="B563" s="1" t="s">
        <v>1171</v>
      </c>
      <c r="C563" s="1" t="s">
        <v>1926</v>
      </c>
      <c r="D563" s="7">
        <v>44384</v>
      </c>
      <c r="E563" t="str">
        <f>"Q" &amp;INT((MONTH(D563)+2)/3) &amp; "-" &amp; YEAR(D563)</f>
        <v>Q3-2021</v>
      </c>
      <c r="F563" s="10">
        <v>530000</v>
      </c>
    </row>
    <row r="564" spans="1:6" x14ac:dyDescent="0.25">
      <c r="A564" s="3" t="str">
        <f>A563</f>
        <v>GULF SCIENTIFIC CORPORATION</v>
      </c>
      <c r="B564" s="1" t="s">
        <v>1172</v>
      </c>
      <c r="C564" s="1" t="s">
        <v>1926</v>
      </c>
      <c r="D564" s="7">
        <v>44390</v>
      </c>
      <c r="E564" t="str">
        <f>"Q" &amp;INT((MONTH(D564)+2)/3) &amp; "-" &amp; YEAR(D564)</f>
        <v>Q3-2021</v>
      </c>
      <c r="F564" s="10">
        <v>80000</v>
      </c>
    </row>
    <row r="565" spans="1:6" x14ac:dyDescent="0.25">
      <c r="A565" s="3" t="str">
        <f>A564</f>
        <v>GULF SCIENTIFIC CORPORATION</v>
      </c>
      <c r="B565" s="1" t="s">
        <v>1173</v>
      </c>
      <c r="C565" s="1" t="s">
        <v>1926</v>
      </c>
      <c r="D565" s="7">
        <v>44418</v>
      </c>
      <c r="E565" t="str">
        <f>"Q" &amp;INT((MONTH(D565)+2)/3) &amp; "-" &amp; YEAR(D565)</f>
        <v>Q3-2021</v>
      </c>
      <c r="F565" s="10">
        <v>15316.35</v>
      </c>
    </row>
    <row r="566" spans="1:6" x14ac:dyDescent="0.25">
      <c r="A566" s="3" t="str">
        <f>A565</f>
        <v>GULF SCIENTIFIC CORPORATION</v>
      </c>
      <c r="B566" s="1" t="s">
        <v>1174</v>
      </c>
      <c r="C566" s="1" t="s">
        <v>1926</v>
      </c>
      <c r="D566" s="7">
        <v>44469</v>
      </c>
      <c r="E566" t="str">
        <f>"Q" &amp;INT((MONTH(D566)+2)/3) &amp; "-" &amp; YEAR(D566)</f>
        <v>Q3-2021</v>
      </c>
      <c r="F566" s="10">
        <v>60789.82</v>
      </c>
    </row>
    <row r="567" spans="1:6" x14ac:dyDescent="0.25">
      <c r="A567" s="3" t="str">
        <f>A566</f>
        <v>GULF SCIENTIFIC CORPORATION</v>
      </c>
      <c r="B567" s="1" t="s">
        <v>1175</v>
      </c>
      <c r="C567" s="1" t="s">
        <v>1926</v>
      </c>
      <c r="D567" s="7">
        <v>44497</v>
      </c>
      <c r="E567" t="str">
        <f>"Q" &amp;INT((MONTH(D567)+2)/3) &amp; "-" &amp; YEAR(D567)</f>
        <v>Q4-2021</v>
      </c>
      <c r="F567" s="10">
        <v>12500</v>
      </c>
    </row>
    <row r="568" spans="1:6" x14ac:dyDescent="0.25">
      <c r="A568" s="3" t="s">
        <v>214</v>
      </c>
      <c r="B568" s="1" t="s">
        <v>1176</v>
      </c>
      <c r="C568" s="1" t="s">
        <v>1926</v>
      </c>
      <c r="D568" s="7">
        <v>44343</v>
      </c>
      <c r="E568" t="str">
        <f>"Q" &amp;INT((MONTH(D568)+2)/3) &amp; "-" &amp; YEAR(D568)</f>
        <v>Q2-2021</v>
      </c>
      <c r="F568" s="10">
        <v>217311</v>
      </c>
    </row>
    <row r="569" spans="1:6" x14ac:dyDescent="0.25">
      <c r="A569" s="3" t="str">
        <f>A568</f>
        <v>GULF SUPPORT CENTRE CO. L.L.C.</v>
      </c>
      <c r="B569" s="1" t="s">
        <v>1177</v>
      </c>
      <c r="C569" s="1" t="s">
        <v>1926</v>
      </c>
      <c r="D569" s="7">
        <v>44343</v>
      </c>
      <c r="E569" t="str">
        <f>"Q" &amp;INT((MONTH(D569)+2)/3) &amp; "-" &amp; YEAR(D569)</f>
        <v>Q2-2021</v>
      </c>
      <c r="F569" s="10">
        <v>138551</v>
      </c>
    </row>
    <row r="570" spans="1:6" x14ac:dyDescent="0.25">
      <c r="A570" s="3" t="str">
        <f>A569</f>
        <v>GULF SUPPORT CENTRE CO. L.L.C.</v>
      </c>
      <c r="B570" s="1" t="s">
        <v>1178</v>
      </c>
      <c r="C570" s="1" t="s">
        <v>1926</v>
      </c>
      <c r="D570" s="7">
        <v>44350</v>
      </c>
      <c r="E570" t="str">
        <f>"Q" &amp;INT((MONTH(D570)+2)/3) &amp; "-" &amp; YEAR(D570)</f>
        <v>Q2-2021</v>
      </c>
      <c r="F570" s="10">
        <v>5081</v>
      </c>
    </row>
    <row r="571" spans="1:6" x14ac:dyDescent="0.25">
      <c r="A571" s="3" t="str">
        <f>A570</f>
        <v>GULF SUPPORT CENTRE CO. L.L.C.</v>
      </c>
      <c r="B571" s="1" t="s">
        <v>1179</v>
      </c>
      <c r="C571" s="1" t="s">
        <v>1926</v>
      </c>
      <c r="D571" s="7">
        <v>44377</v>
      </c>
      <c r="E571" t="str">
        <f>"Q" &amp;INT((MONTH(D571)+2)/3) &amp; "-" &amp; YEAR(D571)</f>
        <v>Q2-2021</v>
      </c>
      <c r="F571" s="10">
        <v>39757</v>
      </c>
    </row>
    <row r="572" spans="1:6" x14ac:dyDescent="0.25">
      <c r="A572" s="3" t="str">
        <f>A571</f>
        <v>GULF SUPPORT CENTRE CO. L.L.C.</v>
      </c>
      <c r="B572" s="1" t="s">
        <v>1180</v>
      </c>
      <c r="C572" s="1" t="s">
        <v>1926</v>
      </c>
      <c r="D572" s="7">
        <v>44413</v>
      </c>
      <c r="E572" t="str">
        <f>"Q" &amp;INT((MONTH(D572)+2)/3) &amp; "-" &amp; YEAR(D572)</f>
        <v>Q3-2021</v>
      </c>
      <c r="F572" s="10">
        <v>1787</v>
      </c>
    </row>
    <row r="573" spans="1:6" x14ac:dyDescent="0.25">
      <c r="A573" s="3" t="str">
        <f>A572</f>
        <v>GULF SUPPORT CENTRE CO. L.L.C.</v>
      </c>
      <c r="B573" s="1" t="s">
        <v>1181</v>
      </c>
      <c r="C573" s="1" t="s">
        <v>1926</v>
      </c>
      <c r="D573" s="7">
        <v>44451</v>
      </c>
      <c r="E573" t="str">
        <f>"Q" &amp;INT((MONTH(D573)+2)/3) &amp; "-" &amp; YEAR(D573)</f>
        <v>Q3-2021</v>
      </c>
      <c r="F573" s="10">
        <v>7880</v>
      </c>
    </row>
    <row r="574" spans="1:6" x14ac:dyDescent="0.25">
      <c r="A574" s="3" t="str">
        <f>A573</f>
        <v>GULF SUPPORT CENTRE CO. L.L.C.</v>
      </c>
      <c r="B574" s="1" t="s">
        <v>1182</v>
      </c>
      <c r="C574" s="1" t="s">
        <v>1926</v>
      </c>
      <c r="D574" s="7">
        <v>44458</v>
      </c>
      <c r="E574" t="str">
        <f>"Q" &amp;INT((MONTH(D574)+2)/3) &amp; "-" &amp; YEAR(D574)</f>
        <v>Q3-2021</v>
      </c>
      <c r="F574" s="10">
        <v>7864</v>
      </c>
    </row>
    <row r="575" spans="1:6" x14ac:dyDescent="0.25">
      <c r="A575" s="3" t="str">
        <f>A574</f>
        <v>GULF SUPPORT CENTRE CO. L.L.C.</v>
      </c>
      <c r="B575" s="1" t="s">
        <v>1183</v>
      </c>
      <c r="C575" s="1" t="s">
        <v>1926</v>
      </c>
      <c r="D575" s="7">
        <v>44465</v>
      </c>
      <c r="E575" t="str">
        <f>"Q" &amp;INT((MONTH(D575)+2)/3) &amp; "-" &amp; YEAR(D575)</f>
        <v>Q3-2021</v>
      </c>
      <c r="F575" s="10">
        <v>4846</v>
      </c>
    </row>
    <row r="576" spans="1:6" x14ac:dyDescent="0.25">
      <c r="A576" s="3" t="str">
        <f>A575</f>
        <v>GULF SUPPORT CENTRE CO. L.L.C.</v>
      </c>
      <c r="B576" s="1" t="s">
        <v>1184</v>
      </c>
      <c r="C576" s="1" t="s">
        <v>1926</v>
      </c>
      <c r="D576" s="7">
        <v>44486</v>
      </c>
      <c r="E576" t="str">
        <f>"Q" &amp;INT((MONTH(D576)+2)/3) &amp; "-" &amp; YEAR(D576)</f>
        <v>Q4-2021</v>
      </c>
      <c r="F576" s="10">
        <v>50818</v>
      </c>
    </row>
    <row r="577" spans="1:6" x14ac:dyDescent="0.25">
      <c r="A577" s="3" t="str">
        <f>A576</f>
        <v>GULF SUPPORT CENTRE CO. L.L.C.</v>
      </c>
      <c r="B577" s="1" t="s">
        <v>1185</v>
      </c>
      <c r="C577" s="1" t="s">
        <v>1929</v>
      </c>
      <c r="D577" s="7">
        <v>44227</v>
      </c>
      <c r="E577" t="str">
        <f>"Q" &amp;INT((MONTH(D577)+2)/3) &amp; "-" &amp; YEAR(D577)</f>
        <v>Q1-2021</v>
      </c>
      <c r="F577" s="10">
        <v>229773</v>
      </c>
    </row>
    <row r="578" spans="1:6" x14ac:dyDescent="0.25">
      <c r="A578" s="3" t="str">
        <f>A577</f>
        <v>GULF SUPPORT CENTRE CO. L.L.C.</v>
      </c>
      <c r="B578" s="1" t="s">
        <v>1186</v>
      </c>
      <c r="C578" s="1" t="s">
        <v>1929</v>
      </c>
      <c r="D578" s="7">
        <v>44238</v>
      </c>
      <c r="E578" t="str">
        <f>"Q" &amp;INT((MONTH(D578)+2)/3) &amp; "-" &amp; YEAR(D578)</f>
        <v>Q1-2021</v>
      </c>
      <c r="F578" s="10">
        <v>74550</v>
      </c>
    </row>
    <row r="579" spans="1:6" x14ac:dyDescent="0.25">
      <c r="A579" s="3" t="str">
        <f>A578</f>
        <v>GULF SUPPORT CENTRE CO. L.L.C.</v>
      </c>
      <c r="B579" s="1" t="s">
        <v>1187</v>
      </c>
      <c r="C579" s="1" t="s">
        <v>1929</v>
      </c>
      <c r="D579" s="7">
        <v>44451</v>
      </c>
      <c r="E579" t="str">
        <f>"Q" &amp;INT((MONTH(D579)+2)/3) &amp; "-" &amp; YEAR(D579)</f>
        <v>Q3-2021</v>
      </c>
      <c r="F579" s="10">
        <v>86763</v>
      </c>
    </row>
    <row r="580" spans="1:6" x14ac:dyDescent="0.25">
      <c r="A580" s="3" t="s">
        <v>218</v>
      </c>
      <c r="B580" s="1" t="s">
        <v>1191</v>
      </c>
      <c r="C580" s="1" t="s">
        <v>1927</v>
      </c>
      <c r="D580" s="7">
        <v>44339</v>
      </c>
      <c r="E580" t="str">
        <f>"Q" &amp;INT((MONTH(D580)+2)/3) &amp; "-" &amp; YEAR(D580)</f>
        <v>Q2-2021</v>
      </c>
      <c r="F580" s="10">
        <v>176950</v>
      </c>
    </row>
    <row r="581" spans="1:6" x14ac:dyDescent="0.25">
      <c r="A581" s="3" t="str">
        <f>A580</f>
        <v>HATTA TRADING &amp; SERVICES ESTABLISHMENT</v>
      </c>
      <c r="B581" s="1" t="s">
        <v>1192</v>
      </c>
      <c r="C581" s="1" t="s">
        <v>1926</v>
      </c>
      <c r="D581" s="7">
        <v>44454</v>
      </c>
      <c r="E581" t="str">
        <f>"Q" &amp;INT((MONTH(D581)+2)/3) &amp; "-" &amp; YEAR(D581)</f>
        <v>Q3-2021</v>
      </c>
      <c r="F581" s="10">
        <v>8635</v>
      </c>
    </row>
    <row r="582" spans="1:6" x14ac:dyDescent="0.25">
      <c r="A582" s="3" t="s">
        <v>223</v>
      </c>
      <c r="B582" s="1" t="s">
        <v>1197</v>
      </c>
      <c r="C582" s="1" t="s">
        <v>1926</v>
      </c>
      <c r="D582" s="7">
        <v>44459</v>
      </c>
      <c r="E582" t="str">
        <f>"Q" &amp;INT((MONTH(D582)+2)/3) &amp; "-" &amp; YEAR(D582)</f>
        <v>Q3-2021</v>
      </c>
      <c r="F582" s="10">
        <v>5190</v>
      </c>
    </row>
    <row r="583" spans="1:6" x14ac:dyDescent="0.25">
      <c r="A583" s="3" t="str">
        <f>A582</f>
        <v>HIDEN ISOCHEMA LIMITED</v>
      </c>
      <c r="B583" s="1" t="s">
        <v>1198</v>
      </c>
      <c r="C583" s="1" t="s">
        <v>1926</v>
      </c>
      <c r="D583" s="7">
        <v>44461</v>
      </c>
      <c r="E583" t="str">
        <f>"Q" &amp;INT((MONTH(D583)+2)/3) &amp; "-" &amp; YEAR(D583)</f>
        <v>Q3-2021</v>
      </c>
      <c r="F583" s="10">
        <v>5190</v>
      </c>
    </row>
    <row r="584" spans="1:6" x14ac:dyDescent="0.25">
      <c r="A584" s="3" t="str">
        <f>A583</f>
        <v>HIDEN ISOCHEMA LIMITED</v>
      </c>
      <c r="B584" s="1" t="str">
        <f>B583</f>
        <v>8472107407</v>
      </c>
      <c r="C584" s="1" t="str">
        <f>C583</f>
        <v>KUST Ledger</v>
      </c>
      <c r="D584" s="7">
        <v>44467</v>
      </c>
      <c r="E584" t="str">
        <f>"Q" &amp;INT((MONTH(D584)+2)/3) &amp; "-" &amp; YEAR(D584)</f>
        <v>Q3-2021</v>
      </c>
      <c r="F584" s="10">
        <v>120</v>
      </c>
    </row>
    <row r="585" spans="1:6" x14ac:dyDescent="0.25">
      <c r="A585" s="3" t="s">
        <v>227</v>
      </c>
      <c r="B585" s="1" t="s">
        <v>1202</v>
      </c>
      <c r="C585" s="1" t="s">
        <v>1926</v>
      </c>
      <c r="D585" s="7">
        <v>44507</v>
      </c>
      <c r="E585" t="str">
        <f>"Q" &amp;INT((MONTH(D585)+2)/3) &amp; "-" &amp; YEAR(D585)</f>
        <v>Q4-2021</v>
      </c>
      <c r="F585" s="10">
        <v>489000</v>
      </c>
    </row>
    <row r="586" spans="1:6" x14ac:dyDescent="0.25">
      <c r="A586" s="3" t="str">
        <f>A585</f>
        <v>HONEYWELL MIDDLE EAST COMPANY LIMITED ABU DHABI</v>
      </c>
      <c r="B586" s="1" t="s">
        <v>1203</v>
      </c>
      <c r="C586" s="1" t="s">
        <v>1926</v>
      </c>
      <c r="D586" s="7">
        <v>44603</v>
      </c>
      <c r="E586" t="str">
        <f>"Q" &amp;INT((MONTH(D586)+2)/3) &amp; "-" &amp; YEAR(D586)</f>
        <v>Q1-2022</v>
      </c>
      <c r="F586" s="10">
        <v>782400</v>
      </c>
    </row>
    <row r="587" spans="1:6" x14ac:dyDescent="0.25">
      <c r="A587" s="3" t="s">
        <v>230</v>
      </c>
      <c r="B587" s="1" t="s">
        <v>1206</v>
      </c>
      <c r="C587" s="1" t="s">
        <v>1927</v>
      </c>
      <c r="D587" s="7">
        <v>44200</v>
      </c>
      <c r="E587" t="str">
        <f>"Q" &amp;INT((MONTH(D587)+2)/3) &amp; "-" &amp; YEAR(D587)</f>
        <v>Q1-2021</v>
      </c>
      <c r="F587" s="10">
        <v>66000</v>
      </c>
    </row>
    <row r="588" spans="1:6" x14ac:dyDescent="0.25">
      <c r="A588" s="3" t="str">
        <f>A587</f>
        <v>HORIZON HEALTHCARE SERVICES</v>
      </c>
      <c r="B588" s="1" t="s">
        <v>1207</v>
      </c>
      <c r="C588" s="1" t="s">
        <v>1927</v>
      </c>
      <c r="D588" s="7">
        <v>44522</v>
      </c>
      <c r="E588" t="str">
        <f>"Q" &amp;INT((MONTH(D588)+2)/3) &amp; "-" &amp; YEAR(D588)</f>
        <v>Q4-2021</v>
      </c>
      <c r="F588" s="10">
        <v>33000</v>
      </c>
    </row>
    <row r="589" spans="1:6" x14ac:dyDescent="0.25">
      <c r="A589" s="3" t="str">
        <f>A588</f>
        <v>HORIZON HEALTHCARE SERVICES</v>
      </c>
      <c r="B589" s="1" t="s">
        <v>1208</v>
      </c>
      <c r="C589" s="1" t="s">
        <v>1926</v>
      </c>
      <c r="D589" s="7">
        <v>44265</v>
      </c>
      <c r="E589" t="str">
        <f>"Q" &amp;INT((MONTH(D589)+2)/3) &amp; "-" &amp; YEAR(D589)</f>
        <v>Q1-2021</v>
      </c>
      <c r="F589" s="10">
        <v>32999.120000000003</v>
      </c>
    </row>
    <row r="590" spans="1:6" x14ac:dyDescent="0.25">
      <c r="A590" s="3" t="str">
        <f>A589</f>
        <v>HORIZON HEALTHCARE SERVICES</v>
      </c>
      <c r="B590" s="1" t="s">
        <v>1209</v>
      </c>
      <c r="C590" s="1" t="s">
        <v>1926</v>
      </c>
      <c r="D590" s="7">
        <v>44265</v>
      </c>
      <c r="E590" t="str">
        <f>"Q" &amp;INT((MONTH(D590)+2)/3) &amp; "-" &amp; YEAR(D590)</f>
        <v>Q1-2021</v>
      </c>
      <c r="F590" s="10">
        <v>11000</v>
      </c>
    </row>
    <row r="591" spans="1:6" x14ac:dyDescent="0.25">
      <c r="A591" s="3" t="str">
        <f>A590</f>
        <v>HORIZON HEALTHCARE SERVICES</v>
      </c>
      <c r="B591" s="1" t="s">
        <v>1210</v>
      </c>
      <c r="C591" s="1" t="s">
        <v>1926</v>
      </c>
      <c r="D591" s="7">
        <v>44349</v>
      </c>
      <c r="E591" t="str">
        <f>"Q" &amp;INT((MONTH(D591)+2)/3) &amp; "-" &amp; YEAR(D591)</f>
        <v>Q2-2021</v>
      </c>
      <c r="F591" s="10">
        <v>552000</v>
      </c>
    </row>
    <row r="592" spans="1:6" x14ac:dyDescent="0.25">
      <c r="A592" s="3" t="str">
        <f>A591</f>
        <v>HORIZON HEALTHCARE SERVICES</v>
      </c>
      <c r="B592" s="1" t="s">
        <v>1211</v>
      </c>
      <c r="C592" s="1" t="s">
        <v>1926</v>
      </c>
      <c r="D592" s="7">
        <v>44367</v>
      </c>
      <c r="E592" t="str">
        <f>"Q" &amp;INT((MONTH(D592)+2)/3) &amp; "-" &amp; YEAR(D592)</f>
        <v>Q2-2021</v>
      </c>
      <c r="F592" s="10">
        <v>46741.8</v>
      </c>
    </row>
    <row r="593" spans="1:6" x14ac:dyDescent="0.25">
      <c r="A593" s="3" t="str">
        <f>A592</f>
        <v>HORIZON HEALTHCARE SERVICES</v>
      </c>
      <c r="B593" s="1" t="s">
        <v>1212</v>
      </c>
      <c r="C593" s="1" t="s">
        <v>1926</v>
      </c>
      <c r="D593" s="7">
        <v>44521</v>
      </c>
      <c r="E593" t="str">
        <f>"Q" &amp;INT((MONTH(D593)+2)/3) &amp; "-" &amp; YEAR(D593)</f>
        <v>Q4-2021</v>
      </c>
      <c r="F593" s="10">
        <v>276000</v>
      </c>
    </row>
    <row r="594" spans="1:6" x14ac:dyDescent="0.25">
      <c r="A594" s="3" t="str">
        <f>A593</f>
        <v>HORIZON HEALTHCARE SERVICES</v>
      </c>
      <c r="B594" s="1" t="s">
        <v>1213</v>
      </c>
      <c r="C594" s="1" t="s">
        <v>1926</v>
      </c>
      <c r="D594" s="7">
        <v>44524</v>
      </c>
      <c r="E594" t="str">
        <f>"Q" &amp;INT((MONTH(D594)+2)/3) &amp; "-" &amp; YEAR(D594)</f>
        <v>Q4-2021</v>
      </c>
      <c r="F594" s="10">
        <v>25900</v>
      </c>
    </row>
    <row r="595" spans="1:6" x14ac:dyDescent="0.25">
      <c r="A595" s="3" t="s">
        <v>231</v>
      </c>
      <c r="B595" s="1" t="s">
        <v>1214</v>
      </c>
      <c r="C595" s="1" t="s">
        <v>1927</v>
      </c>
      <c r="D595" s="7">
        <v>44575</v>
      </c>
      <c r="E595" t="str">
        <f>"Q" &amp;INT((MONTH(D595)+2)/3) &amp; "-" &amp; YEAR(D595)</f>
        <v>Q1-2022</v>
      </c>
      <c r="F595" s="10">
        <v>52875</v>
      </c>
    </row>
    <row r="596" spans="1:6" x14ac:dyDescent="0.25">
      <c r="A596" s="3" t="str">
        <f>A595</f>
        <v>HUNAN BIXIAO ENVIRONMENTAL TECHNOLOGY CO. LTD</v>
      </c>
      <c r="B596" s="1" t="str">
        <f>B595</f>
        <v>8432202007</v>
      </c>
      <c r="C596" s="1" t="str">
        <f>C595</f>
        <v>KUX - Ledger</v>
      </c>
      <c r="D596" s="7">
        <v>44578</v>
      </c>
      <c r="E596" t="str">
        <f>"Q" &amp;INT((MONTH(D596)+2)/3) &amp; "-" &amp; YEAR(D596)</f>
        <v>Q1-2022</v>
      </c>
      <c r="F596" s="10">
        <v>4200</v>
      </c>
    </row>
    <row r="597" spans="1:6" x14ac:dyDescent="0.25">
      <c r="A597" s="3" t="s">
        <v>232</v>
      </c>
      <c r="B597" s="1" t="s">
        <v>1215</v>
      </c>
      <c r="C597" s="1" t="s">
        <v>1926</v>
      </c>
      <c r="D597" s="7">
        <v>44418</v>
      </c>
      <c r="E597" t="str">
        <f>"Q" &amp;INT((MONTH(D597)+2)/3) &amp; "-" &amp; YEAR(D597)</f>
        <v>Q3-2021</v>
      </c>
      <c r="F597" s="10">
        <v>5175</v>
      </c>
    </row>
    <row r="598" spans="1:6" x14ac:dyDescent="0.25">
      <c r="A598" s="3" t="str">
        <f>A597</f>
        <v>ICEMOS TECHNOLOGY LIMITED</v>
      </c>
      <c r="B598" s="1" t="s">
        <v>1216</v>
      </c>
      <c r="C598" s="1" t="s">
        <v>1926</v>
      </c>
      <c r="D598" s="7">
        <v>44439</v>
      </c>
      <c r="E598" t="str">
        <f>"Q" &amp;INT((MONTH(D598)+2)/3) &amp; "-" &amp; YEAR(D598)</f>
        <v>Q3-2021</v>
      </c>
      <c r="F598" s="10">
        <v>9811</v>
      </c>
    </row>
    <row r="599" spans="1:6" x14ac:dyDescent="0.25">
      <c r="A599" s="3" t="s">
        <v>234</v>
      </c>
      <c r="B599" s="1" t="s">
        <v>1218</v>
      </c>
      <c r="C599" s="1" t="s">
        <v>1926</v>
      </c>
      <c r="D599" s="7">
        <v>44325</v>
      </c>
      <c r="E599" t="str">
        <f>"Q" &amp;INT((MONTH(D599)+2)/3) &amp; "-" &amp; YEAR(D599)</f>
        <v>Q2-2021</v>
      </c>
      <c r="F599" s="10">
        <v>22500</v>
      </c>
    </row>
    <row r="600" spans="1:6" x14ac:dyDescent="0.25">
      <c r="A600" s="3" t="str">
        <f>A599</f>
        <v>IMDAAD L.L.C. - ABU DHABI BRANCH</v>
      </c>
      <c r="B600" s="1" t="s">
        <v>1219</v>
      </c>
      <c r="C600" s="1" t="s">
        <v>1926</v>
      </c>
      <c r="D600" s="7">
        <v>44342</v>
      </c>
      <c r="E600" t="str">
        <f>"Q" &amp;INT((MONTH(D600)+2)/3) &amp; "-" &amp; YEAR(D600)</f>
        <v>Q2-2021</v>
      </c>
      <c r="F600" s="10">
        <v>45500</v>
      </c>
    </row>
    <row r="601" spans="1:6" x14ac:dyDescent="0.25">
      <c r="A601" s="3" t="str">
        <f>A600</f>
        <v>IMDAAD L.L.C. - ABU DHABI BRANCH</v>
      </c>
      <c r="B601" s="1" t="s">
        <v>1220</v>
      </c>
      <c r="C601" s="1" t="s">
        <v>1926</v>
      </c>
      <c r="D601" s="7">
        <v>44347</v>
      </c>
      <c r="E601" t="str">
        <f>"Q" &amp;INT((MONTH(D601)+2)/3) &amp; "-" &amp; YEAR(D601)</f>
        <v>Q2-2021</v>
      </c>
      <c r="F601" s="10">
        <v>21500</v>
      </c>
    </row>
    <row r="602" spans="1:6" x14ac:dyDescent="0.25">
      <c r="A602" s="3" t="str">
        <f>A601</f>
        <v>IMDAAD L.L.C. - ABU DHABI BRANCH</v>
      </c>
      <c r="B602" s="1" t="s">
        <v>1221</v>
      </c>
      <c r="C602" s="1" t="s">
        <v>1926</v>
      </c>
      <c r="D602" s="7">
        <v>44349</v>
      </c>
      <c r="E602" t="str">
        <f>"Q" &amp;INT((MONTH(D602)+2)/3) &amp; "-" &amp; YEAR(D602)</f>
        <v>Q2-2021</v>
      </c>
      <c r="F602" s="10">
        <v>18480</v>
      </c>
    </row>
    <row r="603" spans="1:6" x14ac:dyDescent="0.25">
      <c r="A603" s="3" t="str">
        <f>A602</f>
        <v>IMDAAD L.L.C. - ABU DHABI BRANCH</v>
      </c>
      <c r="B603" s="1" t="s">
        <v>1222</v>
      </c>
      <c r="C603" s="1" t="s">
        <v>1926</v>
      </c>
      <c r="D603" s="7">
        <v>44354</v>
      </c>
      <c r="E603" t="str">
        <f>"Q" &amp;INT((MONTH(D603)+2)/3) &amp; "-" &amp; YEAR(D603)</f>
        <v>Q2-2021</v>
      </c>
      <c r="F603" s="10">
        <v>12210</v>
      </c>
    </row>
    <row r="604" spans="1:6" x14ac:dyDescent="0.25">
      <c r="A604" s="3" t="str">
        <f>A603</f>
        <v>IMDAAD L.L.C. - ABU DHABI BRANCH</v>
      </c>
      <c r="B604" s="1" t="s">
        <v>1223</v>
      </c>
      <c r="C604" s="1" t="s">
        <v>1926</v>
      </c>
      <c r="D604" s="7">
        <v>44364</v>
      </c>
      <c r="E604" t="str">
        <f>"Q" &amp;INT((MONTH(D604)+2)/3) &amp; "-" &amp; YEAR(D604)</f>
        <v>Q2-2021</v>
      </c>
      <c r="F604" s="10">
        <v>32890</v>
      </c>
    </row>
    <row r="605" spans="1:6" x14ac:dyDescent="0.25">
      <c r="A605" s="3" t="str">
        <f>A604</f>
        <v>IMDAAD L.L.C. - ABU DHABI BRANCH</v>
      </c>
      <c r="B605" s="1" t="s">
        <v>1224</v>
      </c>
      <c r="C605" s="1" t="s">
        <v>1926</v>
      </c>
      <c r="D605" s="7">
        <v>44374</v>
      </c>
      <c r="E605" t="str">
        <f>"Q" &amp;INT((MONTH(D605)+2)/3) &amp; "-" &amp; YEAR(D605)</f>
        <v>Q2-2021</v>
      </c>
      <c r="F605" s="10">
        <v>24500</v>
      </c>
    </row>
    <row r="606" spans="1:6" x14ac:dyDescent="0.25">
      <c r="A606" s="3" t="str">
        <f>A605</f>
        <v>IMDAAD L.L.C. - ABU DHABI BRANCH</v>
      </c>
      <c r="B606" s="1" t="s">
        <v>1225</v>
      </c>
      <c r="C606" s="1" t="s">
        <v>1926</v>
      </c>
      <c r="D606" s="7">
        <v>44383</v>
      </c>
      <c r="E606" t="str">
        <f>"Q" &amp;INT((MONTH(D606)+2)/3) &amp; "-" &amp; YEAR(D606)</f>
        <v>Q3-2021</v>
      </c>
      <c r="F606" s="10">
        <v>1919044.05</v>
      </c>
    </row>
    <row r="607" spans="1:6" x14ac:dyDescent="0.25">
      <c r="A607" s="3" t="str">
        <f>A606</f>
        <v>IMDAAD L.L.C. - ABU DHABI BRANCH</v>
      </c>
      <c r="B607" s="1" t="s">
        <v>1226</v>
      </c>
      <c r="C607" s="1" t="s">
        <v>1926</v>
      </c>
      <c r="D607" s="7">
        <v>44390</v>
      </c>
      <c r="E607" t="str">
        <f>"Q" &amp;INT((MONTH(D607)+2)/3) &amp; "-" &amp; YEAR(D607)</f>
        <v>Q3-2021</v>
      </c>
      <c r="F607" s="10">
        <v>22495</v>
      </c>
    </row>
    <row r="608" spans="1:6" x14ac:dyDescent="0.25">
      <c r="A608" s="3" t="str">
        <f>A607</f>
        <v>IMDAAD L.L.C. - ABU DHABI BRANCH</v>
      </c>
      <c r="B608" s="1" t="s">
        <v>1227</v>
      </c>
      <c r="C608" s="1" t="s">
        <v>1926</v>
      </c>
      <c r="D608" s="7">
        <v>44403</v>
      </c>
      <c r="E608" t="str">
        <f>"Q" &amp;INT((MONTH(D608)+2)/3) &amp; "-" &amp; YEAR(D608)</f>
        <v>Q3-2021</v>
      </c>
      <c r="F608" s="10">
        <v>22000</v>
      </c>
    </row>
    <row r="609" spans="1:6" x14ac:dyDescent="0.25">
      <c r="A609" s="3" t="str">
        <f>A608</f>
        <v>IMDAAD L.L.C. - ABU DHABI BRANCH</v>
      </c>
      <c r="B609" s="1" t="s">
        <v>1228</v>
      </c>
      <c r="C609" s="1" t="s">
        <v>1926</v>
      </c>
      <c r="D609" s="7">
        <v>44409</v>
      </c>
      <c r="E609" t="str">
        <f>"Q" &amp;INT((MONTH(D609)+2)/3) &amp; "-" &amp; YEAR(D609)</f>
        <v>Q3-2021</v>
      </c>
      <c r="F609" s="10">
        <v>30249.52</v>
      </c>
    </row>
    <row r="610" spans="1:6" x14ac:dyDescent="0.25">
      <c r="A610" s="3" t="str">
        <f>A609</f>
        <v>IMDAAD L.L.C. - ABU DHABI BRANCH</v>
      </c>
      <c r="B610" s="1" t="s">
        <v>1229</v>
      </c>
      <c r="C610" s="1" t="s">
        <v>1926</v>
      </c>
      <c r="D610" s="7">
        <v>44411</v>
      </c>
      <c r="E610" t="str">
        <f>"Q" &amp;INT((MONTH(D610)+2)/3) &amp; "-" &amp; YEAR(D610)</f>
        <v>Q3-2021</v>
      </c>
      <c r="F610" s="10">
        <v>25312</v>
      </c>
    </row>
    <row r="611" spans="1:6" x14ac:dyDescent="0.25">
      <c r="A611" s="3" t="str">
        <f>A610</f>
        <v>IMDAAD L.L.C. - ABU DHABI BRANCH</v>
      </c>
      <c r="B611" s="1" t="s">
        <v>1230</v>
      </c>
      <c r="C611" s="1" t="s">
        <v>1926</v>
      </c>
      <c r="D611" s="7">
        <v>44413</v>
      </c>
      <c r="E611" t="str">
        <f>"Q" &amp;INT((MONTH(D611)+2)/3) &amp; "-" &amp; YEAR(D611)</f>
        <v>Q3-2021</v>
      </c>
      <c r="F611" s="10">
        <v>12154363.16</v>
      </c>
    </row>
    <row r="612" spans="1:6" x14ac:dyDescent="0.25">
      <c r="A612" s="3" t="str">
        <f>A611</f>
        <v>IMDAAD L.L.C. - ABU DHABI BRANCH</v>
      </c>
      <c r="B612" s="1" t="s">
        <v>1231</v>
      </c>
      <c r="C612" s="1" t="s">
        <v>1926</v>
      </c>
      <c r="D612" s="7">
        <v>44417</v>
      </c>
      <c r="E612" t="str">
        <f>"Q" &amp;INT((MONTH(D612)+2)/3) &amp; "-" &amp; YEAR(D612)</f>
        <v>Q3-2021</v>
      </c>
      <c r="F612" s="10">
        <v>69850</v>
      </c>
    </row>
    <row r="613" spans="1:6" x14ac:dyDescent="0.25">
      <c r="A613" s="3" t="str">
        <f>A612</f>
        <v>IMDAAD L.L.C. - ABU DHABI BRANCH</v>
      </c>
      <c r="B613" s="1" t="s">
        <v>1232</v>
      </c>
      <c r="C613" s="1" t="s">
        <v>1926</v>
      </c>
      <c r="D613" s="7">
        <v>44419</v>
      </c>
      <c r="E613" t="str">
        <f>"Q" &amp;INT((MONTH(D613)+2)/3) &amp; "-" &amp; YEAR(D613)</f>
        <v>Q3-2021</v>
      </c>
      <c r="F613" s="10">
        <v>78950</v>
      </c>
    </row>
    <row r="614" spans="1:6" x14ac:dyDescent="0.25">
      <c r="A614" s="3" t="str">
        <f>A613</f>
        <v>IMDAAD L.L.C. - ABU DHABI BRANCH</v>
      </c>
      <c r="B614" s="1" t="s">
        <v>1233</v>
      </c>
      <c r="C614" s="1" t="s">
        <v>1926</v>
      </c>
      <c r="D614" s="7">
        <v>44438</v>
      </c>
      <c r="E614" t="str">
        <f>"Q" &amp;INT((MONTH(D614)+2)/3) &amp; "-" &amp; YEAR(D614)</f>
        <v>Q3-2021</v>
      </c>
      <c r="F614" s="10">
        <v>699000</v>
      </c>
    </row>
    <row r="615" spans="1:6" x14ac:dyDescent="0.25">
      <c r="A615" s="3" t="str">
        <f>A614</f>
        <v>IMDAAD L.L.C. - ABU DHABI BRANCH</v>
      </c>
      <c r="B615" s="1" t="str">
        <f>B614</f>
        <v>8472107259</v>
      </c>
      <c r="C615" s="1" t="str">
        <f>C614</f>
        <v>KUST Ledger</v>
      </c>
      <c r="D615" s="7">
        <v>44445</v>
      </c>
      <c r="E615" t="str">
        <f>"Q" &amp;INT((MONTH(D615)+2)/3) &amp; "-" &amp; YEAR(D615)</f>
        <v>Q3-2021</v>
      </c>
      <c r="F615" s="10">
        <v>189000</v>
      </c>
    </row>
    <row r="616" spans="1:6" x14ac:dyDescent="0.25">
      <c r="A616" s="3" t="str">
        <f>A615</f>
        <v>IMDAAD L.L.C. - ABU DHABI BRANCH</v>
      </c>
      <c r="B616" s="1" t="s">
        <v>1234</v>
      </c>
      <c r="C616" s="1" t="s">
        <v>1926</v>
      </c>
      <c r="D616" s="7">
        <v>44446</v>
      </c>
      <c r="E616" t="str">
        <f>"Q" &amp;INT((MONTH(D616)+2)/3) &amp; "-" &amp; YEAR(D616)</f>
        <v>Q3-2021</v>
      </c>
      <c r="F616" s="10">
        <v>20000</v>
      </c>
    </row>
    <row r="617" spans="1:6" x14ac:dyDescent="0.25">
      <c r="A617" s="3" t="str">
        <f>A616</f>
        <v>IMDAAD L.L.C. - ABU DHABI BRANCH</v>
      </c>
      <c r="B617" s="1" t="s">
        <v>1235</v>
      </c>
      <c r="C617" s="1" t="s">
        <v>1926</v>
      </c>
      <c r="D617" s="7">
        <v>44452</v>
      </c>
      <c r="E617" t="str">
        <f>"Q" &amp;INT((MONTH(D617)+2)/3) &amp; "-" &amp; YEAR(D617)</f>
        <v>Q3-2021</v>
      </c>
      <c r="F617" s="10">
        <v>723000</v>
      </c>
    </row>
    <row r="618" spans="1:6" x14ac:dyDescent="0.25">
      <c r="A618" s="3" t="str">
        <f>A617</f>
        <v>IMDAAD L.L.C. - ABU DHABI BRANCH</v>
      </c>
      <c r="B618" s="1" t="s">
        <v>1236</v>
      </c>
      <c r="C618" s="1" t="s">
        <v>1926</v>
      </c>
      <c r="D618" s="7">
        <v>44465</v>
      </c>
      <c r="E618" t="str">
        <f>"Q" &amp;INT((MONTH(D618)+2)/3) &amp; "-" &amp; YEAR(D618)</f>
        <v>Q3-2021</v>
      </c>
      <c r="F618" s="10">
        <v>18260</v>
      </c>
    </row>
    <row r="619" spans="1:6" x14ac:dyDescent="0.25">
      <c r="A619" s="3" t="str">
        <f>A618</f>
        <v>IMDAAD L.L.C. - ABU DHABI BRANCH</v>
      </c>
      <c r="B619" s="1" t="s">
        <v>1237</v>
      </c>
      <c r="C619" s="1" t="s">
        <v>1926</v>
      </c>
      <c r="D619" s="7">
        <v>44479</v>
      </c>
      <c r="E619" t="str">
        <f>"Q" &amp;INT((MONTH(D619)+2)/3) &amp; "-" &amp; YEAR(D619)</f>
        <v>Q4-2021</v>
      </c>
      <c r="F619" s="10">
        <v>67410</v>
      </c>
    </row>
    <row r="620" spans="1:6" x14ac:dyDescent="0.25">
      <c r="A620" s="3" t="str">
        <f>A619</f>
        <v>IMDAAD L.L.C. - ABU DHABI BRANCH</v>
      </c>
      <c r="B620" s="1" t="s">
        <v>1238</v>
      </c>
      <c r="C620" s="1" t="s">
        <v>1926</v>
      </c>
      <c r="D620" s="7">
        <v>44481</v>
      </c>
      <c r="E620" t="str">
        <f>"Q" &amp;INT((MONTH(D620)+2)/3) &amp; "-" &amp; YEAR(D620)</f>
        <v>Q4-2021</v>
      </c>
      <c r="F620" s="10">
        <v>1082950</v>
      </c>
    </row>
    <row r="621" spans="1:6" x14ac:dyDescent="0.25">
      <c r="A621" s="3" t="str">
        <f>A620</f>
        <v>IMDAAD L.L.C. - ABU DHABI BRANCH</v>
      </c>
      <c r="B621" s="1" t="s">
        <v>1239</v>
      </c>
      <c r="C621" s="1" t="s">
        <v>1926</v>
      </c>
      <c r="D621" s="7">
        <v>44486</v>
      </c>
      <c r="E621" t="str">
        <f>"Q" &amp;INT((MONTH(D621)+2)/3) &amp; "-" &amp; YEAR(D621)</f>
        <v>Q4-2021</v>
      </c>
      <c r="F621" s="10">
        <v>25800</v>
      </c>
    </row>
    <row r="622" spans="1:6" x14ac:dyDescent="0.25">
      <c r="A622" s="3" t="str">
        <f>A621</f>
        <v>IMDAAD L.L.C. - ABU DHABI BRANCH</v>
      </c>
      <c r="B622" s="1" t="s">
        <v>1240</v>
      </c>
      <c r="C622" s="1" t="s">
        <v>1926</v>
      </c>
      <c r="D622" s="7">
        <v>44545</v>
      </c>
      <c r="E622" t="str">
        <f>"Q" &amp;INT((MONTH(D622)+2)/3) &amp; "-" &amp; YEAR(D622)</f>
        <v>Q4-2021</v>
      </c>
      <c r="F622" s="10">
        <v>49410</v>
      </c>
    </row>
    <row r="623" spans="1:6" x14ac:dyDescent="0.25">
      <c r="A623" s="3" t="str">
        <f>A622</f>
        <v>IMDAAD L.L.C. - ABU DHABI BRANCH</v>
      </c>
      <c r="B623" s="1" t="s">
        <v>1241</v>
      </c>
      <c r="C623" s="1" t="s">
        <v>1926</v>
      </c>
      <c r="D623" s="7">
        <v>44546</v>
      </c>
      <c r="E623" t="str">
        <f>"Q" &amp;INT((MONTH(D623)+2)/3) &amp; "-" &amp; YEAR(D623)</f>
        <v>Q4-2021</v>
      </c>
      <c r="F623" s="10">
        <v>68500</v>
      </c>
    </row>
    <row r="624" spans="1:6" x14ac:dyDescent="0.25">
      <c r="A624" s="3" t="str">
        <f>A623</f>
        <v>IMDAAD L.L.C. - ABU DHABI BRANCH</v>
      </c>
      <c r="B624" s="1" t="s">
        <v>1242</v>
      </c>
      <c r="C624" s="1" t="s">
        <v>1926</v>
      </c>
      <c r="D624" s="7">
        <v>44602</v>
      </c>
      <c r="E624" t="str">
        <f>"Q" &amp;INT((MONTH(D624)+2)/3) &amp; "-" &amp; YEAR(D624)</f>
        <v>Q1-2022</v>
      </c>
      <c r="F624" s="10">
        <v>14364247.359999999</v>
      </c>
    </row>
    <row r="625" spans="1:6" x14ac:dyDescent="0.25">
      <c r="A625" s="3" t="str">
        <f>A624</f>
        <v>IMDAAD L.L.C. - ABU DHABI BRANCH</v>
      </c>
      <c r="B625" s="1" t="s">
        <v>1243</v>
      </c>
      <c r="C625" s="1" t="s">
        <v>1926</v>
      </c>
      <c r="D625" s="7">
        <v>44602</v>
      </c>
      <c r="E625" t="str">
        <f>"Q" &amp;INT((MONTH(D625)+2)/3) &amp; "-" &amp; YEAR(D625)</f>
        <v>Q1-2022</v>
      </c>
      <c r="F625" s="10">
        <v>5350</v>
      </c>
    </row>
    <row r="626" spans="1:6" x14ac:dyDescent="0.25">
      <c r="A626" s="3" t="str">
        <f>A625</f>
        <v>IMDAAD L.L.C. - ABU DHABI BRANCH</v>
      </c>
      <c r="B626" s="1" t="s">
        <v>1244</v>
      </c>
      <c r="C626" s="1" t="s">
        <v>1926</v>
      </c>
      <c r="D626" s="7">
        <v>44602</v>
      </c>
      <c r="E626" t="str">
        <f>"Q" &amp;INT((MONTH(D626)+2)/3) &amp; "-" &amp; YEAR(D626)</f>
        <v>Q1-2022</v>
      </c>
      <c r="F626" s="10">
        <v>888000</v>
      </c>
    </row>
    <row r="627" spans="1:6" x14ac:dyDescent="0.25">
      <c r="A627" s="3" t="str">
        <f>A626</f>
        <v>IMDAAD L.L.C. - ABU DHABI BRANCH</v>
      </c>
      <c r="B627" s="1" t="s">
        <v>1245</v>
      </c>
      <c r="C627" s="1" t="s">
        <v>1926</v>
      </c>
      <c r="D627" s="7">
        <v>44602</v>
      </c>
      <c r="E627" t="str">
        <f>"Q" &amp;INT((MONTH(D627)+2)/3) &amp; "-" &amp; YEAR(D627)</f>
        <v>Q1-2022</v>
      </c>
      <c r="F627" s="10">
        <v>723000</v>
      </c>
    </row>
    <row r="628" spans="1:6" x14ac:dyDescent="0.25">
      <c r="A628" s="3" t="str">
        <f>A627</f>
        <v>IMDAAD L.L.C. - ABU DHABI BRANCH</v>
      </c>
      <c r="B628" s="1" t="s">
        <v>1246</v>
      </c>
      <c r="C628" s="1" t="s">
        <v>1926</v>
      </c>
      <c r="D628" s="7">
        <v>44603</v>
      </c>
      <c r="E628" t="str">
        <f>"Q" &amp;INT((MONTH(D628)+2)/3) &amp; "-" &amp; YEAR(D628)</f>
        <v>Q1-2022</v>
      </c>
      <c r="F628" s="10">
        <v>1082950</v>
      </c>
    </row>
    <row r="629" spans="1:6" x14ac:dyDescent="0.25">
      <c r="A629" s="3" t="s">
        <v>238</v>
      </c>
      <c r="B629" s="1" t="s">
        <v>1250</v>
      </c>
      <c r="C629" s="1" t="s">
        <v>1927</v>
      </c>
      <c r="D629" s="7">
        <v>44589</v>
      </c>
      <c r="E629" t="str">
        <f>"Q" &amp;INT((MONTH(D629)+2)/3) &amp; "-" &amp; YEAR(D629)</f>
        <v>Q1-2022</v>
      </c>
      <c r="F629" s="10">
        <v>38400</v>
      </c>
    </row>
    <row r="630" spans="1:6" x14ac:dyDescent="0.25">
      <c r="A630" s="3" t="str">
        <f>A629</f>
        <v>INK DROP PUBLICITY &amp; ADVERTISING L.L.C.</v>
      </c>
      <c r="B630" s="1" t="s">
        <v>1251</v>
      </c>
      <c r="C630" s="1" t="s">
        <v>1927</v>
      </c>
      <c r="D630" s="7">
        <v>44595</v>
      </c>
      <c r="E630" t="str">
        <f>"Q" &amp;INT((MONTH(D630)+2)/3) &amp; "-" &amp; YEAR(D630)</f>
        <v>Q1-2022</v>
      </c>
      <c r="F630" s="10">
        <v>85000</v>
      </c>
    </row>
    <row r="631" spans="1:6" x14ac:dyDescent="0.25">
      <c r="A631" s="3" t="str">
        <f>A630</f>
        <v>INK DROP PUBLICITY &amp; ADVERTISING L.L.C.</v>
      </c>
      <c r="B631" s="1" t="s">
        <v>1252</v>
      </c>
      <c r="C631" s="1" t="s">
        <v>1926</v>
      </c>
      <c r="D631" s="7">
        <v>44238</v>
      </c>
      <c r="E631" t="str">
        <f>"Q" &amp;INT((MONTH(D631)+2)/3) &amp; "-" &amp; YEAR(D631)</f>
        <v>Q1-2021</v>
      </c>
      <c r="F631" s="10">
        <v>40230</v>
      </c>
    </row>
    <row r="632" spans="1:6" x14ac:dyDescent="0.25">
      <c r="A632" s="3" t="s">
        <v>239</v>
      </c>
      <c r="B632" s="1" t="s">
        <v>1253</v>
      </c>
      <c r="C632" s="1" t="s">
        <v>1926</v>
      </c>
      <c r="D632" s="7">
        <v>44473</v>
      </c>
      <c r="E632" t="str">
        <f>"Q" &amp;INT((MONTH(D632)+2)/3) &amp; "-" &amp; YEAR(D632)</f>
        <v>Q4-2021</v>
      </c>
      <c r="F632" s="10">
        <v>13212.6</v>
      </c>
    </row>
    <row r="633" spans="1:6" x14ac:dyDescent="0.25">
      <c r="A633" s="3" t="str">
        <f>A632</f>
        <v>INLAND VACUUM INDUSTRIES, INC.</v>
      </c>
      <c r="B633" s="1" t="str">
        <f>B632</f>
        <v>8472107474</v>
      </c>
      <c r="C633" s="1" t="str">
        <f>C632</f>
        <v>KUST Ledger</v>
      </c>
      <c r="D633" s="7">
        <v>44525</v>
      </c>
      <c r="E633" t="str">
        <f>"Q" &amp;INT((MONTH(D633)+2)/3) &amp; "-" &amp; YEAR(D633)</f>
        <v>Q4-2021</v>
      </c>
      <c r="F633" s="10">
        <v>85</v>
      </c>
    </row>
    <row r="634" spans="1:6" x14ac:dyDescent="0.25">
      <c r="A634" s="3" t="s">
        <v>240</v>
      </c>
      <c r="B634" s="1" t="s">
        <v>1254</v>
      </c>
      <c r="C634" s="1" t="s">
        <v>1926</v>
      </c>
      <c r="D634" s="7">
        <v>44412</v>
      </c>
      <c r="E634" t="str">
        <f>"Q" &amp;INT((MONTH(D634)+2)/3) &amp; "-" &amp; YEAR(D634)</f>
        <v>Q3-2021</v>
      </c>
      <c r="F634" s="10">
        <v>31500</v>
      </c>
    </row>
    <row r="635" spans="1:6" x14ac:dyDescent="0.25">
      <c r="A635" s="3" t="s">
        <v>241</v>
      </c>
      <c r="B635" s="1" t="s">
        <v>1255</v>
      </c>
      <c r="C635" s="1" t="s">
        <v>1926</v>
      </c>
      <c r="D635" s="7">
        <v>44551</v>
      </c>
      <c r="E635" t="str">
        <f>"Q" &amp;INT((MONTH(D635)+2)/3) &amp; "-" &amp; YEAR(D635)</f>
        <v>Q4-2021</v>
      </c>
      <c r="F635" s="10">
        <v>30000</v>
      </c>
    </row>
    <row r="636" spans="1:6" x14ac:dyDescent="0.25">
      <c r="A636" s="3" t="s">
        <v>242</v>
      </c>
      <c r="B636" s="1" t="s">
        <v>1256</v>
      </c>
      <c r="C636" s="1" t="s">
        <v>1927</v>
      </c>
      <c r="D636" s="7">
        <v>44280</v>
      </c>
      <c r="E636" t="str">
        <f>"Q" &amp;INT((MONTH(D636)+2)/3) &amp; "-" &amp; YEAR(D636)</f>
        <v>Q1-2021</v>
      </c>
      <c r="F636" s="10">
        <v>19227</v>
      </c>
    </row>
    <row r="637" spans="1:6" x14ac:dyDescent="0.25">
      <c r="A637" s="3" t="str">
        <f>A636</f>
        <v>INTEGRATED GULF BIOSYSTEMS</v>
      </c>
      <c r="B637" s="1" t="s">
        <v>1257</v>
      </c>
      <c r="C637" s="1" t="s">
        <v>1926</v>
      </c>
      <c r="D637" s="7">
        <v>44392</v>
      </c>
      <c r="E637" t="str">
        <f>"Q" &amp;INT((MONTH(D637)+2)/3) &amp; "-" &amp; YEAR(D637)</f>
        <v>Q3-2021</v>
      </c>
      <c r="F637" s="10">
        <v>11200</v>
      </c>
    </row>
    <row r="638" spans="1:6" x14ac:dyDescent="0.25">
      <c r="A638" s="3" t="str">
        <f>A637</f>
        <v>INTEGRATED GULF BIOSYSTEMS</v>
      </c>
      <c r="B638" s="1" t="s">
        <v>1258</v>
      </c>
      <c r="C638" s="1" t="s">
        <v>1926</v>
      </c>
      <c r="D638" s="7">
        <v>44412</v>
      </c>
      <c r="E638" t="str">
        <f>"Q" &amp;INT((MONTH(D638)+2)/3) &amp; "-" &amp; YEAR(D638)</f>
        <v>Q3-2021</v>
      </c>
      <c r="F638" s="10">
        <v>22930</v>
      </c>
    </row>
    <row r="639" spans="1:6" x14ac:dyDescent="0.25">
      <c r="A639" s="3" t="str">
        <f>A638</f>
        <v>INTEGRATED GULF BIOSYSTEMS</v>
      </c>
      <c r="B639" s="1" t="s">
        <v>1259</v>
      </c>
      <c r="C639" s="1" t="s">
        <v>1926</v>
      </c>
      <c r="D639" s="7">
        <v>44524</v>
      </c>
      <c r="E639" t="str">
        <f>"Q" &amp;INT((MONTH(D639)+2)/3) &amp; "-" &amp; YEAR(D639)</f>
        <v>Q4-2021</v>
      </c>
      <c r="F639" s="10">
        <v>17822.18</v>
      </c>
    </row>
    <row r="640" spans="1:6" x14ac:dyDescent="0.25">
      <c r="A640" s="3" t="s">
        <v>243</v>
      </c>
      <c r="B640" s="1" t="s">
        <v>1260</v>
      </c>
      <c r="C640" s="1" t="s">
        <v>1927</v>
      </c>
      <c r="D640" s="7">
        <v>44241</v>
      </c>
      <c r="E640" t="str">
        <f>"Q" &amp;INT((MONTH(D640)+2)/3) &amp; "-" &amp; YEAR(D640)</f>
        <v>Q1-2021</v>
      </c>
      <c r="F640" s="10">
        <v>26114.856</v>
      </c>
    </row>
    <row r="641" spans="1:6" x14ac:dyDescent="0.25">
      <c r="A641" s="3" t="str">
        <f>A640</f>
        <v>INTEGRATED GULF BIOSYSTEMS L.L.C. - ABU DHABI BRANCH</v>
      </c>
      <c r="B641" s="1" t="s">
        <v>1261</v>
      </c>
      <c r="C641" s="1" t="s">
        <v>1927</v>
      </c>
      <c r="D641" s="7">
        <v>44248</v>
      </c>
      <c r="E641" t="str">
        <f>"Q" &amp;INT((MONTH(D641)+2)/3) &amp; "-" &amp; YEAR(D641)</f>
        <v>Q1-2021</v>
      </c>
      <c r="F641" s="10">
        <v>27396.84</v>
      </c>
    </row>
    <row r="642" spans="1:6" x14ac:dyDescent="0.25">
      <c r="A642" s="3" t="str">
        <f>A641</f>
        <v>INTEGRATED GULF BIOSYSTEMS L.L.C. - ABU DHABI BRANCH</v>
      </c>
      <c r="B642" s="1" t="s">
        <v>1262</v>
      </c>
      <c r="C642" s="1" t="s">
        <v>1927</v>
      </c>
      <c r="D642" s="7">
        <v>44319</v>
      </c>
      <c r="E642" t="str">
        <f>"Q" &amp;INT((MONTH(D642)+2)/3) &amp; "-" &amp; YEAR(D642)</f>
        <v>Q2-2021</v>
      </c>
      <c r="F642" s="10">
        <v>16884.73</v>
      </c>
    </row>
    <row r="643" spans="1:6" x14ac:dyDescent="0.25">
      <c r="A643" s="3" t="str">
        <f>A642</f>
        <v>INTEGRATED GULF BIOSYSTEMS L.L.C. - ABU DHABI BRANCH</v>
      </c>
      <c r="B643" s="1" t="s">
        <v>1263</v>
      </c>
      <c r="C643" s="1" t="s">
        <v>1927</v>
      </c>
      <c r="D643" s="7">
        <v>44319</v>
      </c>
      <c r="E643" t="str">
        <f>"Q" &amp;INT((MONTH(D643)+2)/3) &amp; "-" &amp; YEAR(D643)</f>
        <v>Q2-2021</v>
      </c>
      <c r="F643" s="10">
        <v>17013.97</v>
      </c>
    </row>
    <row r="644" spans="1:6" x14ac:dyDescent="0.25">
      <c r="A644" s="3" t="str">
        <f>A643</f>
        <v>INTEGRATED GULF BIOSYSTEMS L.L.C. - ABU DHABI BRANCH</v>
      </c>
      <c r="B644" s="1" t="s">
        <v>1264</v>
      </c>
      <c r="C644" s="1" t="s">
        <v>1926</v>
      </c>
      <c r="D644" s="7">
        <v>44241</v>
      </c>
      <c r="E644" t="str">
        <f>"Q" &amp;INT((MONTH(D644)+2)/3) &amp; "-" &amp; YEAR(D644)</f>
        <v>Q1-2021</v>
      </c>
      <c r="F644" s="10">
        <v>23722.5</v>
      </c>
    </row>
    <row r="645" spans="1:6" x14ac:dyDescent="0.25">
      <c r="A645" s="3" t="str">
        <f>A644</f>
        <v>INTEGRATED GULF BIOSYSTEMS L.L.C. - ABU DHABI BRANCH</v>
      </c>
      <c r="B645" s="1" t="s">
        <v>1265</v>
      </c>
      <c r="C645" s="1" t="s">
        <v>1926</v>
      </c>
      <c r="D645" s="7">
        <v>44284</v>
      </c>
      <c r="E645" t="str">
        <f>"Q" &amp;INT((MONTH(D645)+2)/3) &amp; "-" &amp; YEAR(D645)</f>
        <v>Q1-2021</v>
      </c>
      <c r="F645" s="10">
        <v>13950</v>
      </c>
    </row>
    <row r="646" spans="1:6" x14ac:dyDescent="0.25">
      <c r="A646" s="3" t="str">
        <f>A645</f>
        <v>INTEGRATED GULF BIOSYSTEMS L.L.C. - ABU DHABI BRANCH</v>
      </c>
      <c r="B646" s="1" t="s">
        <v>1266</v>
      </c>
      <c r="C646" s="1" t="s">
        <v>1926</v>
      </c>
      <c r="D646" s="7">
        <v>44338</v>
      </c>
      <c r="E646" t="str">
        <f>"Q" &amp;INT((MONTH(D646)+2)/3) &amp; "-" &amp; YEAR(D646)</f>
        <v>Q2-2021</v>
      </c>
      <c r="F646" s="10">
        <v>47950</v>
      </c>
    </row>
    <row r="647" spans="1:6" x14ac:dyDescent="0.25">
      <c r="A647" s="3" t="str">
        <f>A646</f>
        <v>INTEGRATED GULF BIOSYSTEMS L.L.C. - ABU DHABI BRANCH</v>
      </c>
      <c r="B647" s="1" t="s">
        <v>1267</v>
      </c>
      <c r="C647" s="1" t="s">
        <v>1926</v>
      </c>
      <c r="D647" s="7">
        <v>44338</v>
      </c>
      <c r="E647" t="str">
        <f>"Q" &amp;INT((MONTH(D647)+2)/3) &amp; "-" &amp; YEAR(D647)</f>
        <v>Q2-2021</v>
      </c>
      <c r="F647" s="10">
        <v>82090</v>
      </c>
    </row>
    <row r="648" spans="1:6" x14ac:dyDescent="0.25">
      <c r="A648" s="3" t="str">
        <f>A647</f>
        <v>INTEGRATED GULF BIOSYSTEMS L.L.C. - ABU DHABI BRANCH</v>
      </c>
      <c r="B648" s="1" t="s">
        <v>1268</v>
      </c>
      <c r="C648" s="1" t="s">
        <v>1926</v>
      </c>
      <c r="D648" s="7">
        <v>44369</v>
      </c>
      <c r="E648" t="str">
        <f>"Q" &amp;INT((MONTH(D648)+2)/3) &amp; "-" &amp; YEAR(D648)</f>
        <v>Q2-2021</v>
      </c>
      <c r="F648" s="10">
        <v>61250</v>
      </c>
    </row>
    <row r="649" spans="1:6" x14ac:dyDescent="0.25">
      <c r="A649" s="3" t="str">
        <f>A648</f>
        <v>INTEGRATED GULF BIOSYSTEMS L.L.C. - ABU DHABI BRANCH</v>
      </c>
      <c r="B649" s="1" t="s">
        <v>1269</v>
      </c>
      <c r="C649" s="1" t="s">
        <v>1926</v>
      </c>
      <c r="D649" s="7">
        <v>44383</v>
      </c>
      <c r="E649" t="str">
        <f>"Q" &amp;INT((MONTH(D649)+2)/3) &amp; "-" &amp; YEAR(D649)</f>
        <v>Q3-2021</v>
      </c>
      <c r="F649" s="10">
        <v>117300</v>
      </c>
    </row>
    <row r="650" spans="1:6" x14ac:dyDescent="0.25">
      <c r="A650" s="3" t="str">
        <f>A649</f>
        <v>INTEGRATED GULF BIOSYSTEMS L.L.C. - ABU DHABI BRANCH</v>
      </c>
      <c r="B650" s="1" t="s">
        <v>1270</v>
      </c>
      <c r="C650" s="1" t="s">
        <v>1926</v>
      </c>
      <c r="D650" s="7">
        <v>44390</v>
      </c>
      <c r="E650" t="str">
        <f>"Q" &amp;INT((MONTH(D650)+2)/3) &amp; "-" &amp; YEAR(D650)</f>
        <v>Q3-2021</v>
      </c>
      <c r="F650" s="10">
        <v>24800</v>
      </c>
    </row>
    <row r="651" spans="1:6" x14ac:dyDescent="0.25">
      <c r="A651" s="3" t="str">
        <f>A650</f>
        <v>INTEGRATED GULF BIOSYSTEMS L.L.C. - ABU DHABI BRANCH</v>
      </c>
      <c r="B651" s="1" t="s">
        <v>1271</v>
      </c>
      <c r="C651" s="1" t="s">
        <v>1926</v>
      </c>
      <c r="D651" s="7">
        <v>44390</v>
      </c>
      <c r="E651" t="str">
        <f>"Q" &amp;INT((MONTH(D651)+2)/3) &amp; "-" &amp; YEAR(D651)</f>
        <v>Q3-2021</v>
      </c>
      <c r="F651" s="10">
        <v>406500</v>
      </c>
    </row>
    <row r="652" spans="1:6" x14ac:dyDescent="0.25">
      <c r="A652" s="3" t="str">
        <f>A651</f>
        <v>INTEGRATED GULF BIOSYSTEMS L.L.C. - ABU DHABI BRANCH</v>
      </c>
      <c r="B652" s="1" t="s">
        <v>1272</v>
      </c>
      <c r="C652" s="1" t="s">
        <v>1926</v>
      </c>
      <c r="D652" s="7">
        <v>44402</v>
      </c>
      <c r="E652" t="str">
        <f>"Q" &amp;INT((MONTH(D652)+2)/3) &amp; "-" &amp; YEAR(D652)</f>
        <v>Q3-2021</v>
      </c>
      <c r="F652" s="10">
        <v>4745</v>
      </c>
    </row>
    <row r="653" spans="1:6" x14ac:dyDescent="0.25">
      <c r="A653" s="3" t="str">
        <f>A652</f>
        <v>INTEGRATED GULF BIOSYSTEMS L.L.C. - ABU DHABI BRANCH</v>
      </c>
      <c r="B653" s="1" t="s">
        <v>1273</v>
      </c>
      <c r="C653" s="1" t="s">
        <v>1926</v>
      </c>
      <c r="D653" s="7">
        <v>44455</v>
      </c>
      <c r="E653" t="str">
        <f>"Q" &amp;INT((MONTH(D653)+2)/3) &amp; "-" &amp; YEAR(D653)</f>
        <v>Q3-2021</v>
      </c>
      <c r="F653" s="10">
        <v>181025</v>
      </c>
    </row>
    <row r="654" spans="1:6" x14ac:dyDescent="0.25">
      <c r="A654" s="3" t="str">
        <f>A653</f>
        <v>INTEGRATED GULF BIOSYSTEMS L.L.C. - ABU DHABI BRANCH</v>
      </c>
      <c r="B654" s="1" t="s">
        <v>1274</v>
      </c>
      <c r="C654" s="1" t="s">
        <v>1926</v>
      </c>
      <c r="D654" s="7">
        <v>44458</v>
      </c>
      <c r="E654" t="str">
        <f>"Q" &amp;INT((MONTH(D654)+2)/3) &amp; "-" &amp; YEAR(D654)</f>
        <v>Q3-2021</v>
      </c>
      <c r="F654" s="10">
        <v>15523.14</v>
      </c>
    </row>
    <row r="655" spans="1:6" x14ac:dyDescent="0.25">
      <c r="A655" s="3" t="str">
        <f>A654</f>
        <v>INTEGRATED GULF BIOSYSTEMS L.L.C. - ABU DHABI BRANCH</v>
      </c>
      <c r="B655" s="1" t="s">
        <v>1275</v>
      </c>
      <c r="C655" s="1" t="s">
        <v>1926</v>
      </c>
      <c r="D655" s="7">
        <v>44465</v>
      </c>
      <c r="E655" t="str">
        <f>"Q" &amp;INT((MONTH(D655)+2)/3) &amp; "-" &amp; YEAR(D655)</f>
        <v>Q3-2021</v>
      </c>
      <c r="F655" s="10">
        <v>335000</v>
      </c>
    </row>
    <row r="656" spans="1:6" x14ac:dyDescent="0.25">
      <c r="A656" s="3" t="str">
        <f>A655</f>
        <v>INTEGRATED GULF BIOSYSTEMS L.L.C. - ABU DHABI BRANCH</v>
      </c>
      <c r="B656" s="1" t="s">
        <v>1276</v>
      </c>
      <c r="C656" s="1" t="s">
        <v>1926</v>
      </c>
      <c r="D656" s="7">
        <v>44465</v>
      </c>
      <c r="E656" t="str">
        <f>"Q" &amp;INT((MONTH(D656)+2)/3) &amp; "-" &amp; YEAR(D656)</f>
        <v>Q3-2021</v>
      </c>
      <c r="F656" s="10">
        <v>5960</v>
      </c>
    </row>
    <row r="657" spans="1:6" x14ac:dyDescent="0.25">
      <c r="A657" s="3" t="str">
        <f>A656</f>
        <v>INTEGRATED GULF BIOSYSTEMS L.L.C. - ABU DHABI BRANCH</v>
      </c>
      <c r="B657" s="1" t="s">
        <v>1277</v>
      </c>
      <c r="C657" s="1" t="s">
        <v>1926</v>
      </c>
      <c r="D657" s="7">
        <v>44467</v>
      </c>
      <c r="E657" t="str">
        <f>"Q" &amp;INT((MONTH(D657)+2)/3) &amp; "-" &amp; YEAR(D657)</f>
        <v>Q3-2021</v>
      </c>
      <c r="F657" s="10">
        <v>38086</v>
      </c>
    </row>
    <row r="658" spans="1:6" x14ac:dyDescent="0.25">
      <c r="A658" s="3" t="str">
        <f>A657</f>
        <v>INTEGRATED GULF BIOSYSTEMS L.L.C. - ABU DHABI BRANCH</v>
      </c>
      <c r="B658" s="1" t="s">
        <v>1278</v>
      </c>
      <c r="C658" s="1" t="s">
        <v>1926</v>
      </c>
      <c r="D658" s="7">
        <v>44467</v>
      </c>
      <c r="E658" t="str">
        <f>"Q" &amp;INT((MONTH(D658)+2)/3) &amp; "-" &amp; YEAR(D658)</f>
        <v>Q3-2021</v>
      </c>
      <c r="F658" s="10">
        <v>21240</v>
      </c>
    </row>
    <row r="659" spans="1:6" x14ac:dyDescent="0.25">
      <c r="A659" s="3" t="str">
        <f>A658</f>
        <v>INTEGRATED GULF BIOSYSTEMS L.L.C. - ABU DHABI BRANCH</v>
      </c>
      <c r="B659" s="1" t="s">
        <v>1279</v>
      </c>
      <c r="C659" s="1" t="s">
        <v>1926</v>
      </c>
      <c r="D659" s="7">
        <v>44475</v>
      </c>
      <c r="E659" t="str">
        <f>"Q" &amp;INT((MONTH(D659)+2)/3) &amp; "-" &amp; YEAR(D659)</f>
        <v>Q4-2021</v>
      </c>
      <c r="F659" s="10">
        <v>13957</v>
      </c>
    </row>
    <row r="660" spans="1:6" x14ac:dyDescent="0.25">
      <c r="A660" s="3" t="str">
        <f>A659</f>
        <v>INTEGRATED GULF BIOSYSTEMS L.L.C. - ABU DHABI BRANCH</v>
      </c>
      <c r="B660" s="1" t="s">
        <v>1280</v>
      </c>
      <c r="C660" s="1" t="s">
        <v>1926</v>
      </c>
      <c r="D660" s="7">
        <v>44508</v>
      </c>
      <c r="E660" t="str">
        <f>"Q" &amp;INT((MONTH(D660)+2)/3) &amp; "-" &amp; YEAR(D660)</f>
        <v>Q4-2021</v>
      </c>
      <c r="F660" s="10">
        <v>19250</v>
      </c>
    </row>
    <row r="661" spans="1:6" x14ac:dyDescent="0.25">
      <c r="A661" s="3" t="s">
        <v>248</v>
      </c>
      <c r="B661" s="1" t="s">
        <v>1285</v>
      </c>
      <c r="C661" s="1" t="s">
        <v>1926</v>
      </c>
      <c r="D661" s="7">
        <v>44418</v>
      </c>
      <c r="E661" t="str">
        <f>"Q" &amp;INT((MONTH(D661)+2)/3) &amp; "-" &amp; YEAR(D661)</f>
        <v>Q3-2021</v>
      </c>
      <c r="F661" s="10">
        <v>2000</v>
      </c>
    </row>
    <row r="662" spans="1:6" x14ac:dyDescent="0.25">
      <c r="A662" s="3" t="str">
        <f>A661</f>
        <v>INTERNATIONAL HSE COUNCIL FZ L.L.C.</v>
      </c>
      <c r="B662" s="1" t="str">
        <f>B661</f>
        <v>8472107152</v>
      </c>
      <c r="C662" s="1" t="str">
        <f>C661</f>
        <v>KUST Ledger</v>
      </c>
      <c r="D662" s="7">
        <v>44509</v>
      </c>
      <c r="E662" t="str">
        <f>"Q" &amp;INT((MONTH(D662)+2)/3) &amp; "-" &amp; YEAR(D662)</f>
        <v>Q4-2021</v>
      </c>
      <c r="F662" s="10">
        <v>49090</v>
      </c>
    </row>
    <row r="663" spans="1:6" x14ac:dyDescent="0.25">
      <c r="A663" s="3" t="str">
        <f>A662</f>
        <v>INTERNATIONAL HSE COUNCIL FZ L.L.C.</v>
      </c>
      <c r="B663" s="1" t="s">
        <v>1286</v>
      </c>
      <c r="C663" s="1" t="s">
        <v>1926</v>
      </c>
      <c r="D663" s="7">
        <v>44539</v>
      </c>
      <c r="E663" t="str">
        <f>"Q" &amp;INT((MONTH(D663)+2)/3) &amp; "-" &amp; YEAR(D663)</f>
        <v>Q4-2021</v>
      </c>
      <c r="F663" s="10">
        <v>36100</v>
      </c>
    </row>
    <row r="664" spans="1:6" x14ac:dyDescent="0.25">
      <c r="A664" s="3" t="s">
        <v>251</v>
      </c>
      <c r="B664" s="1" t="s">
        <v>1289</v>
      </c>
      <c r="C664" s="1" t="s">
        <v>1926</v>
      </c>
      <c r="D664" s="7">
        <v>44406</v>
      </c>
      <c r="E664" t="str">
        <f>"Q" &amp;INT((MONTH(D664)+2)/3) &amp; "-" &amp; YEAR(D664)</f>
        <v>Q3-2021</v>
      </c>
      <c r="F664" s="10">
        <v>280356</v>
      </c>
    </row>
    <row r="665" spans="1:6" x14ac:dyDescent="0.25">
      <c r="A665" s="3" t="str">
        <f>A664</f>
        <v>ITQAN GLOBAL FOR CLOUD AND DIGITAL COMPUTING SYSTEMS L.L.C.</v>
      </c>
      <c r="B665" s="1" t="s">
        <v>1290</v>
      </c>
      <c r="C665" s="1" t="s">
        <v>1926</v>
      </c>
      <c r="D665" s="7">
        <v>44503</v>
      </c>
      <c r="E665" t="str">
        <f>"Q" &amp;INT((MONTH(D665)+2)/3) &amp; "-" &amp; YEAR(D665)</f>
        <v>Q4-2021</v>
      </c>
      <c r="F665" s="10">
        <v>1179990</v>
      </c>
    </row>
    <row r="666" spans="1:6" x14ac:dyDescent="0.25">
      <c r="A666" s="3" t="s">
        <v>252</v>
      </c>
      <c r="B666" s="1" t="s">
        <v>1291</v>
      </c>
      <c r="C666" s="1" t="s">
        <v>1926</v>
      </c>
      <c r="D666" s="7">
        <v>44542</v>
      </c>
      <c r="E666" t="str">
        <f>"Q" &amp;INT((MONTH(D666)+2)/3) &amp; "-" &amp; YEAR(D666)</f>
        <v>Q4-2021</v>
      </c>
      <c r="F666" s="10">
        <v>198915</v>
      </c>
    </row>
    <row r="667" spans="1:6" x14ac:dyDescent="0.25">
      <c r="A667" s="3" t="s">
        <v>253</v>
      </c>
      <c r="B667" s="1" t="s">
        <v>1292</v>
      </c>
      <c r="C667" s="1" t="s">
        <v>1932</v>
      </c>
      <c r="D667" s="7">
        <v>44441</v>
      </c>
      <c r="E667" t="str">
        <f>"Q" &amp;INT((MONTH(D667)+2)/3) &amp; "-" &amp; YEAR(D667)</f>
        <v>Q3-2021</v>
      </c>
      <c r="F667" s="10">
        <v>49180.91</v>
      </c>
    </row>
    <row r="668" spans="1:6" x14ac:dyDescent="0.25">
      <c r="A668" s="3" t="str">
        <f>A667</f>
        <v>J A KEMP</v>
      </c>
      <c r="B668" s="1" t="s">
        <v>1293</v>
      </c>
      <c r="C668" s="1" t="s">
        <v>1932</v>
      </c>
      <c r="D668" s="7">
        <v>44580</v>
      </c>
      <c r="E668" t="str">
        <f>"Q" &amp;INT((MONTH(D668)+2)/3) &amp; "-" &amp; YEAR(D668)</f>
        <v>Q1-2022</v>
      </c>
      <c r="F668" s="10">
        <v>72075.06</v>
      </c>
    </row>
    <row r="669" spans="1:6" x14ac:dyDescent="0.25">
      <c r="A669" s="3" t="s">
        <v>254</v>
      </c>
      <c r="B669" s="1" t="s">
        <v>1294</v>
      </c>
      <c r="C669" s="1" t="s">
        <v>1926</v>
      </c>
      <c r="D669" s="7">
        <v>44255</v>
      </c>
      <c r="E669" t="str">
        <f>"Q" &amp;INT((MONTH(D669)+2)/3) &amp; "-" &amp; YEAR(D669)</f>
        <v>Q1-2021</v>
      </c>
      <c r="F669" s="10">
        <v>9787.5</v>
      </c>
    </row>
    <row r="670" spans="1:6" x14ac:dyDescent="0.25">
      <c r="A670" s="3" t="str">
        <f>A669</f>
        <v>JACKSON TRADING CO. L.L.C. - ABU DHABI BRANCH</v>
      </c>
      <c r="B670" s="1" t="s">
        <v>1295</v>
      </c>
      <c r="C670" s="1" t="s">
        <v>1926</v>
      </c>
      <c r="D670" s="7">
        <v>44353</v>
      </c>
      <c r="E670" t="str">
        <f>"Q" &amp;INT((MONTH(D670)+2)/3) &amp; "-" &amp; YEAR(D670)</f>
        <v>Q2-2021</v>
      </c>
      <c r="F670" s="10">
        <v>11727.7</v>
      </c>
    </row>
    <row r="671" spans="1:6" x14ac:dyDescent="0.25">
      <c r="A671" s="3" t="str">
        <f>A670</f>
        <v>JACKSON TRADING CO. L.L.C. - ABU DHABI BRANCH</v>
      </c>
      <c r="B671" s="1" t="s">
        <v>1296</v>
      </c>
      <c r="C671" s="1" t="s">
        <v>1926</v>
      </c>
      <c r="D671" s="7">
        <v>44431</v>
      </c>
      <c r="E671" t="str">
        <f>"Q" &amp;INT((MONTH(D671)+2)/3) &amp; "-" &amp; YEAR(D671)</f>
        <v>Q3-2021</v>
      </c>
      <c r="F671" s="10">
        <v>10498.44</v>
      </c>
    </row>
    <row r="672" spans="1:6" x14ac:dyDescent="0.25">
      <c r="A672" s="3" t="str">
        <f>A671</f>
        <v>JACKSON TRADING CO. L.L.C. - ABU DHABI BRANCH</v>
      </c>
      <c r="B672" s="1" t="s">
        <v>1297</v>
      </c>
      <c r="C672" s="1" t="s">
        <v>1926</v>
      </c>
      <c r="D672" s="7">
        <v>44517</v>
      </c>
      <c r="E672" t="str">
        <f>"Q" &amp;INT((MONTH(D672)+2)/3) &amp; "-" &amp; YEAR(D672)</f>
        <v>Q4-2021</v>
      </c>
      <c r="F672" s="10">
        <v>5846.74</v>
      </c>
    </row>
    <row r="673" spans="1:6" x14ac:dyDescent="0.25">
      <c r="A673" s="3" t="str">
        <f>A672</f>
        <v>JACKSON TRADING CO. L.L.C. - ABU DHABI BRANCH</v>
      </c>
      <c r="B673" s="1" t="s">
        <v>1298</v>
      </c>
      <c r="C673" s="1" t="s">
        <v>1926</v>
      </c>
      <c r="D673" s="7">
        <v>44517</v>
      </c>
      <c r="E673" t="str">
        <f>"Q" &amp;INT((MONTH(D673)+2)/3) &amp; "-" &amp; YEAR(D673)</f>
        <v>Q4-2021</v>
      </c>
      <c r="F673" s="10">
        <v>24595</v>
      </c>
    </row>
    <row r="674" spans="1:6" x14ac:dyDescent="0.25">
      <c r="A674" s="3" t="s">
        <v>257</v>
      </c>
      <c r="B674" s="1" t="s">
        <v>1301</v>
      </c>
      <c r="C674" s="1" t="s">
        <v>1926</v>
      </c>
      <c r="D674" s="7">
        <v>44320</v>
      </c>
      <c r="E674" t="str">
        <f>"Q" &amp;INT((MONTH(D674)+2)/3) &amp; "-" &amp; YEAR(D674)</f>
        <v>Q2-2021</v>
      </c>
      <c r="F674" s="10">
        <v>232274.67</v>
      </c>
    </row>
    <row r="675" spans="1:6" x14ac:dyDescent="0.25">
      <c r="A675" s="3" t="str">
        <f>A674</f>
        <v>JOHN WILEY &amp; SONS, INC</v>
      </c>
      <c r="B675" s="1" t="s">
        <v>1302</v>
      </c>
      <c r="C675" s="1" t="s">
        <v>1926</v>
      </c>
      <c r="D675" s="7">
        <v>44431</v>
      </c>
      <c r="E675" t="str">
        <f>"Q" &amp;INT((MONTH(D675)+2)/3) &amp; "-" &amp; YEAR(D675)</f>
        <v>Q3-2021</v>
      </c>
      <c r="F675" s="10">
        <v>30000</v>
      </c>
    </row>
    <row r="676" spans="1:6" x14ac:dyDescent="0.25">
      <c r="A676" s="3" t="s">
        <v>258</v>
      </c>
      <c r="B676" s="1" t="s">
        <v>1303</v>
      </c>
      <c r="C676" s="1" t="s">
        <v>1926</v>
      </c>
      <c r="D676" s="7">
        <v>44411</v>
      </c>
      <c r="E676" t="str">
        <f>"Q" &amp;INT((MONTH(D676)+2)/3) &amp; "-" &amp; YEAR(D676)</f>
        <v>Q3-2021</v>
      </c>
      <c r="F676" s="10">
        <v>2184.4</v>
      </c>
    </row>
    <row r="677" spans="1:6" x14ac:dyDescent="0.25">
      <c r="A677" s="3" t="str">
        <f>A676</f>
        <v>JUMBO ELECTRONICS CO. LTD. (L.L.C.)</v>
      </c>
      <c r="B677" s="1" t="s">
        <v>1304</v>
      </c>
      <c r="C677" s="1" t="s">
        <v>1926</v>
      </c>
      <c r="D677" s="7">
        <v>44411</v>
      </c>
      <c r="E677" t="str">
        <f>"Q" &amp;INT((MONTH(D677)+2)/3) &amp; "-" &amp; YEAR(D677)</f>
        <v>Q3-2021</v>
      </c>
      <c r="F677" s="10">
        <v>8560.9599999999991</v>
      </c>
    </row>
    <row r="678" spans="1:6" x14ac:dyDescent="0.25">
      <c r="A678" s="3" t="s">
        <v>260</v>
      </c>
      <c r="B678" s="1" t="s">
        <v>1306</v>
      </c>
      <c r="C678" s="1" t="s">
        <v>1926</v>
      </c>
      <c r="D678" s="7">
        <v>44280</v>
      </c>
      <c r="E678" t="str">
        <f>"Q" &amp;INT((MONTH(D678)+2)/3) &amp; "-" &amp; YEAR(D678)</f>
        <v>Q1-2021</v>
      </c>
      <c r="F678" s="10">
        <v>20410</v>
      </c>
    </row>
    <row r="679" spans="1:6" x14ac:dyDescent="0.25">
      <c r="A679" s="3" t="str">
        <f>A678</f>
        <v>KEY INFORMATION TECHNOLOGY L.L.C</v>
      </c>
      <c r="B679" s="1" t="s">
        <v>1307</v>
      </c>
      <c r="C679" s="1" t="s">
        <v>1926</v>
      </c>
      <c r="D679" s="7">
        <v>44312</v>
      </c>
      <c r="E679" t="str">
        <f>"Q" &amp;INT((MONTH(D679)+2)/3) &amp; "-" &amp; YEAR(D679)</f>
        <v>Q2-2021</v>
      </c>
      <c r="F679" s="10">
        <v>62230</v>
      </c>
    </row>
    <row r="680" spans="1:6" x14ac:dyDescent="0.25">
      <c r="A680" s="3" t="s">
        <v>263</v>
      </c>
      <c r="B680" s="1" t="s">
        <v>1310</v>
      </c>
      <c r="C680" s="1" t="s">
        <v>1926</v>
      </c>
      <c r="D680" s="7">
        <v>44341</v>
      </c>
      <c r="E680" t="str">
        <f>"Q" &amp;INT((MONTH(D680)+2)/3) &amp; "-" &amp; YEAR(D680)</f>
        <v>Q2-2021</v>
      </c>
      <c r="F680" s="10">
        <v>4719324.2</v>
      </c>
    </row>
    <row r="681" spans="1:6" x14ac:dyDescent="0.25">
      <c r="A681" s="3" t="str">
        <f>A680</f>
        <v>KNOWLEDGE E DMCC</v>
      </c>
      <c r="B681" s="1" t="s">
        <v>1311</v>
      </c>
      <c r="C681" s="1" t="s">
        <v>1926</v>
      </c>
      <c r="D681" s="7">
        <v>44354</v>
      </c>
      <c r="E681" t="str">
        <f>"Q" &amp;INT((MONTH(D681)+2)/3) &amp; "-" &amp; YEAR(D681)</f>
        <v>Q2-2021</v>
      </c>
      <c r="F681" s="10">
        <v>81254.25</v>
      </c>
    </row>
    <row r="682" spans="1:6" x14ac:dyDescent="0.25">
      <c r="A682" s="3" t="str">
        <f>A681</f>
        <v>KNOWLEDGE E DMCC</v>
      </c>
      <c r="B682" s="1" t="s">
        <v>1312</v>
      </c>
      <c r="C682" s="1" t="s">
        <v>1926</v>
      </c>
      <c r="D682" s="7">
        <v>44360</v>
      </c>
      <c r="E682" t="str">
        <f>"Q" &amp;INT((MONTH(D682)+2)/3) &amp; "-" &amp; YEAR(D682)</f>
        <v>Q2-2021</v>
      </c>
      <c r="F682" s="10">
        <v>421541.37</v>
      </c>
    </row>
    <row r="683" spans="1:6" x14ac:dyDescent="0.25">
      <c r="A683" s="3" t="str">
        <f>A682</f>
        <v>KNOWLEDGE E DMCC</v>
      </c>
      <c r="B683" s="1" t="s">
        <v>1313</v>
      </c>
      <c r="C683" s="1" t="s">
        <v>1926</v>
      </c>
      <c r="D683" s="7">
        <v>44410</v>
      </c>
      <c r="E683" t="str">
        <f>"Q" &amp;INT((MONTH(D683)+2)/3) &amp; "-" &amp; YEAR(D683)</f>
        <v>Q3-2021</v>
      </c>
      <c r="F683" s="10">
        <v>487385.36</v>
      </c>
    </row>
    <row r="684" spans="1:6" x14ac:dyDescent="0.25">
      <c r="A684" s="3" t="s">
        <v>265</v>
      </c>
      <c r="B684" s="1" t="s">
        <v>1315</v>
      </c>
      <c r="C684" s="1" t="s">
        <v>1927</v>
      </c>
      <c r="D684" s="7">
        <v>44425</v>
      </c>
      <c r="E684" t="str">
        <f>"Q" &amp;INT((MONTH(D684)+2)/3) &amp; "-" &amp; YEAR(D684)</f>
        <v>Q3-2021</v>
      </c>
      <c r="F684" s="10">
        <v>2060</v>
      </c>
    </row>
    <row r="685" spans="1:6" x14ac:dyDescent="0.25">
      <c r="A685" s="3" t="str">
        <f>A684</f>
        <v>KOCUREK INDUSTRIES, INC.</v>
      </c>
      <c r="B685" s="1" t="s">
        <v>1316</v>
      </c>
      <c r="C685" s="1" t="s">
        <v>1926</v>
      </c>
      <c r="D685" s="7">
        <v>44432</v>
      </c>
      <c r="E685" t="str">
        <f>"Q" &amp;INT((MONTH(D685)+2)/3) &amp; "-" &amp; YEAR(D685)</f>
        <v>Q3-2021</v>
      </c>
      <c r="F685" s="10">
        <v>2360</v>
      </c>
    </row>
    <row r="686" spans="1:6" x14ac:dyDescent="0.25">
      <c r="A686" s="3" t="str">
        <f>A685</f>
        <v>KOCUREK INDUSTRIES, INC.</v>
      </c>
      <c r="B686" s="1" t="s">
        <v>1317</v>
      </c>
      <c r="C686" s="1" t="s">
        <v>1926</v>
      </c>
      <c r="D686" s="7">
        <v>44469</v>
      </c>
      <c r="E686" t="str">
        <f>"Q" &amp;INT((MONTH(D686)+2)/3) &amp; "-" &amp; YEAR(D686)</f>
        <v>Q3-2021</v>
      </c>
      <c r="F686" s="10">
        <v>605</v>
      </c>
    </row>
    <row r="687" spans="1:6" x14ac:dyDescent="0.25">
      <c r="A687" s="3" t="str">
        <f>A686</f>
        <v>KOCUREK INDUSTRIES, INC.</v>
      </c>
      <c r="B687" s="1" t="s">
        <v>1318</v>
      </c>
      <c r="C687" s="1" t="s">
        <v>1926</v>
      </c>
      <c r="D687" s="7">
        <v>44481</v>
      </c>
      <c r="E687" t="str">
        <f>"Q" &amp;INT((MONTH(D687)+2)/3) &amp; "-" &amp; YEAR(D687)</f>
        <v>Q4-2021</v>
      </c>
      <c r="F687" s="10">
        <v>2405</v>
      </c>
    </row>
    <row r="688" spans="1:6" x14ac:dyDescent="0.25">
      <c r="A688" s="3" t="s">
        <v>266</v>
      </c>
      <c r="B688" s="1" t="s">
        <v>1319</v>
      </c>
      <c r="C688" s="1" t="s">
        <v>1926</v>
      </c>
      <c r="D688" s="7">
        <v>44312</v>
      </c>
      <c r="E688" t="str">
        <f>"Q" &amp;INT((MONTH(D688)+2)/3) &amp; "-" &amp; YEAR(D688)</f>
        <v>Q2-2021</v>
      </c>
      <c r="F688" s="10">
        <v>383815</v>
      </c>
    </row>
    <row r="689" spans="1:6" x14ac:dyDescent="0.25">
      <c r="A689" s="3" t="str">
        <f>A688</f>
        <v>KPMG LOWER GULF LIMITED</v>
      </c>
      <c r="B689" s="1" t="s">
        <v>1320</v>
      </c>
      <c r="C689" s="1" t="s">
        <v>1926</v>
      </c>
      <c r="D689" s="7">
        <v>44466</v>
      </c>
      <c r="E689" t="str">
        <f>"Q" &amp;INT((MONTH(D689)+2)/3) &amp; "-" &amp; YEAR(D689)</f>
        <v>Q3-2021</v>
      </c>
      <c r="F689" s="10">
        <v>15847.9</v>
      </c>
    </row>
    <row r="690" spans="1:6" x14ac:dyDescent="0.25">
      <c r="A690" s="3" t="s">
        <v>271</v>
      </c>
      <c r="B690" s="1" t="s">
        <v>1325</v>
      </c>
      <c r="C690" s="1" t="s">
        <v>1927</v>
      </c>
      <c r="D690" s="7">
        <v>44472</v>
      </c>
      <c r="E690" t="str">
        <f>"Q" &amp;INT((MONTH(D690)+2)/3) &amp; "-" &amp; YEAR(D690)</f>
        <v>Q4-2021</v>
      </c>
      <c r="F690" s="10">
        <v>215000</v>
      </c>
    </row>
    <row r="691" spans="1:6" x14ac:dyDescent="0.25">
      <c r="A691" s="3" t="str">
        <f>A690</f>
        <v>LAB GULF SCIENTIFIC INSTRUMENTS L.L.C.</v>
      </c>
      <c r="B691" s="1" t="s">
        <v>1326</v>
      </c>
      <c r="C691" s="1" t="s">
        <v>1926</v>
      </c>
      <c r="D691" s="7">
        <v>44321</v>
      </c>
      <c r="E691" t="str">
        <f>"Q" &amp;INT((MONTH(D691)+2)/3) &amp; "-" &amp; YEAR(D691)</f>
        <v>Q2-2021</v>
      </c>
      <c r="F691" s="10">
        <v>28325</v>
      </c>
    </row>
    <row r="692" spans="1:6" x14ac:dyDescent="0.25">
      <c r="A692" s="3" t="str">
        <f>A691</f>
        <v>LAB GULF SCIENTIFIC INSTRUMENTS L.L.C.</v>
      </c>
      <c r="B692" s="1" t="s">
        <v>1327</v>
      </c>
      <c r="C692" s="1" t="s">
        <v>1926</v>
      </c>
      <c r="D692" s="7">
        <v>44360</v>
      </c>
      <c r="E692" t="str">
        <f>"Q" &amp;INT((MONTH(D692)+2)/3) &amp; "-" &amp; YEAR(D692)</f>
        <v>Q2-2021</v>
      </c>
      <c r="F692" s="10">
        <v>24400.000001</v>
      </c>
    </row>
    <row r="693" spans="1:6" x14ac:dyDescent="0.25">
      <c r="A693" s="3" t="str">
        <f>A692</f>
        <v>LAB GULF SCIENTIFIC INSTRUMENTS L.L.C.</v>
      </c>
      <c r="B693" s="1" t="s">
        <v>1328</v>
      </c>
      <c r="C693" s="1" t="s">
        <v>1926</v>
      </c>
      <c r="D693" s="7">
        <v>44371</v>
      </c>
      <c r="E693" t="str">
        <f>"Q" &amp;INT((MONTH(D693)+2)/3) &amp; "-" &amp; YEAR(D693)</f>
        <v>Q2-2021</v>
      </c>
      <c r="F693" s="10">
        <v>4600</v>
      </c>
    </row>
    <row r="694" spans="1:6" x14ac:dyDescent="0.25">
      <c r="A694" s="3" t="str">
        <f>A693</f>
        <v>LAB GULF SCIENTIFIC INSTRUMENTS L.L.C.</v>
      </c>
      <c r="B694" s="1" t="s">
        <v>1329</v>
      </c>
      <c r="C694" s="1" t="s">
        <v>1926</v>
      </c>
      <c r="D694" s="7">
        <v>44387</v>
      </c>
      <c r="E694" t="str">
        <f>"Q" &amp;INT((MONTH(D694)+2)/3) &amp; "-" &amp; YEAR(D694)</f>
        <v>Q3-2021</v>
      </c>
      <c r="F694" s="10">
        <v>67095</v>
      </c>
    </row>
    <row r="695" spans="1:6" x14ac:dyDescent="0.25">
      <c r="A695" s="3" t="str">
        <f>A694</f>
        <v>LAB GULF SCIENTIFIC INSTRUMENTS L.L.C.</v>
      </c>
      <c r="B695" s="1" t="s">
        <v>1330</v>
      </c>
      <c r="C695" s="1" t="s">
        <v>1926</v>
      </c>
      <c r="D695" s="7">
        <v>44405</v>
      </c>
      <c r="E695" t="str">
        <f>"Q" &amp;INT((MONTH(D695)+2)/3) &amp; "-" &amp; YEAR(D695)</f>
        <v>Q3-2021</v>
      </c>
      <c r="F695" s="10">
        <v>704100</v>
      </c>
    </row>
    <row r="696" spans="1:6" x14ac:dyDescent="0.25">
      <c r="A696" s="3" t="s">
        <v>272</v>
      </c>
      <c r="B696" s="1" t="s">
        <v>1331</v>
      </c>
      <c r="C696" s="1" t="s">
        <v>1927</v>
      </c>
      <c r="D696" s="7">
        <v>44202</v>
      </c>
      <c r="E696" t="str">
        <f>"Q" &amp;INT((MONTH(D696)+2)/3) &amp; "-" &amp; YEAR(D696)</f>
        <v>Q1-2021</v>
      </c>
      <c r="F696" s="10">
        <v>6138</v>
      </c>
    </row>
    <row r="697" spans="1:6" x14ac:dyDescent="0.25">
      <c r="A697" s="3" t="str">
        <f>A696</f>
        <v>LABCO L.L.C.</v>
      </c>
      <c r="B697" s="1" t="s">
        <v>1332</v>
      </c>
      <c r="C697" s="1" t="s">
        <v>1927</v>
      </c>
      <c r="D697" s="7">
        <v>44227</v>
      </c>
      <c r="E697" t="str">
        <f>"Q" &amp;INT((MONTH(D697)+2)/3) &amp; "-" &amp; YEAR(D697)</f>
        <v>Q1-2021</v>
      </c>
      <c r="F697" s="10">
        <v>14222</v>
      </c>
    </row>
    <row r="698" spans="1:6" x14ac:dyDescent="0.25">
      <c r="A698" s="3" t="str">
        <f>A697</f>
        <v>LABCO L.L.C.</v>
      </c>
      <c r="B698" s="1" t="s">
        <v>1333</v>
      </c>
      <c r="C698" s="1" t="s">
        <v>1927</v>
      </c>
      <c r="D698" s="7">
        <v>44241</v>
      </c>
      <c r="E698" t="str">
        <f>"Q" &amp;INT((MONTH(D698)+2)/3) &amp; "-" &amp; YEAR(D698)</f>
        <v>Q1-2021</v>
      </c>
      <c r="F698" s="10">
        <v>5020</v>
      </c>
    </row>
    <row r="699" spans="1:6" x14ac:dyDescent="0.25">
      <c r="A699" s="3" t="str">
        <f>A698</f>
        <v>LABCO L.L.C.</v>
      </c>
      <c r="B699" s="1" t="s">
        <v>1334</v>
      </c>
      <c r="C699" s="1" t="s">
        <v>1927</v>
      </c>
      <c r="D699" s="7">
        <v>44256</v>
      </c>
      <c r="E699" t="str">
        <f>"Q" &amp;INT((MONTH(D699)+2)/3) &amp; "-" &amp; YEAR(D699)</f>
        <v>Q1-2021</v>
      </c>
      <c r="F699" s="10">
        <v>11095</v>
      </c>
    </row>
    <row r="700" spans="1:6" x14ac:dyDescent="0.25">
      <c r="A700" s="3" t="str">
        <f>A699</f>
        <v>LABCO L.L.C.</v>
      </c>
      <c r="B700" s="1" t="s">
        <v>1335</v>
      </c>
      <c r="C700" s="1" t="s">
        <v>1927</v>
      </c>
      <c r="D700" s="7">
        <v>44269</v>
      </c>
      <c r="E700" t="str">
        <f>"Q" &amp;INT((MONTH(D700)+2)/3) &amp; "-" &amp; YEAR(D700)</f>
        <v>Q1-2021</v>
      </c>
      <c r="F700" s="10">
        <v>3820</v>
      </c>
    </row>
    <row r="701" spans="1:6" x14ac:dyDescent="0.25">
      <c r="A701" s="3" t="str">
        <f>A700</f>
        <v>LABCO L.L.C.</v>
      </c>
      <c r="B701" s="1" t="s">
        <v>1336</v>
      </c>
      <c r="C701" s="1" t="s">
        <v>1927</v>
      </c>
      <c r="D701" s="7">
        <v>44283</v>
      </c>
      <c r="E701" t="str">
        <f>"Q" &amp;INT((MONTH(D701)+2)/3) &amp; "-" &amp; YEAR(D701)</f>
        <v>Q1-2021</v>
      </c>
      <c r="F701" s="10">
        <v>7400</v>
      </c>
    </row>
    <row r="702" spans="1:6" x14ac:dyDescent="0.25">
      <c r="A702" s="3" t="str">
        <f>A701</f>
        <v>LABCO L.L.C.</v>
      </c>
      <c r="B702" s="1" t="s">
        <v>1337</v>
      </c>
      <c r="C702" s="1" t="s">
        <v>1927</v>
      </c>
      <c r="D702" s="7">
        <v>44283</v>
      </c>
      <c r="E702" t="str">
        <f>"Q" &amp;INT((MONTH(D702)+2)/3) &amp; "-" &amp; YEAR(D702)</f>
        <v>Q1-2021</v>
      </c>
      <c r="F702" s="10">
        <v>8561</v>
      </c>
    </row>
    <row r="703" spans="1:6" x14ac:dyDescent="0.25">
      <c r="A703" s="3" t="str">
        <f>A702</f>
        <v>LABCO L.L.C.</v>
      </c>
      <c r="B703" s="1" t="s">
        <v>1338</v>
      </c>
      <c r="C703" s="1" t="s">
        <v>1927</v>
      </c>
      <c r="D703" s="7">
        <v>44284</v>
      </c>
      <c r="E703" t="str">
        <f>"Q" &amp;INT((MONTH(D703)+2)/3) &amp; "-" &amp; YEAR(D703)</f>
        <v>Q1-2021</v>
      </c>
      <c r="F703" s="10">
        <v>2425</v>
      </c>
    </row>
    <row r="704" spans="1:6" x14ac:dyDescent="0.25">
      <c r="A704" s="3" t="str">
        <f>A703</f>
        <v>LABCO L.L.C.</v>
      </c>
      <c r="B704" s="1" t="s">
        <v>1339</v>
      </c>
      <c r="C704" s="1" t="s">
        <v>1927</v>
      </c>
      <c r="D704" s="7">
        <v>44355</v>
      </c>
      <c r="E704" t="str">
        <f>"Q" &amp;INT((MONTH(D704)+2)/3) &amp; "-" &amp; YEAR(D704)</f>
        <v>Q2-2021</v>
      </c>
      <c r="F704" s="10">
        <v>22050</v>
      </c>
    </row>
    <row r="705" spans="1:6" x14ac:dyDescent="0.25">
      <c r="A705" s="3" t="str">
        <f>A704</f>
        <v>LABCO L.L.C.</v>
      </c>
      <c r="B705" s="1" t="s">
        <v>1340</v>
      </c>
      <c r="C705" s="1" t="s">
        <v>1927</v>
      </c>
      <c r="D705" s="7">
        <v>44572</v>
      </c>
      <c r="E705" t="str">
        <f>"Q" &amp;INT((MONTH(D705)+2)/3) &amp; "-" &amp; YEAR(D705)</f>
        <v>Q1-2022</v>
      </c>
      <c r="F705" s="10">
        <v>4466</v>
      </c>
    </row>
    <row r="706" spans="1:6" x14ac:dyDescent="0.25">
      <c r="A706" s="3" t="str">
        <f>A705</f>
        <v>LABCO L.L.C.</v>
      </c>
      <c r="B706" s="1" t="s">
        <v>1341</v>
      </c>
      <c r="C706" s="1" t="s">
        <v>1926</v>
      </c>
      <c r="D706" s="7">
        <v>44311</v>
      </c>
      <c r="E706" t="str">
        <f>"Q" &amp;INT((MONTH(D706)+2)/3) &amp; "-" &amp; YEAR(D706)</f>
        <v>Q2-2021</v>
      </c>
      <c r="F706" s="10">
        <v>17600</v>
      </c>
    </row>
    <row r="707" spans="1:6" x14ac:dyDescent="0.25">
      <c r="A707" s="3" t="str">
        <f>A706</f>
        <v>LABCO L.L.C.</v>
      </c>
      <c r="B707" s="1" t="s">
        <v>1342</v>
      </c>
      <c r="C707" s="1" t="s">
        <v>1926</v>
      </c>
      <c r="D707" s="7">
        <v>44320</v>
      </c>
      <c r="E707" t="str">
        <f>"Q" &amp;INT((MONTH(D707)+2)/3) &amp; "-" &amp; YEAR(D707)</f>
        <v>Q2-2021</v>
      </c>
      <c r="F707" s="10">
        <v>2053</v>
      </c>
    </row>
    <row r="708" spans="1:6" x14ac:dyDescent="0.25">
      <c r="A708" s="3" t="str">
        <f>A707</f>
        <v>LABCO L.L.C.</v>
      </c>
      <c r="B708" s="1" t="s">
        <v>1343</v>
      </c>
      <c r="C708" s="1" t="s">
        <v>1926</v>
      </c>
      <c r="D708" s="7">
        <v>44322</v>
      </c>
      <c r="E708" t="str">
        <f>"Q" &amp;INT((MONTH(D708)+2)/3) &amp; "-" &amp; YEAR(D708)</f>
        <v>Q2-2021</v>
      </c>
      <c r="F708" s="10">
        <v>7004</v>
      </c>
    </row>
    <row r="709" spans="1:6" x14ac:dyDescent="0.25">
      <c r="A709" s="3" t="str">
        <f>A708</f>
        <v>LABCO L.L.C.</v>
      </c>
      <c r="B709" s="1" t="s">
        <v>1344</v>
      </c>
      <c r="C709" s="1" t="s">
        <v>1926</v>
      </c>
      <c r="D709" s="7">
        <v>44353</v>
      </c>
      <c r="E709" t="str">
        <f>"Q" &amp;INT((MONTH(D709)+2)/3) &amp; "-" &amp; YEAR(D709)</f>
        <v>Q2-2021</v>
      </c>
      <c r="F709" s="10">
        <v>5898</v>
      </c>
    </row>
    <row r="710" spans="1:6" x14ac:dyDescent="0.25">
      <c r="A710" s="3" t="str">
        <f>A709</f>
        <v>LABCO L.L.C.</v>
      </c>
      <c r="B710" s="1" t="s">
        <v>1345</v>
      </c>
      <c r="C710" s="1" t="s">
        <v>1926</v>
      </c>
      <c r="D710" s="7">
        <v>44360</v>
      </c>
      <c r="E710" t="str">
        <f>"Q" &amp;INT((MONTH(D710)+2)/3) &amp; "-" &amp; YEAR(D710)</f>
        <v>Q2-2021</v>
      </c>
      <c r="F710" s="10">
        <v>8211</v>
      </c>
    </row>
    <row r="711" spans="1:6" x14ac:dyDescent="0.25">
      <c r="A711" s="3" t="str">
        <f>A710</f>
        <v>LABCO L.L.C.</v>
      </c>
      <c r="B711" s="1" t="s">
        <v>1346</v>
      </c>
      <c r="C711" s="1" t="s">
        <v>1926</v>
      </c>
      <c r="D711" s="7">
        <v>44364</v>
      </c>
      <c r="E711" t="str">
        <f>"Q" &amp;INT((MONTH(D711)+2)/3) &amp; "-" &amp; YEAR(D711)</f>
        <v>Q2-2021</v>
      </c>
      <c r="F711" s="10">
        <v>1372</v>
      </c>
    </row>
    <row r="712" spans="1:6" x14ac:dyDescent="0.25">
      <c r="A712" s="3" t="str">
        <f>A711</f>
        <v>LABCO L.L.C.</v>
      </c>
      <c r="B712" s="1" t="s">
        <v>1347</v>
      </c>
      <c r="C712" s="1" t="s">
        <v>1926</v>
      </c>
      <c r="D712" s="7">
        <v>44370</v>
      </c>
      <c r="E712" t="str">
        <f>"Q" &amp;INT((MONTH(D712)+2)/3) &amp; "-" &amp; YEAR(D712)</f>
        <v>Q2-2021</v>
      </c>
      <c r="F712" s="10">
        <v>9102</v>
      </c>
    </row>
    <row r="713" spans="1:6" x14ac:dyDescent="0.25">
      <c r="A713" s="3" t="str">
        <f>A712</f>
        <v>LABCO L.L.C.</v>
      </c>
      <c r="B713" s="1" t="s">
        <v>1348</v>
      </c>
      <c r="C713" s="1" t="s">
        <v>1926</v>
      </c>
      <c r="D713" s="7">
        <v>44371</v>
      </c>
      <c r="E713" t="str">
        <f>"Q" &amp;INT((MONTH(D713)+2)/3) &amp; "-" &amp; YEAR(D713)</f>
        <v>Q2-2021</v>
      </c>
      <c r="F713" s="10">
        <v>2393</v>
      </c>
    </row>
    <row r="714" spans="1:6" x14ac:dyDescent="0.25">
      <c r="A714" s="3" t="str">
        <f>A713</f>
        <v>LABCO L.L.C.</v>
      </c>
      <c r="B714" s="1" t="s">
        <v>1349</v>
      </c>
      <c r="C714" s="1" t="s">
        <v>1926</v>
      </c>
      <c r="D714" s="7">
        <v>44374</v>
      </c>
      <c r="E714" t="str">
        <f>"Q" &amp;INT((MONTH(D714)+2)/3) &amp; "-" &amp; YEAR(D714)</f>
        <v>Q2-2021</v>
      </c>
      <c r="F714" s="10">
        <v>15478</v>
      </c>
    </row>
    <row r="715" spans="1:6" x14ac:dyDescent="0.25">
      <c r="A715" s="3" t="str">
        <f>A714</f>
        <v>LABCO L.L.C.</v>
      </c>
      <c r="B715" s="1" t="s">
        <v>1350</v>
      </c>
      <c r="C715" s="1" t="s">
        <v>1926</v>
      </c>
      <c r="D715" s="7">
        <v>44381</v>
      </c>
      <c r="E715" t="str">
        <f>"Q" &amp;INT((MONTH(D715)+2)/3) &amp; "-" &amp; YEAR(D715)</f>
        <v>Q3-2021</v>
      </c>
      <c r="F715" s="10">
        <v>14882</v>
      </c>
    </row>
    <row r="716" spans="1:6" x14ac:dyDescent="0.25">
      <c r="A716" s="3" t="str">
        <f>A715</f>
        <v>LABCO L.L.C.</v>
      </c>
      <c r="B716" s="1" t="s">
        <v>1351</v>
      </c>
      <c r="C716" s="1" t="s">
        <v>1926</v>
      </c>
      <c r="D716" s="7">
        <v>44381</v>
      </c>
      <c r="E716" t="str">
        <f>"Q" &amp;INT((MONTH(D716)+2)/3) &amp; "-" &amp; YEAR(D716)</f>
        <v>Q3-2021</v>
      </c>
      <c r="F716" s="10">
        <v>3000</v>
      </c>
    </row>
    <row r="717" spans="1:6" x14ac:dyDescent="0.25">
      <c r="A717" s="3" t="str">
        <f>A716</f>
        <v>LABCO L.L.C.</v>
      </c>
      <c r="B717" s="1" t="s">
        <v>1352</v>
      </c>
      <c r="C717" s="1" t="s">
        <v>1926</v>
      </c>
      <c r="D717" s="7">
        <v>44381</v>
      </c>
      <c r="E717" t="str">
        <f>"Q" &amp;INT((MONTH(D717)+2)/3) &amp; "-" &amp; YEAR(D717)</f>
        <v>Q3-2021</v>
      </c>
      <c r="F717" s="10">
        <v>4292</v>
      </c>
    </row>
    <row r="718" spans="1:6" x14ac:dyDescent="0.25">
      <c r="A718" s="3" t="str">
        <f>A717</f>
        <v>LABCO L.L.C.</v>
      </c>
      <c r="B718" s="1" t="s">
        <v>1353</v>
      </c>
      <c r="C718" s="1" t="s">
        <v>1926</v>
      </c>
      <c r="D718" s="7">
        <v>44382</v>
      </c>
      <c r="E718" t="str">
        <f>"Q" &amp;INT((MONTH(D718)+2)/3) &amp; "-" &amp; YEAR(D718)</f>
        <v>Q3-2021</v>
      </c>
      <c r="F718" s="10">
        <v>21505</v>
      </c>
    </row>
    <row r="719" spans="1:6" x14ac:dyDescent="0.25">
      <c r="A719" s="3" t="str">
        <f>A718</f>
        <v>LABCO L.L.C.</v>
      </c>
      <c r="B719" s="1" t="s">
        <v>1354</v>
      </c>
      <c r="C719" s="1" t="s">
        <v>1926</v>
      </c>
      <c r="D719" s="7">
        <v>44384</v>
      </c>
      <c r="E719" t="str">
        <f>"Q" &amp;INT((MONTH(D719)+2)/3) &amp; "-" &amp; YEAR(D719)</f>
        <v>Q3-2021</v>
      </c>
      <c r="F719" s="10">
        <v>22224</v>
      </c>
    </row>
    <row r="720" spans="1:6" x14ac:dyDescent="0.25">
      <c r="A720" s="3" t="str">
        <f>A719</f>
        <v>LABCO L.L.C.</v>
      </c>
      <c r="B720" s="1" t="s">
        <v>1355</v>
      </c>
      <c r="C720" s="1" t="s">
        <v>1926</v>
      </c>
      <c r="D720" s="7">
        <v>44401</v>
      </c>
      <c r="E720" t="str">
        <f>"Q" &amp;INT((MONTH(D720)+2)/3) &amp; "-" &amp; YEAR(D720)</f>
        <v>Q3-2021</v>
      </c>
      <c r="F720" s="10">
        <v>5440</v>
      </c>
    </row>
    <row r="721" spans="1:6" x14ac:dyDescent="0.25">
      <c r="A721" s="3" t="str">
        <f>A720</f>
        <v>LABCO L.L.C.</v>
      </c>
      <c r="B721" s="1" t="str">
        <f>B720</f>
        <v>8472107016</v>
      </c>
      <c r="C721" s="1" t="str">
        <f>C720</f>
        <v>KUST Ledger</v>
      </c>
      <c r="D721" s="7">
        <v>44403</v>
      </c>
      <c r="E721" t="str">
        <f>"Q" &amp;INT((MONTH(D721)+2)/3) &amp; "-" &amp; YEAR(D721)</f>
        <v>Q3-2021</v>
      </c>
      <c r="F721" s="10">
        <v>638</v>
      </c>
    </row>
    <row r="722" spans="1:6" x14ac:dyDescent="0.25">
      <c r="A722" s="3" t="str">
        <f>A721</f>
        <v>LABCO L.L.C.</v>
      </c>
      <c r="B722" s="1" t="s">
        <v>1356</v>
      </c>
      <c r="C722" s="1" t="s">
        <v>1926</v>
      </c>
      <c r="D722" s="7">
        <v>44410</v>
      </c>
      <c r="E722" t="str">
        <f>"Q" &amp;INT((MONTH(D722)+2)/3) &amp; "-" &amp; YEAR(D722)</f>
        <v>Q3-2021</v>
      </c>
      <c r="F722" s="10">
        <v>6191</v>
      </c>
    </row>
    <row r="723" spans="1:6" x14ac:dyDescent="0.25">
      <c r="A723" s="3" t="str">
        <f>A722</f>
        <v>LABCO L.L.C.</v>
      </c>
      <c r="B723" s="1" t="s">
        <v>1357</v>
      </c>
      <c r="C723" s="1" t="s">
        <v>1926</v>
      </c>
      <c r="D723" s="7">
        <v>44425</v>
      </c>
      <c r="E723" t="str">
        <f>"Q" &amp;INT((MONTH(D723)+2)/3) &amp; "-" &amp; YEAR(D723)</f>
        <v>Q3-2021</v>
      </c>
      <c r="F723" s="10">
        <v>1298</v>
      </c>
    </row>
    <row r="724" spans="1:6" x14ac:dyDescent="0.25">
      <c r="A724" s="3" t="str">
        <f>A723</f>
        <v>LABCO L.L.C.</v>
      </c>
      <c r="B724" s="1" t="s">
        <v>1358</v>
      </c>
      <c r="C724" s="1" t="s">
        <v>1926</v>
      </c>
      <c r="D724" s="7">
        <v>44425</v>
      </c>
      <c r="E724" t="str">
        <f>"Q" &amp;INT((MONTH(D724)+2)/3) &amp; "-" &amp; YEAR(D724)</f>
        <v>Q3-2021</v>
      </c>
      <c r="F724" s="10">
        <v>1173</v>
      </c>
    </row>
    <row r="725" spans="1:6" x14ac:dyDescent="0.25">
      <c r="A725" s="3" t="str">
        <f>A724</f>
        <v>LABCO L.L.C.</v>
      </c>
      <c r="B725" s="1" t="s">
        <v>1359</v>
      </c>
      <c r="C725" s="1" t="s">
        <v>1926</v>
      </c>
      <c r="D725" s="7">
        <v>44430</v>
      </c>
      <c r="E725" t="str">
        <f>"Q" &amp;INT((MONTH(D725)+2)/3) &amp; "-" &amp; YEAR(D725)</f>
        <v>Q3-2021</v>
      </c>
      <c r="F725" s="10">
        <v>4340</v>
      </c>
    </row>
    <row r="726" spans="1:6" x14ac:dyDescent="0.25">
      <c r="A726" s="3" t="str">
        <f>A725</f>
        <v>LABCO L.L.C.</v>
      </c>
      <c r="B726" s="1" t="s">
        <v>1360</v>
      </c>
      <c r="C726" s="1" t="s">
        <v>1926</v>
      </c>
      <c r="D726" s="7">
        <v>44431</v>
      </c>
      <c r="E726" t="str">
        <f>"Q" &amp;INT((MONTH(D726)+2)/3) &amp; "-" &amp; YEAR(D726)</f>
        <v>Q3-2021</v>
      </c>
      <c r="F726" s="10">
        <v>12874.28616254</v>
      </c>
    </row>
    <row r="727" spans="1:6" x14ac:dyDescent="0.25">
      <c r="A727" s="3" t="str">
        <f>A726</f>
        <v>LABCO L.L.C.</v>
      </c>
      <c r="B727" s="1" t="s">
        <v>1361</v>
      </c>
      <c r="C727" s="1" t="s">
        <v>1926</v>
      </c>
      <c r="D727" s="7">
        <v>44446</v>
      </c>
      <c r="E727" t="str">
        <f>"Q" &amp;INT((MONTH(D727)+2)/3) &amp; "-" &amp; YEAR(D727)</f>
        <v>Q3-2021</v>
      </c>
      <c r="F727" s="10">
        <v>22810</v>
      </c>
    </row>
    <row r="728" spans="1:6" x14ac:dyDescent="0.25">
      <c r="A728" s="3" t="str">
        <f>A727</f>
        <v>LABCO L.L.C.</v>
      </c>
      <c r="B728" s="1" t="s">
        <v>1362</v>
      </c>
      <c r="C728" s="1" t="s">
        <v>1926</v>
      </c>
      <c r="D728" s="7">
        <v>44446</v>
      </c>
      <c r="E728" t="str">
        <f>"Q" &amp;INT((MONTH(D728)+2)/3) &amp; "-" &amp; YEAR(D728)</f>
        <v>Q3-2021</v>
      </c>
      <c r="F728" s="10">
        <v>1124</v>
      </c>
    </row>
    <row r="729" spans="1:6" x14ac:dyDescent="0.25">
      <c r="A729" s="3" t="str">
        <f>A728</f>
        <v>LABCO L.L.C.</v>
      </c>
      <c r="B729" s="1" t="s">
        <v>1363</v>
      </c>
      <c r="C729" s="1" t="s">
        <v>1926</v>
      </c>
      <c r="D729" s="7">
        <v>44451</v>
      </c>
      <c r="E729" t="str">
        <f>"Q" &amp;INT((MONTH(D729)+2)/3) &amp; "-" &amp; YEAR(D729)</f>
        <v>Q3-2021</v>
      </c>
      <c r="F729" s="10">
        <v>2680</v>
      </c>
    </row>
    <row r="730" spans="1:6" x14ac:dyDescent="0.25">
      <c r="A730" s="3" t="str">
        <f>A729</f>
        <v>LABCO L.L.C.</v>
      </c>
      <c r="B730" s="1" t="s">
        <v>1364</v>
      </c>
      <c r="C730" s="1" t="s">
        <v>1926</v>
      </c>
      <c r="D730" s="7">
        <v>44454</v>
      </c>
      <c r="E730" t="str">
        <f>"Q" &amp;INT((MONTH(D730)+2)/3) &amp; "-" &amp; YEAR(D730)</f>
        <v>Q3-2021</v>
      </c>
      <c r="F730" s="10">
        <v>1300</v>
      </c>
    </row>
    <row r="731" spans="1:6" x14ac:dyDescent="0.25">
      <c r="A731" s="3" t="str">
        <f>A730</f>
        <v>LABCO L.L.C.</v>
      </c>
      <c r="B731" s="1" t="s">
        <v>1365</v>
      </c>
      <c r="C731" s="1" t="s">
        <v>1926</v>
      </c>
      <c r="D731" s="7">
        <v>44459</v>
      </c>
      <c r="E731" t="str">
        <f>"Q" &amp;INT((MONTH(D731)+2)/3) &amp; "-" &amp; YEAR(D731)</f>
        <v>Q3-2021</v>
      </c>
      <c r="F731" s="10">
        <v>9755</v>
      </c>
    </row>
    <row r="732" spans="1:6" x14ac:dyDescent="0.25">
      <c r="A732" s="3" t="str">
        <f>A731</f>
        <v>LABCO L.L.C.</v>
      </c>
      <c r="B732" s="1" t="s">
        <v>1366</v>
      </c>
      <c r="C732" s="1" t="s">
        <v>1926</v>
      </c>
      <c r="D732" s="7">
        <v>44466</v>
      </c>
      <c r="E732" t="str">
        <f>"Q" &amp;INT((MONTH(D732)+2)/3) &amp; "-" &amp; YEAR(D732)</f>
        <v>Q3-2021</v>
      </c>
      <c r="F732" s="10">
        <v>12270</v>
      </c>
    </row>
    <row r="733" spans="1:6" x14ac:dyDescent="0.25">
      <c r="A733" s="3" t="str">
        <f>A732</f>
        <v>LABCO L.L.C.</v>
      </c>
      <c r="B733" s="1" t="s">
        <v>1367</v>
      </c>
      <c r="C733" s="1" t="s">
        <v>1926</v>
      </c>
      <c r="D733" s="7">
        <v>44467</v>
      </c>
      <c r="E733" t="str">
        <f>"Q" &amp;INT((MONTH(D733)+2)/3) &amp; "-" &amp; YEAR(D733)</f>
        <v>Q3-2021</v>
      </c>
      <c r="F733" s="10">
        <v>3066</v>
      </c>
    </row>
    <row r="734" spans="1:6" x14ac:dyDescent="0.25">
      <c r="A734" s="3" t="str">
        <f>A733</f>
        <v>LABCO L.L.C.</v>
      </c>
      <c r="B734" s="1" t="s">
        <v>1368</v>
      </c>
      <c r="C734" s="1" t="s">
        <v>1926</v>
      </c>
      <c r="D734" s="7">
        <v>44467</v>
      </c>
      <c r="E734" t="str">
        <f>"Q" &amp;INT((MONTH(D734)+2)/3) &amp; "-" &amp; YEAR(D734)</f>
        <v>Q3-2021</v>
      </c>
      <c r="F734" s="10">
        <v>17427</v>
      </c>
    </row>
    <row r="735" spans="1:6" x14ac:dyDescent="0.25">
      <c r="A735" s="3" t="str">
        <f>A734</f>
        <v>LABCO L.L.C.</v>
      </c>
      <c r="B735" s="1" t="s">
        <v>1369</v>
      </c>
      <c r="C735" s="1" t="s">
        <v>1926</v>
      </c>
      <c r="D735" s="7">
        <v>44468</v>
      </c>
      <c r="E735" t="str">
        <f>"Q" &amp;INT((MONTH(D735)+2)/3) &amp; "-" &amp; YEAR(D735)</f>
        <v>Q3-2021</v>
      </c>
      <c r="F735" s="10">
        <v>2425</v>
      </c>
    </row>
    <row r="736" spans="1:6" x14ac:dyDescent="0.25">
      <c r="A736" s="3" t="str">
        <f>A735</f>
        <v>LABCO L.L.C.</v>
      </c>
      <c r="B736" s="1" t="s">
        <v>1370</v>
      </c>
      <c r="C736" s="1" t="s">
        <v>1926</v>
      </c>
      <c r="D736" s="7">
        <v>44500</v>
      </c>
      <c r="E736" t="str">
        <f>"Q" &amp;INT((MONTH(D736)+2)/3) &amp; "-" &amp; YEAR(D736)</f>
        <v>Q4-2021</v>
      </c>
      <c r="F736" s="10">
        <v>8492</v>
      </c>
    </row>
    <row r="737" spans="1:6" x14ac:dyDescent="0.25">
      <c r="A737" s="3" t="str">
        <f>A736</f>
        <v>LABCO L.L.C.</v>
      </c>
      <c r="B737" s="1" t="s">
        <v>1371</v>
      </c>
      <c r="C737" s="1" t="s">
        <v>1926</v>
      </c>
      <c r="D737" s="7">
        <v>44508</v>
      </c>
      <c r="E737" t="str">
        <f>"Q" &amp;INT((MONTH(D737)+2)/3) &amp; "-" &amp; YEAR(D737)</f>
        <v>Q4-2021</v>
      </c>
      <c r="F737" s="10">
        <v>1875</v>
      </c>
    </row>
    <row r="738" spans="1:6" x14ac:dyDescent="0.25">
      <c r="A738" s="3" t="str">
        <f>A737</f>
        <v>LABCO L.L.C.</v>
      </c>
      <c r="B738" s="1" t="s">
        <v>1372</v>
      </c>
      <c r="C738" s="1" t="s">
        <v>1926</v>
      </c>
      <c r="D738" s="7">
        <v>44592</v>
      </c>
      <c r="E738" t="str">
        <f>"Q" &amp;INT((MONTH(D738)+2)/3) &amp; "-" &amp; YEAR(D738)</f>
        <v>Q1-2022</v>
      </c>
      <c r="F738" s="10">
        <v>2989</v>
      </c>
    </row>
    <row r="739" spans="1:6" x14ac:dyDescent="0.25">
      <c r="A739" s="3" t="str">
        <f>A738</f>
        <v>LABCO L.L.C.</v>
      </c>
      <c r="B739" s="1" t="s">
        <v>1373</v>
      </c>
      <c r="C739" s="1" t="s">
        <v>1926</v>
      </c>
      <c r="D739" s="7">
        <v>44594</v>
      </c>
      <c r="E739" t="str">
        <f>"Q" &amp;INT((MONTH(D739)+2)/3) &amp; "-" &amp; YEAR(D739)</f>
        <v>Q1-2022</v>
      </c>
      <c r="F739" s="10">
        <v>1367</v>
      </c>
    </row>
    <row r="740" spans="1:6" x14ac:dyDescent="0.25">
      <c r="A740" s="3" t="str">
        <f>A739</f>
        <v>LABCO L.L.C.</v>
      </c>
      <c r="B740" s="1" t="s">
        <v>1374</v>
      </c>
      <c r="C740" s="1" t="s">
        <v>1926</v>
      </c>
      <c r="D740" s="7">
        <v>44595</v>
      </c>
      <c r="E740" t="str">
        <f>"Q" &amp;INT((MONTH(D740)+2)/3) &amp; "-" &amp; YEAR(D740)</f>
        <v>Q1-2022</v>
      </c>
      <c r="F740" s="10">
        <v>7444</v>
      </c>
    </row>
    <row r="741" spans="1:6" x14ac:dyDescent="0.25">
      <c r="A741" s="3" t="s">
        <v>274</v>
      </c>
      <c r="B741" s="1" t="s">
        <v>1376</v>
      </c>
      <c r="C741" s="1" t="s">
        <v>1926</v>
      </c>
      <c r="D741" s="7">
        <v>44334</v>
      </c>
      <c r="E741" t="str">
        <f>"Q" &amp;INT((MONTH(D741)+2)/3) &amp; "-" &amp; YEAR(D741)</f>
        <v>Q2-2021</v>
      </c>
      <c r="F741" s="10">
        <v>22628.6</v>
      </c>
    </row>
    <row r="742" spans="1:6" x14ac:dyDescent="0.25">
      <c r="A742" s="3" t="str">
        <f>A741</f>
        <v>LABINS LABORATORY SUPPLIES</v>
      </c>
      <c r="B742" s="1" t="s">
        <v>1377</v>
      </c>
      <c r="C742" s="1" t="s">
        <v>1926</v>
      </c>
      <c r="D742" s="7">
        <v>44402</v>
      </c>
      <c r="E742" t="str">
        <f>"Q" &amp;INT((MONTH(D742)+2)/3) &amp; "-" &amp; YEAR(D742)</f>
        <v>Q3-2021</v>
      </c>
      <c r="F742" s="10">
        <v>3282.65</v>
      </c>
    </row>
    <row r="743" spans="1:6" x14ac:dyDescent="0.25">
      <c r="A743" s="3" t="str">
        <f>A742</f>
        <v>LABINS LABORATORY SUPPLIES</v>
      </c>
      <c r="B743" s="1" t="s">
        <v>1378</v>
      </c>
      <c r="C743" s="1" t="s">
        <v>1926</v>
      </c>
      <c r="D743" s="7">
        <v>44403</v>
      </c>
      <c r="E743" t="str">
        <f>"Q" &amp;INT((MONTH(D743)+2)/3) &amp; "-" &amp; YEAR(D743)</f>
        <v>Q3-2021</v>
      </c>
      <c r="F743" s="10">
        <v>19568.12</v>
      </c>
    </row>
    <row r="744" spans="1:6" x14ac:dyDescent="0.25">
      <c r="A744" s="3" t="str">
        <f>A743</f>
        <v>LABINS LABORATORY SUPPLIES</v>
      </c>
      <c r="B744" s="1" t="s">
        <v>1379</v>
      </c>
      <c r="C744" s="1" t="s">
        <v>1926</v>
      </c>
      <c r="D744" s="7">
        <v>44416</v>
      </c>
      <c r="E744" t="str">
        <f>"Q" &amp;INT((MONTH(D744)+2)/3) &amp; "-" &amp; YEAR(D744)</f>
        <v>Q3-2021</v>
      </c>
      <c r="F744" s="10">
        <v>44000</v>
      </c>
    </row>
    <row r="745" spans="1:6" x14ac:dyDescent="0.25">
      <c r="A745" s="3" t="str">
        <f>A744</f>
        <v>LABINS LABORATORY SUPPLIES</v>
      </c>
      <c r="B745" s="1" t="s">
        <v>1380</v>
      </c>
      <c r="C745" s="1" t="s">
        <v>1926</v>
      </c>
      <c r="D745" s="7">
        <v>44451</v>
      </c>
      <c r="E745" t="str">
        <f>"Q" &amp;INT((MONTH(D745)+2)/3) &amp; "-" &amp; YEAR(D745)</f>
        <v>Q3-2021</v>
      </c>
      <c r="F745" s="10">
        <v>46545.18</v>
      </c>
    </row>
    <row r="746" spans="1:6" x14ac:dyDescent="0.25">
      <c r="A746" s="3" t="str">
        <f>A745</f>
        <v>LABINS LABORATORY SUPPLIES</v>
      </c>
      <c r="B746" s="1" t="s">
        <v>1381</v>
      </c>
      <c r="C746" s="1" t="s">
        <v>1926</v>
      </c>
      <c r="D746" s="7">
        <v>44487</v>
      </c>
      <c r="E746" t="str">
        <f>"Q" &amp;INT((MONTH(D746)+2)/3) &amp; "-" &amp; YEAR(D746)</f>
        <v>Q4-2021</v>
      </c>
      <c r="F746" s="10">
        <v>43007.1</v>
      </c>
    </row>
    <row r="747" spans="1:6" x14ac:dyDescent="0.25">
      <c r="A747" s="3" t="str">
        <f>A746</f>
        <v>LABINS LABORATORY SUPPLIES</v>
      </c>
      <c r="B747" s="1" t="s">
        <v>1382</v>
      </c>
      <c r="C747" s="1" t="s">
        <v>1929</v>
      </c>
      <c r="D747" s="7">
        <v>44202</v>
      </c>
      <c r="E747" t="str">
        <f>"Q" &amp;INT((MONTH(D747)+2)/3) &amp; "-" &amp; YEAR(D747)</f>
        <v>Q1-2021</v>
      </c>
      <c r="F747" s="10">
        <v>113784.26</v>
      </c>
    </row>
    <row r="748" spans="1:6" x14ac:dyDescent="0.25">
      <c r="A748" s="3" t="str">
        <f>A747</f>
        <v>LABINS LABORATORY SUPPLIES</v>
      </c>
      <c r="B748" s="1" t="s">
        <v>1383</v>
      </c>
      <c r="C748" s="1" t="s">
        <v>1929</v>
      </c>
      <c r="D748" s="7">
        <v>44243</v>
      </c>
      <c r="E748" t="str">
        <f>"Q" &amp;INT((MONTH(D748)+2)/3) &amp; "-" &amp; YEAR(D748)</f>
        <v>Q1-2021</v>
      </c>
      <c r="F748" s="10">
        <v>33452.57</v>
      </c>
    </row>
    <row r="749" spans="1:6" x14ac:dyDescent="0.25">
      <c r="A749" s="3" t="str">
        <f>A748</f>
        <v>LABINS LABORATORY SUPPLIES</v>
      </c>
      <c r="B749" s="1" t="s">
        <v>1384</v>
      </c>
      <c r="C749" s="1" t="s">
        <v>1929</v>
      </c>
      <c r="D749" s="7">
        <v>44388</v>
      </c>
      <c r="E749" t="str">
        <f>"Q" &amp;INT((MONTH(D749)+2)/3) &amp; "-" &amp; YEAR(D749)</f>
        <v>Q3-2021</v>
      </c>
      <c r="F749" s="10">
        <v>193000</v>
      </c>
    </row>
    <row r="750" spans="1:6" x14ac:dyDescent="0.25">
      <c r="A750" s="3" t="s">
        <v>275</v>
      </c>
      <c r="B750" s="1" t="s">
        <v>1385</v>
      </c>
      <c r="C750" s="1" t="s">
        <v>1927</v>
      </c>
      <c r="D750" s="7">
        <v>44425</v>
      </c>
      <c r="E750" t="str">
        <f>"Q" &amp;INT((MONTH(D750)+2)/3) &amp; "-" &amp; YEAR(D750)</f>
        <v>Q3-2021</v>
      </c>
      <c r="F750" s="10">
        <v>4315</v>
      </c>
    </row>
    <row r="751" spans="1:6" x14ac:dyDescent="0.25">
      <c r="A751" s="3" t="str">
        <f>A750</f>
        <v>LABORATORY SCIENTIFIC SUPPLY F.Z.C.</v>
      </c>
      <c r="B751" s="1" t="s">
        <v>1386</v>
      </c>
      <c r="C751" s="1" t="s">
        <v>1927</v>
      </c>
      <c r="D751" s="7">
        <v>44458</v>
      </c>
      <c r="E751" t="str">
        <f>"Q" &amp;INT((MONTH(D751)+2)/3) &amp; "-" &amp; YEAR(D751)</f>
        <v>Q3-2021</v>
      </c>
      <c r="F751" s="10">
        <v>7498</v>
      </c>
    </row>
    <row r="752" spans="1:6" x14ac:dyDescent="0.25">
      <c r="A752" s="3" t="str">
        <f>A751</f>
        <v>LABORATORY SCIENTIFIC SUPPLY F.Z.C.</v>
      </c>
      <c r="B752" s="1" t="s">
        <v>1387</v>
      </c>
      <c r="C752" s="1" t="s">
        <v>1927</v>
      </c>
      <c r="D752" s="7">
        <v>44474</v>
      </c>
      <c r="E752" t="str">
        <f>"Q" &amp;INT((MONTH(D752)+2)/3) &amp; "-" &amp; YEAR(D752)</f>
        <v>Q4-2021</v>
      </c>
      <c r="F752" s="10">
        <v>4778</v>
      </c>
    </row>
    <row r="753" spans="1:6" x14ac:dyDescent="0.25">
      <c r="A753" s="3" t="str">
        <f>A752</f>
        <v>LABORATORY SCIENTIFIC SUPPLY F.Z.C.</v>
      </c>
      <c r="B753" s="1" t="s">
        <v>1388</v>
      </c>
      <c r="C753" s="1" t="s">
        <v>1927</v>
      </c>
      <c r="D753" s="7">
        <v>44581</v>
      </c>
      <c r="E753" t="str">
        <f>"Q" &amp;INT((MONTH(D753)+2)/3) &amp; "-" &amp; YEAR(D753)</f>
        <v>Q1-2022</v>
      </c>
      <c r="F753" s="10">
        <v>1930</v>
      </c>
    </row>
    <row r="754" spans="1:6" x14ac:dyDescent="0.25">
      <c r="A754" s="3" t="str">
        <f>A753</f>
        <v>LABORATORY SCIENTIFIC SUPPLY F.Z.C.</v>
      </c>
      <c r="B754" s="1" t="s">
        <v>1389</v>
      </c>
      <c r="C754" s="1" t="s">
        <v>1926</v>
      </c>
      <c r="D754" s="7">
        <v>44320</v>
      </c>
      <c r="E754" t="str">
        <f>"Q" &amp;INT((MONTH(D754)+2)/3) &amp; "-" &amp; YEAR(D754)</f>
        <v>Q2-2021</v>
      </c>
      <c r="F754" s="10">
        <v>15450</v>
      </c>
    </row>
    <row r="755" spans="1:6" x14ac:dyDescent="0.25">
      <c r="A755" s="3" t="str">
        <f>A754</f>
        <v>LABORATORY SCIENTIFIC SUPPLY F.Z.C.</v>
      </c>
      <c r="B755" s="1" t="s">
        <v>1390</v>
      </c>
      <c r="C755" s="1" t="s">
        <v>1926</v>
      </c>
      <c r="D755" s="7">
        <v>44425</v>
      </c>
      <c r="E755" t="str">
        <f>"Q" &amp;INT((MONTH(D755)+2)/3) &amp; "-" &amp; YEAR(D755)</f>
        <v>Q3-2021</v>
      </c>
      <c r="F755" s="10">
        <v>2749</v>
      </c>
    </row>
    <row r="756" spans="1:6" x14ac:dyDescent="0.25">
      <c r="A756" s="3" t="str">
        <f>A755</f>
        <v>LABORATORY SCIENTIFIC SUPPLY F.Z.C.</v>
      </c>
      <c r="B756" s="1" t="s">
        <v>1391</v>
      </c>
      <c r="C756" s="1" t="s">
        <v>1926</v>
      </c>
      <c r="D756" s="7">
        <v>44431</v>
      </c>
      <c r="E756" t="str">
        <f>"Q" &amp;INT((MONTH(D756)+2)/3) &amp; "-" &amp; YEAR(D756)</f>
        <v>Q3-2021</v>
      </c>
      <c r="F756" s="10">
        <v>13939.5</v>
      </c>
    </row>
    <row r="757" spans="1:6" x14ac:dyDescent="0.25">
      <c r="A757" s="3" t="str">
        <f>A756</f>
        <v>LABORATORY SCIENTIFIC SUPPLY F.Z.C.</v>
      </c>
      <c r="B757" s="1" t="s">
        <v>1392</v>
      </c>
      <c r="C757" s="1" t="s">
        <v>1926</v>
      </c>
      <c r="D757" s="7">
        <v>44446</v>
      </c>
      <c r="E757" t="str">
        <f>"Q" &amp;INT((MONTH(D757)+2)/3) &amp; "-" &amp; YEAR(D757)</f>
        <v>Q3-2021</v>
      </c>
      <c r="F757" s="10">
        <v>2220</v>
      </c>
    </row>
    <row r="758" spans="1:6" x14ac:dyDescent="0.25">
      <c r="A758" s="3" t="str">
        <f>A757</f>
        <v>LABORATORY SCIENTIFIC SUPPLY F.Z.C.</v>
      </c>
      <c r="B758" s="1" t="s">
        <v>1393</v>
      </c>
      <c r="C758" s="1" t="s">
        <v>1926</v>
      </c>
      <c r="D758" s="7">
        <v>44479</v>
      </c>
      <c r="E758" t="str">
        <f>"Q" &amp;INT((MONTH(D758)+2)/3) &amp; "-" &amp; YEAR(D758)</f>
        <v>Q4-2021</v>
      </c>
      <c r="F758" s="10">
        <v>4778</v>
      </c>
    </row>
    <row r="759" spans="1:6" x14ac:dyDescent="0.25">
      <c r="A759" s="3" t="str">
        <f>A758</f>
        <v>LABORATORY SCIENTIFIC SUPPLY F.Z.C.</v>
      </c>
      <c r="B759" s="1" t="str">
        <f>B758</f>
        <v>8472107500</v>
      </c>
      <c r="C759" s="1" t="str">
        <f>C758</f>
        <v>KUST Ledger</v>
      </c>
      <c r="D759" s="7">
        <v>44487</v>
      </c>
      <c r="E759" t="str">
        <f>"Q" &amp;INT((MONTH(D759)+2)/3) &amp; "-" &amp; YEAR(D759)</f>
        <v>Q4-2021</v>
      </c>
      <c r="F759" s="10">
        <v>620</v>
      </c>
    </row>
    <row r="760" spans="1:6" x14ac:dyDescent="0.25">
      <c r="A760" s="3" t="str">
        <f>A759</f>
        <v>LABORATORY SCIENTIFIC SUPPLY F.Z.C.</v>
      </c>
      <c r="B760" s="1" t="s">
        <v>1394</v>
      </c>
      <c r="C760" s="1" t="s">
        <v>1926</v>
      </c>
      <c r="D760" s="7">
        <v>44487</v>
      </c>
      <c r="E760" t="str">
        <f>"Q" &amp;INT((MONTH(D760)+2)/3) &amp; "-" &amp; YEAR(D760)</f>
        <v>Q4-2021</v>
      </c>
      <c r="F760" s="10">
        <v>33167</v>
      </c>
    </row>
    <row r="761" spans="1:6" x14ac:dyDescent="0.25">
      <c r="A761" s="3" t="str">
        <f>A760</f>
        <v>LABORATORY SCIENTIFIC SUPPLY F.Z.C.</v>
      </c>
      <c r="B761" s="1" t="s">
        <v>1395</v>
      </c>
      <c r="C761" s="1" t="s">
        <v>1926</v>
      </c>
      <c r="D761" s="7">
        <v>44510</v>
      </c>
      <c r="E761" t="str">
        <f>"Q" &amp;INT((MONTH(D761)+2)/3) &amp; "-" &amp; YEAR(D761)</f>
        <v>Q4-2021</v>
      </c>
      <c r="F761" s="10">
        <v>9944</v>
      </c>
    </row>
    <row r="762" spans="1:6" x14ac:dyDescent="0.25">
      <c r="A762" s="3" t="s">
        <v>276</v>
      </c>
      <c r="B762" s="1" t="s">
        <v>1396</v>
      </c>
      <c r="C762" s="1" t="s">
        <v>1926</v>
      </c>
      <c r="D762" s="7">
        <v>44276</v>
      </c>
      <c r="E762" t="str">
        <f>"Q" &amp;INT((MONTH(D762)+2)/3) &amp; "-" &amp; YEAR(D762)</f>
        <v>Q1-2021</v>
      </c>
      <c r="F762" s="10">
        <v>6800</v>
      </c>
    </row>
    <row r="763" spans="1:6" x14ac:dyDescent="0.25">
      <c r="A763" s="3" t="str">
        <f>A762</f>
        <v>LABTECH MIDDLE EAST SCIENTIFIC EQUIPMENT L.L.C - BRANCH OF ABU DHABI 1</v>
      </c>
      <c r="B763" s="1" t="s">
        <v>1397</v>
      </c>
      <c r="C763" s="1" t="s">
        <v>1926</v>
      </c>
      <c r="D763" s="7">
        <v>44293</v>
      </c>
      <c r="E763" t="str">
        <f>"Q" &amp;INT((MONTH(D763)+2)/3) &amp; "-" &amp; YEAR(D763)</f>
        <v>Q2-2021</v>
      </c>
      <c r="F763" s="10">
        <v>32343</v>
      </c>
    </row>
    <row r="764" spans="1:6" x14ac:dyDescent="0.25">
      <c r="A764" s="3" t="str">
        <f>A763</f>
        <v>LABTECH MIDDLE EAST SCIENTIFIC EQUIPMENT L.L.C - BRANCH OF ABU DHABI 1</v>
      </c>
      <c r="B764" s="1" t="s">
        <v>1398</v>
      </c>
      <c r="C764" s="1" t="s">
        <v>1926</v>
      </c>
      <c r="D764" s="7">
        <v>44305</v>
      </c>
      <c r="E764" t="str">
        <f>"Q" &amp;INT((MONTH(D764)+2)/3) &amp; "-" &amp; YEAR(D764)</f>
        <v>Q2-2021</v>
      </c>
      <c r="F764" s="10">
        <v>4350</v>
      </c>
    </row>
    <row r="765" spans="1:6" x14ac:dyDescent="0.25">
      <c r="A765" s="3" t="s">
        <v>279</v>
      </c>
      <c r="B765" s="1" t="s">
        <v>1401</v>
      </c>
      <c r="C765" s="1" t="s">
        <v>1927</v>
      </c>
      <c r="D765" s="7">
        <v>44363</v>
      </c>
      <c r="E765" t="str">
        <f>"Q" &amp;INT((MONTH(D765)+2)/3) &amp; "-" &amp; YEAR(D765)</f>
        <v>Q2-2021</v>
      </c>
      <c r="F765" s="10">
        <v>10212</v>
      </c>
    </row>
    <row r="766" spans="1:6" x14ac:dyDescent="0.25">
      <c r="A766" s="3" t="str">
        <f>A765</f>
        <v>LAMBDA LABS, INC.</v>
      </c>
      <c r="B766" s="1" t="s">
        <v>1402</v>
      </c>
      <c r="C766" s="1" t="s">
        <v>1927</v>
      </c>
      <c r="D766" s="7">
        <v>44409</v>
      </c>
      <c r="E766" t="str">
        <f>"Q" &amp;INT((MONTH(D766)+2)/3) &amp; "-" &amp; YEAR(D766)</f>
        <v>Q3-2021</v>
      </c>
      <c r="F766" s="10">
        <v>4020</v>
      </c>
    </row>
    <row r="767" spans="1:6" x14ac:dyDescent="0.25">
      <c r="A767" s="3" t="str">
        <f>A766</f>
        <v>LAMBDA LABS, INC.</v>
      </c>
      <c r="B767" s="1" t="s">
        <v>1403</v>
      </c>
      <c r="C767" s="1" t="s">
        <v>1926</v>
      </c>
      <c r="D767" s="7">
        <v>44391</v>
      </c>
      <c r="E767" t="str">
        <f>"Q" &amp;INT((MONTH(D767)+2)/3) &amp; "-" &amp; YEAR(D767)</f>
        <v>Q3-2021</v>
      </c>
      <c r="F767" s="10">
        <v>62100</v>
      </c>
    </row>
    <row r="768" spans="1:6" x14ac:dyDescent="0.25">
      <c r="A768" s="3" t="s">
        <v>281</v>
      </c>
      <c r="B768" s="1" t="s">
        <v>1405</v>
      </c>
      <c r="C768" s="1" t="s">
        <v>1926</v>
      </c>
      <c r="D768" s="7">
        <v>44585</v>
      </c>
      <c r="E768" t="str">
        <f>"Q" &amp;INT((MONTH(D768)+2)/3) &amp; "-" &amp; YEAR(D768)</f>
        <v>Q1-2022</v>
      </c>
      <c r="F768" s="10">
        <v>489000</v>
      </c>
    </row>
    <row r="769" spans="1:6" x14ac:dyDescent="0.25">
      <c r="A769" s="3" t="str">
        <f>A768</f>
        <v>LEADER MEDICAL SUPPLIES TRADING L.L.C.</v>
      </c>
      <c r="B769" s="1" t="s">
        <v>1406</v>
      </c>
      <c r="C769" s="1" t="s">
        <v>1926</v>
      </c>
      <c r="D769" s="7">
        <v>44291</v>
      </c>
      <c r="E769" t="str">
        <f>"Q" &amp;INT((MONTH(D769)+2)/3) &amp; "-" &amp; YEAR(D769)</f>
        <v>Q2-2021</v>
      </c>
      <c r="F769" s="10">
        <v>3024160</v>
      </c>
    </row>
    <row r="770" spans="1:6" x14ac:dyDescent="0.25">
      <c r="A770" s="3" t="str">
        <f>A769</f>
        <v>LEADER MEDICAL SUPPLIES TRADING L.L.C.</v>
      </c>
      <c r="B770" s="1" t="s">
        <v>1407</v>
      </c>
      <c r="C770" s="1" t="s">
        <v>1926</v>
      </c>
      <c r="D770" s="7">
        <v>44297</v>
      </c>
      <c r="E770" t="str">
        <f>"Q" &amp;INT((MONTH(D770)+2)/3) &amp; "-" &amp; YEAR(D770)</f>
        <v>Q2-2021</v>
      </c>
      <c r="F770" s="10">
        <v>11685</v>
      </c>
    </row>
    <row r="771" spans="1:6" x14ac:dyDescent="0.25">
      <c r="A771" s="3" t="str">
        <f>A770</f>
        <v>LEADER MEDICAL SUPPLIES TRADING L.L.C.</v>
      </c>
      <c r="B771" s="1" t="s">
        <v>1408</v>
      </c>
      <c r="C771" s="1" t="s">
        <v>1926</v>
      </c>
      <c r="D771" s="7">
        <v>44298</v>
      </c>
      <c r="E771" t="str">
        <f>"Q" &amp;INT((MONTH(D771)+2)/3) &amp; "-" &amp; YEAR(D771)</f>
        <v>Q2-2021</v>
      </c>
      <c r="F771" s="10">
        <v>16535</v>
      </c>
    </row>
    <row r="772" spans="1:6" x14ac:dyDescent="0.25">
      <c r="A772" s="3" t="str">
        <f>A771</f>
        <v>LEADER MEDICAL SUPPLIES TRADING L.L.C.</v>
      </c>
      <c r="B772" s="1" t="s">
        <v>1409</v>
      </c>
      <c r="C772" s="1" t="s">
        <v>1926</v>
      </c>
      <c r="D772" s="7">
        <v>44305</v>
      </c>
      <c r="E772" t="str">
        <f>"Q" &amp;INT((MONTH(D772)+2)/3) &amp; "-" &amp; YEAR(D772)</f>
        <v>Q2-2021</v>
      </c>
      <c r="F772" s="10">
        <v>47450</v>
      </c>
    </row>
    <row r="773" spans="1:6" x14ac:dyDescent="0.25">
      <c r="A773" s="3" t="str">
        <f>A772</f>
        <v>LEADER MEDICAL SUPPLIES TRADING L.L.C.</v>
      </c>
      <c r="B773" s="1" t="s">
        <v>1410</v>
      </c>
      <c r="C773" s="1" t="s">
        <v>1926</v>
      </c>
      <c r="D773" s="7">
        <v>44311</v>
      </c>
      <c r="E773" t="str">
        <f>"Q" &amp;INT((MONTH(D773)+2)/3) &amp; "-" &amp; YEAR(D773)</f>
        <v>Q2-2021</v>
      </c>
      <c r="F773" s="10">
        <v>71470</v>
      </c>
    </row>
    <row r="774" spans="1:6" x14ac:dyDescent="0.25">
      <c r="A774" s="3" t="str">
        <f>A773</f>
        <v>LEADER MEDICAL SUPPLIES TRADING L.L.C.</v>
      </c>
      <c r="B774" s="1" t="s">
        <v>1411</v>
      </c>
      <c r="C774" s="1" t="s">
        <v>1926</v>
      </c>
      <c r="D774" s="7">
        <v>44311</v>
      </c>
      <c r="E774" t="str">
        <f>"Q" &amp;INT((MONTH(D774)+2)/3) &amp; "-" &amp; YEAR(D774)</f>
        <v>Q2-2021</v>
      </c>
      <c r="F774" s="10">
        <v>17650</v>
      </c>
    </row>
    <row r="775" spans="1:6" x14ac:dyDescent="0.25">
      <c r="A775" s="3" t="str">
        <f>A774</f>
        <v>LEADER MEDICAL SUPPLIES TRADING L.L.C.</v>
      </c>
      <c r="B775" s="1" t="s">
        <v>1412</v>
      </c>
      <c r="C775" s="1" t="s">
        <v>1926</v>
      </c>
      <c r="D775" s="7">
        <v>44311</v>
      </c>
      <c r="E775" t="str">
        <f>"Q" &amp;INT((MONTH(D775)+2)/3) &amp; "-" &amp; YEAR(D775)</f>
        <v>Q2-2021</v>
      </c>
      <c r="F775" s="10">
        <v>16800</v>
      </c>
    </row>
    <row r="776" spans="1:6" x14ac:dyDescent="0.25">
      <c r="A776" s="3" t="str">
        <f>A775</f>
        <v>LEADER MEDICAL SUPPLIES TRADING L.L.C.</v>
      </c>
      <c r="B776" s="1" t="s">
        <v>1413</v>
      </c>
      <c r="C776" s="1" t="s">
        <v>1926</v>
      </c>
      <c r="D776" s="7">
        <v>44311</v>
      </c>
      <c r="E776" t="str">
        <f>"Q" &amp;INT((MONTH(D776)+2)/3) &amp; "-" &amp; YEAR(D776)</f>
        <v>Q2-2021</v>
      </c>
      <c r="F776" s="10">
        <v>21000</v>
      </c>
    </row>
    <row r="777" spans="1:6" x14ac:dyDescent="0.25">
      <c r="A777" s="3" t="str">
        <f>A776</f>
        <v>LEADER MEDICAL SUPPLIES TRADING L.L.C.</v>
      </c>
      <c r="B777" s="1" t="s">
        <v>1414</v>
      </c>
      <c r="C777" s="1" t="s">
        <v>1926</v>
      </c>
      <c r="D777" s="7">
        <v>44319</v>
      </c>
      <c r="E777" t="str">
        <f>"Q" &amp;INT((MONTH(D777)+2)/3) &amp; "-" &amp; YEAR(D777)</f>
        <v>Q2-2021</v>
      </c>
      <c r="F777" s="10">
        <v>10400</v>
      </c>
    </row>
    <row r="778" spans="1:6" x14ac:dyDescent="0.25">
      <c r="A778" s="3" t="str">
        <f>A777</f>
        <v>LEADER MEDICAL SUPPLIES TRADING L.L.C.</v>
      </c>
      <c r="B778" s="1" t="s">
        <v>1415</v>
      </c>
      <c r="C778" s="1" t="s">
        <v>1926</v>
      </c>
      <c r="D778" s="7">
        <v>44319</v>
      </c>
      <c r="E778" t="str">
        <f>"Q" &amp;INT((MONTH(D778)+2)/3) &amp; "-" &amp; YEAR(D778)</f>
        <v>Q2-2021</v>
      </c>
      <c r="F778" s="10">
        <v>17500</v>
      </c>
    </row>
    <row r="779" spans="1:6" x14ac:dyDescent="0.25">
      <c r="A779" s="3" t="str">
        <f>A778</f>
        <v>LEADER MEDICAL SUPPLIES TRADING L.L.C.</v>
      </c>
      <c r="B779" s="1" t="s">
        <v>1416</v>
      </c>
      <c r="C779" s="1" t="s">
        <v>1926</v>
      </c>
      <c r="D779" s="7">
        <v>44334</v>
      </c>
      <c r="E779" t="str">
        <f>"Q" &amp;INT((MONTH(D779)+2)/3) &amp; "-" &amp; YEAR(D779)</f>
        <v>Q2-2021</v>
      </c>
      <c r="F779" s="10">
        <v>20350</v>
      </c>
    </row>
    <row r="780" spans="1:6" x14ac:dyDescent="0.25">
      <c r="A780" s="3" t="str">
        <f>A779</f>
        <v>LEADER MEDICAL SUPPLIES TRADING L.L.C.</v>
      </c>
      <c r="B780" s="1" t="s">
        <v>1417</v>
      </c>
      <c r="C780" s="1" t="s">
        <v>1926</v>
      </c>
      <c r="D780" s="7">
        <v>44338</v>
      </c>
      <c r="E780" t="str">
        <f>"Q" &amp;INT((MONTH(D780)+2)/3) &amp; "-" &amp; YEAR(D780)</f>
        <v>Q2-2021</v>
      </c>
      <c r="F780" s="10">
        <v>82950</v>
      </c>
    </row>
    <row r="781" spans="1:6" x14ac:dyDescent="0.25">
      <c r="A781" s="3" t="str">
        <f>A780</f>
        <v>LEADER MEDICAL SUPPLIES TRADING L.L.C.</v>
      </c>
      <c r="B781" s="1" t="s">
        <v>1418</v>
      </c>
      <c r="C781" s="1" t="s">
        <v>1926</v>
      </c>
      <c r="D781" s="7">
        <v>44338</v>
      </c>
      <c r="E781" t="str">
        <f>"Q" &amp;INT((MONTH(D781)+2)/3) &amp; "-" &amp; YEAR(D781)</f>
        <v>Q2-2021</v>
      </c>
      <c r="F781" s="10">
        <v>55120</v>
      </c>
    </row>
    <row r="782" spans="1:6" x14ac:dyDescent="0.25">
      <c r="A782" s="3" t="str">
        <f>A781</f>
        <v>LEADER MEDICAL SUPPLIES TRADING L.L.C.</v>
      </c>
      <c r="B782" s="1" t="s">
        <v>1419</v>
      </c>
      <c r="C782" s="1" t="s">
        <v>1926</v>
      </c>
      <c r="D782" s="7">
        <v>44375</v>
      </c>
      <c r="E782" t="str">
        <f>"Q" &amp;INT((MONTH(D782)+2)/3) &amp; "-" &amp; YEAR(D782)</f>
        <v>Q2-2021</v>
      </c>
      <c r="F782" s="10">
        <v>95000</v>
      </c>
    </row>
    <row r="783" spans="1:6" x14ac:dyDescent="0.25">
      <c r="A783" s="3" t="str">
        <f>A782</f>
        <v>LEADER MEDICAL SUPPLIES TRADING L.L.C.</v>
      </c>
      <c r="B783" s="1" t="s">
        <v>1420</v>
      </c>
      <c r="C783" s="1" t="s">
        <v>1926</v>
      </c>
      <c r="D783" s="7">
        <v>44382</v>
      </c>
      <c r="E783" t="str">
        <f>"Q" &amp;INT((MONTH(D783)+2)/3) &amp; "-" &amp; YEAR(D783)</f>
        <v>Q3-2021</v>
      </c>
      <c r="F783" s="10">
        <v>1748.5</v>
      </c>
    </row>
    <row r="784" spans="1:6" x14ac:dyDescent="0.25">
      <c r="A784" s="3" t="str">
        <f>A783</f>
        <v>LEADER MEDICAL SUPPLIES TRADING L.L.C.</v>
      </c>
      <c r="B784" s="1" t="s">
        <v>1421</v>
      </c>
      <c r="C784" s="1" t="s">
        <v>1926</v>
      </c>
      <c r="D784" s="7">
        <v>44390</v>
      </c>
      <c r="E784" t="str">
        <f>"Q" &amp;INT((MONTH(D784)+2)/3) &amp; "-" &amp; YEAR(D784)</f>
        <v>Q3-2021</v>
      </c>
      <c r="F784" s="10">
        <v>348310</v>
      </c>
    </row>
    <row r="785" spans="1:6" x14ac:dyDescent="0.25">
      <c r="A785" s="3" t="str">
        <f>A784</f>
        <v>LEADER MEDICAL SUPPLIES TRADING L.L.C.</v>
      </c>
      <c r="B785" s="1" t="s">
        <v>1422</v>
      </c>
      <c r="C785" s="1" t="s">
        <v>1926</v>
      </c>
      <c r="D785" s="7">
        <v>44402</v>
      </c>
      <c r="E785" t="str">
        <f>"Q" &amp;INT((MONTH(D785)+2)/3) &amp; "-" &amp; YEAR(D785)</f>
        <v>Q3-2021</v>
      </c>
      <c r="F785" s="10">
        <v>153960</v>
      </c>
    </row>
    <row r="786" spans="1:6" x14ac:dyDescent="0.25">
      <c r="A786" s="3" t="str">
        <f>A785</f>
        <v>LEADER MEDICAL SUPPLIES TRADING L.L.C.</v>
      </c>
      <c r="B786" s="1" t="s">
        <v>1423</v>
      </c>
      <c r="C786" s="1" t="s">
        <v>1926</v>
      </c>
      <c r="D786" s="7">
        <v>44410</v>
      </c>
      <c r="E786" t="str">
        <f>"Q" &amp;INT((MONTH(D786)+2)/3) &amp; "-" &amp; YEAR(D786)</f>
        <v>Q3-2021</v>
      </c>
      <c r="F786" s="10">
        <v>7900</v>
      </c>
    </row>
    <row r="787" spans="1:6" x14ac:dyDescent="0.25">
      <c r="A787" s="3" t="str">
        <f>A786</f>
        <v>LEADER MEDICAL SUPPLIES TRADING L.L.C.</v>
      </c>
      <c r="B787" s="1" t="s">
        <v>1424</v>
      </c>
      <c r="C787" s="1" t="s">
        <v>1926</v>
      </c>
      <c r="D787" s="7">
        <v>44410</v>
      </c>
      <c r="E787" t="str">
        <f>"Q" &amp;INT((MONTH(D787)+2)/3) &amp; "-" &amp; YEAR(D787)</f>
        <v>Q3-2021</v>
      </c>
      <c r="F787" s="10">
        <v>2000</v>
      </c>
    </row>
    <row r="788" spans="1:6" x14ac:dyDescent="0.25">
      <c r="A788" s="3" t="str">
        <f>A787</f>
        <v>LEADER MEDICAL SUPPLIES TRADING L.L.C.</v>
      </c>
      <c r="B788" s="1" t="s">
        <v>1425</v>
      </c>
      <c r="C788" s="1" t="s">
        <v>1926</v>
      </c>
      <c r="D788" s="7">
        <v>44410</v>
      </c>
      <c r="E788" t="str">
        <f>"Q" &amp;INT((MONTH(D788)+2)/3) &amp; "-" &amp; YEAR(D788)</f>
        <v>Q3-2021</v>
      </c>
      <c r="F788" s="10">
        <v>614640</v>
      </c>
    </row>
    <row r="789" spans="1:6" x14ac:dyDescent="0.25">
      <c r="A789" s="3" t="str">
        <f>A788</f>
        <v>LEADER MEDICAL SUPPLIES TRADING L.L.C.</v>
      </c>
      <c r="B789" s="1" t="s">
        <v>1426</v>
      </c>
      <c r="C789" s="1" t="s">
        <v>1926</v>
      </c>
      <c r="D789" s="7">
        <v>44419</v>
      </c>
      <c r="E789" t="str">
        <f>"Q" &amp;INT((MONTH(D789)+2)/3) &amp; "-" &amp; YEAR(D789)</f>
        <v>Q3-2021</v>
      </c>
      <c r="F789" s="10">
        <v>25349</v>
      </c>
    </row>
    <row r="790" spans="1:6" x14ac:dyDescent="0.25">
      <c r="A790" s="3" t="str">
        <f>A789</f>
        <v>LEADER MEDICAL SUPPLIES TRADING L.L.C.</v>
      </c>
      <c r="B790" s="1" t="s">
        <v>1427</v>
      </c>
      <c r="C790" s="1" t="s">
        <v>1926</v>
      </c>
      <c r="D790" s="7">
        <v>44427</v>
      </c>
      <c r="E790" t="str">
        <f>"Q" &amp;INT((MONTH(D790)+2)/3) &amp; "-" &amp; YEAR(D790)</f>
        <v>Q3-2021</v>
      </c>
      <c r="F790" s="10">
        <v>1600</v>
      </c>
    </row>
    <row r="791" spans="1:6" x14ac:dyDescent="0.25">
      <c r="A791" s="3" t="str">
        <f>A790</f>
        <v>LEADER MEDICAL SUPPLIES TRADING L.L.C.</v>
      </c>
      <c r="B791" s="1" t="s">
        <v>1428</v>
      </c>
      <c r="C791" s="1" t="s">
        <v>1926</v>
      </c>
      <c r="D791" s="7">
        <v>44427</v>
      </c>
      <c r="E791" t="str">
        <f>"Q" &amp;INT((MONTH(D791)+2)/3) &amp; "-" &amp; YEAR(D791)</f>
        <v>Q3-2021</v>
      </c>
      <c r="F791" s="10">
        <v>26000</v>
      </c>
    </row>
    <row r="792" spans="1:6" x14ac:dyDescent="0.25">
      <c r="A792" s="3" t="str">
        <f>A791</f>
        <v>LEADER MEDICAL SUPPLIES TRADING L.L.C.</v>
      </c>
      <c r="B792" s="1" t="s">
        <v>1429</v>
      </c>
      <c r="C792" s="1" t="s">
        <v>1926</v>
      </c>
      <c r="D792" s="7">
        <v>44427</v>
      </c>
      <c r="E792" t="str">
        <f>"Q" &amp;INT((MONTH(D792)+2)/3) &amp; "-" &amp; YEAR(D792)</f>
        <v>Q3-2021</v>
      </c>
      <c r="F792" s="10">
        <v>49920</v>
      </c>
    </row>
    <row r="793" spans="1:6" x14ac:dyDescent="0.25">
      <c r="A793" s="3" t="str">
        <f>A792</f>
        <v>LEADER MEDICAL SUPPLIES TRADING L.L.C.</v>
      </c>
      <c r="B793" s="1" t="s">
        <v>1430</v>
      </c>
      <c r="C793" s="1" t="s">
        <v>1926</v>
      </c>
      <c r="D793" s="7">
        <v>44480</v>
      </c>
      <c r="E793" t="str">
        <f>"Q" &amp;INT((MONTH(D793)+2)/3) &amp; "-" &amp; YEAR(D793)</f>
        <v>Q4-2021</v>
      </c>
      <c r="F793" s="10">
        <v>736000</v>
      </c>
    </row>
    <row r="794" spans="1:6" x14ac:dyDescent="0.25">
      <c r="A794" s="3" t="str">
        <f>A793</f>
        <v>LEADER MEDICAL SUPPLIES TRADING L.L.C.</v>
      </c>
      <c r="B794" s="1" t="s">
        <v>1431</v>
      </c>
      <c r="C794" s="1" t="s">
        <v>1926</v>
      </c>
      <c r="D794" s="7">
        <v>44460</v>
      </c>
      <c r="E794" t="str">
        <f>"Q" &amp;INT((MONTH(D794)+2)/3) &amp; "-" &amp; YEAR(D794)</f>
        <v>Q3-2021</v>
      </c>
      <c r="F794" s="10">
        <v>54900</v>
      </c>
    </row>
    <row r="795" spans="1:6" x14ac:dyDescent="0.25">
      <c r="A795" s="3" t="str">
        <f>A794</f>
        <v>LEADER MEDICAL SUPPLIES TRADING L.L.C.</v>
      </c>
      <c r="B795" s="1" t="s">
        <v>1432</v>
      </c>
      <c r="C795" s="1" t="s">
        <v>1926</v>
      </c>
      <c r="D795" s="7">
        <v>44461</v>
      </c>
      <c r="E795" t="str">
        <f>"Q" &amp;INT((MONTH(D795)+2)/3) &amp; "-" &amp; YEAR(D795)</f>
        <v>Q3-2021</v>
      </c>
      <c r="F795" s="10">
        <v>21800</v>
      </c>
    </row>
    <row r="796" spans="1:6" x14ac:dyDescent="0.25">
      <c r="A796" s="3" t="str">
        <f>A795</f>
        <v>LEADER MEDICAL SUPPLIES TRADING L.L.C.</v>
      </c>
      <c r="B796" s="1" t="s">
        <v>1433</v>
      </c>
      <c r="C796" s="1" t="s">
        <v>1926</v>
      </c>
      <c r="D796" s="7">
        <v>44474</v>
      </c>
      <c r="E796" t="str">
        <f>"Q" &amp;INT((MONTH(D796)+2)/3) &amp; "-" &amp; YEAR(D796)</f>
        <v>Q4-2021</v>
      </c>
      <c r="F796" s="10">
        <v>31000</v>
      </c>
    </row>
    <row r="797" spans="1:6" x14ac:dyDescent="0.25">
      <c r="A797" s="3" t="s">
        <v>282</v>
      </c>
      <c r="B797" s="1" t="s">
        <v>1434</v>
      </c>
      <c r="C797" s="1" t="s">
        <v>1926</v>
      </c>
      <c r="D797" s="7">
        <v>44364</v>
      </c>
      <c r="E797" t="str">
        <f>"Q" &amp;INT((MONTH(D797)+2)/3) &amp; "-" &amp; YEAR(D797)</f>
        <v>Q2-2021</v>
      </c>
      <c r="F797" s="10">
        <v>25277</v>
      </c>
    </row>
    <row r="798" spans="1:6" x14ac:dyDescent="0.25">
      <c r="A798" s="3" t="str">
        <f>A797</f>
        <v>LECTURIO GMBH</v>
      </c>
      <c r="B798" s="1" t="s">
        <v>1435</v>
      </c>
      <c r="C798" s="1" t="s">
        <v>1926</v>
      </c>
      <c r="D798" s="7">
        <v>44370</v>
      </c>
      <c r="E798" t="str">
        <f>"Q" &amp;INT((MONTH(D798)+2)/3) &amp; "-" &amp; YEAR(D798)</f>
        <v>Q2-2021</v>
      </c>
      <c r="F798" s="10">
        <v>115395</v>
      </c>
    </row>
    <row r="799" spans="1:6" x14ac:dyDescent="0.25">
      <c r="A799" s="3" t="str">
        <f>A798</f>
        <v>LECTURIO GMBH</v>
      </c>
      <c r="B799" s="1" t="s">
        <v>1436</v>
      </c>
      <c r="C799" s="1" t="s">
        <v>1926</v>
      </c>
      <c r="D799" s="7">
        <v>44439</v>
      </c>
      <c r="E799" t="str">
        <f>"Q" &amp;INT((MONTH(D799)+2)/3) &amp; "-" &amp; YEAR(D799)</f>
        <v>Q3-2021</v>
      </c>
      <c r="F799" s="10">
        <v>10990</v>
      </c>
    </row>
    <row r="800" spans="1:6" x14ac:dyDescent="0.25">
      <c r="A800" s="3" t="str">
        <f>A799</f>
        <v>LECTURIO GMBH</v>
      </c>
      <c r="B800" s="1" t="s">
        <v>1437</v>
      </c>
      <c r="C800" s="1" t="s">
        <v>1926</v>
      </c>
      <c r="D800" s="7">
        <v>44538</v>
      </c>
      <c r="E800" t="str">
        <f>"Q" &amp;INT((MONTH(D800)+2)/3) &amp; "-" &amp; YEAR(D800)</f>
        <v>Q4-2021</v>
      </c>
      <c r="F800" s="10">
        <v>345000</v>
      </c>
    </row>
    <row r="801" spans="1:6" x14ac:dyDescent="0.25">
      <c r="A801" s="3" t="s">
        <v>283</v>
      </c>
      <c r="B801" s="1" t="s">
        <v>1438</v>
      </c>
      <c r="C801" s="1" t="s">
        <v>1926</v>
      </c>
      <c r="D801" s="7">
        <v>44337</v>
      </c>
      <c r="E801" t="str">
        <f>"Q" &amp;INT((MONTH(D801)+2)/3) &amp; "-" &amp; YEAR(D801)</f>
        <v>Q2-2021</v>
      </c>
      <c r="F801" s="10">
        <v>48410</v>
      </c>
    </row>
    <row r="802" spans="1:6" x14ac:dyDescent="0.25">
      <c r="A802" s="3" t="str">
        <f>A801</f>
        <v>LINKEDIN IRELAND UNLIMITED COMPANY</v>
      </c>
      <c r="B802" s="1" t="s">
        <v>1439</v>
      </c>
      <c r="C802" s="1" t="s">
        <v>1926</v>
      </c>
      <c r="D802" s="7">
        <v>44343</v>
      </c>
      <c r="E802" t="str">
        <f>"Q" &amp;INT((MONTH(D802)+2)/3) &amp; "-" &amp; YEAR(D802)</f>
        <v>Q2-2021</v>
      </c>
      <c r="F802" s="10">
        <v>27500</v>
      </c>
    </row>
    <row r="803" spans="1:6" x14ac:dyDescent="0.25">
      <c r="A803" s="3" t="str">
        <f>A802</f>
        <v>LINKEDIN IRELAND UNLIMITED COMPANY</v>
      </c>
      <c r="B803" s="1" t="s">
        <v>1440</v>
      </c>
      <c r="C803" s="1" t="s">
        <v>1926</v>
      </c>
      <c r="D803" s="7">
        <v>44521</v>
      </c>
      <c r="E803" t="str">
        <f>"Q" &amp;INT((MONTH(D803)+2)/3) &amp; "-" &amp; YEAR(D803)</f>
        <v>Q4-2021</v>
      </c>
      <c r="F803" s="10">
        <v>20399.5</v>
      </c>
    </row>
    <row r="804" spans="1:6" x14ac:dyDescent="0.25">
      <c r="A804" s="3" t="s">
        <v>285</v>
      </c>
      <c r="B804" s="1" t="s">
        <v>1442</v>
      </c>
      <c r="C804" s="1" t="s">
        <v>1931</v>
      </c>
      <c r="D804" s="7">
        <v>44349</v>
      </c>
      <c r="E804" t="str">
        <f>"Q" &amp;INT((MONTH(D804)+2)/3) &amp; "-" &amp; YEAR(D804)</f>
        <v>Q2-2021</v>
      </c>
      <c r="F804" s="10">
        <v>6000</v>
      </c>
    </row>
    <row r="805" spans="1:6" x14ac:dyDescent="0.25">
      <c r="A805" s="3" t="str">
        <f>A804</f>
        <v>LONESTAR TECHNICAL &amp; INDUSTRIAL SERVICES L.L.C.</v>
      </c>
      <c r="B805" s="1" t="s">
        <v>1443</v>
      </c>
      <c r="C805" s="1" t="s">
        <v>1931</v>
      </c>
      <c r="D805" s="7">
        <v>44353</v>
      </c>
      <c r="E805" t="str">
        <f>"Q" &amp;INT((MONTH(D805)+2)/3) &amp; "-" &amp; YEAR(D805)</f>
        <v>Q2-2021</v>
      </c>
      <c r="F805" s="10">
        <v>4000</v>
      </c>
    </row>
    <row r="806" spans="1:6" x14ac:dyDescent="0.25">
      <c r="A806" s="3" t="str">
        <f>A805</f>
        <v>LONESTAR TECHNICAL &amp; INDUSTRIAL SERVICES L.L.C.</v>
      </c>
      <c r="B806" s="1" t="s">
        <v>1444</v>
      </c>
      <c r="C806" s="1" t="s">
        <v>1931</v>
      </c>
      <c r="D806" s="7">
        <v>44374</v>
      </c>
      <c r="E806" t="str">
        <f>"Q" &amp;INT((MONTH(D806)+2)/3) &amp; "-" &amp; YEAR(D806)</f>
        <v>Q2-2021</v>
      </c>
      <c r="F806" s="10">
        <v>7490</v>
      </c>
    </row>
    <row r="807" spans="1:6" x14ac:dyDescent="0.25">
      <c r="A807" s="3" t="s">
        <v>288</v>
      </c>
      <c r="B807" s="1" t="s">
        <v>1447</v>
      </c>
      <c r="C807" s="1" t="s">
        <v>1926</v>
      </c>
      <c r="D807" s="7">
        <v>44343</v>
      </c>
      <c r="E807" t="str">
        <f>"Q" &amp;INT((MONTH(D807)+2)/3) &amp; "-" &amp; YEAR(D807)</f>
        <v>Q2-2021</v>
      </c>
      <c r="F807" s="10">
        <v>244964</v>
      </c>
    </row>
    <row r="808" spans="1:6" x14ac:dyDescent="0.25">
      <c r="A808" s="3" t="str">
        <f>A807</f>
        <v>LUXURY LOGISTICS CARGO SERVICES</v>
      </c>
      <c r="B808" s="1" t="s">
        <v>1448</v>
      </c>
      <c r="C808" s="1" t="s">
        <v>1926</v>
      </c>
      <c r="D808" s="7">
        <v>44544</v>
      </c>
      <c r="E808" t="str">
        <f>"Q" &amp;INT((MONTH(D808)+2)/3) &amp; "-" &amp; YEAR(D808)</f>
        <v>Q4-2021</v>
      </c>
      <c r="F808" s="10">
        <v>46666</v>
      </c>
    </row>
    <row r="809" spans="1:6" x14ac:dyDescent="0.25">
      <c r="A809" s="3" t="s">
        <v>289</v>
      </c>
      <c r="B809" s="1" t="s">
        <v>1449</v>
      </c>
      <c r="C809" s="1" t="s">
        <v>1926</v>
      </c>
      <c r="D809" s="7">
        <v>44318</v>
      </c>
      <c r="E809" t="str">
        <f>"Q" &amp;INT((MONTH(D809)+2)/3) &amp; "-" &amp; YEAR(D809)</f>
        <v>Q2-2021</v>
      </c>
      <c r="F809" s="10">
        <v>9260</v>
      </c>
    </row>
    <row r="810" spans="1:6" x14ac:dyDescent="0.25">
      <c r="A810" s="3" t="str">
        <f>A809</f>
        <v>M D S COMPUTERS TECHNICAL SYSTEMS L.L.C.</v>
      </c>
      <c r="B810" s="1" t="s">
        <v>1450</v>
      </c>
      <c r="C810" s="1" t="s">
        <v>1926</v>
      </c>
      <c r="D810" s="7">
        <v>44318</v>
      </c>
      <c r="E810" t="str">
        <f>"Q" &amp;INT((MONTH(D810)+2)/3) &amp; "-" &amp; YEAR(D810)</f>
        <v>Q2-2021</v>
      </c>
      <c r="F810" s="10">
        <v>192455</v>
      </c>
    </row>
    <row r="811" spans="1:6" x14ac:dyDescent="0.25">
      <c r="A811" s="3" t="str">
        <f>A810</f>
        <v>M D S COMPUTERS TECHNICAL SYSTEMS L.L.C.</v>
      </c>
      <c r="B811" s="1" t="s">
        <v>1451</v>
      </c>
      <c r="C811" s="1" t="s">
        <v>1926</v>
      </c>
      <c r="D811" s="7">
        <v>44382</v>
      </c>
      <c r="E811" t="str">
        <f>"Q" &amp;INT((MONTH(D811)+2)/3) &amp; "-" &amp; YEAR(D811)</f>
        <v>Q3-2021</v>
      </c>
      <c r="F811" s="10">
        <v>18260</v>
      </c>
    </row>
    <row r="812" spans="1:6" x14ac:dyDescent="0.25">
      <c r="A812" s="3" t="str">
        <f>A811</f>
        <v>M D S COMPUTERS TECHNICAL SYSTEMS L.L.C.</v>
      </c>
      <c r="B812" s="1" t="s">
        <v>1452</v>
      </c>
      <c r="C812" s="1" t="s">
        <v>1926</v>
      </c>
      <c r="D812" s="7">
        <v>44479</v>
      </c>
      <c r="E812" t="str">
        <f>"Q" &amp;INT((MONTH(D812)+2)/3) &amp; "-" &amp; YEAR(D812)</f>
        <v>Q4-2021</v>
      </c>
      <c r="F812" s="10">
        <v>56235</v>
      </c>
    </row>
    <row r="813" spans="1:6" x14ac:dyDescent="0.25">
      <c r="A813" s="3" t="s">
        <v>290</v>
      </c>
      <c r="B813" s="1" t="s">
        <v>1453</v>
      </c>
      <c r="C813" s="1" t="s">
        <v>1929</v>
      </c>
      <c r="D813" s="7">
        <v>44237</v>
      </c>
      <c r="E813" t="str">
        <f>"Q" &amp;INT((MONTH(D813)+2)/3) &amp; "-" &amp; YEAR(D813)</f>
        <v>Q1-2021</v>
      </c>
      <c r="F813" s="10">
        <v>4400</v>
      </c>
    </row>
    <row r="814" spans="1:6" x14ac:dyDescent="0.25">
      <c r="A814" s="3" t="str">
        <f>A813</f>
        <v>MAARK SCIENTIFIC GENERAL TRADING L.L.C</v>
      </c>
      <c r="B814" s="1" t="str">
        <f>B813</f>
        <v>8474200175</v>
      </c>
      <c r="C814" s="1" t="str">
        <f>C813</f>
        <v>KUADRIC Ledger</v>
      </c>
      <c r="D814" s="7">
        <v>44252</v>
      </c>
      <c r="E814" t="str">
        <f>"Q" &amp;INT((MONTH(D814)+2)/3) &amp; "-" &amp; YEAR(D814)</f>
        <v>Q1-2021</v>
      </c>
      <c r="F814" s="10">
        <v>6970</v>
      </c>
    </row>
    <row r="815" spans="1:6" x14ac:dyDescent="0.25">
      <c r="A815" s="3" t="s">
        <v>292</v>
      </c>
      <c r="B815" s="1" t="s">
        <v>1455</v>
      </c>
      <c r="C815" s="1" t="s">
        <v>1926</v>
      </c>
      <c r="D815" s="7">
        <v>44336</v>
      </c>
      <c r="E815" t="str">
        <f>"Q" &amp;INT((MONTH(D815)+2)/3) &amp; "-" &amp; YEAR(D815)</f>
        <v>Q2-2021</v>
      </c>
      <c r="F815" s="10">
        <v>1087822.98</v>
      </c>
    </row>
    <row r="816" spans="1:6" x14ac:dyDescent="0.25">
      <c r="A816" s="3" t="str">
        <f>A815</f>
        <v>MAGRUDY ENTERPRISES L.L.C. - ABU DHABI BRANCH</v>
      </c>
      <c r="B816" s="1" t="s">
        <v>1456</v>
      </c>
      <c r="C816" s="1" t="s">
        <v>1926</v>
      </c>
      <c r="D816" s="7">
        <v>44336</v>
      </c>
      <c r="E816" t="str">
        <f>"Q" &amp;INT((MONTH(D816)+2)/3) &amp; "-" &amp; YEAR(D816)</f>
        <v>Q2-2021</v>
      </c>
      <c r="F816" s="10">
        <v>5671065.2199999997</v>
      </c>
    </row>
    <row r="817" spans="1:6" x14ac:dyDescent="0.25">
      <c r="A817" s="3" t="str">
        <f>A816</f>
        <v>MAGRUDY ENTERPRISES L.L.C. - ABU DHABI BRANCH</v>
      </c>
      <c r="B817" s="1" t="s">
        <v>1457</v>
      </c>
      <c r="C817" s="1" t="s">
        <v>1926</v>
      </c>
      <c r="D817" s="7">
        <v>44402</v>
      </c>
      <c r="E817" t="str">
        <f>"Q" &amp;INT((MONTH(D817)+2)/3) &amp; "-" &amp; YEAR(D817)</f>
        <v>Q3-2021</v>
      </c>
      <c r="F817" s="10">
        <v>19560.71</v>
      </c>
    </row>
    <row r="818" spans="1:6" x14ac:dyDescent="0.25">
      <c r="A818" s="3" t="str">
        <f>A817</f>
        <v>MAGRUDY ENTERPRISES L.L.C. - ABU DHABI BRANCH</v>
      </c>
      <c r="B818" s="1" t="s">
        <v>1458</v>
      </c>
      <c r="C818" s="1" t="s">
        <v>1926</v>
      </c>
      <c r="D818" s="7">
        <v>44425</v>
      </c>
      <c r="E818" t="str">
        <f>"Q" &amp;INT((MONTH(D818)+2)/3) &amp; "-" &amp; YEAR(D818)</f>
        <v>Q3-2021</v>
      </c>
      <c r="F818" s="10">
        <v>547431.79</v>
      </c>
    </row>
    <row r="819" spans="1:6" x14ac:dyDescent="0.25">
      <c r="A819" s="3" t="str">
        <f>A818</f>
        <v>MAGRUDY ENTERPRISES L.L.C. - ABU DHABI BRANCH</v>
      </c>
      <c r="B819" s="1" t="s">
        <v>1459</v>
      </c>
      <c r="C819" s="1" t="s">
        <v>1926</v>
      </c>
      <c r="D819" s="7">
        <v>44474</v>
      </c>
      <c r="E819" t="str">
        <f>"Q" &amp;INT((MONTH(D819)+2)/3) &amp; "-" &amp; YEAR(D819)</f>
        <v>Q4-2021</v>
      </c>
      <c r="F819" s="10">
        <v>5376286.96</v>
      </c>
    </row>
    <row r="820" spans="1:6" x14ac:dyDescent="0.25">
      <c r="A820" s="3" t="s">
        <v>293</v>
      </c>
      <c r="B820" s="1" t="s">
        <v>1460</v>
      </c>
      <c r="C820" s="1" t="s">
        <v>1927</v>
      </c>
      <c r="D820" s="7">
        <v>44483</v>
      </c>
      <c r="E820" t="str">
        <f>"Q" &amp;INT((MONTH(D820)+2)/3) &amp; "-" &amp; YEAR(D820)</f>
        <v>Q4-2021</v>
      </c>
      <c r="F820" s="10">
        <v>179000</v>
      </c>
    </row>
    <row r="821" spans="1:6" x14ac:dyDescent="0.25">
      <c r="A821" s="3" t="str">
        <f>A820</f>
        <v>MAITHRI AQUATECH PRIVATE LIMITED</v>
      </c>
      <c r="B821" s="1" t="str">
        <f>B820</f>
        <v>8432201972</v>
      </c>
      <c r="C821" s="1" t="str">
        <f>C820</f>
        <v>KUX - Ledger</v>
      </c>
      <c r="D821" s="7">
        <v>44511</v>
      </c>
      <c r="E821" t="str">
        <f>"Q" &amp;INT((MONTH(D821)+2)/3) &amp; "-" &amp; YEAR(D821)</f>
        <v>Q4-2021</v>
      </c>
      <c r="F821" s="10">
        <v>11000</v>
      </c>
    </row>
    <row r="822" spans="1:6" x14ac:dyDescent="0.25">
      <c r="A822" s="3" t="s">
        <v>295</v>
      </c>
      <c r="B822" s="1" t="s">
        <v>1462</v>
      </c>
      <c r="C822" s="1" t="s">
        <v>1927</v>
      </c>
      <c r="D822" s="7">
        <v>44343</v>
      </c>
      <c r="E822" t="str">
        <f>"Q" &amp;INT((MONTH(D822)+2)/3) &amp; "-" &amp; YEAR(D822)</f>
        <v>Q2-2021</v>
      </c>
      <c r="F822" s="10">
        <v>41621</v>
      </c>
    </row>
    <row r="823" spans="1:6" x14ac:dyDescent="0.25">
      <c r="A823" s="3" t="str">
        <f>A822</f>
        <v>MAPLEMED MEDICAL EQUIPMENTS</v>
      </c>
      <c r="B823" s="1" t="s">
        <v>1463</v>
      </c>
      <c r="C823" s="1" t="s">
        <v>1926</v>
      </c>
      <c r="D823" s="7">
        <v>44255</v>
      </c>
      <c r="E823" t="str">
        <f>"Q" &amp;INT((MONTH(D823)+2)/3) &amp; "-" &amp; YEAR(D823)</f>
        <v>Q1-2021</v>
      </c>
      <c r="F823" s="10">
        <v>28960</v>
      </c>
    </row>
    <row r="824" spans="1:6" x14ac:dyDescent="0.25">
      <c r="A824" s="3" t="str">
        <f>A823</f>
        <v>MAPLEMED MEDICAL EQUIPMENTS</v>
      </c>
      <c r="B824" s="1" t="s">
        <v>1464</v>
      </c>
      <c r="C824" s="1" t="s">
        <v>1926</v>
      </c>
      <c r="D824" s="7">
        <v>44255</v>
      </c>
      <c r="E824" t="str">
        <f>"Q" &amp;INT((MONTH(D824)+2)/3) &amp; "-" &amp; YEAR(D824)</f>
        <v>Q1-2021</v>
      </c>
      <c r="F824" s="10">
        <v>19820</v>
      </c>
    </row>
    <row r="825" spans="1:6" x14ac:dyDescent="0.25">
      <c r="A825" s="3" t="str">
        <f>A824</f>
        <v>MAPLEMED MEDICAL EQUIPMENTS</v>
      </c>
      <c r="B825" s="1" t="s">
        <v>1465</v>
      </c>
      <c r="C825" s="1" t="s">
        <v>1926</v>
      </c>
      <c r="D825" s="7">
        <v>44276</v>
      </c>
      <c r="E825" t="str">
        <f>"Q" &amp;INT((MONTH(D825)+2)/3) &amp; "-" &amp; YEAR(D825)</f>
        <v>Q1-2021</v>
      </c>
      <c r="F825" s="10">
        <v>22750</v>
      </c>
    </row>
    <row r="826" spans="1:6" x14ac:dyDescent="0.25">
      <c r="A826" s="3" t="str">
        <f>A825</f>
        <v>MAPLEMED MEDICAL EQUIPMENTS</v>
      </c>
      <c r="B826" s="1" t="s">
        <v>1466</v>
      </c>
      <c r="C826" s="1" t="s">
        <v>1926</v>
      </c>
      <c r="D826" s="7">
        <v>44284</v>
      </c>
      <c r="E826" t="str">
        <f>"Q" &amp;INT((MONTH(D826)+2)/3) &amp; "-" &amp; YEAR(D826)</f>
        <v>Q1-2021</v>
      </c>
      <c r="F826" s="10">
        <v>18240</v>
      </c>
    </row>
    <row r="827" spans="1:6" x14ac:dyDescent="0.25">
      <c r="A827" s="3" t="str">
        <f>A826</f>
        <v>MAPLEMED MEDICAL EQUIPMENTS</v>
      </c>
      <c r="B827" s="1" t="s">
        <v>1467</v>
      </c>
      <c r="C827" s="1" t="s">
        <v>1926</v>
      </c>
      <c r="D827" s="7">
        <v>44291</v>
      </c>
      <c r="E827" t="str">
        <f>"Q" &amp;INT((MONTH(D827)+2)/3) &amp; "-" &amp; YEAR(D827)</f>
        <v>Q2-2021</v>
      </c>
      <c r="F827" s="10">
        <v>11515</v>
      </c>
    </row>
    <row r="828" spans="1:6" x14ac:dyDescent="0.25">
      <c r="A828" s="3" t="str">
        <f>A827</f>
        <v>MAPLEMED MEDICAL EQUIPMENTS</v>
      </c>
      <c r="B828" s="1" t="s">
        <v>1468</v>
      </c>
      <c r="C828" s="1" t="s">
        <v>1926</v>
      </c>
      <c r="D828" s="7">
        <v>44291</v>
      </c>
      <c r="E828" t="str">
        <f>"Q" &amp;INT((MONTH(D828)+2)/3) &amp; "-" &amp; YEAR(D828)</f>
        <v>Q2-2021</v>
      </c>
      <c r="F828" s="10">
        <v>23080</v>
      </c>
    </row>
    <row r="829" spans="1:6" x14ac:dyDescent="0.25">
      <c r="A829" s="3" t="str">
        <f>A828</f>
        <v>MAPLEMED MEDICAL EQUIPMENTS</v>
      </c>
      <c r="B829" s="1" t="s">
        <v>1469</v>
      </c>
      <c r="C829" s="1" t="s">
        <v>1926</v>
      </c>
      <c r="D829" s="7">
        <v>44298</v>
      </c>
      <c r="E829" t="str">
        <f>"Q" &amp;INT((MONTH(D829)+2)/3) &amp; "-" &amp; YEAR(D829)</f>
        <v>Q2-2021</v>
      </c>
      <c r="F829" s="10">
        <v>4339</v>
      </c>
    </row>
    <row r="830" spans="1:6" x14ac:dyDescent="0.25">
      <c r="A830" s="3" t="str">
        <f>A829</f>
        <v>MAPLEMED MEDICAL EQUIPMENTS</v>
      </c>
      <c r="B830" s="1" t="s">
        <v>1470</v>
      </c>
      <c r="C830" s="1" t="s">
        <v>1926</v>
      </c>
      <c r="D830" s="7">
        <v>44299</v>
      </c>
      <c r="E830" t="str">
        <f>"Q" &amp;INT((MONTH(D830)+2)/3) &amp; "-" &amp; YEAR(D830)</f>
        <v>Q2-2021</v>
      </c>
      <c r="F830" s="10">
        <v>15676</v>
      </c>
    </row>
    <row r="831" spans="1:6" x14ac:dyDescent="0.25">
      <c r="A831" s="3" t="str">
        <f>A830</f>
        <v>MAPLEMED MEDICAL EQUIPMENTS</v>
      </c>
      <c r="B831" s="1" t="s">
        <v>1471</v>
      </c>
      <c r="C831" s="1" t="s">
        <v>1926</v>
      </c>
      <c r="D831" s="7">
        <v>44311</v>
      </c>
      <c r="E831" t="str">
        <f>"Q" &amp;INT((MONTH(D831)+2)/3) &amp; "-" &amp; YEAR(D831)</f>
        <v>Q2-2021</v>
      </c>
      <c r="F831" s="10">
        <v>221157</v>
      </c>
    </row>
    <row r="832" spans="1:6" x14ac:dyDescent="0.25">
      <c r="A832" s="3" t="str">
        <f>A831</f>
        <v>MAPLEMED MEDICAL EQUIPMENTS</v>
      </c>
      <c r="B832" s="1" t="s">
        <v>1472</v>
      </c>
      <c r="C832" s="1" t="s">
        <v>1926</v>
      </c>
      <c r="D832" s="7">
        <v>44311</v>
      </c>
      <c r="E832" t="str">
        <f>"Q" &amp;INT((MONTH(D832)+2)/3) &amp; "-" &amp; YEAR(D832)</f>
        <v>Q2-2021</v>
      </c>
      <c r="F832" s="10">
        <v>83819</v>
      </c>
    </row>
    <row r="833" spans="1:6" x14ac:dyDescent="0.25">
      <c r="A833" s="3" t="str">
        <f>A832</f>
        <v>MAPLEMED MEDICAL EQUIPMENTS</v>
      </c>
      <c r="B833" s="1" t="s">
        <v>1473</v>
      </c>
      <c r="C833" s="1" t="s">
        <v>1926</v>
      </c>
      <c r="D833" s="7">
        <v>44311</v>
      </c>
      <c r="E833" t="str">
        <f>"Q" &amp;INT((MONTH(D833)+2)/3) &amp; "-" &amp; YEAR(D833)</f>
        <v>Q2-2021</v>
      </c>
      <c r="F833" s="10">
        <v>40348</v>
      </c>
    </row>
    <row r="834" spans="1:6" x14ac:dyDescent="0.25">
      <c r="A834" s="3" t="str">
        <f>A833</f>
        <v>MAPLEMED MEDICAL EQUIPMENTS</v>
      </c>
      <c r="B834" s="1" t="s">
        <v>1474</v>
      </c>
      <c r="C834" s="1" t="s">
        <v>1926</v>
      </c>
      <c r="D834" s="7">
        <v>44311</v>
      </c>
      <c r="E834" t="str">
        <f>"Q" &amp;INT((MONTH(D834)+2)/3) &amp; "-" &amp; YEAR(D834)</f>
        <v>Q2-2021</v>
      </c>
      <c r="F834" s="10">
        <v>85677</v>
      </c>
    </row>
    <row r="835" spans="1:6" x14ac:dyDescent="0.25">
      <c r="A835" s="3" t="str">
        <f>A834</f>
        <v>MAPLEMED MEDICAL EQUIPMENTS</v>
      </c>
      <c r="B835" s="1" t="s">
        <v>1475</v>
      </c>
      <c r="C835" s="1" t="s">
        <v>1926</v>
      </c>
      <c r="D835" s="7">
        <v>44335</v>
      </c>
      <c r="E835" t="str">
        <f>"Q" &amp;INT((MONTH(D835)+2)/3) &amp; "-" &amp; YEAR(D835)</f>
        <v>Q2-2021</v>
      </c>
      <c r="F835" s="10">
        <v>12264.64</v>
      </c>
    </row>
    <row r="836" spans="1:6" x14ac:dyDescent="0.25">
      <c r="A836" s="3" t="str">
        <f>A835</f>
        <v>MAPLEMED MEDICAL EQUIPMENTS</v>
      </c>
      <c r="B836" s="1" t="s">
        <v>1476</v>
      </c>
      <c r="C836" s="1" t="s">
        <v>1926</v>
      </c>
      <c r="D836" s="7">
        <v>44343</v>
      </c>
      <c r="E836" t="str">
        <f>"Q" &amp;INT((MONTH(D836)+2)/3) &amp; "-" &amp; YEAR(D836)</f>
        <v>Q2-2021</v>
      </c>
      <c r="F836" s="10">
        <v>10770</v>
      </c>
    </row>
    <row r="837" spans="1:6" x14ac:dyDescent="0.25">
      <c r="A837" s="3" t="str">
        <f>A836</f>
        <v>MAPLEMED MEDICAL EQUIPMENTS</v>
      </c>
      <c r="B837" s="1" t="s">
        <v>1477</v>
      </c>
      <c r="C837" s="1" t="s">
        <v>1926</v>
      </c>
      <c r="D837" s="7">
        <v>44343</v>
      </c>
      <c r="E837" t="str">
        <f>"Q" &amp;INT((MONTH(D837)+2)/3) &amp; "-" &amp; YEAR(D837)</f>
        <v>Q2-2021</v>
      </c>
      <c r="F837" s="10">
        <v>39960</v>
      </c>
    </row>
    <row r="838" spans="1:6" x14ac:dyDescent="0.25">
      <c r="A838" s="3" t="str">
        <f>A837</f>
        <v>MAPLEMED MEDICAL EQUIPMENTS</v>
      </c>
      <c r="B838" s="1" t="s">
        <v>1478</v>
      </c>
      <c r="C838" s="1" t="s">
        <v>1926</v>
      </c>
      <c r="D838" s="7">
        <v>44346</v>
      </c>
      <c r="E838" t="str">
        <f>"Q" &amp;INT((MONTH(D838)+2)/3) &amp; "-" &amp; YEAR(D838)</f>
        <v>Q2-2021</v>
      </c>
      <c r="F838" s="10">
        <v>152176</v>
      </c>
    </row>
    <row r="839" spans="1:6" x14ac:dyDescent="0.25">
      <c r="A839" s="3" t="str">
        <f>A838</f>
        <v>MAPLEMED MEDICAL EQUIPMENTS</v>
      </c>
      <c r="B839" s="1" t="s">
        <v>1479</v>
      </c>
      <c r="C839" s="1" t="s">
        <v>1926</v>
      </c>
      <c r="D839" s="7">
        <v>44355</v>
      </c>
      <c r="E839" t="str">
        <f>"Q" &amp;INT((MONTH(D839)+2)/3) &amp; "-" &amp; YEAR(D839)</f>
        <v>Q2-2021</v>
      </c>
      <c r="F839" s="10">
        <v>7540</v>
      </c>
    </row>
    <row r="840" spans="1:6" x14ac:dyDescent="0.25">
      <c r="A840" s="3" t="str">
        <f>A839</f>
        <v>MAPLEMED MEDICAL EQUIPMENTS</v>
      </c>
      <c r="B840" s="1" t="s">
        <v>1480</v>
      </c>
      <c r="C840" s="1" t="s">
        <v>1926</v>
      </c>
      <c r="D840" s="7">
        <v>44355</v>
      </c>
      <c r="E840" t="str">
        <f>"Q" &amp;INT((MONTH(D840)+2)/3) &amp; "-" &amp; YEAR(D840)</f>
        <v>Q2-2021</v>
      </c>
      <c r="F840" s="10">
        <v>13681.48</v>
      </c>
    </row>
    <row r="841" spans="1:6" x14ac:dyDescent="0.25">
      <c r="A841" s="3" t="str">
        <f>A840</f>
        <v>MAPLEMED MEDICAL EQUIPMENTS</v>
      </c>
      <c r="B841" s="1" t="s">
        <v>1481</v>
      </c>
      <c r="C841" s="1" t="s">
        <v>1926</v>
      </c>
      <c r="D841" s="7">
        <v>44368</v>
      </c>
      <c r="E841" t="str">
        <f>"Q" &amp;INT((MONTH(D841)+2)/3) &amp; "-" &amp; YEAR(D841)</f>
        <v>Q2-2021</v>
      </c>
      <c r="F841" s="10">
        <v>44366</v>
      </c>
    </row>
    <row r="842" spans="1:6" x14ac:dyDescent="0.25">
      <c r="A842" s="3" t="str">
        <f>A841</f>
        <v>MAPLEMED MEDICAL EQUIPMENTS</v>
      </c>
      <c r="B842" s="1" t="s">
        <v>1482</v>
      </c>
      <c r="C842" s="1" t="s">
        <v>1926</v>
      </c>
      <c r="D842" s="7">
        <v>44375</v>
      </c>
      <c r="E842" t="str">
        <f>"Q" &amp;INT((MONTH(D842)+2)/3) &amp; "-" &amp; YEAR(D842)</f>
        <v>Q2-2021</v>
      </c>
      <c r="F842" s="10">
        <v>8130</v>
      </c>
    </row>
    <row r="843" spans="1:6" x14ac:dyDescent="0.25">
      <c r="A843" s="3" t="str">
        <f>A842</f>
        <v>MAPLEMED MEDICAL EQUIPMENTS</v>
      </c>
      <c r="B843" s="1" t="s">
        <v>1483</v>
      </c>
      <c r="C843" s="1" t="s">
        <v>1926</v>
      </c>
      <c r="D843" s="7">
        <v>44382</v>
      </c>
      <c r="E843" t="str">
        <f>"Q" &amp;INT((MONTH(D843)+2)/3) &amp; "-" &amp; YEAR(D843)</f>
        <v>Q3-2021</v>
      </c>
      <c r="F843" s="10">
        <v>6156.5</v>
      </c>
    </row>
    <row r="844" spans="1:6" x14ac:dyDescent="0.25">
      <c r="A844" s="3" t="str">
        <f>A843</f>
        <v>MAPLEMED MEDICAL EQUIPMENTS</v>
      </c>
      <c r="B844" s="1" t="s">
        <v>1484</v>
      </c>
      <c r="C844" s="1" t="s">
        <v>1926</v>
      </c>
      <c r="D844" s="7">
        <v>44384</v>
      </c>
      <c r="E844" t="str">
        <f>"Q" &amp;INT((MONTH(D844)+2)/3) &amp; "-" &amp; YEAR(D844)</f>
        <v>Q3-2021</v>
      </c>
      <c r="F844" s="10">
        <v>5750</v>
      </c>
    </row>
    <row r="845" spans="1:6" x14ac:dyDescent="0.25">
      <c r="A845" s="3" t="str">
        <f>A844</f>
        <v>MAPLEMED MEDICAL EQUIPMENTS</v>
      </c>
      <c r="B845" s="1" t="s">
        <v>1485</v>
      </c>
      <c r="C845" s="1" t="s">
        <v>1926</v>
      </c>
      <c r="D845" s="7">
        <v>44384</v>
      </c>
      <c r="E845" t="str">
        <f>"Q" &amp;INT((MONTH(D845)+2)/3) &amp; "-" &amp; YEAR(D845)</f>
        <v>Q3-2021</v>
      </c>
      <c r="F845" s="10">
        <v>22534.13</v>
      </c>
    </row>
    <row r="846" spans="1:6" x14ac:dyDescent="0.25">
      <c r="A846" s="3" t="str">
        <f>A845</f>
        <v>MAPLEMED MEDICAL EQUIPMENTS</v>
      </c>
      <c r="B846" s="1" t="s">
        <v>1486</v>
      </c>
      <c r="C846" s="1" t="s">
        <v>1926</v>
      </c>
      <c r="D846" s="7">
        <v>44388</v>
      </c>
      <c r="E846" t="str">
        <f>"Q" &amp;INT((MONTH(D846)+2)/3) &amp; "-" &amp; YEAR(D846)</f>
        <v>Q3-2021</v>
      </c>
      <c r="F846" s="10">
        <v>24200</v>
      </c>
    </row>
    <row r="847" spans="1:6" x14ac:dyDescent="0.25">
      <c r="A847" s="3" t="str">
        <f>A846</f>
        <v>MAPLEMED MEDICAL EQUIPMENTS</v>
      </c>
      <c r="B847" s="1" t="s">
        <v>1487</v>
      </c>
      <c r="C847" s="1" t="s">
        <v>1926</v>
      </c>
      <c r="D847" s="7">
        <v>44390</v>
      </c>
      <c r="E847" t="str">
        <f>"Q" &amp;INT((MONTH(D847)+2)/3) &amp; "-" &amp; YEAR(D847)</f>
        <v>Q3-2021</v>
      </c>
      <c r="F847" s="10">
        <v>50312</v>
      </c>
    </row>
    <row r="848" spans="1:6" x14ac:dyDescent="0.25">
      <c r="A848" s="3" t="str">
        <f>A847</f>
        <v>MAPLEMED MEDICAL EQUIPMENTS</v>
      </c>
      <c r="B848" s="1" t="s">
        <v>1488</v>
      </c>
      <c r="C848" s="1" t="s">
        <v>1926</v>
      </c>
      <c r="D848" s="7">
        <v>44392</v>
      </c>
      <c r="E848" t="str">
        <f>"Q" &amp;INT((MONTH(D848)+2)/3) &amp; "-" &amp; YEAR(D848)</f>
        <v>Q3-2021</v>
      </c>
      <c r="F848" s="10">
        <v>15435</v>
      </c>
    </row>
    <row r="849" spans="1:6" x14ac:dyDescent="0.25">
      <c r="A849" s="3" t="str">
        <f>A848</f>
        <v>MAPLEMED MEDICAL EQUIPMENTS</v>
      </c>
      <c r="B849" s="1" t="s">
        <v>1489</v>
      </c>
      <c r="C849" s="1" t="s">
        <v>1926</v>
      </c>
      <c r="D849" s="7">
        <v>44401</v>
      </c>
      <c r="E849" t="str">
        <f>"Q" &amp;INT((MONTH(D849)+2)/3) &amp; "-" &amp; YEAR(D849)</f>
        <v>Q3-2021</v>
      </c>
      <c r="F849" s="10">
        <v>24997.11</v>
      </c>
    </row>
    <row r="850" spans="1:6" x14ac:dyDescent="0.25">
      <c r="A850" s="3" t="str">
        <f>A849</f>
        <v>MAPLEMED MEDICAL EQUIPMENTS</v>
      </c>
      <c r="B850" s="1" t="s">
        <v>1490</v>
      </c>
      <c r="C850" s="1" t="s">
        <v>1926</v>
      </c>
      <c r="D850" s="7">
        <v>44405</v>
      </c>
      <c r="E850" t="str">
        <f>"Q" &amp;INT((MONTH(D850)+2)/3) &amp; "-" &amp; YEAR(D850)</f>
        <v>Q3-2021</v>
      </c>
      <c r="F850" s="10">
        <v>24377.75</v>
      </c>
    </row>
    <row r="851" spans="1:6" x14ac:dyDescent="0.25">
      <c r="A851" s="3" t="str">
        <f>A850</f>
        <v>MAPLEMED MEDICAL EQUIPMENTS</v>
      </c>
      <c r="B851" s="1" t="s">
        <v>1491</v>
      </c>
      <c r="C851" s="1" t="s">
        <v>1926</v>
      </c>
      <c r="D851" s="7">
        <v>44409</v>
      </c>
      <c r="E851" t="str">
        <f>"Q" &amp;INT((MONTH(D851)+2)/3) &amp; "-" &amp; YEAR(D851)</f>
        <v>Q3-2021</v>
      </c>
      <c r="F851" s="10">
        <v>44835</v>
      </c>
    </row>
    <row r="852" spans="1:6" x14ac:dyDescent="0.25">
      <c r="A852" s="3" t="str">
        <f>A851</f>
        <v>MAPLEMED MEDICAL EQUIPMENTS</v>
      </c>
      <c r="B852" s="1" t="s">
        <v>1492</v>
      </c>
      <c r="C852" s="1" t="s">
        <v>1926</v>
      </c>
      <c r="D852" s="7">
        <v>44423</v>
      </c>
      <c r="E852" t="str">
        <f>"Q" &amp;INT((MONTH(D852)+2)/3) &amp; "-" &amp; YEAR(D852)</f>
        <v>Q3-2021</v>
      </c>
      <c r="F852" s="10">
        <v>7500</v>
      </c>
    </row>
    <row r="853" spans="1:6" x14ac:dyDescent="0.25">
      <c r="A853" s="3" t="str">
        <f>A852</f>
        <v>MAPLEMED MEDICAL EQUIPMENTS</v>
      </c>
      <c r="B853" s="1" t="s">
        <v>1493</v>
      </c>
      <c r="C853" s="1" t="s">
        <v>1926</v>
      </c>
      <c r="D853" s="7">
        <v>44439</v>
      </c>
      <c r="E853" t="str">
        <f>"Q" &amp;INT((MONTH(D853)+2)/3) &amp; "-" &amp; YEAR(D853)</f>
        <v>Q3-2021</v>
      </c>
      <c r="F853" s="10">
        <v>4174</v>
      </c>
    </row>
    <row r="854" spans="1:6" x14ac:dyDescent="0.25">
      <c r="A854" s="3" t="str">
        <f>A853</f>
        <v>MAPLEMED MEDICAL EQUIPMENTS</v>
      </c>
      <c r="B854" s="1" t="s">
        <v>1494</v>
      </c>
      <c r="C854" s="1" t="s">
        <v>1926</v>
      </c>
      <c r="D854" s="7">
        <v>44445</v>
      </c>
      <c r="E854" t="str">
        <f>"Q" &amp;INT((MONTH(D854)+2)/3) &amp; "-" &amp; YEAR(D854)</f>
        <v>Q3-2021</v>
      </c>
      <c r="F854" s="10">
        <v>31500</v>
      </c>
    </row>
    <row r="855" spans="1:6" x14ac:dyDescent="0.25">
      <c r="A855" s="3" t="str">
        <f>A854</f>
        <v>MAPLEMED MEDICAL EQUIPMENTS</v>
      </c>
      <c r="B855" s="1" t="s">
        <v>1495</v>
      </c>
      <c r="C855" s="1" t="s">
        <v>1926</v>
      </c>
      <c r="D855" s="7">
        <v>44461</v>
      </c>
      <c r="E855" t="str">
        <f>"Q" &amp;INT((MONTH(D855)+2)/3) &amp; "-" &amp; YEAR(D855)</f>
        <v>Q3-2021</v>
      </c>
      <c r="F855" s="10">
        <v>36513.46</v>
      </c>
    </row>
    <row r="856" spans="1:6" x14ac:dyDescent="0.25">
      <c r="A856" s="3" t="str">
        <f>A855</f>
        <v>MAPLEMED MEDICAL EQUIPMENTS</v>
      </c>
      <c r="B856" s="1" t="s">
        <v>1496</v>
      </c>
      <c r="C856" s="1" t="s">
        <v>1926</v>
      </c>
      <c r="D856" s="7">
        <v>44465</v>
      </c>
      <c r="E856" t="str">
        <f>"Q" &amp;INT((MONTH(D856)+2)/3) &amp; "-" &amp; YEAR(D856)</f>
        <v>Q3-2021</v>
      </c>
      <c r="F856" s="10">
        <v>35467.379999999997</v>
      </c>
    </row>
    <row r="857" spans="1:6" x14ac:dyDescent="0.25">
      <c r="A857" s="3" t="str">
        <f>A856</f>
        <v>MAPLEMED MEDICAL EQUIPMENTS</v>
      </c>
      <c r="B857" s="1" t="s">
        <v>1497</v>
      </c>
      <c r="C857" s="1" t="s">
        <v>1926</v>
      </c>
      <c r="D857" s="7">
        <v>44465</v>
      </c>
      <c r="E857" t="str">
        <f>"Q" &amp;INT((MONTH(D857)+2)/3) &amp; "-" &amp; YEAR(D857)</f>
        <v>Q3-2021</v>
      </c>
      <c r="F857" s="10">
        <v>5900</v>
      </c>
    </row>
    <row r="858" spans="1:6" x14ac:dyDescent="0.25">
      <c r="A858" s="3" t="str">
        <f>A857</f>
        <v>MAPLEMED MEDICAL EQUIPMENTS</v>
      </c>
      <c r="B858" s="1" t="s">
        <v>1498</v>
      </c>
      <c r="C858" s="1" t="s">
        <v>1926</v>
      </c>
      <c r="D858" s="7">
        <v>44514</v>
      </c>
      <c r="E858" t="str">
        <f>"Q" &amp;INT((MONTH(D858)+2)/3) &amp; "-" &amp; YEAR(D858)</f>
        <v>Q4-2021</v>
      </c>
      <c r="F858" s="10">
        <v>5462.5</v>
      </c>
    </row>
    <row r="859" spans="1:6" x14ac:dyDescent="0.25">
      <c r="A859" s="3" t="str">
        <f>A858</f>
        <v>MAPLEMED MEDICAL EQUIPMENTS</v>
      </c>
      <c r="B859" s="1" t="s">
        <v>1499</v>
      </c>
      <c r="C859" s="1" t="s">
        <v>1926</v>
      </c>
      <c r="D859" s="7">
        <v>44521</v>
      </c>
      <c r="E859" t="str">
        <f>"Q" &amp;INT((MONTH(D859)+2)/3) &amp; "-" &amp; YEAR(D859)</f>
        <v>Q4-2021</v>
      </c>
      <c r="F859" s="10">
        <v>2386.1999999999998</v>
      </c>
    </row>
    <row r="860" spans="1:6" x14ac:dyDescent="0.25">
      <c r="A860" s="3" t="str">
        <f>A859</f>
        <v>MAPLEMED MEDICAL EQUIPMENTS</v>
      </c>
      <c r="B860" s="1" t="s">
        <v>1500</v>
      </c>
      <c r="C860" s="1" t="s">
        <v>1926</v>
      </c>
      <c r="D860" s="7">
        <v>44551</v>
      </c>
      <c r="E860" t="str">
        <f>"Q" &amp;INT((MONTH(D860)+2)/3) &amp; "-" &amp; YEAR(D860)</f>
        <v>Q4-2021</v>
      </c>
      <c r="F860" s="10">
        <v>25889.93</v>
      </c>
    </row>
    <row r="861" spans="1:6" x14ac:dyDescent="0.25">
      <c r="A861" s="3" t="str">
        <f>A860</f>
        <v>MAPLEMED MEDICAL EQUIPMENTS</v>
      </c>
      <c r="B861" s="1" t="s">
        <v>1501</v>
      </c>
      <c r="C861" s="1" t="s">
        <v>1926</v>
      </c>
      <c r="D861" s="7">
        <v>44594</v>
      </c>
      <c r="E861" t="str">
        <f>"Q" &amp;INT((MONTH(D861)+2)/3) &amp; "-" &amp; YEAR(D861)</f>
        <v>Q1-2022</v>
      </c>
      <c r="F861" s="10">
        <v>10600</v>
      </c>
    </row>
    <row r="862" spans="1:6" x14ac:dyDescent="0.25">
      <c r="A862" s="3" t="str">
        <f>A861</f>
        <v>MAPLEMED MEDICAL EQUIPMENTS</v>
      </c>
      <c r="B862" s="1" t="s">
        <v>1502</v>
      </c>
      <c r="C862" s="1" t="s">
        <v>1926</v>
      </c>
      <c r="D862" s="7">
        <v>44602</v>
      </c>
      <c r="E862" t="str">
        <f>"Q" &amp;INT((MONTH(D862)+2)/3) &amp; "-" &amp; YEAR(D862)</f>
        <v>Q1-2022</v>
      </c>
      <c r="F862" s="10">
        <v>5296.35</v>
      </c>
    </row>
    <row r="863" spans="1:6" x14ac:dyDescent="0.25">
      <c r="A863" s="3" t="s">
        <v>298</v>
      </c>
      <c r="B863" s="1" t="s">
        <v>1505</v>
      </c>
      <c r="C863" s="1" t="s">
        <v>1926</v>
      </c>
      <c r="D863" s="7">
        <v>44266</v>
      </c>
      <c r="E863" t="str">
        <f>"Q" &amp;INT((MONTH(D863)+2)/3) &amp; "-" &amp; YEAR(D863)</f>
        <v>Q1-2021</v>
      </c>
      <c r="F863" s="10">
        <v>22500</v>
      </c>
    </row>
    <row r="864" spans="1:6" x14ac:dyDescent="0.25">
      <c r="A864" s="3" t="str">
        <f>A863</f>
        <v>MASAFI CO. L.L.C.</v>
      </c>
      <c r="B864" s="1" t="s">
        <v>1506</v>
      </c>
      <c r="C864" s="1" t="s">
        <v>1926</v>
      </c>
      <c r="D864" s="7">
        <v>44321</v>
      </c>
      <c r="E864" t="str">
        <f>"Q" &amp;INT((MONTH(D864)+2)/3) &amp; "-" &amp; YEAR(D864)</f>
        <v>Q2-2021</v>
      </c>
      <c r="F864" s="10">
        <v>23760</v>
      </c>
    </row>
    <row r="865" spans="1:6" x14ac:dyDescent="0.25">
      <c r="A865" s="3" t="str">
        <f>A864</f>
        <v>MASAFI CO. L.L.C.</v>
      </c>
      <c r="B865" s="1" t="s">
        <v>1507</v>
      </c>
      <c r="C865" s="1" t="s">
        <v>1926</v>
      </c>
      <c r="D865" s="7">
        <v>44466</v>
      </c>
      <c r="E865" t="str">
        <f>"Q" &amp;INT((MONTH(D865)+2)/3) &amp; "-" &amp; YEAR(D865)</f>
        <v>Q3-2021</v>
      </c>
      <c r="F865" s="10">
        <v>49500</v>
      </c>
    </row>
    <row r="866" spans="1:6" x14ac:dyDescent="0.25">
      <c r="A866" s="3" t="s">
        <v>299</v>
      </c>
      <c r="B866" s="1" t="s">
        <v>1508</v>
      </c>
      <c r="C866" s="1" t="s">
        <v>1926</v>
      </c>
      <c r="D866" s="7">
        <v>44411</v>
      </c>
      <c r="E866" t="str">
        <f>"Q" &amp;INT((MONTH(D866)+2)/3) &amp; "-" &amp; YEAR(D866)</f>
        <v>Q3-2021</v>
      </c>
      <c r="F866" s="10">
        <v>24750</v>
      </c>
    </row>
    <row r="867" spans="1:6" x14ac:dyDescent="0.25">
      <c r="A867" s="3" t="str">
        <f>A866</f>
        <v>MASAFI CO. L.L.C. - DUBAI BRANCH</v>
      </c>
      <c r="B867" s="1" t="s">
        <v>1509</v>
      </c>
      <c r="C867" s="1" t="s">
        <v>1926</v>
      </c>
      <c r="D867" s="7">
        <v>44594</v>
      </c>
      <c r="E867" t="str">
        <f>"Q" &amp;INT((MONTH(D867)+2)/3) &amp; "-" &amp; YEAR(D867)</f>
        <v>Q1-2022</v>
      </c>
      <c r="F867" s="10">
        <v>23105.25</v>
      </c>
    </row>
    <row r="868" spans="1:6" x14ac:dyDescent="0.25">
      <c r="A868" s="3" t="s">
        <v>303</v>
      </c>
      <c r="B868" s="1" t="s">
        <v>1513</v>
      </c>
      <c r="C868" s="1" t="s">
        <v>1927</v>
      </c>
      <c r="D868" s="7">
        <v>44424</v>
      </c>
      <c r="E868" t="str">
        <f>"Q" &amp;INT((MONTH(D868)+2)/3) &amp; "-" &amp; YEAR(D868)</f>
        <v>Q3-2021</v>
      </c>
      <c r="F868" s="10">
        <v>18191</v>
      </c>
    </row>
    <row r="869" spans="1:6" x14ac:dyDescent="0.25">
      <c r="A869" s="3" t="str">
        <f>A868</f>
        <v>MCI MIDDLE EAST L.L.C. - ABU DHABI BRANCH</v>
      </c>
      <c r="B869" s="1" t="s">
        <v>1514</v>
      </c>
      <c r="C869" s="1" t="s">
        <v>1927</v>
      </c>
      <c r="D869" s="7">
        <v>44466</v>
      </c>
      <c r="E869" t="str">
        <f>"Q" &amp;INT((MONTH(D869)+2)/3) &amp; "-" &amp; YEAR(D869)</f>
        <v>Q3-2021</v>
      </c>
      <c r="F869" s="10">
        <v>490590</v>
      </c>
    </row>
    <row r="870" spans="1:6" x14ac:dyDescent="0.25">
      <c r="A870" s="3" t="str">
        <f>A869</f>
        <v>MCI MIDDLE EAST L.L.C. - ABU DHABI BRANCH</v>
      </c>
      <c r="B870" s="1" t="s">
        <v>1515</v>
      </c>
      <c r="C870" s="1" t="s">
        <v>1926</v>
      </c>
      <c r="D870" s="7">
        <v>44335</v>
      </c>
      <c r="E870" t="str">
        <f>"Q" &amp;INT((MONTH(D870)+2)/3) &amp; "-" &amp; YEAR(D870)</f>
        <v>Q2-2021</v>
      </c>
      <c r="F870" s="10">
        <v>136657.5</v>
      </c>
    </row>
    <row r="871" spans="1:6" x14ac:dyDescent="0.25">
      <c r="A871" s="3" t="str">
        <f>A870</f>
        <v>MCI MIDDLE EAST L.L.C. - ABU DHABI BRANCH</v>
      </c>
      <c r="B871" s="1" t="s">
        <v>1516</v>
      </c>
      <c r="C871" s="1" t="s">
        <v>1926</v>
      </c>
      <c r="D871" s="7">
        <v>44453</v>
      </c>
      <c r="E871" t="str">
        <f>"Q" &amp;INT((MONTH(D871)+2)/3) &amp; "-" &amp; YEAR(D871)</f>
        <v>Q3-2021</v>
      </c>
      <c r="F871" s="10">
        <v>130582.5</v>
      </c>
    </row>
    <row r="872" spans="1:6" x14ac:dyDescent="0.25">
      <c r="A872" s="3" t="s">
        <v>304</v>
      </c>
      <c r="B872" s="1" t="s">
        <v>1517</v>
      </c>
      <c r="C872" s="1" t="s">
        <v>1926</v>
      </c>
      <c r="D872" s="7">
        <v>44374</v>
      </c>
      <c r="E872" t="str">
        <f>"Q" &amp;INT((MONTH(D872)+2)/3) &amp; "-" &amp; YEAR(D872)</f>
        <v>Q2-2021</v>
      </c>
      <c r="F872" s="10">
        <v>3146.63</v>
      </c>
    </row>
    <row r="873" spans="1:6" x14ac:dyDescent="0.25">
      <c r="A873" s="3" t="str">
        <f>A872</f>
        <v>MCMASTER-CARR SUPPLY COMPANY</v>
      </c>
      <c r="B873" s="1" t="str">
        <f>B872</f>
        <v>8472106905</v>
      </c>
      <c r="C873" s="1" t="str">
        <f>C872</f>
        <v>KUST Ledger</v>
      </c>
      <c r="D873" s="7">
        <v>44431</v>
      </c>
      <c r="E873" t="str">
        <f>"Q" &amp;INT((MONTH(D873)+2)/3) &amp; "-" &amp; YEAR(D873)</f>
        <v>Q3-2021</v>
      </c>
      <c r="F873" s="10">
        <v>284.10000000000002</v>
      </c>
    </row>
    <row r="874" spans="1:6" x14ac:dyDescent="0.25">
      <c r="A874" s="3" t="str">
        <f>A873</f>
        <v>MCMASTER-CARR SUPPLY COMPANY</v>
      </c>
      <c r="B874" s="1" t="s">
        <v>1518</v>
      </c>
      <c r="C874" s="1" t="s">
        <v>1926</v>
      </c>
      <c r="D874" s="7">
        <v>44446</v>
      </c>
      <c r="E874" t="str">
        <f>"Q" &amp;INT((MONTH(D874)+2)/3) &amp; "-" &amp; YEAR(D874)</f>
        <v>Q3-2021</v>
      </c>
      <c r="F874" s="10">
        <v>1266</v>
      </c>
    </row>
    <row r="875" spans="1:6" x14ac:dyDescent="0.25">
      <c r="A875" s="3" t="s">
        <v>308</v>
      </c>
      <c r="B875" s="1" t="s">
        <v>1522</v>
      </c>
      <c r="C875" s="1" t="s">
        <v>1927</v>
      </c>
      <c r="D875" s="7">
        <v>44213</v>
      </c>
      <c r="E875" t="str">
        <f>"Q" &amp;INT((MONTH(D875)+2)/3) &amp; "-" &amp; YEAR(D875)</f>
        <v>Q1-2021</v>
      </c>
      <c r="F875" s="10">
        <v>38300</v>
      </c>
    </row>
    <row r="876" spans="1:6" x14ac:dyDescent="0.25">
      <c r="A876" s="3" t="str">
        <f>A875</f>
        <v>MEDICOM SCIENTIFIC EQUIPMENT TRADING L.L.C.</v>
      </c>
      <c r="B876" s="1" t="s">
        <v>1523</v>
      </c>
      <c r="C876" s="1" t="s">
        <v>1927</v>
      </c>
      <c r="D876" s="7">
        <v>44234</v>
      </c>
      <c r="E876" t="str">
        <f>"Q" &amp;INT((MONTH(D876)+2)/3) &amp; "-" &amp; YEAR(D876)</f>
        <v>Q1-2021</v>
      </c>
      <c r="F876" s="10">
        <v>30813</v>
      </c>
    </row>
    <row r="877" spans="1:6" x14ac:dyDescent="0.25">
      <c r="A877" s="3" t="str">
        <f>A876</f>
        <v>MEDICOM SCIENTIFIC EQUIPMENT TRADING L.L.C.</v>
      </c>
      <c r="B877" s="1" t="s">
        <v>1524</v>
      </c>
      <c r="C877" s="1" t="s">
        <v>1926</v>
      </c>
      <c r="D877" s="7">
        <v>44234</v>
      </c>
      <c r="E877" t="str">
        <f>"Q" &amp;INT((MONTH(D877)+2)/3) &amp; "-" &amp; YEAR(D877)</f>
        <v>Q1-2021</v>
      </c>
      <c r="F877" s="10">
        <v>24650</v>
      </c>
    </row>
    <row r="878" spans="1:6" x14ac:dyDescent="0.25">
      <c r="A878" s="3" t="str">
        <f>A877</f>
        <v>MEDICOM SCIENTIFIC EQUIPMENT TRADING L.L.C.</v>
      </c>
      <c r="B878" s="1" t="s">
        <v>1525</v>
      </c>
      <c r="C878" s="1" t="s">
        <v>1926</v>
      </c>
      <c r="D878" s="7">
        <v>44332</v>
      </c>
      <c r="E878" t="str">
        <f>"Q" &amp;INT((MONTH(D878)+2)/3) &amp; "-" &amp; YEAR(D878)</f>
        <v>Q2-2021</v>
      </c>
      <c r="F878" s="10">
        <v>32721</v>
      </c>
    </row>
    <row r="879" spans="1:6" x14ac:dyDescent="0.25">
      <c r="A879" s="3" t="str">
        <f>A878</f>
        <v>MEDICOM SCIENTIFIC EQUIPMENT TRADING L.L.C.</v>
      </c>
      <c r="B879" s="1" t="s">
        <v>1526</v>
      </c>
      <c r="C879" s="1" t="s">
        <v>1926</v>
      </c>
      <c r="D879" s="7">
        <v>44390</v>
      </c>
      <c r="E879" t="str">
        <f>"Q" &amp;INT((MONTH(D879)+2)/3) &amp; "-" &amp; YEAR(D879)</f>
        <v>Q3-2021</v>
      </c>
      <c r="F879" s="10">
        <v>241241</v>
      </c>
    </row>
    <row r="880" spans="1:6" x14ac:dyDescent="0.25">
      <c r="A880" s="3" t="str">
        <f>A879</f>
        <v>MEDICOM SCIENTIFIC EQUIPMENT TRADING L.L.C.</v>
      </c>
      <c r="B880" s="1" t="s">
        <v>1527</v>
      </c>
      <c r="C880" s="1" t="s">
        <v>1926</v>
      </c>
      <c r="D880" s="7">
        <v>44424</v>
      </c>
      <c r="E880" t="str">
        <f>"Q" &amp;INT((MONTH(D880)+2)/3) &amp; "-" &amp; YEAR(D880)</f>
        <v>Q3-2021</v>
      </c>
      <c r="F880" s="10">
        <v>138234</v>
      </c>
    </row>
    <row r="881" spans="1:6" x14ac:dyDescent="0.25">
      <c r="A881" s="3" t="str">
        <f>A880</f>
        <v>MEDICOM SCIENTIFIC EQUIPMENT TRADING L.L.C.</v>
      </c>
      <c r="B881" s="1" t="s">
        <v>1528</v>
      </c>
      <c r="C881" s="1" t="s">
        <v>1926</v>
      </c>
      <c r="D881" s="7">
        <v>44468</v>
      </c>
      <c r="E881" t="str">
        <f>"Q" &amp;INT((MONTH(D881)+2)/3) &amp; "-" &amp; YEAR(D881)</f>
        <v>Q3-2021</v>
      </c>
      <c r="F881" s="10">
        <v>23230</v>
      </c>
    </row>
    <row r="882" spans="1:6" x14ac:dyDescent="0.25">
      <c r="A882" s="3" t="s">
        <v>309</v>
      </c>
      <c r="B882" s="1" t="s">
        <v>1529</v>
      </c>
      <c r="C882" s="1" t="s">
        <v>1927</v>
      </c>
      <c r="D882" s="7">
        <v>44593</v>
      </c>
      <c r="E882" t="str">
        <f>"Q" &amp;INT((MONTH(D882)+2)/3) &amp; "-" &amp; YEAR(D882)</f>
        <v>Q1-2022</v>
      </c>
      <c r="F882" s="10">
        <v>15000</v>
      </c>
    </row>
    <row r="883" spans="1:6" x14ac:dyDescent="0.25">
      <c r="A883" s="3" t="str">
        <f>A882</f>
        <v>METROHM MIDDLE EAST FZC</v>
      </c>
      <c r="B883" s="1" t="s">
        <v>1530</v>
      </c>
      <c r="C883" s="1" t="s">
        <v>1926</v>
      </c>
      <c r="D883" s="7">
        <v>44374</v>
      </c>
      <c r="E883" t="str">
        <f>"Q" &amp;INT((MONTH(D883)+2)/3) &amp; "-" &amp; YEAR(D883)</f>
        <v>Q2-2021</v>
      </c>
      <c r="F883" s="10">
        <v>5930</v>
      </c>
    </row>
    <row r="884" spans="1:6" x14ac:dyDescent="0.25">
      <c r="A884" s="3" t="str">
        <f>A883</f>
        <v>METROHM MIDDLE EAST FZC</v>
      </c>
      <c r="B884" s="1" t="s">
        <v>1531</v>
      </c>
      <c r="C884" s="1" t="s">
        <v>1926</v>
      </c>
      <c r="D884" s="7">
        <v>44433</v>
      </c>
      <c r="E884" t="str">
        <f>"Q" &amp;INT((MONTH(D884)+2)/3) &amp; "-" &amp; YEAR(D884)</f>
        <v>Q3-2021</v>
      </c>
      <c r="F884" s="10">
        <v>159725</v>
      </c>
    </row>
    <row r="885" spans="1:6" x14ac:dyDescent="0.25">
      <c r="A885" s="3" t="s">
        <v>311</v>
      </c>
      <c r="B885" s="1" t="s">
        <v>1533</v>
      </c>
      <c r="C885" s="1" t="s">
        <v>1927</v>
      </c>
      <c r="D885" s="7">
        <v>44411</v>
      </c>
      <c r="E885" t="str">
        <f>"Q" &amp;INT((MONTH(D885)+2)/3) &amp; "-" &amp; YEAR(D885)</f>
        <v>Q3-2021</v>
      </c>
      <c r="F885" s="10">
        <v>426</v>
      </c>
    </row>
    <row r="886" spans="1:6" x14ac:dyDescent="0.25">
      <c r="A886" s="3" t="str">
        <f>A885</f>
        <v>MICRO RESIST TECHNOLOGY GmbH</v>
      </c>
      <c r="B886" s="1" t="s">
        <v>1534</v>
      </c>
      <c r="C886" s="1" t="s">
        <v>1926</v>
      </c>
      <c r="D886" s="7">
        <v>44395</v>
      </c>
      <c r="E886" t="str">
        <f>"Q" &amp;INT((MONTH(D886)+2)/3) &amp; "-" &amp; YEAR(D886)</f>
        <v>Q3-2021</v>
      </c>
      <c r="F886" s="10">
        <v>4719.78</v>
      </c>
    </row>
    <row r="887" spans="1:6" x14ac:dyDescent="0.25">
      <c r="A887" s="3" t="s">
        <v>313</v>
      </c>
      <c r="B887" s="1" t="s">
        <v>1536</v>
      </c>
      <c r="C887" s="1" t="s">
        <v>1926</v>
      </c>
      <c r="D887" s="7">
        <v>44311</v>
      </c>
      <c r="E887" t="str">
        <f>"Q" &amp;INT((MONTH(D887)+2)/3) &amp; "-" &amp; YEAR(D887)</f>
        <v>Q2-2021</v>
      </c>
      <c r="F887" s="10">
        <v>55200</v>
      </c>
    </row>
    <row r="888" spans="1:6" x14ac:dyDescent="0.25">
      <c r="A888" s="3" t="str">
        <f>A887</f>
        <v>MIDEAST DATA SYSTEMS</v>
      </c>
      <c r="B888" s="1" t="s">
        <v>1537</v>
      </c>
      <c r="C888" s="1" t="s">
        <v>1926</v>
      </c>
      <c r="D888" s="7">
        <v>44525</v>
      </c>
      <c r="E888" t="str">
        <f>"Q" &amp;INT((MONTH(D888)+2)/3) &amp; "-" &amp; YEAR(D888)</f>
        <v>Q4-2021</v>
      </c>
      <c r="F888" s="10">
        <v>75075</v>
      </c>
    </row>
    <row r="889" spans="1:6" x14ac:dyDescent="0.25">
      <c r="A889" s="3" t="s">
        <v>314</v>
      </c>
      <c r="B889" s="1" t="s">
        <v>1538</v>
      </c>
      <c r="C889" s="1" t="s">
        <v>1927</v>
      </c>
      <c r="D889" s="7">
        <v>44217</v>
      </c>
      <c r="E889" t="str">
        <f>"Q" &amp;INT((MONTH(D889)+2)/3) &amp; "-" &amp; YEAR(D889)</f>
        <v>Q1-2021</v>
      </c>
      <c r="F889" s="10">
        <v>38400</v>
      </c>
    </row>
    <row r="890" spans="1:6" x14ac:dyDescent="0.25">
      <c r="A890" s="3" t="str">
        <f>A889</f>
        <v>MILAB SCIENTIFIC &amp; LABORATORY EQUIPMENT TRADING L.L.C. - BRANCH OF ABU DHABI 1</v>
      </c>
      <c r="B890" s="1" t="s">
        <v>1539</v>
      </c>
      <c r="C890" s="1" t="s">
        <v>1927</v>
      </c>
      <c r="D890" s="7">
        <v>44305</v>
      </c>
      <c r="E890" t="str">
        <f>"Q" &amp;INT((MONTH(D890)+2)/3) &amp; "-" &amp; YEAR(D890)</f>
        <v>Q2-2021</v>
      </c>
      <c r="F890" s="10">
        <v>30200</v>
      </c>
    </row>
    <row r="891" spans="1:6" x14ac:dyDescent="0.25">
      <c r="A891" s="3" t="str">
        <f>A890</f>
        <v>MILAB SCIENTIFIC &amp; LABORATORY EQUIPMENT TRADING L.L.C. - BRANCH OF ABU DHABI 1</v>
      </c>
      <c r="B891" s="1" t="s">
        <v>1540</v>
      </c>
      <c r="C891" s="1" t="s">
        <v>1926</v>
      </c>
      <c r="D891" s="7">
        <v>44234</v>
      </c>
      <c r="E891" t="str">
        <f>"Q" &amp;INT((MONTH(D891)+2)/3) &amp; "-" &amp; YEAR(D891)</f>
        <v>Q1-2021</v>
      </c>
      <c r="F891" s="10">
        <v>19000</v>
      </c>
    </row>
    <row r="892" spans="1:6" x14ac:dyDescent="0.25">
      <c r="A892" s="3" t="str">
        <f>A891</f>
        <v>MILAB SCIENTIFIC &amp; LABORATORY EQUIPMENT TRADING L.L.C. - BRANCH OF ABU DHABI 1</v>
      </c>
      <c r="B892" s="1" t="s">
        <v>1541</v>
      </c>
      <c r="C892" s="1" t="s">
        <v>1926</v>
      </c>
      <c r="D892" s="7">
        <v>44338</v>
      </c>
      <c r="E892" t="str">
        <f>"Q" &amp;INT((MONTH(D892)+2)/3) &amp; "-" &amp; YEAR(D892)</f>
        <v>Q2-2021</v>
      </c>
      <c r="F892" s="10">
        <v>26804</v>
      </c>
    </row>
    <row r="893" spans="1:6" x14ac:dyDescent="0.25">
      <c r="A893" s="3" t="str">
        <f>A892</f>
        <v>MILAB SCIENTIFIC &amp; LABORATORY EQUIPMENT TRADING L.L.C. - BRANCH OF ABU DHABI 1</v>
      </c>
      <c r="B893" s="1" t="s">
        <v>1542</v>
      </c>
      <c r="C893" s="1" t="s">
        <v>1926</v>
      </c>
      <c r="D893" s="7">
        <v>44347</v>
      </c>
      <c r="E893" t="str">
        <f>"Q" &amp;INT((MONTH(D893)+2)/3) &amp; "-" &amp; YEAR(D893)</f>
        <v>Q2-2021</v>
      </c>
      <c r="F893" s="10">
        <v>10465</v>
      </c>
    </row>
    <row r="894" spans="1:6" x14ac:dyDescent="0.25">
      <c r="A894" s="3" t="str">
        <f>A893</f>
        <v>MILAB SCIENTIFIC &amp; LABORATORY EQUIPMENT TRADING L.L.C. - BRANCH OF ABU DHABI 1</v>
      </c>
      <c r="B894" s="1" t="s">
        <v>1543</v>
      </c>
      <c r="C894" s="1" t="s">
        <v>1926</v>
      </c>
      <c r="D894" s="7">
        <v>44349</v>
      </c>
      <c r="E894" t="str">
        <f>"Q" &amp;INT((MONTH(D894)+2)/3) &amp; "-" &amp; YEAR(D894)</f>
        <v>Q2-2021</v>
      </c>
      <c r="F894" s="10">
        <v>13000</v>
      </c>
    </row>
    <row r="895" spans="1:6" x14ac:dyDescent="0.25">
      <c r="A895" s="3" t="str">
        <f>A894</f>
        <v>MILAB SCIENTIFIC &amp; LABORATORY EQUIPMENT TRADING L.L.C. - BRANCH OF ABU DHABI 1</v>
      </c>
      <c r="B895" s="1" t="s">
        <v>1544</v>
      </c>
      <c r="C895" s="1" t="s">
        <v>1926</v>
      </c>
      <c r="D895" s="7">
        <v>44426</v>
      </c>
      <c r="E895" t="str">
        <f>"Q" &amp;INT((MONTH(D895)+2)/3) &amp; "-" &amp; YEAR(D895)</f>
        <v>Q3-2021</v>
      </c>
      <c r="F895" s="10">
        <v>34780</v>
      </c>
    </row>
    <row r="896" spans="1:6" x14ac:dyDescent="0.25">
      <c r="A896" s="3" t="str">
        <f>A895</f>
        <v>MILAB SCIENTIFIC &amp; LABORATORY EQUIPMENT TRADING L.L.C. - BRANCH OF ABU DHABI 1</v>
      </c>
      <c r="B896" s="1" t="s">
        <v>1545</v>
      </c>
      <c r="C896" s="1" t="s">
        <v>1926</v>
      </c>
      <c r="D896" s="7">
        <v>44445</v>
      </c>
      <c r="E896" t="str">
        <f>"Q" &amp;INT((MONTH(D896)+2)/3) &amp; "-" &amp; YEAR(D896)</f>
        <v>Q3-2021</v>
      </c>
      <c r="F896" s="10">
        <v>19475</v>
      </c>
    </row>
    <row r="897" spans="1:6" x14ac:dyDescent="0.25">
      <c r="A897" s="3" t="str">
        <f>A896</f>
        <v>MILAB SCIENTIFIC &amp; LABORATORY EQUIPMENT TRADING L.L.C. - BRANCH OF ABU DHABI 1</v>
      </c>
      <c r="B897" s="1" t="s">
        <v>1546</v>
      </c>
      <c r="C897" s="1" t="s">
        <v>1926</v>
      </c>
      <c r="D897" s="7">
        <v>44475</v>
      </c>
      <c r="E897" t="str">
        <f>"Q" &amp;INT((MONTH(D897)+2)/3) &amp; "-" &amp; YEAR(D897)</f>
        <v>Q4-2021</v>
      </c>
      <c r="F897" s="10">
        <v>6475</v>
      </c>
    </row>
    <row r="898" spans="1:6" x14ac:dyDescent="0.25">
      <c r="A898" s="3" t="str">
        <f>A897</f>
        <v>MILAB SCIENTIFIC &amp; LABORATORY EQUIPMENT TRADING L.L.C. - BRANCH OF ABU DHABI 1</v>
      </c>
      <c r="B898" s="1" t="s">
        <v>1547</v>
      </c>
      <c r="C898" s="1" t="s">
        <v>1926</v>
      </c>
      <c r="D898" s="7">
        <v>44486</v>
      </c>
      <c r="E898" t="str">
        <f>"Q" &amp;INT((MONTH(D898)+2)/3) &amp; "-" &amp; YEAR(D898)</f>
        <v>Q4-2021</v>
      </c>
      <c r="F898" s="10">
        <v>5850</v>
      </c>
    </row>
    <row r="899" spans="1:6" x14ac:dyDescent="0.25">
      <c r="A899" s="3" t="s">
        <v>318</v>
      </c>
      <c r="B899" s="1" t="s">
        <v>1551</v>
      </c>
      <c r="C899" s="1" t="s">
        <v>1927</v>
      </c>
      <c r="D899" s="7">
        <v>44446</v>
      </c>
      <c r="E899" t="str">
        <f>"Q" &amp;INT((MONTH(D899)+2)/3) &amp; "-" &amp; YEAR(D899)</f>
        <v>Q3-2021</v>
      </c>
      <c r="F899" s="10">
        <v>33000</v>
      </c>
    </row>
    <row r="900" spans="1:6" x14ac:dyDescent="0.25">
      <c r="A900" s="3" t="str">
        <f>A899</f>
        <v>MOTABAQAH TRADING COMPANY L.L.C.</v>
      </c>
      <c r="B900" s="1" t="s">
        <v>1552</v>
      </c>
      <c r="C900" s="1" t="s">
        <v>1926</v>
      </c>
      <c r="D900" s="7">
        <v>44374</v>
      </c>
      <c r="E900" t="str">
        <f>"Q" &amp;INT((MONTH(D900)+2)/3) &amp; "-" &amp; YEAR(D900)</f>
        <v>Q2-2021</v>
      </c>
      <c r="F900" s="10">
        <v>15651</v>
      </c>
    </row>
    <row r="901" spans="1:6" x14ac:dyDescent="0.25">
      <c r="A901" s="3" t="s">
        <v>321</v>
      </c>
      <c r="B901" s="1" t="s">
        <v>1555</v>
      </c>
      <c r="C901" s="1" t="s">
        <v>1927</v>
      </c>
      <c r="D901" s="7">
        <v>44243</v>
      </c>
      <c r="E901" t="str">
        <f>"Q" &amp;INT((MONTH(D901)+2)/3) &amp; "-" &amp; YEAR(D901)</f>
        <v>Q1-2021</v>
      </c>
      <c r="F901" s="10">
        <v>3677.45</v>
      </c>
    </row>
    <row r="902" spans="1:6" x14ac:dyDescent="0.25">
      <c r="A902" s="3" t="str">
        <f>A901</f>
        <v>MSE SUPPLIES LLC</v>
      </c>
      <c r="B902" s="1" t="s">
        <v>1556</v>
      </c>
      <c r="C902" s="1" t="s">
        <v>1927</v>
      </c>
      <c r="D902" s="7">
        <v>44250</v>
      </c>
      <c r="E902" t="str">
        <f>"Q" &amp;INT((MONTH(D902)+2)/3) &amp; "-" &amp; YEAR(D902)</f>
        <v>Q1-2021</v>
      </c>
      <c r="F902" s="10">
        <v>643.41</v>
      </c>
    </row>
    <row r="903" spans="1:6" x14ac:dyDescent="0.25">
      <c r="A903" s="3" t="str">
        <f>A902</f>
        <v>MSE SUPPLIES LLC</v>
      </c>
      <c r="B903" s="1" t="s">
        <v>1557</v>
      </c>
      <c r="C903" s="1" t="s">
        <v>1926</v>
      </c>
      <c r="D903" s="7">
        <v>44362</v>
      </c>
      <c r="E903" t="str">
        <f>"Q" &amp;INT((MONTH(D903)+2)/3) &amp; "-" &amp; YEAR(D903)</f>
        <v>Q2-2021</v>
      </c>
      <c r="F903" s="10">
        <v>4970.9501799999998</v>
      </c>
    </row>
    <row r="904" spans="1:6" x14ac:dyDescent="0.25">
      <c r="A904" s="3" t="str">
        <f>A903</f>
        <v>MSE SUPPLIES LLC</v>
      </c>
      <c r="B904" s="1" t="str">
        <f>B903</f>
        <v>8472106837</v>
      </c>
      <c r="C904" s="1" t="str">
        <f>C903</f>
        <v>KUST Ledger</v>
      </c>
      <c r="D904" s="7">
        <v>44439</v>
      </c>
      <c r="E904" t="str">
        <f>"Q" &amp;INT((MONTH(D904)+2)/3) &amp; "-" &amp; YEAR(D904)</f>
        <v>Q3-2021</v>
      </c>
      <c r="F904" s="10">
        <v>180.09</v>
      </c>
    </row>
    <row r="905" spans="1:6" x14ac:dyDescent="0.25">
      <c r="A905" s="3" t="s">
        <v>322</v>
      </c>
      <c r="B905" s="1">
        <v>8432201830</v>
      </c>
      <c r="C905" s="1" t="s">
        <v>1927</v>
      </c>
      <c r="D905" s="7">
        <v>44227</v>
      </c>
      <c r="E905" t="str">
        <f>"Q" &amp;INT((MONTH(D905)+2)/3) &amp; "-" &amp; YEAR(D905)</f>
        <v>Q1-2021</v>
      </c>
      <c r="F905" s="10">
        <v>1356</v>
      </c>
    </row>
    <row r="906" spans="1:6" x14ac:dyDescent="0.25">
      <c r="A906" s="3" t="str">
        <f>A905</f>
        <v>MTI CORPORATION</v>
      </c>
      <c r="B906" s="1">
        <f>B905</f>
        <v>8432201830</v>
      </c>
      <c r="C906" s="1" t="str">
        <f>C905</f>
        <v>KUX - Ledger</v>
      </c>
      <c r="D906" s="7">
        <v>44229</v>
      </c>
      <c r="E906" t="str">
        <f>"Q" &amp;INT((MONTH(D906)+2)/3) &amp; "-" &amp; YEAR(D906)</f>
        <v>Q1-2021</v>
      </c>
      <c r="F906" s="10">
        <v>4142.7</v>
      </c>
    </row>
    <row r="907" spans="1:6" x14ac:dyDescent="0.25">
      <c r="A907" s="3" t="s">
        <v>324</v>
      </c>
      <c r="B907" s="1" t="s">
        <v>1559</v>
      </c>
      <c r="C907" s="1" t="s">
        <v>1926</v>
      </c>
      <c r="D907" s="7">
        <v>44383</v>
      </c>
      <c r="E907" t="str">
        <f>"Q" &amp;INT((MONTH(D907)+2)/3) &amp; "-" &amp; YEAR(D907)</f>
        <v>Q3-2021</v>
      </c>
      <c r="F907" s="10">
        <v>6885.0300000000007</v>
      </c>
    </row>
    <row r="908" spans="1:6" x14ac:dyDescent="0.25">
      <c r="A908" s="3" t="str">
        <f>A907</f>
        <v>NAHLA MEDICAL SUPPLIES - SOLE PROPRIETORSHIP L.L.C</v>
      </c>
      <c r="B908" s="1" t="s">
        <v>1560</v>
      </c>
      <c r="C908" s="1" t="s">
        <v>1926</v>
      </c>
      <c r="D908" s="7">
        <v>44410</v>
      </c>
      <c r="E908" t="str">
        <f>"Q" &amp;INT((MONTH(D908)+2)/3) &amp; "-" &amp; YEAR(D908)</f>
        <v>Q3-2021</v>
      </c>
      <c r="F908" s="10">
        <v>13560</v>
      </c>
    </row>
    <row r="909" spans="1:6" x14ac:dyDescent="0.25">
      <c r="A909" s="3" t="str">
        <f>A908</f>
        <v>NAHLA MEDICAL SUPPLIES - SOLE PROPRIETORSHIP L.L.C</v>
      </c>
      <c r="B909" s="1" t="s">
        <v>1561</v>
      </c>
      <c r="C909" s="1" t="s">
        <v>1926</v>
      </c>
      <c r="D909" s="7">
        <v>44413</v>
      </c>
      <c r="E909" t="str">
        <f>"Q" &amp;INT((MONTH(D909)+2)/3) &amp; "-" &amp; YEAR(D909)</f>
        <v>Q3-2021</v>
      </c>
      <c r="F909" s="10">
        <v>11400</v>
      </c>
    </row>
    <row r="910" spans="1:6" x14ac:dyDescent="0.25">
      <c r="A910" s="3" t="str">
        <f>A909</f>
        <v>NAHLA MEDICAL SUPPLIES - SOLE PROPRIETORSHIP L.L.C</v>
      </c>
      <c r="B910" s="1" t="s">
        <v>1562</v>
      </c>
      <c r="C910" s="1" t="s">
        <v>1926</v>
      </c>
      <c r="D910" s="7">
        <v>44426</v>
      </c>
      <c r="E910" t="str">
        <f>"Q" &amp;INT((MONTH(D910)+2)/3) &amp; "-" &amp; YEAR(D910)</f>
        <v>Q3-2021</v>
      </c>
      <c r="F910" s="10">
        <v>476100</v>
      </c>
    </row>
    <row r="911" spans="1:6" x14ac:dyDescent="0.25">
      <c r="A911" s="3" t="str">
        <f>A910</f>
        <v>NAHLA MEDICAL SUPPLIES - SOLE PROPRIETORSHIP L.L.C</v>
      </c>
      <c r="B911" s="1" t="s">
        <v>1563</v>
      </c>
      <c r="C911" s="1" t="s">
        <v>1929</v>
      </c>
      <c r="D911" s="7">
        <v>44524</v>
      </c>
      <c r="E911" t="str">
        <f>"Q" &amp;INT((MONTH(D911)+2)/3) &amp; "-" &amp; YEAR(D911)</f>
        <v>Q4-2021</v>
      </c>
      <c r="F911" s="10">
        <v>45170</v>
      </c>
    </row>
    <row r="912" spans="1:6" x14ac:dyDescent="0.25">
      <c r="A912" s="3" t="s">
        <v>325</v>
      </c>
      <c r="B912" s="1" t="s">
        <v>1564</v>
      </c>
      <c r="C912" s="1" t="s">
        <v>1927</v>
      </c>
      <c r="D912" s="7">
        <v>44480</v>
      </c>
      <c r="E912" t="str">
        <f>"Q" &amp;INT((MONTH(D912)+2)/3) &amp; "-" &amp; YEAR(D912)</f>
        <v>Q4-2021</v>
      </c>
      <c r="F912" s="10">
        <v>16466</v>
      </c>
    </row>
    <row r="913" spans="1:6" x14ac:dyDescent="0.25">
      <c r="A913" s="3" t="str">
        <f>A912</f>
        <v>NAIZAK ELECTRICAL POWER GENERATION EQUIPMENT TRADE\ OWNER AHMED MOUSA ALI SAIF ALNAQBI - SOLE PROPRIETORSHIP L.L.C.</v>
      </c>
      <c r="B913" s="1" t="s">
        <v>1565</v>
      </c>
      <c r="C913" s="1" t="s">
        <v>1927</v>
      </c>
      <c r="D913" s="7">
        <v>44603</v>
      </c>
      <c r="E913" t="str">
        <f>"Q" &amp;INT((MONTH(D913)+2)/3) &amp; "-" &amp; YEAR(D913)</f>
        <v>Q1-2022</v>
      </c>
      <c r="F913" s="10">
        <v>7623</v>
      </c>
    </row>
    <row r="914" spans="1:6" x14ac:dyDescent="0.25">
      <c r="A914" s="3" t="str">
        <f>A913</f>
        <v>NAIZAK ELECTRICAL POWER GENERATION EQUIPMENT TRADE\ OWNER AHMED MOUSA ALI SAIF ALNAQBI - SOLE PROPRIETORSHIP L.L.C.</v>
      </c>
      <c r="B914" s="1" t="s">
        <v>1566</v>
      </c>
      <c r="C914" s="1" t="s">
        <v>1926</v>
      </c>
      <c r="D914" s="7">
        <v>44354</v>
      </c>
      <c r="E914" t="str">
        <f>"Q" &amp;INT((MONTH(D914)+2)/3) &amp; "-" &amp; YEAR(D914)</f>
        <v>Q2-2021</v>
      </c>
      <c r="F914" s="10">
        <v>12000</v>
      </c>
    </row>
    <row r="915" spans="1:6" x14ac:dyDescent="0.25">
      <c r="A915" s="3" t="str">
        <f>A914</f>
        <v>NAIZAK ELECTRICAL POWER GENERATION EQUIPMENT TRADE\ OWNER AHMED MOUSA ALI SAIF ALNAQBI - SOLE PROPRIETORSHIP L.L.C.</v>
      </c>
      <c r="B915" s="1" t="s">
        <v>1567</v>
      </c>
      <c r="C915" s="1" t="s">
        <v>1926</v>
      </c>
      <c r="D915" s="7">
        <v>44392</v>
      </c>
      <c r="E915" t="str">
        <f>"Q" &amp;INT((MONTH(D915)+2)/3) &amp; "-" &amp; YEAR(D915)</f>
        <v>Q3-2021</v>
      </c>
      <c r="F915" s="10">
        <v>3430</v>
      </c>
    </row>
    <row r="916" spans="1:6" x14ac:dyDescent="0.25">
      <c r="A916" s="3" t="str">
        <f>A915</f>
        <v>NAIZAK ELECTRICAL POWER GENERATION EQUIPMENT TRADE\ OWNER AHMED MOUSA ALI SAIF ALNAQBI - SOLE PROPRIETORSHIP L.L.C.</v>
      </c>
      <c r="B916" s="1" t="s">
        <v>1568</v>
      </c>
      <c r="C916" s="1" t="s">
        <v>1926</v>
      </c>
      <c r="D916" s="7">
        <v>44453</v>
      </c>
      <c r="E916" t="str">
        <f>"Q" &amp;INT((MONTH(D916)+2)/3) &amp; "-" &amp; YEAR(D916)</f>
        <v>Q3-2021</v>
      </c>
      <c r="F916" s="10">
        <v>10240</v>
      </c>
    </row>
    <row r="917" spans="1:6" x14ac:dyDescent="0.25">
      <c r="A917" s="3" t="str">
        <f>A916</f>
        <v>NAIZAK ELECTRICAL POWER GENERATION EQUIPMENT TRADE\ OWNER AHMED MOUSA ALI SAIF ALNAQBI - SOLE PROPRIETORSHIP L.L.C.</v>
      </c>
      <c r="B917" s="1" t="s">
        <v>1569</v>
      </c>
      <c r="C917" s="1" t="s">
        <v>1929</v>
      </c>
      <c r="D917" s="7">
        <v>44255</v>
      </c>
      <c r="E917" t="str">
        <f>"Q" &amp;INT((MONTH(D917)+2)/3) &amp; "-" &amp; YEAR(D917)</f>
        <v>Q1-2021</v>
      </c>
      <c r="F917" s="10">
        <v>22213.5</v>
      </c>
    </row>
    <row r="918" spans="1:6" x14ac:dyDescent="0.25">
      <c r="A918" s="3" t="s">
        <v>329</v>
      </c>
      <c r="B918" s="1" t="s">
        <v>1573</v>
      </c>
      <c r="C918" s="1" t="s">
        <v>1927</v>
      </c>
      <c r="D918" s="7">
        <v>44335</v>
      </c>
      <c r="E918" t="str">
        <f>"Q" &amp;INT((MONTH(D918)+2)/3) &amp; "-" &amp; YEAR(D918)</f>
        <v>Q2-2021</v>
      </c>
      <c r="F918" s="10">
        <v>3446.56</v>
      </c>
    </row>
    <row r="919" spans="1:6" x14ac:dyDescent="0.25">
      <c r="A919" s="3" t="str">
        <f>A918</f>
        <v>NATIONAL INSTRUMENTS CORPORATION</v>
      </c>
      <c r="B919" s="1" t="s">
        <v>1574</v>
      </c>
      <c r="C919" s="1" t="s">
        <v>1929</v>
      </c>
      <c r="D919" s="7">
        <v>44459</v>
      </c>
      <c r="E919" t="str">
        <f>"Q" &amp;INT((MONTH(D919)+2)/3) &amp; "-" &amp; YEAR(D919)</f>
        <v>Q3-2021</v>
      </c>
      <c r="F919" s="10">
        <v>2656.8</v>
      </c>
    </row>
    <row r="920" spans="1:6" x14ac:dyDescent="0.25">
      <c r="A920" s="3" t="s">
        <v>330</v>
      </c>
      <c r="B920" s="1" t="s">
        <v>1575</v>
      </c>
      <c r="C920" s="1" t="s">
        <v>1926</v>
      </c>
      <c r="D920" s="7">
        <v>44285</v>
      </c>
      <c r="E920" t="str">
        <f>"Q" &amp;INT((MONTH(D920)+2)/3) &amp; "-" &amp; YEAR(D920)</f>
        <v>Q1-2021</v>
      </c>
      <c r="F920" s="10">
        <v>25000</v>
      </c>
    </row>
    <row r="921" spans="1:6" x14ac:dyDescent="0.25">
      <c r="A921" s="3" t="str">
        <f>A920</f>
        <v>NATIONAL SCIENTIFIC EQUIPMENT COMPANY LLC</v>
      </c>
      <c r="B921" s="1" t="s">
        <v>1576</v>
      </c>
      <c r="C921" s="1" t="s">
        <v>1926</v>
      </c>
      <c r="D921" s="7">
        <v>44340</v>
      </c>
      <c r="E921" t="str">
        <f>"Q" &amp;INT((MONTH(D921)+2)/3) &amp; "-" &amp; YEAR(D921)</f>
        <v>Q2-2021</v>
      </c>
      <c r="F921" s="10">
        <v>36615</v>
      </c>
    </row>
    <row r="922" spans="1:6" x14ac:dyDescent="0.25">
      <c r="A922" s="3" t="str">
        <f>A921</f>
        <v>NATIONAL SCIENTIFIC EQUIPMENT COMPANY LLC</v>
      </c>
      <c r="B922" s="1" t="s">
        <v>1577</v>
      </c>
      <c r="C922" s="1" t="s">
        <v>1926</v>
      </c>
      <c r="D922" s="7">
        <v>44363</v>
      </c>
      <c r="E922" t="str">
        <f>"Q" &amp;INT((MONTH(D922)+2)/3) &amp; "-" &amp; YEAR(D922)</f>
        <v>Q2-2021</v>
      </c>
      <c r="F922" s="10">
        <v>84871.5</v>
      </c>
    </row>
    <row r="923" spans="1:6" x14ac:dyDescent="0.25">
      <c r="A923" s="3" t="str">
        <f>A922</f>
        <v>NATIONAL SCIENTIFIC EQUIPMENT COMPANY LLC</v>
      </c>
      <c r="B923" s="1" t="s">
        <v>1578</v>
      </c>
      <c r="C923" s="1" t="s">
        <v>1926</v>
      </c>
      <c r="D923" s="7">
        <v>44376</v>
      </c>
      <c r="E923" t="str">
        <f>"Q" &amp;INT((MONTH(D923)+2)/3) &amp; "-" &amp; YEAR(D923)</f>
        <v>Q2-2021</v>
      </c>
      <c r="F923" s="10">
        <v>20000</v>
      </c>
    </row>
    <row r="924" spans="1:6" x14ac:dyDescent="0.25">
      <c r="A924" s="3" t="str">
        <f>A923</f>
        <v>NATIONAL SCIENTIFIC EQUIPMENT COMPANY LLC</v>
      </c>
      <c r="B924" s="1" t="s">
        <v>1579</v>
      </c>
      <c r="C924" s="1" t="s">
        <v>1926</v>
      </c>
      <c r="D924" s="7">
        <v>44409</v>
      </c>
      <c r="E924" t="str">
        <f>"Q" &amp;INT((MONTH(D924)+2)/3) &amp; "-" &amp; YEAR(D924)</f>
        <v>Q3-2021</v>
      </c>
      <c r="F924" s="10">
        <v>35500</v>
      </c>
    </row>
    <row r="925" spans="1:6" x14ac:dyDescent="0.25">
      <c r="A925" s="3" t="str">
        <f>A924</f>
        <v>NATIONAL SCIENTIFIC EQUIPMENT COMPANY LLC</v>
      </c>
      <c r="B925" s="1" t="s">
        <v>1580</v>
      </c>
      <c r="C925" s="1" t="s">
        <v>1926</v>
      </c>
      <c r="D925" s="7">
        <v>44416</v>
      </c>
      <c r="E925" t="str">
        <f>"Q" &amp;INT((MONTH(D925)+2)/3) &amp; "-" &amp; YEAR(D925)</f>
        <v>Q3-2021</v>
      </c>
      <c r="F925" s="10">
        <v>309405.36</v>
      </c>
    </row>
    <row r="926" spans="1:6" x14ac:dyDescent="0.25">
      <c r="A926" s="3" t="str">
        <f>A925</f>
        <v>NATIONAL SCIENTIFIC EQUIPMENT COMPANY LLC</v>
      </c>
      <c r="B926" s="1" t="s">
        <v>1581</v>
      </c>
      <c r="C926" s="1" t="s">
        <v>1926</v>
      </c>
      <c r="D926" s="7">
        <v>44482</v>
      </c>
      <c r="E926" t="str">
        <f>"Q" &amp;INT((MONTH(D926)+2)/3) &amp; "-" &amp; YEAR(D926)</f>
        <v>Q4-2021</v>
      </c>
      <c r="F926" s="10">
        <v>35248</v>
      </c>
    </row>
    <row r="927" spans="1:6" x14ac:dyDescent="0.25">
      <c r="A927" s="3" t="str">
        <f>A926</f>
        <v>NATIONAL SCIENTIFIC EQUIPMENT COMPANY LLC</v>
      </c>
      <c r="B927" s="1" t="s">
        <v>1582</v>
      </c>
      <c r="C927" s="1" t="s">
        <v>1926</v>
      </c>
      <c r="D927" s="7">
        <v>44525</v>
      </c>
      <c r="E927" t="str">
        <f>"Q" &amp;INT((MONTH(D927)+2)/3) &amp; "-" &amp; YEAR(D927)</f>
        <v>Q4-2021</v>
      </c>
      <c r="F927" s="10">
        <v>47920</v>
      </c>
    </row>
    <row r="928" spans="1:6" x14ac:dyDescent="0.25">
      <c r="A928" s="3" t="str">
        <f>A927</f>
        <v>NATIONAL SCIENTIFIC EQUIPMENT COMPANY LLC</v>
      </c>
      <c r="B928" s="1" t="s">
        <v>1583</v>
      </c>
      <c r="C928" s="1" t="s">
        <v>1929</v>
      </c>
      <c r="D928" s="7">
        <v>44220</v>
      </c>
      <c r="E928" t="str">
        <f>"Q" &amp;INT((MONTH(D928)+2)/3) &amp; "-" &amp; YEAR(D928)</f>
        <v>Q1-2021</v>
      </c>
      <c r="F928" s="10">
        <v>67780</v>
      </c>
    </row>
    <row r="929" spans="1:6" x14ac:dyDescent="0.25">
      <c r="A929" s="3" t="str">
        <f>A928</f>
        <v>NATIONAL SCIENTIFIC EQUIPMENT COMPANY LLC</v>
      </c>
      <c r="B929" s="1" t="s">
        <v>1584</v>
      </c>
      <c r="C929" s="1" t="s">
        <v>1929</v>
      </c>
      <c r="D929" s="7">
        <v>44392</v>
      </c>
      <c r="E929" t="str">
        <f>"Q" &amp;INT((MONTH(D929)+2)/3) &amp; "-" &amp; YEAR(D929)</f>
        <v>Q3-2021</v>
      </c>
      <c r="F929" s="10">
        <v>25000</v>
      </c>
    </row>
    <row r="930" spans="1:6" x14ac:dyDescent="0.25">
      <c r="A930" s="3" t="str">
        <f>A929</f>
        <v>NATIONAL SCIENTIFIC EQUIPMENT COMPANY LLC</v>
      </c>
      <c r="B930" s="1" t="str">
        <f>B929</f>
        <v>8474200193</v>
      </c>
      <c r="C930" s="1" t="str">
        <f>C929</f>
        <v>KUADRIC Ledger</v>
      </c>
      <c r="D930" s="7">
        <v>44410</v>
      </c>
      <c r="E930" t="str">
        <f>"Q" &amp;INT((MONTH(D930)+2)/3) &amp; "-" &amp; YEAR(D930)</f>
        <v>Q3-2021</v>
      </c>
      <c r="F930" s="10">
        <v>12500</v>
      </c>
    </row>
    <row r="931" spans="1:6" x14ac:dyDescent="0.25">
      <c r="A931" s="3" t="s">
        <v>331</v>
      </c>
      <c r="B931" s="1" t="s">
        <v>1585</v>
      </c>
      <c r="C931" s="1" t="s">
        <v>1926</v>
      </c>
      <c r="D931" s="7">
        <v>44430</v>
      </c>
      <c r="E931" t="str">
        <f>"Q" &amp;INT((MONTH(D931)+2)/3) &amp; "-" &amp; YEAR(D931)</f>
        <v>Q3-2021</v>
      </c>
      <c r="F931" s="10">
        <v>208400</v>
      </c>
    </row>
    <row r="932" spans="1:6" x14ac:dyDescent="0.25">
      <c r="A932" s="3" t="str">
        <f>A931</f>
        <v>NEW ENGLAND RESEARCH, INC.</v>
      </c>
      <c r="B932" s="1" t="s">
        <v>1586</v>
      </c>
      <c r="C932" s="1" t="s">
        <v>1926</v>
      </c>
      <c r="D932" s="7">
        <v>44482</v>
      </c>
      <c r="E932" t="str">
        <f>"Q" &amp;INT((MONTH(D932)+2)/3) &amp; "-" &amp; YEAR(D932)</f>
        <v>Q4-2021</v>
      </c>
      <c r="F932" s="10">
        <v>83200</v>
      </c>
    </row>
    <row r="933" spans="1:6" x14ac:dyDescent="0.25">
      <c r="A933" s="3" t="s">
        <v>336</v>
      </c>
      <c r="B933" s="1" t="s">
        <v>1591</v>
      </c>
      <c r="C933" s="1" t="s">
        <v>1926</v>
      </c>
      <c r="D933" s="7">
        <v>44348</v>
      </c>
      <c r="E933" t="str">
        <f>"Q" &amp;INT((MONTH(D933)+2)/3) &amp; "-" &amp; YEAR(D933)</f>
        <v>Q2-2021</v>
      </c>
      <c r="F933" s="10">
        <v>100000.00199999999</v>
      </c>
    </row>
    <row r="934" spans="1:6" x14ac:dyDescent="0.25">
      <c r="A934" s="3" t="str">
        <f>A933</f>
        <v>OASIS ENVIRONMENTAL SOLUTIONS</v>
      </c>
      <c r="B934" s="1" t="s">
        <v>1592</v>
      </c>
      <c r="C934" s="1" t="s">
        <v>1926</v>
      </c>
      <c r="D934" s="7">
        <v>44545</v>
      </c>
      <c r="E934" t="str">
        <f>"Q" &amp;INT((MONTH(D934)+2)/3) &amp; "-" &amp; YEAR(D934)</f>
        <v>Q4-2021</v>
      </c>
      <c r="F934" s="10">
        <v>240000</v>
      </c>
    </row>
    <row r="935" spans="1:6" x14ac:dyDescent="0.25">
      <c r="A935" s="3" t="str">
        <f>A934</f>
        <v>OASIS ENVIRONMENTAL SOLUTIONS</v>
      </c>
      <c r="B935" s="1" t="s">
        <v>1593</v>
      </c>
      <c r="C935" s="1" t="s">
        <v>1929</v>
      </c>
      <c r="D935" s="7">
        <v>44424</v>
      </c>
      <c r="E935" t="str">
        <f>"Q" &amp;INT((MONTH(D935)+2)/3) &amp; "-" &amp; YEAR(D935)</f>
        <v>Q3-2021</v>
      </c>
      <c r="F935" s="10">
        <v>50000</v>
      </c>
    </row>
    <row r="936" spans="1:6" x14ac:dyDescent="0.25">
      <c r="A936" s="3" t="str">
        <f>A935</f>
        <v>OASIS ENVIRONMENTAL SOLUTIONS</v>
      </c>
      <c r="B936" s="1" t="s">
        <v>1594</v>
      </c>
      <c r="C936" s="1" t="s">
        <v>1929</v>
      </c>
      <c r="D936" s="7">
        <v>44426</v>
      </c>
      <c r="E936" t="str">
        <f>"Q" &amp;INT((MONTH(D936)+2)/3) &amp; "-" &amp; YEAR(D936)</f>
        <v>Q3-2021</v>
      </c>
      <c r="F936" s="10">
        <v>50000</v>
      </c>
    </row>
    <row r="937" spans="1:6" x14ac:dyDescent="0.25">
      <c r="A937" s="3" t="str">
        <f>A936</f>
        <v>OASIS ENVIRONMENTAL SOLUTIONS</v>
      </c>
      <c r="B937" s="1" t="s">
        <v>1595</v>
      </c>
      <c r="C937" s="1" t="s">
        <v>1929</v>
      </c>
      <c r="D937" s="7">
        <v>44427</v>
      </c>
      <c r="E937" t="str">
        <f>"Q" &amp;INT((MONTH(D937)+2)/3) &amp; "-" &amp; YEAR(D937)</f>
        <v>Q3-2021</v>
      </c>
      <c r="F937" s="10">
        <v>50000</v>
      </c>
    </row>
    <row r="938" spans="1:6" x14ac:dyDescent="0.25">
      <c r="A938" s="3" t="s">
        <v>337</v>
      </c>
      <c r="B938" s="1" t="s">
        <v>1596</v>
      </c>
      <c r="C938" s="1" t="s">
        <v>1926</v>
      </c>
      <c r="D938" s="7">
        <v>44462</v>
      </c>
      <c r="E938" t="str">
        <f>"Q" &amp;INT((MONTH(D938)+2)/3) &amp; "-" &amp; YEAR(D938)</f>
        <v>Q3-2021</v>
      </c>
      <c r="F938" s="10">
        <v>36500</v>
      </c>
    </row>
    <row r="939" spans="1:6" x14ac:dyDescent="0.25">
      <c r="A939" s="3" t="str">
        <f>A938</f>
        <v>OME HOLDING COMPANY</v>
      </c>
      <c r="B939" s="1" t="s">
        <v>1597</v>
      </c>
      <c r="C939" s="1" t="s">
        <v>1926</v>
      </c>
      <c r="D939" s="7">
        <v>44546</v>
      </c>
      <c r="E939" t="str">
        <f>"Q" &amp;INT((MONTH(D939)+2)/3) &amp; "-" &amp; YEAR(D939)</f>
        <v>Q4-2021</v>
      </c>
      <c r="F939" s="10">
        <v>10950</v>
      </c>
    </row>
    <row r="940" spans="1:6" x14ac:dyDescent="0.25">
      <c r="A940" s="3" t="s">
        <v>343</v>
      </c>
      <c r="B940" s="1" t="s">
        <v>1603</v>
      </c>
      <c r="C940" s="1" t="s">
        <v>1927</v>
      </c>
      <c r="D940" s="7">
        <v>44542</v>
      </c>
      <c r="E940" t="str">
        <f>"Q" &amp;INT((MONTH(D940)+2)/3) &amp; "-" &amp; YEAR(D940)</f>
        <v>Q4-2021</v>
      </c>
      <c r="F940" s="10">
        <v>3105</v>
      </c>
    </row>
    <row r="941" spans="1:6" x14ac:dyDescent="0.25">
      <c r="A941" s="3" t="str">
        <f>A940</f>
        <v>ORIGINLAB CORPORATION</v>
      </c>
      <c r="B941" s="1" t="s">
        <v>1604</v>
      </c>
      <c r="C941" s="1" t="s">
        <v>1926</v>
      </c>
      <c r="D941" s="7">
        <v>44472</v>
      </c>
      <c r="E941" t="str">
        <f>"Q" &amp;INT((MONTH(D941)+2)/3) &amp; "-" &amp; YEAR(D941)</f>
        <v>Q4-2021</v>
      </c>
      <c r="F941" s="10">
        <v>7845</v>
      </c>
    </row>
    <row r="942" spans="1:6" x14ac:dyDescent="0.25">
      <c r="A942" s="3" t="s">
        <v>348</v>
      </c>
      <c r="B942" s="1" t="s">
        <v>1609</v>
      </c>
      <c r="C942" s="1" t="s">
        <v>1926</v>
      </c>
      <c r="D942" s="7">
        <v>44243</v>
      </c>
      <c r="E942" t="str">
        <f>"Q" &amp;INT((MONTH(D942)+2)/3) &amp; "-" &amp; YEAR(D942)</f>
        <v>Q1-2021</v>
      </c>
      <c r="F942" s="10">
        <v>9650</v>
      </c>
    </row>
    <row r="943" spans="1:6" x14ac:dyDescent="0.25">
      <c r="A943" s="3" t="str">
        <f>A942</f>
        <v>OXFORD INSTRUMENTS ASYLUM RESERCH, INC</v>
      </c>
      <c r="B943" s="1" t="s">
        <v>1610</v>
      </c>
      <c r="C943" s="1" t="s">
        <v>1926</v>
      </c>
      <c r="D943" s="7">
        <v>44455</v>
      </c>
      <c r="E943" t="str">
        <f>"Q" &amp;INT((MONTH(D943)+2)/3) &amp; "-" &amp; YEAR(D943)</f>
        <v>Q3-2021</v>
      </c>
      <c r="F943" s="10">
        <v>6541</v>
      </c>
    </row>
    <row r="944" spans="1:6" x14ac:dyDescent="0.25">
      <c r="A944" s="3" t="s">
        <v>352</v>
      </c>
      <c r="B944" s="1" t="s">
        <v>1614</v>
      </c>
      <c r="C944" s="1" t="s">
        <v>1927</v>
      </c>
      <c r="D944" s="7">
        <v>44291</v>
      </c>
      <c r="E944" t="str">
        <f>"Q" &amp;INT((MONTH(D944)+2)/3) &amp; "-" &amp; YEAR(D944)</f>
        <v>Q2-2021</v>
      </c>
      <c r="F944" s="10">
        <v>15300</v>
      </c>
    </row>
    <row r="945" spans="1:6" x14ac:dyDescent="0.25">
      <c r="A945" s="3" t="str">
        <f>A944</f>
        <v>PASTEUR COMMERCIAL LIMITED - L.L.C</v>
      </c>
      <c r="B945" s="1" t="s">
        <v>1615</v>
      </c>
      <c r="C945" s="1" t="s">
        <v>1927</v>
      </c>
      <c r="D945" s="7">
        <v>44325</v>
      </c>
      <c r="E945" t="str">
        <f>"Q" &amp;INT((MONTH(D945)+2)/3) &amp; "-" &amp; YEAR(D945)</f>
        <v>Q2-2021</v>
      </c>
      <c r="F945" s="10">
        <v>22000</v>
      </c>
    </row>
    <row r="946" spans="1:6" x14ac:dyDescent="0.25">
      <c r="A946" s="3" t="str">
        <f>A945</f>
        <v>PASTEUR COMMERCIAL LIMITED - L.L.C</v>
      </c>
      <c r="B946" s="1" t="s">
        <v>1616</v>
      </c>
      <c r="C946" s="1" t="s">
        <v>1927</v>
      </c>
      <c r="D946" s="7">
        <v>44349</v>
      </c>
      <c r="E946" t="str">
        <f>"Q" &amp;INT((MONTH(D946)+2)/3) &amp; "-" &amp; YEAR(D946)</f>
        <v>Q2-2021</v>
      </c>
      <c r="F946" s="10">
        <v>270850</v>
      </c>
    </row>
    <row r="947" spans="1:6" x14ac:dyDescent="0.25">
      <c r="A947" s="3" t="str">
        <f>A946</f>
        <v>PASTEUR COMMERCIAL LIMITED - L.L.C</v>
      </c>
      <c r="B947" s="1" t="s">
        <v>1617</v>
      </c>
      <c r="C947" s="1" t="s">
        <v>1929</v>
      </c>
      <c r="D947" s="7">
        <v>44199</v>
      </c>
      <c r="E947" t="str">
        <f>"Q" &amp;INT((MONTH(D947)+2)/3) &amp; "-" &amp; YEAR(D947)</f>
        <v>Q1-2021</v>
      </c>
      <c r="F947" s="10">
        <v>14000</v>
      </c>
    </row>
    <row r="948" spans="1:6" x14ac:dyDescent="0.25">
      <c r="A948" s="3" t="str">
        <f>A947</f>
        <v>PASTEUR COMMERCIAL LIMITED - L.L.C</v>
      </c>
      <c r="B948" s="1" t="s">
        <v>1618</v>
      </c>
      <c r="C948" s="1" t="s">
        <v>1929</v>
      </c>
      <c r="D948" s="7">
        <v>44433</v>
      </c>
      <c r="E948" t="str">
        <f>"Q" &amp;INT((MONTH(D948)+2)/3) &amp; "-" &amp; YEAR(D948)</f>
        <v>Q3-2021</v>
      </c>
      <c r="F948" s="10">
        <v>202400</v>
      </c>
    </row>
    <row r="949" spans="1:6" x14ac:dyDescent="0.25">
      <c r="A949" s="3" t="s">
        <v>353</v>
      </c>
      <c r="B949" s="1" t="s">
        <v>1619</v>
      </c>
      <c r="C949" s="1" t="s">
        <v>1926</v>
      </c>
      <c r="D949" s="7">
        <v>44332</v>
      </c>
      <c r="E949" t="str">
        <f>"Q" &amp;INT((MONTH(D949)+2)/3) &amp; "-" &amp; YEAR(D949)</f>
        <v>Q2-2021</v>
      </c>
      <c r="F949" s="10">
        <v>26050</v>
      </c>
    </row>
    <row r="950" spans="1:6" x14ac:dyDescent="0.25">
      <c r="A950" s="3" t="str">
        <f>A949</f>
        <v>PENTAGRAM SCIENTIFIC EQUIPMENT TRADING L.L.C</v>
      </c>
      <c r="B950" s="1" t="s">
        <v>1620</v>
      </c>
      <c r="C950" s="1" t="s">
        <v>1926</v>
      </c>
      <c r="D950" s="7">
        <v>44602</v>
      </c>
      <c r="E950" t="str">
        <f>"Q" &amp;INT((MONTH(D950)+2)/3) &amp; "-" &amp; YEAR(D950)</f>
        <v>Q1-2022</v>
      </c>
      <c r="F950" s="10">
        <v>8175</v>
      </c>
    </row>
    <row r="951" spans="1:6" x14ac:dyDescent="0.25">
      <c r="A951" s="3" t="s">
        <v>354</v>
      </c>
      <c r="B951" s="1" t="s">
        <v>1621</v>
      </c>
      <c r="C951" s="1" t="s">
        <v>1926</v>
      </c>
      <c r="D951" s="7">
        <v>44388</v>
      </c>
      <c r="E951" t="str">
        <f>"Q" &amp;INT((MONTH(D951)+2)/3) &amp; "-" &amp; YEAR(D951)</f>
        <v>Q3-2021</v>
      </c>
      <c r="F951" s="10">
        <v>5520</v>
      </c>
    </row>
    <row r="952" spans="1:6" x14ac:dyDescent="0.25">
      <c r="A952" s="3" t="s">
        <v>355</v>
      </c>
      <c r="B952" s="1" t="s">
        <v>1622</v>
      </c>
      <c r="C952" s="1" t="s">
        <v>1927</v>
      </c>
      <c r="D952" s="7">
        <v>44437</v>
      </c>
      <c r="E952" t="str">
        <f>"Q" &amp;INT((MONTH(D952)+2)/3) &amp; "-" &amp; YEAR(D952)</f>
        <v>Q3-2021</v>
      </c>
      <c r="F952" s="10">
        <v>3470</v>
      </c>
    </row>
    <row r="953" spans="1:6" x14ac:dyDescent="0.25">
      <c r="A953" s="3" t="str">
        <f>A952</f>
        <v>PERMEGEAR INC</v>
      </c>
      <c r="B953" s="1" t="str">
        <f>B952</f>
        <v>8432201938</v>
      </c>
      <c r="C953" s="1" t="str">
        <f>C952</f>
        <v>KUX - Ledger</v>
      </c>
      <c r="D953" s="7">
        <v>44459</v>
      </c>
      <c r="E953" t="str">
        <f>"Q" &amp;INT((MONTH(D953)+2)/3) &amp; "-" &amp; YEAR(D953)</f>
        <v>Q3-2021</v>
      </c>
      <c r="F953" s="10">
        <v>190</v>
      </c>
    </row>
    <row r="954" spans="1:6" x14ac:dyDescent="0.25">
      <c r="A954" s="3" t="s">
        <v>356</v>
      </c>
      <c r="B954" s="1" t="s">
        <v>1623</v>
      </c>
      <c r="C954" s="1" t="s">
        <v>1926</v>
      </c>
      <c r="D954" s="7">
        <v>44375</v>
      </c>
      <c r="E954" t="str">
        <f>"Q" &amp;INT((MONTH(D954)+2)/3) &amp; "-" &amp; YEAR(D954)</f>
        <v>Q2-2021</v>
      </c>
      <c r="F954" s="10">
        <v>649239</v>
      </c>
    </row>
    <row r="955" spans="1:6" x14ac:dyDescent="0.25">
      <c r="A955" s="3" t="str">
        <f>A954</f>
        <v>PETRO MIDDLE EAST</v>
      </c>
      <c r="B955" s="1" t="s">
        <v>1624</v>
      </c>
      <c r="C955" s="1" t="s">
        <v>1926</v>
      </c>
      <c r="D955" s="7">
        <v>44383</v>
      </c>
      <c r="E955" t="str">
        <f>"Q" &amp;INT((MONTH(D955)+2)/3) &amp; "-" &amp; YEAR(D955)</f>
        <v>Q3-2021</v>
      </c>
      <c r="F955" s="10">
        <v>104000</v>
      </c>
    </row>
    <row r="956" spans="1:6" x14ac:dyDescent="0.25">
      <c r="A956" s="3" t="str">
        <f>A955</f>
        <v>PETRO MIDDLE EAST</v>
      </c>
      <c r="B956" s="1" t="s">
        <v>1625</v>
      </c>
      <c r="C956" s="1" t="s">
        <v>1926</v>
      </c>
      <c r="D956" s="7">
        <v>44407</v>
      </c>
      <c r="E956" t="str">
        <f>"Q" &amp;INT((MONTH(D956)+2)/3) &amp; "-" &amp; YEAR(D956)</f>
        <v>Q3-2021</v>
      </c>
      <c r="F956" s="10">
        <v>10700</v>
      </c>
    </row>
    <row r="957" spans="1:6" x14ac:dyDescent="0.25">
      <c r="A957" s="3" t="str">
        <f>A956</f>
        <v>PETRO MIDDLE EAST</v>
      </c>
      <c r="B957" s="1" t="s">
        <v>1626</v>
      </c>
      <c r="C957" s="1" t="s">
        <v>1926</v>
      </c>
      <c r="D957" s="7">
        <v>44514</v>
      </c>
      <c r="E957" t="str">
        <f>"Q" &amp;INT((MONTH(D957)+2)/3) &amp; "-" &amp; YEAR(D957)</f>
        <v>Q4-2021</v>
      </c>
      <c r="F957" s="10">
        <v>27100</v>
      </c>
    </row>
    <row r="958" spans="1:6" x14ac:dyDescent="0.25">
      <c r="A958" s="3" t="str">
        <f>A957</f>
        <v>PETRO MIDDLE EAST</v>
      </c>
      <c r="B958" s="1" t="s">
        <v>1627</v>
      </c>
      <c r="C958" s="1" t="s">
        <v>1926</v>
      </c>
      <c r="D958" s="7">
        <v>44603</v>
      </c>
      <c r="E958" t="str">
        <f>"Q" &amp;INT((MONTH(D958)+2)/3) &amp; "-" &amp; YEAR(D958)</f>
        <v>Q1-2022</v>
      </c>
      <c r="F958" s="10">
        <v>5700000</v>
      </c>
    </row>
    <row r="959" spans="1:6" x14ac:dyDescent="0.25">
      <c r="A959" s="3" t="str">
        <f>A958</f>
        <v>PETRO MIDDLE EAST</v>
      </c>
      <c r="B959" s="1" t="s">
        <v>1628</v>
      </c>
      <c r="C959" s="1" t="s">
        <v>1929</v>
      </c>
      <c r="D959" s="7">
        <v>44220</v>
      </c>
      <c r="E959" t="str">
        <f>"Q" &amp;INT((MONTH(D959)+2)/3) &amp; "-" &amp; YEAR(D959)</f>
        <v>Q1-2021</v>
      </c>
      <c r="F959" s="10">
        <v>26943.81</v>
      </c>
    </row>
    <row r="960" spans="1:6" x14ac:dyDescent="0.25">
      <c r="A960" s="3" t="s">
        <v>357</v>
      </c>
      <c r="B960" s="1" t="s">
        <v>1629</v>
      </c>
      <c r="C960" s="1" t="s">
        <v>1927</v>
      </c>
      <c r="D960" s="7">
        <v>44280</v>
      </c>
      <c r="E960" t="str">
        <f>"Q" &amp;INT((MONTH(D960)+2)/3) &amp; "-" &amp; YEAR(D960)</f>
        <v>Q1-2021</v>
      </c>
      <c r="F960" s="10">
        <v>11950</v>
      </c>
    </row>
    <row r="961" spans="1:6" x14ac:dyDescent="0.25">
      <c r="A961" s="3" t="str">
        <f>A960</f>
        <v>PHARMATRADE</v>
      </c>
      <c r="B961" s="1" t="s">
        <v>1630</v>
      </c>
      <c r="C961" s="1" t="s">
        <v>1926</v>
      </c>
      <c r="D961" s="7">
        <v>44309</v>
      </c>
      <c r="E961" t="str">
        <f>"Q" &amp;INT((MONTH(D961)+2)/3) &amp; "-" &amp; YEAR(D961)</f>
        <v>Q2-2021</v>
      </c>
      <c r="F961" s="10">
        <v>8000</v>
      </c>
    </row>
    <row r="962" spans="1:6" x14ac:dyDescent="0.25">
      <c r="A962" s="3" t="s">
        <v>362</v>
      </c>
      <c r="B962" s="1" t="s">
        <v>1635</v>
      </c>
      <c r="C962" s="1" t="s">
        <v>1926</v>
      </c>
      <c r="D962" s="7">
        <v>44402</v>
      </c>
      <c r="E962" t="str">
        <f>"Q" &amp;INT((MONTH(D962)+2)/3) &amp; "-" &amp; YEAR(D962)</f>
        <v>Q3-2021</v>
      </c>
      <c r="F962" s="10">
        <v>51050</v>
      </c>
    </row>
    <row r="963" spans="1:6" x14ac:dyDescent="0.25">
      <c r="A963" s="3" t="str">
        <f>A962</f>
        <v>POTENZA ELECTROMECHANICAL WORKS L.L.C.</v>
      </c>
      <c r="B963" s="1" t="s">
        <v>1636</v>
      </c>
      <c r="C963" s="1" t="s">
        <v>1926</v>
      </c>
      <c r="D963" s="7">
        <v>44409</v>
      </c>
      <c r="E963" t="str">
        <f>"Q" &amp;INT((MONTH(D963)+2)/3) &amp; "-" &amp; YEAR(D963)</f>
        <v>Q3-2021</v>
      </c>
      <c r="F963" s="10">
        <v>21000</v>
      </c>
    </row>
    <row r="964" spans="1:6" x14ac:dyDescent="0.25">
      <c r="A964" s="3" t="str">
        <f>A963</f>
        <v>POTENZA ELECTROMECHANICAL WORKS L.L.C.</v>
      </c>
      <c r="B964" s="1" t="s">
        <v>1637</v>
      </c>
      <c r="C964" s="1" t="s">
        <v>1926</v>
      </c>
      <c r="D964" s="7">
        <v>44423</v>
      </c>
      <c r="E964" t="str">
        <f>"Q" &amp;INT((MONTH(D964)+2)/3) &amp; "-" &amp; YEAR(D964)</f>
        <v>Q3-2021</v>
      </c>
      <c r="F964" s="10">
        <v>18150</v>
      </c>
    </row>
    <row r="965" spans="1:6" x14ac:dyDescent="0.25">
      <c r="A965" s="3" t="str">
        <f>A964</f>
        <v>POTENZA ELECTROMECHANICAL WORKS L.L.C.</v>
      </c>
      <c r="B965" s="1" t="s">
        <v>1638</v>
      </c>
      <c r="C965" s="1" t="s">
        <v>1926</v>
      </c>
      <c r="D965" s="7">
        <v>44451</v>
      </c>
      <c r="E965" t="str">
        <f>"Q" &amp;INT((MONTH(D965)+2)/3) &amp; "-" &amp; YEAR(D965)</f>
        <v>Q3-2021</v>
      </c>
      <c r="F965" s="10">
        <v>136000</v>
      </c>
    </row>
    <row r="966" spans="1:6" x14ac:dyDescent="0.25">
      <c r="A966" s="3" t="s">
        <v>369</v>
      </c>
      <c r="B966" s="1" t="s">
        <v>1645</v>
      </c>
      <c r="C966" s="1" t="s">
        <v>1926</v>
      </c>
      <c r="D966" s="7">
        <v>44355</v>
      </c>
      <c r="E966" t="str">
        <f>"Q" &amp;INT((MONTH(D966)+2)/3) &amp; "-" &amp; YEAR(D966)</f>
        <v>Q2-2021</v>
      </c>
      <c r="F966" s="10">
        <v>17376</v>
      </c>
    </row>
    <row r="967" spans="1:6" x14ac:dyDescent="0.25">
      <c r="A967" s="3" t="str">
        <f>A966</f>
        <v>PROQUEST LLC</v>
      </c>
      <c r="B967" s="1" t="s">
        <v>1646</v>
      </c>
      <c r="C967" s="1" t="s">
        <v>1926</v>
      </c>
      <c r="D967" s="7">
        <v>44381</v>
      </c>
      <c r="E967" t="str">
        <f>"Q" &amp;INT((MONTH(D967)+2)/3) &amp; "-" &amp; YEAR(D967)</f>
        <v>Q3-2021</v>
      </c>
      <c r="F967" s="10">
        <v>10608</v>
      </c>
    </row>
    <row r="968" spans="1:6" x14ac:dyDescent="0.25">
      <c r="A968" s="3" t="str">
        <f>A967</f>
        <v>PROQUEST LLC</v>
      </c>
      <c r="B968" s="1" t="s">
        <v>1647</v>
      </c>
      <c r="C968" s="1" t="s">
        <v>1926</v>
      </c>
      <c r="D968" s="7">
        <v>44434</v>
      </c>
      <c r="E968" t="str">
        <f>"Q" &amp;INT((MONTH(D968)+2)/3) &amp; "-" &amp; YEAR(D968)</f>
        <v>Q3-2021</v>
      </c>
      <c r="F968" s="10">
        <v>48765.56</v>
      </c>
    </row>
    <row r="969" spans="1:6" x14ac:dyDescent="0.25">
      <c r="A969" s="3" t="str">
        <f>A968</f>
        <v>PROQUEST LLC</v>
      </c>
      <c r="B969" s="1" t="s">
        <v>1648</v>
      </c>
      <c r="C969" s="1" t="s">
        <v>1926</v>
      </c>
      <c r="D969" s="7">
        <v>44438</v>
      </c>
      <c r="E969" t="str">
        <f>"Q" &amp;INT((MONTH(D969)+2)/3) &amp; "-" &amp; YEAR(D969)</f>
        <v>Q3-2021</v>
      </c>
      <c r="F969" s="10">
        <v>48765.56</v>
      </c>
    </row>
    <row r="970" spans="1:6" x14ac:dyDescent="0.25">
      <c r="A970" s="3" t="str">
        <f>A969</f>
        <v>PROQUEST LLC</v>
      </c>
      <c r="B970" s="1" t="s">
        <v>1649</v>
      </c>
      <c r="C970" s="1" t="s">
        <v>1926</v>
      </c>
      <c r="D970" s="7">
        <v>44481</v>
      </c>
      <c r="E970" t="str">
        <f>"Q" &amp;INT((MONTH(D970)+2)/3) &amp; "-" &amp; YEAR(D970)</f>
        <v>Q4-2021</v>
      </c>
      <c r="F970" s="10">
        <v>40000</v>
      </c>
    </row>
    <row r="971" spans="1:6" x14ac:dyDescent="0.25">
      <c r="A971" s="3" t="str">
        <f>A970</f>
        <v>PROQUEST LLC</v>
      </c>
      <c r="B971" s="1" t="str">
        <f>B970</f>
        <v>8472107513</v>
      </c>
      <c r="C971" s="1" t="str">
        <f>C970</f>
        <v>KUST Ledger</v>
      </c>
      <c r="D971" s="7">
        <v>44482</v>
      </c>
      <c r="E971" t="str">
        <f>"Q" &amp;INT((MONTH(D971)+2)/3) &amp; "-" &amp; YEAR(D971)</f>
        <v>Q4-2021</v>
      </c>
      <c r="F971" s="10">
        <v>59000</v>
      </c>
    </row>
    <row r="972" spans="1:6" x14ac:dyDescent="0.25">
      <c r="A972" s="3" t="s">
        <v>371</v>
      </c>
      <c r="B972" s="1" t="s">
        <v>1651</v>
      </c>
      <c r="C972" s="1" t="s">
        <v>1926</v>
      </c>
      <c r="D972" s="7">
        <v>44451</v>
      </c>
      <c r="E972" t="str">
        <f>"Q" &amp;INT((MONTH(D972)+2)/3) &amp; "-" &amp; YEAR(D972)</f>
        <v>Q3-2021</v>
      </c>
      <c r="F972" s="10">
        <v>3276</v>
      </c>
    </row>
    <row r="973" spans="1:6" x14ac:dyDescent="0.25">
      <c r="A973" s="3" t="str">
        <f>A972</f>
        <v>PROTOCOL SCHOOL OF WASHINGTON FZ L.L.C.</v>
      </c>
      <c r="B973" s="1" t="s">
        <v>1652</v>
      </c>
      <c r="C973" s="1" t="s">
        <v>1926</v>
      </c>
      <c r="D973" s="7">
        <v>44453</v>
      </c>
      <c r="E973" t="str">
        <f>"Q" &amp;INT((MONTH(D973)+2)/3) &amp; "-" &amp; YEAR(D973)</f>
        <v>Q3-2021</v>
      </c>
      <c r="F973" s="10">
        <v>3276</v>
      </c>
    </row>
    <row r="974" spans="1:6" x14ac:dyDescent="0.25">
      <c r="A974" s="3" t="s">
        <v>372</v>
      </c>
      <c r="B974" s="1" t="s">
        <v>1653</v>
      </c>
      <c r="C974" s="1" t="s">
        <v>1926</v>
      </c>
      <c r="D974" s="7">
        <v>44305</v>
      </c>
      <c r="E974" t="str">
        <f>"Q" &amp;INT((MONTH(D974)+2)/3) &amp; "-" &amp; YEAR(D974)</f>
        <v>Q2-2021</v>
      </c>
      <c r="F974" s="10">
        <v>1695</v>
      </c>
    </row>
    <row r="975" spans="1:6" x14ac:dyDescent="0.25">
      <c r="A975" s="3" t="str">
        <f>A974</f>
        <v>PUBLIC LIBRARY OF SCIENCE</v>
      </c>
      <c r="B975" s="1" t="s">
        <v>1654</v>
      </c>
      <c r="C975" s="1" t="s">
        <v>1926</v>
      </c>
      <c r="D975" s="7">
        <v>44452</v>
      </c>
      <c r="E975" t="str">
        <f>"Q" &amp;INT((MONTH(D975)+2)/3) &amp; "-" &amp; YEAR(D975)</f>
        <v>Q3-2021</v>
      </c>
      <c r="F975" s="10">
        <v>31056</v>
      </c>
    </row>
    <row r="976" spans="1:6" x14ac:dyDescent="0.25">
      <c r="A976" s="3" t="s">
        <v>373</v>
      </c>
      <c r="B976" s="1" t="s">
        <v>1655</v>
      </c>
      <c r="C976" s="1" t="s">
        <v>1927</v>
      </c>
      <c r="D976" s="7">
        <v>44361</v>
      </c>
      <c r="E976" t="str">
        <f>"Q" &amp;INT((MONTH(D976)+2)/3) &amp; "-" &amp; YEAR(D976)</f>
        <v>Q2-2021</v>
      </c>
      <c r="F976" s="10">
        <v>177734.67</v>
      </c>
    </row>
    <row r="977" spans="1:6" x14ac:dyDescent="0.25">
      <c r="A977" s="3" t="str">
        <f>A976</f>
        <v>PURE HEALTH MEDICAL SUPPLIES L.L.C</v>
      </c>
      <c r="B977" s="1" t="str">
        <f>B976</f>
        <v>8432201907</v>
      </c>
      <c r="C977" s="1" t="str">
        <f>C976</f>
        <v>KUX - Ledger</v>
      </c>
      <c r="D977" s="7">
        <v>44362</v>
      </c>
      <c r="E977" t="str">
        <f>"Q" &amp;INT((MONTH(D977)+2)/3) &amp; "-" &amp; YEAR(D977)</f>
        <v>Q2-2021</v>
      </c>
      <c r="F977" s="10">
        <v>9000</v>
      </c>
    </row>
    <row r="978" spans="1:6" x14ac:dyDescent="0.25">
      <c r="A978" s="3" t="str">
        <f>A977</f>
        <v>PURE HEALTH MEDICAL SUPPLIES L.L.C</v>
      </c>
      <c r="B978" s="1" t="s">
        <v>1656</v>
      </c>
      <c r="C978" s="1" t="s">
        <v>1926</v>
      </c>
      <c r="D978" s="7">
        <v>44489</v>
      </c>
      <c r="E978" t="str">
        <f>"Q" &amp;INT((MONTH(D978)+2)/3) &amp; "-" &amp; YEAR(D978)</f>
        <v>Q4-2021</v>
      </c>
      <c r="F978" s="10">
        <v>40380.160000000003</v>
      </c>
    </row>
    <row r="979" spans="1:6" x14ac:dyDescent="0.25">
      <c r="A979" s="3" t="s">
        <v>374</v>
      </c>
      <c r="B979" s="1" t="s">
        <v>1657</v>
      </c>
      <c r="C979" s="1" t="s">
        <v>1927</v>
      </c>
      <c r="D979" s="7">
        <v>44234</v>
      </c>
      <c r="E979" t="str">
        <f>"Q" &amp;INT((MONTH(D979)+2)/3) &amp; "-" &amp; YEAR(D979)</f>
        <v>Q1-2021</v>
      </c>
      <c r="F979" s="10">
        <v>161421.6</v>
      </c>
    </row>
    <row r="980" spans="1:6" x14ac:dyDescent="0.25">
      <c r="A980" s="3" t="str">
        <f>A979</f>
        <v>PURE HEALTH MEDICAL SUPPLIES LLC - BRANCH OF ABU DHABI 1</v>
      </c>
      <c r="B980" s="1" t="s">
        <v>1658</v>
      </c>
      <c r="C980" s="1" t="s">
        <v>1927</v>
      </c>
      <c r="D980" s="7">
        <v>44343</v>
      </c>
      <c r="E980" t="str">
        <f>"Q" &amp;INT((MONTH(D980)+2)/3) &amp; "-" &amp; YEAR(D980)</f>
        <v>Q2-2021</v>
      </c>
      <c r="F980" s="10">
        <v>91600.000199999995</v>
      </c>
    </row>
    <row r="981" spans="1:6" x14ac:dyDescent="0.25">
      <c r="A981" s="3" t="str">
        <f>A980</f>
        <v>PURE HEALTH MEDICAL SUPPLIES LLC - BRANCH OF ABU DHABI 1</v>
      </c>
      <c r="B981" s="1" t="s">
        <v>1659</v>
      </c>
      <c r="C981" s="1" t="s">
        <v>1927</v>
      </c>
      <c r="D981" s="7">
        <v>44552</v>
      </c>
      <c r="E981" t="str">
        <f>"Q" &amp;INT((MONTH(D981)+2)/3) &amp; "-" &amp; YEAR(D981)</f>
        <v>Q4-2021</v>
      </c>
      <c r="F981" s="10">
        <v>28813.71</v>
      </c>
    </row>
    <row r="982" spans="1:6" x14ac:dyDescent="0.25">
      <c r="A982" s="3" t="str">
        <f>A981</f>
        <v>PURE HEALTH MEDICAL SUPPLIES LLC - BRANCH OF ABU DHABI 1</v>
      </c>
      <c r="B982" s="1" t="s">
        <v>1660</v>
      </c>
      <c r="C982" s="1" t="s">
        <v>1927</v>
      </c>
      <c r="D982" s="7">
        <v>44578</v>
      </c>
      <c r="E982" t="str">
        <f>"Q" &amp;INT((MONTH(D982)+2)/3) &amp; "-" &amp; YEAR(D982)</f>
        <v>Q1-2022</v>
      </c>
      <c r="F982" s="10">
        <v>372166.26</v>
      </c>
    </row>
    <row r="983" spans="1:6" x14ac:dyDescent="0.25">
      <c r="A983" s="3" t="str">
        <f>A982</f>
        <v>PURE HEALTH MEDICAL SUPPLIES LLC - BRANCH OF ABU DHABI 1</v>
      </c>
      <c r="B983" s="1" t="s">
        <v>1661</v>
      </c>
      <c r="C983" s="1" t="s">
        <v>1926</v>
      </c>
      <c r="D983" s="7">
        <v>44338</v>
      </c>
      <c r="E983" t="str">
        <f>"Q" &amp;INT((MONTH(D983)+2)/3) &amp; "-" &amp; YEAR(D983)</f>
        <v>Q2-2021</v>
      </c>
      <c r="F983" s="10">
        <v>77403.149999999994</v>
      </c>
    </row>
    <row r="984" spans="1:6" x14ac:dyDescent="0.25">
      <c r="A984" s="3" t="str">
        <f>A983</f>
        <v>PURE HEALTH MEDICAL SUPPLIES LLC - BRANCH OF ABU DHABI 1</v>
      </c>
      <c r="B984" s="1" t="s">
        <v>1662</v>
      </c>
      <c r="C984" s="1" t="s">
        <v>1926</v>
      </c>
      <c r="D984" s="7">
        <v>44375</v>
      </c>
      <c r="E984" t="str">
        <f>"Q" &amp;INT((MONTH(D984)+2)/3) &amp; "-" &amp; YEAR(D984)</f>
        <v>Q2-2021</v>
      </c>
      <c r="F984" s="10">
        <v>1048658.3600000001</v>
      </c>
    </row>
    <row r="985" spans="1:6" x14ac:dyDescent="0.25">
      <c r="A985" s="3" t="str">
        <f>A984</f>
        <v>PURE HEALTH MEDICAL SUPPLIES LLC - BRANCH OF ABU DHABI 1</v>
      </c>
      <c r="B985" s="1" t="s">
        <v>1663</v>
      </c>
      <c r="C985" s="1" t="s">
        <v>1926</v>
      </c>
      <c r="D985" s="7">
        <v>44405</v>
      </c>
      <c r="E985" t="str">
        <f>"Q" &amp;INT((MONTH(D985)+2)/3) &amp; "-" &amp; YEAR(D985)</f>
        <v>Q3-2021</v>
      </c>
      <c r="F985" s="10">
        <v>314788</v>
      </c>
    </row>
    <row r="986" spans="1:6" x14ac:dyDescent="0.25">
      <c r="A986" s="3" t="str">
        <f>A985</f>
        <v>PURE HEALTH MEDICAL SUPPLIES LLC - BRANCH OF ABU DHABI 1</v>
      </c>
      <c r="B986" s="1" t="s">
        <v>1664</v>
      </c>
      <c r="C986" s="1" t="s">
        <v>1926</v>
      </c>
      <c r="D986" s="7">
        <v>44424</v>
      </c>
      <c r="E986" t="str">
        <f>"Q" &amp;INT((MONTH(D986)+2)/3) &amp; "-" &amp; YEAR(D986)</f>
        <v>Q3-2021</v>
      </c>
      <c r="F986" s="10">
        <v>169770.69</v>
      </c>
    </row>
    <row r="987" spans="1:6" x14ac:dyDescent="0.25">
      <c r="A987" s="3" t="str">
        <f>A986</f>
        <v>PURE HEALTH MEDICAL SUPPLIES LLC - BRANCH OF ABU DHABI 1</v>
      </c>
      <c r="B987" s="1" t="s">
        <v>1665</v>
      </c>
      <c r="C987" s="1" t="s">
        <v>1926</v>
      </c>
      <c r="D987" s="7">
        <v>44434</v>
      </c>
      <c r="E987" t="str">
        <f>"Q" &amp;INT((MONTH(D987)+2)/3) &amp; "-" &amp; YEAR(D987)</f>
        <v>Q3-2021</v>
      </c>
      <c r="F987" s="10">
        <v>329995</v>
      </c>
    </row>
    <row r="988" spans="1:6" x14ac:dyDescent="0.25">
      <c r="A988" s="3" t="str">
        <f>A987</f>
        <v>PURE HEALTH MEDICAL SUPPLIES LLC - BRANCH OF ABU DHABI 1</v>
      </c>
      <c r="B988" s="1" t="s">
        <v>1666</v>
      </c>
      <c r="C988" s="1" t="s">
        <v>1926</v>
      </c>
      <c r="D988" s="7">
        <v>44458</v>
      </c>
      <c r="E988" t="str">
        <f>"Q" &amp;INT((MONTH(D988)+2)/3) &amp; "-" &amp; YEAR(D988)</f>
        <v>Q3-2021</v>
      </c>
      <c r="F988" s="10">
        <v>71415.64</v>
      </c>
    </row>
    <row r="989" spans="1:6" x14ac:dyDescent="0.25">
      <c r="A989" s="3" t="str">
        <f>A988</f>
        <v>PURE HEALTH MEDICAL SUPPLIES LLC - BRANCH OF ABU DHABI 1</v>
      </c>
      <c r="B989" s="1" t="s">
        <v>1667</v>
      </c>
      <c r="C989" s="1" t="s">
        <v>1926</v>
      </c>
      <c r="D989" s="7">
        <v>44480</v>
      </c>
      <c r="E989" t="str">
        <f>"Q" &amp;INT((MONTH(D989)+2)/3) &amp; "-" &amp; YEAR(D989)</f>
        <v>Q4-2021</v>
      </c>
      <c r="F989" s="10">
        <v>253307.01</v>
      </c>
    </row>
    <row r="990" spans="1:6" x14ac:dyDescent="0.25">
      <c r="A990" s="3" t="str">
        <f>A989</f>
        <v>PURE HEALTH MEDICAL SUPPLIES LLC - BRANCH OF ABU DHABI 1</v>
      </c>
      <c r="B990" s="1" t="s">
        <v>1668</v>
      </c>
      <c r="C990" s="1" t="s">
        <v>1926</v>
      </c>
      <c r="D990" s="7">
        <v>44480</v>
      </c>
      <c r="E990" t="str">
        <f>"Q" &amp;INT((MONTH(D990)+2)/3) &amp; "-" &amp; YEAR(D990)</f>
        <v>Q4-2021</v>
      </c>
      <c r="F990" s="10">
        <v>50792.86</v>
      </c>
    </row>
    <row r="991" spans="1:6" x14ac:dyDescent="0.25">
      <c r="A991" s="3" t="str">
        <f>A990</f>
        <v>PURE HEALTH MEDICAL SUPPLIES LLC - BRANCH OF ABU DHABI 1</v>
      </c>
      <c r="B991" s="1" t="s">
        <v>1669</v>
      </c>
      <c r="C991" s="1" t="s">
        <v>1926</v>
      </c>
      <c r="D991" s="7">
        <v>44551</v>
      </c>
      <c r="E991" t="str">
        <f>"Q" &amp;INT((MONTH(D991)+2)/3) &amp; "-" &amp; YEAR(D991)</f>
        <v>Q4-2021</v>
      </c>
      <c r="F991" s="10">
        <v>36376.660000000003</v>
      </c>
    </row>
    <row r="992" spans="1:6" x14ac:dyDescent="0.25">
      <c r="A992" s="3" t="s">
        <v>378</v>
      </c>
      <c r="B992" s="1" t="s">
        <v>1673</v>
      </c>
      <c r="C992" s="1" t="s">
        <v>1926</v>
      </c>
      <c r="D992" s="7">
        <v>44318</v>
      </c>
      <c r="E992" t="str">
        <f>"Q" &amp;INT((MONTH(D992)+2)/3) &amp; "-" &amp; YEAR(D992)</f>
        <v>Q2-2021</v>
      </c>
      <c r="F992" s="10">
        <v>15000</v>
      </c>
    </row>
    <row r="993" spans="1:6" x14ac:dyDescent="0.25">
      <c r="A993" s="3" t="str">
        <f>A992</f>
        <v>RASCOTEC - BRANCH OF ABU DHABI 1</v>
      </c>
      <c r="B993" s="1" t="s">
        <v>1674</v>
      </c>
      <c r="C993" s="1" t="s">
        <v>1926</v>
      </c>
      <c r="D993" s="7">
        <v>44445</v>
      </c>
      <c r="E993" t="str">
        <f>"Q" &amp;INT((MONTH(D993)+2)/3) &amp; "-" &amp; YEAR(D993)</f>
        <v>Q3-2021</v>
      </c>
      <c r="F993" s="10">
        <v>6014.29</v>
      </c>
    </row>
    <row r="994" spans="1:6" x14ac:dyDescent="0.25">
      <c r="A994" s="3" t="s">
        <v>383</v>
      </c>
      <c r="B994" s="1" t="s">
        <v>1679</v>
      </c>
      <c r="C994" s="1" t="s">
        <v>1926</v>
      </c>
      <c r="D994" s="7">
        <v>44311</v>
      </c>
      <c r="E994" t="str">
        <f>"Q" &amp;INT((MONTH(D994)+2)/3) &amp; "-" &amp; YEAR(D994)</f>
        <v>Q2-2021</v>
      </c>
      <c r="F994" s="10">
        <v>15350</v>
      </c>
    </row>
    <row r="995" spans="1:6" x14ac:dyDescent="0.25">
      <c r="A995" s="3" t="str">
        <f>A994</f>
        <v>REDA MATERIALS &amp; EQUIPMENT L.L.C.</v>
      </c>
      <c r="B995" s="1" t="s">
        <v>1680</v>
      </c>
      <c r="C995" s="1" t="s">
        <v>1926</v>
      </c>
      <c r="D995" s="7">
        <v>44369</v>
      </c>
      <c r="E995" t="str">
        <f>"Q" &amp;INT((MONTH(D995)+2)/3) &amp; "-" &amp; YEAR(D995)</f>
        <v>Q2-2021</v>
      </c>
      <c r="F995" s="10">
        <v>145000</v>
      </c>
    </row>
    <row r="996" spans="1:6" x14ac:dyDescent="0.25">
      <c r="A996" s="3" t="str">
        <f>A995</f>
        <v>REDA MATERIALS &amp; EQUIPMENT L.L.C.</v>
      </c>
      <c r="B996" s="1" t="s">
        <v>1681</v>
      </c>
      <c r="C996" s="1" t="s">
        <v>1926</v>
      </c>
      <c r="D996" s="7">
        <v>44445</v>
      </c>
      <c r="E996" t="str">
        <f>"Q" &amp;INT((MONTH(D996)+2)/3) &amp; "-" &amp; YEAR(D996)</f>
        <v>Q3-2021</v>
      </c>
      <c r="F996" s="10">
        <v>290000</v>
      </c>
    </row>
    <row r="997" spans="1:6" x14ac:dyDescent="0.25">
      <c r="A997" s="3" t="str">
        <f>A996</f>
        <v>REDA MATERIALS &amp; EQUIPMENT L.L.C.</v>
      </c>
      <c r="B997" s="1" t="s">
        <v>1682</v>
      </c>
      <c r="C997" s="1" t="s">
        <v>1926</v>
      </c>
      <c r="D997" s="7">
        <v>44522</v>
      </c>
      <c r="E997" t="str">
        <f>"Q" &amp;INT((MONTH(D997)+2)/3) &amp; "-" &amp; YEAR(D997)</f>
        <v>Q4-2021</v>
      </c>
      <c r="F997" s="10">
        <v>388816</v>
      </c>
    </row>
    <row r="998" spans="1:6" x14ac:dyDescent="0.25">
      <c r="A998" s="3" t="s">
        <v>384</v>
      </c>
      <c r="B998" s="1" t="s">
        <v>1683</v>
      </c>
      <c r="C998" s="1" t="s">
        <v>1926</v>
      </c>
      <c r="D998" s="7">
        <v>44312</v>
      </c>
      <c r="E998" t="str">
        <f>"Q" &amp;INT((MONTH(D998)+2)/3) &amp; "-" &amp; YEAR(D998)</f>
        <v>Q2-2021</v>
      </c>
      <c r="F998" s="10">
        <v>425712</v>
      </c>
    </row>
    <row r="999" spans="1:6" x14ac:dyDescent="0.25">
      <c r="A999" s="3" t="str">
        <f>A998</f>
        <v>REGIONTEC ENGINEERING (ASIA) PTE. LTD.</v>
      </c>
      <c r="B999" s="1" t="s">
        <v>1684</v>
      </c>
      <c r="C999" s="1" t="s">
        <v>1926</v>
      </c>
      <c r="D999" s="7">
        <v>44410</v>
      </c>
      <c r="E999" t="str">
        <f>"Q" &amp;INT((MONTH(D999)+2)/3) &amp; "-" &amp; YEAR(D999)</f>
        <v>Q3-2021</v>
      </c>
      <c r="F999" s="10">
        <v>122449.89</v>
      </c>
    </row>
    <row r="1000" spans="1:6" x14ac:dyDescent="0.25">
      <c r="A1000" s="3" t="str">
        <f>A999</f>
        <v>REGIONTEC ENGINEERING (ASIA) PTE. LTD.</v>
      </c>
      <c r="B1000" s="1" t="str">
        <f>B999</f>
        <v>8472107078</v>
      </c>
      <c r="C1000" s="1" t="str">
        <f>C999</f>
        <v>KUST Ledger</v>
      </c>
      <c r="D1000" s="7">
        <v>44423</v>
      </c>
      <c r="E1000" t="str">
        <f>"Q" &amp;INT((MONTH(D1000)+2)/3) &amp; "-" &amp; YEAR(D1000)</f>
        <v>Q3-2021</v>
      </c>
      <c r="F1000" s="10">
        <v>3395</v>
      </c>
    </row>
    <row r="1001" spans="1:6" x14ac:dyDescent="0.25">
      <c r="A1001" s="3" t="str">
        <f>A1000</f>
        <v>REGIONTEC ENGINEERING (ASIA) PTE. LTD.</v>
      </c>
      <c r="B1001" s="1" t="s">
        <v>1685</v>
      </c>
      <c r="C1001" s="1" t="s">
        <v>1926</v>
      </c>
      <c r="D1001" s="7">
        <v>44413</v>
      </c>
      <c r="E1001" t="str">
        <f>"Q" &amp;INT((MONTH(D1001)+2)/3) &amp; "-" &amp; YEAR(D1001)</f>
        <v>Q3-2021</v>
      </c>
      <c r="F1001" s="10">
        <v>62000</v>
      </c>
    </row>
    <row r="1002" spans="1:6" x14ac:dyDescent="0.25">
      <c r="A1002" s="3" t="s">
        <v>388</v>
      </c>
      <c r="B1002" s="1" t="s">
        <v>1689</v>
      </c>
      <c r="C1002" s="1" t="s">
        <v>1926</v>
      </c>
      <c r="D1002" s="7">
        <v>44479</v>
      </c>
      <c r="E1002" t="str">
        <f>"Q" &amp;INT((MONTH(D1002)+2)/3) &amp; "-" &amp; YEAR(D1002)</f>
        <v>Q4-2021</v>
      </c>
      <c r="F1002" s="10">
        <v>14500</v>
      </c>
    </row>
    <row r="1003" spans="1:6" x14ac:dyDescent="0.25">
      <c r="A1003" s="3" t="str">
        <f>A1002</f>
        <v>RIGHT PLUS ADVERTISING &amp; PUBLISHING L.L.C.</v>
      </c>
      <c r="B1003" s="1" t="s">
        <v>1690</v>
      </c>
      <c r="C1003" s="1" t="s">
        <v>1926</v>
      </c>
      <c r="D1003" s="7">
        <v>44551</v>
      </c>
      <c r="E1003" t="str">
        <f>"Q" &amp;INT((MONTH(D1003)+2)/3) &amp; "-" &amp; YEAR(D1003)</f>
        <v>Q4-2021</v>
      </c>
      <c r="F1003" s="10">
        <v>20185</v>
      </c>
    </row>
    <row r="1004" spans="1:6" x14ac:dyDescent="0.25">
      <c r="A1004" s="3" t="s">
        <v>389</v>
      </c>
      <c r="B1004" s="1" t="s">
        <v>1691</v>
      </c>
      <c r="C1004" s="1" t="s">
        <v>1926</v>
      </c>
      <c r="D1004" s="7">
        <v>44339</v>
      </c>
      <c r="E1004" t="str">
        <f>"Q" &amp;INT((MONTH(D1004)+2)/3) &amp; "-" &amp; YEAR(D1004)</f>
        <v>Q2-2021</v>
      </c>
      <c r="F1004" s="10">
        <v>135782.60999999999</v>
      </c>
    </row>
    <row r="1005" spans="1:6" x14ac:dyDescent="0.25">
      <c r="A1005" s="3" t="str">
        <f>A1004</f>
        <v>RIOGLASS SOLAR SA</v>
      </c>
      <c r="B1005" s="1" t="str">
        <f>B1004</f>
        <v>8472106733</v>
      </c>
      <c r="C1005" s="1" t="str">
        <f>C1004</f>
        <v>KUST Ledger</v>
      </c>
      <c r="D1005" s="7">
        <v>44466</v>
      </c>
      <c r="E1005" t="str">
        <f>"Q" &amp;INT((MONTH(D1005)+2)/3) &amp; "-" &amp; YEAR(D1005)</f>
        <v>Q3-2021</v>
      </c>
      <c r="F1005" s="10">
        <v>27156.52</v>
      </c>
    </row>
    <row r="1006" spans="1:6" x14ac:dyDescent="0.25">
      <c r="A1006" s="3" t="s">
        <v>393</v>
      </c>
      <c r="B1006" s="1" t="s">
        <v>1695</v>
      </c>
      <c r="C1006" s="1" t="s">
        <v>1929</v>
      </c>
      <c r="D1006" s="7">
        <v>44215</v>
      </c>
      <c r="E1006" t="str">
        <f>"Q" &amp;INT((MONTH(D1006)+2)/3) &amp; "-" &amp; YEAR(D1006)</f>
        <v>Q1-2021</v>
      </c>
      <c r="F1006" s="10">
        <v>367932</v>
      </c>
    </row>
    <row r="1007" spans="1:6" x14ac:dyDescent="0.25">
      <c r="A1007" s="3" t="str">
        <f>A1006</f>
        <v>RS - SYSTEMS AS</v>
      </c>
      <c r="B1007" s="1" t="str">
        <f>B1006</f>
        <v>8474200156</v>
      </c>
      <c r="C1007" s="1" t="str">
        <f>C1006</f>
        <v>KUADRIC Ledger</v>
      </c>
      <c r="D1007" s="7">
        <v>44221</v>
      </c>
      <c r="E1007" t="str">
        <f>"Q" &amp;INT((MONTH(D1007)+2)/3) &amp; "-" &amp; YEAR(D1007)</f>
        <v>Q1-2021</v>
      </c>
      <c r="F1007" s="10">
        <v>92500</v>
      </c>
    </row>
    <row r="1008" spans="1:6" x14ac:dyDescent="0.25">
      <c r="A1008" s="3" t="str">
        <f>A1007</f>
        <v>RS - SYSTEMS AS</v>
      </c>
      <c r="B1008" s="1" t="str">
        <f>B1007</f>
        <v>8474200156</v>
      </c>
      <c r="C1008" s="1" t="str">
        <f>C1007</f>
        <v>KUADRIC Ledger</v>
      </c>
      <c r="D1008" s="7">
        <v>44228</v>
      </c>
      <c r="E1008" t="str">
        <f>"Q" &amp;INT((MONTH(D1008)+2)/3) &amp; "-" &amp; YEAR(D1008)</f>
        <v>Q1-2021</v>
      </c>
      <c r="F1008" s="10">
        <v>91466</v>
      </c>
    </row>
    <row r="1009" spans="1:6" x14ac:dyDescent="0.25">
      <c r="A1009" s="3" t="s">
        <v>394</v>
      </c>
      <c r="B1009" s="1" t="s">
        <v>1696</v>
      </c>
      <c r="C1009" s="1" t="s">
        <v>1926</v>
      </c>
      <c r="D1009" s="7">
        <v>44522</v>
      </c>
      <c r="E1009" t="str">
        <f>"Q" &amp;INT((MONTH(D1009)+2)/3) &amp; "-" &amp; YEAR(D1009)</f>
        <v>Q4-2021</v>
      </c>
      <c r="F1009" s="10">
        <v>78646.05</v>
      </c>
    </row>
    <row r="1010" spans="1:6" x14ac:dyDescent="0.25">
      <c r="A1010" s="3" t="s">
        <v>395</v>
      </c>
      <c r="B1010" s="1" t="s">
        <v>1697</v>
      </c>
      <c r="C1010" s="1" t="s">
        <v>1926</v>
      </c>
      <c r="D1010" s="7">
        <v>44306</v>
      </c>
      <c r="E1010" t="str">
        <f>"Q" &amp;INT((MONTH(D1010)+2)/3) &amp; "-" &amp; YEAR(D1010)</f>
        <v>Q2-2021</v>
      </c>
      <c r="F1010" s="10">
        <v>2440000</v>
      </c>
    </row>
    <row r="1011" spans="1:6" x14ac:dyDescent="0.25">
      <c r="A1011" s="3" t="str">
        <f>A1010</f>
        <v>SAMCO INC.</v>
      </c>
      <c r="B1011" s="1" t="s">
        <v>1698</v>
      </c>
      <c r="C1011" s="1" t="s">
        <v>1926</v>
      </c>
      <c r="D1011" s="7">
        <v>44371</v>
      </c>
      <c r="E1011" t="str">
        <f>"Q" &amp;INT((MONTH(D1011)+2)/3) &amp; "-" &amp; YEAR(D1011)</f>
        <v>Q2-2021</v>
      </c>
      <c r="F1011" s="10">
        <v>1000000</v>
      </c>
    </row>
    <row r="1012" spans="1:6" x14ac:dyDescent="0.25">
      <c r="A1012" s="3" t="s">
        <v>396</v>
      </c>
      <c r="B1012" s="1" t="s">
        <v>1699</v>
      </c>
      <c r="C1012" s="1" t="s">
        <v>1926</v>
      </c>
      <c r="D1012" s="7">
        <v>44356</v>
      </c>
      <c r="E1012" t="str">
        <f>"Q" &amp;INT((MONTH(D1012)+2)/3) &amp; "-" &amp; YEAR(D1012)</f>
        <v>Q2-2021</v>
      </c>
      <c r="F1012" s="10">
        <v>45081.75</v>
      </c>
    </row>
    <row r="1013" spans="1:6" x14ac:dyDescent="0.25">
      <c r="A1013" s="3" t="str">
        <f>A1012</f>
        <v>SANCO MIDDLE EAST LLC</v>
      </c>
      <c r="B1013" s="1" t="s">
        <v>1700</v>
      </c>
      <c r="C1013" s="1" t="s">
        <v>1926</v>
      </c>
      <c r="D1013" s="7">
        <v>44453</v>
      </c>
      <c r="E1013" t="str">
        <f>"Q" &amp;INT((MONTH(D1013)+2)/3) &amp; "-" &amp; YEAR(D1013)</f>
        <v>Q3-2021</v>
      </c>
      <c r="F1013" s="10">
        <v>122506</v>
      </c>
    </row>
    <row r="1014" spans="1:6" x14ac:dyDescent="0.25">
      <c r="A1014" s="3" t="s">
        <v>400</v>
      </c>
      <c r="B1014" s="1" t="s">
        <v>1704</v>
      </c>
      <c r="C1014" s="1" t="s">
        <v>1927</v>
      </c>
      <c r="D1014" s="7">
        <v>44343</v>
      </c>
      <c r="E1014" t="str">
        <f>"Q" &amp;INT((MONTH(D1014)+2)/3) &amp; "-" &amp; YEAR(D1014)</f>
        <v>Q2-2021</v>
      </c>
      <c r="F1014" s="10">
        <v>35766.36</v>
      </c>
    </row>
    <row r="1015" spans="1:6" x14ac:dyDescent="0.25">
      <c r="A1015" s="3" t="str">
        <f>A1014</f>
        <v>SCIENTECHNIC L.L.C. - BRANCH OF ABU DHABI 1</v>
      </c>
      <c r="B1015" s="1" t="s">
        <v>1705</v>
      </c>
      <c r="C1015" s="1" t="s">
        <v>1927</v>
      </c>
      <c r="D1015" s="7">
        <v>44410</v>
      </c>
      <c r="E1015" t="str">
        <f>"Q" &amp;INT((MONTH(D1015)+2)/3) &amp; "-" &amp; YEAR(D1015)</f>
        <v>Q3-2021</v>
      </c>
      <c r="F1015" s="10">
        <v>52440.08</v>
      </c>
    </row>
    <row r="1016" spans="1:6" x14ac:dyDescent="0.25">
      <c r="A1016" s="3" t="str">
        <f>A1015</f>
        <v>SCIENTECHNIC L.L.C. - BRANCH OF ABU DHABI 1</v>
      </c>
      <c r="B1016" s="1" t="s">
        <v>1706</v>
      </c>
      <c r="C1016" s="1" t="s">
        <v>1927</v>
      </c>
      <c r="D1016" s="7">
        <v>44439</v>
      </c>
      <c r="E1016" t="str">
        <f>"Q" &amp;INT((MONTH(D1016)+2)/3) &amp; "-" &amp; YEAR(D1016)</f>
        <v>Q3-2021</v>
      </c>
      <c r="F1016" s="10">
        <v>104304</v>
      </c>
    </row>
    <row r="1017" spans="1:6" x14ac:dyDescent="0.25">
      <c r="A1017" s="3" t="str">
        <f>A1016</f>
        <v>SCIENTECHNIC L.L.C. - BRANCH OF ABU DHABI 1</v>
      </c>
      <c r="B1017" s="1" t="s">
        <v>1707</v>
      </c>
      <c r="C1017" s="1" t="s">
        <v>1927</v>
      </c>
      <c r="D1017" s="7">
        <v>44455</v>
      </c>
      <c r="E1017" t="str">
        <f>"Q" &amp;INT((MONTH(D1017)+2)/3) &amp; "-" &amp; YEAR(D1017)</f>
        <v>Q3-2021</v>
      </c>
      <c r="F1017" s="10">
        <v>46378.080000000002</v>
      </c>
    </row>
    <row r="1018" spans="1:6" x14ac:dyDescent="0.25">
      <c r="A1018" s="3" t="str">
        <f>A1017</f>
        <v>SCIENTECHNIC L.L.C. - BRANCH OF ABU DHABI 1</v>
      </c>
      <c r="B1018" s="1" t="s">
        <v>1708</v>
      </c>
      <c r="C1018" s="1" t="s">
        <v>1927</v>
      </c>
      <c r="D1018" s="7">
        <v>44580</v>
      </c>
      <c r="E1018" t="str">
        <f>"Q" &amp;INT((MONTH(D1018)+2)/3) &amp; "-" &amp; YEAR(D1018)</f>
        <v>Q1-2022</v>
      </c>
      <c r="F1018" s="10">
        <v>23580</v>
      </c>
    </row>
    <row r="1019" spans="1:6" x14ac:dyDescent="0.25">
      <c r="A1019" s="3" t="str">
        <f>A1018</f>
        <v>SCIENTECHNIC L.L.C. - BRANCH OF ABU DHABI 1</v>
      </c>
      <c r="B1019" s="1" t="s">
        <v>1709</v>
      </c>
      <c r="C1019" s="1" t="s">
        <v>1927</v>
      </c>
      <c r="D1019" s="7">
        <v>44600</v>
      </c>
      <c r="E1019" t="str">
        <f>"Q" &amp;INT((MONTH(D1019)+2)/3) &amp; "-" &amp; YEAR(D1019)</f>
        <v>Q1-2022</v>
      </c>
      <c r="F1019" s="10">
        <v>31860</v>
      </c>
    </row>
    <row r="1020" spans="1:6" x14ac:dyDescent="0.25">
      <c r="A1020" s="3" t="str">
        <f>A1019</f>
        <v>SCIENTECHNIC L.L.C. - BRANCH OF ABU DHABI 1</v>
      </c>
      <c r="B1020" s="1" t="s">
        <v>1710</v>
      </c>
      <c r="C1020" s="1" t="s">
        <v>1926</v>
      </c>
      <c r="D1020" s="7">
        <v>44453</v>
      </c>
      <c r="E1020" t="str">
        <f>"Q" &amp;INT((MONTH(D1020)+2)/3) &amp; "-" &amp; YEAR(D1020)</f>
        <v>Q3-2021</v>
      </c>
      <c r="F1020" s="10">
        <v>20992.85</v>
      </c>
    </row>
    <row r="1021" spans="1:6" x14ac:dyDescent="0.25">
      <c r="A1021" s="3" t="str">
        <f>A1020</f>
        <v>SCIENTECHNIC L.L.C. - BRANCH OF ABU DHABI 1</v>
      </c>
      <c r="B1021" s="1" t="s">
        <v>1711</v>
      </c>
      <c r="C1021" s="1" t="s">
        <v>1926</v>
      </c>
      <c r="D1021" s="7">
        <v>44480</v>
      </c>
      <c r="E1021" t="str">
        <f>"Q" &amp;INT((MONTH(D1021)+2)/3) &amp; "-" &amp; YEAR(D1021)</f>
        <v>Q4-2021</v>
      </c>
      <c r="F1021" s="10">
        <v>116478.95</v>
      </c>
    </row>
    <row r="1022" spans="1:6" x14ac:dyDescent="0.25">
      <c r="A1022" s="3" t="s">
        <v>403</v>
      </c>
      <c r="B1022" s="1" t="s">
        <v>1714</v>
      </c>
      <c r="C1022" s="1" t="s">
        <v>1926</v>
      </c>
      <c r="D1022" s="7">
        <v>44311</v>
      </c>
      <c r="E1022" t="str">
        <f>"Q" &amp;INT((MONTH(D1022)+2)/3) &amp; "-" &amp; YEAR(D1022)</f>
        <v>Q2-2021</v>
      </c>
      <c r="F1022" s="10">
        <v>218080</v>
      </c>
    </row>
    <row r="1023" spans="1:6" x14ac:dyDescent="0.25">
      <c r="A1023" s="3" t="str">
        <f>A1022</f>
        <v>SECURETECH L.L.C.</v>
      </c>
      <c r="B1023" s="1" t="s">
        <v>1715</v>
      </c>
      <c r="C1023" s="1" t="s">
        <v>1926</v>
      </c>
      <c r="D1023" s="7">
        <v>44338</v>
      </c>
      <c r="E1023" t="str">
        <f>"Q" &amp;INT((MONTH(D1023)+2)/3) &amp; "-" &amp; YEAR(D1023)</f>
        <v>Q2-2021</v>
      </c>
      <c r="F1023" s="10">
        <v>335400</v>
      </c>
    </row>
    <row r="1024" spans="1:6" x14ac:dyDescent="0.25">
      <c r="A1024" s="3" t="s">
        <v>405</v>
      </c>
      <c r="B1024" s="1" t="s">
        <v>1717</v>
      </c>
      <c r="C1024" s="1" t="s">
        <v>1926</v>
      </c>
      <c r="D1024" s="7">
        <v>44319</v>
      </c>
      <c r="E1024" t="str">
        <f>"Q" &amp;INT((MONTH(D1024)+2)/3) &amp; "-" &amp; YEAR(D1024)</f>
        <v>Q2-2021</v>
      </c>
      <c r="F1024" s="10">
        <v>5620</v>
      </c>
    </row>
    <row r="1025" spans="1:6" x14ac:dyDescent="0.25">
      <c r="A1025" s="3" t="str">
        <f>A1024</f>
        <v>SEMICONDUCTOR WAFER, INC.</v>
      </c>
      <c r="B1025" s="1" t="s">
        <v>1718</v>
      </c>
      <c r="C1025" s="1" t="s">
        <v>1926</v>
      </c>
      <c r="D1025" s="7">
        <v>44417</v>
      </c>
      <c r="E1025" t="str">
        <f>"Q" &amp;INT((MONTH(D1025)+2)/3) &amp; "-" &amp; YEAR(D1025)</f>
        <v>Q3-2021</v>
      </c>
      <c r="F1025" s="10">
        <v>5085</v>
      </c>
    </row>
    <row r="1026" spans="1:6" x14ac:dyDescent="0.25">
      <c r="A1026" s="3" t="s">
        <v>411</v>
      </c>
      <c r="B1026" s="1" t="s">
        <v>1724</v>
      </c>
      <c r="C1026" s="1" t="s">
        <v>1927</v>
      </c>
      <c r="D1026" s="7">
        <v>44291</v>
      </c>
      <c r="E1026" t="str">
        <f>"Q" &amp;INT((MONTH(D1026)+2)/3) &amp; "-" &amp; YEAR(D1026)</f>
        <v>Q2-2021</v>
      </c>
      <c r="F1026" s="10">
        <v>27753</v>
      </c>
    </row>
    <row r="1027" spans="1:6" x14ac:dyDescent="0.25">
      <c r="A1027" s="3" t="str">
        <f>A1026</f>
        <v>SHARAF DG L.L.C. - ABU DHABI BRANCH</v>
      </c>
      <c r="B1027" s="1" t="s">
        <v>1725</v>
      </c>
      <c r="C1027" s="1" t="s">
        <v>1932</v>
      </c>
      <c r="D1027" s="7">
        <v>44489</v>
      </c>
      <c r="E1027" t="str">
        <f>"Q" &amp;INT((MONTH(D1027)+2)/3) &amp; "-" &amp; YEAR(D1027)</f>
        <v>Q4-2021</v>
      </c>
      <c r="F1027" s="10">
        <v>34620</v>
      </c>
    </row>
    <row r="1028" spans="1:6" x14ac:dyDescent="0.25">
      <c r="A1028" s="3" t="str">
        <f>A1027</f>
        <v>SHARAF DG L.L.C. - ABU DHABI BRANCH</v>
      </c>
      <c r="B1028" s="1" t="s">
        <v>1726</v>
      </c>
      <c r="C1028" s="1" t="s">
        <v>1926</v>
      </c>
      <c r="D1028" s="7">
        <v>44286</v>
      </c>
      <c r="E1028" t="str">
        <f>"Q" &amp;INT((MONTH(D1028)+2)/3) &amp; "-" &amp; YEAR(D1028)</f>
        <v>Q1-2021</v>
      </c>
      <c r="F1028" s="10">
        <v>109880</v>
      </c>
    </row>
    <row r="1029" spans="1:6" x14ac:dyDescent="0.25">
      <c r="A1029" s="3" t="str">
        <f>A1028</f>
        <v>SHARAF DG L.L.C. - ABU DHABI BRANCH</v>
      </c>
      <c r="B1029" s="1" t="s">
        <v>1727</v>
      </c>
      <c r="C1029" s="1" t="s">
        <v>1926</v>
      </c>
      <c r="D1029" s="7">
        <v>44349</v>
      </c>
      <c r="E1029" t="str">
        <f>"Q" &amp;INT((MONTH(D1029)+2)/3) &amp; "-" &amp; YEAR(D1029)</f>
        <v>Q2-2021</v>
      </c>
      <c r="F1029" s="10">
        <v>2910</v>
      </c>
    </row>
    <row r="1030" spans="1:6" x14ac:dyDescent="0.25">
      <c r="A1030" s="3" t="str">
        <f>A1029</f>
        <v>SHARAF DG L.L.C. - ABU DHABI BRANCH</v>
      </c>
      <c r="B1030" s="1" t="s">
        <v>1728</v>
      </c>
      <c r="C1030" s="1" t="s">
        <v>1926</v>
      </c>
      <c r="D1030" s="7">
        <v>44508</v>
      </c>
      <c r="E1030" t="str">
        <f>"Q" &amp;INT((MONTH(D1030)+2)/3) &amp; "-" &amp; YEAR(D1030)</f>
        <v>Q4-2021</v>
      </c>
      <c r="F1030" s="10">
        <v>142490</v>
      </c>
    </row>
    <row r="1031" spans="1:6" x14ac:dyDescent="0.25">
      <c r="A1031" s="3" t="s">
        <v>414</v>
      </c>
      <c r="B1031" s="1" t="s">
        <v>1731</v>
      </c>
      <c r="C1031" s="1" t="s">
        <v>1926</v>
      </c>
      <c r="D1031" s="7">
        <v>44475</v>
      </c>
      <c r="E1031" t="str">
        <f>"Q" &amp;INT((MONTH(D1031)+2)/3) &amp; "-" &amp; YEAR(D1031)</f>
        <v>Q4-2021</v>
      </c>
      <c r="F1031" s="10">
        <v>29637.71</v>
      </c>
    </row>
    <row r="1032" spans="1:6" x14ac:dyDescent="0.25">
      <c r="A1032" s="3" t="str">
        <f>A1031</f>
        <v>SHENZHEN FORTUNE CORE TECHNOLOGY INDUSTRY &amp; TRADE CO.,LTD</v>
      </c>
      <c r="B1032" s="1" t="s">
        <v>1732</v>
      </c>
      <c r="C1032" s="1" t="s">
        <v>1926</v>
      </c>
      <c r="D1032" s="7">
        <v>44551</v>
      </c>
      <c r="E1032" t="str">
        <f>"Q" &amp;INT((MONTH(D1032)+2)/3) &amp; "-" &amp; YEAR(D1032)</f>
        <v>Q4-2021</v>
      </c>
      <c r="F1032" s="10">
        <v>17395</v>
      </c>
    </row>
    <row r="1033" spans="1:6" x14ac:dyDescent="0.25">
      <c r="A1033" s="3" t="s">
        <v>417</v>
      </c>
      <c r="B1033" s="1" t="s">
        <v>1735</v>
      </c>
      <c r="C1033" s="1" t="s">
        <v>1926</v>
      </c>
      <c r="D1033" s="7">
        <v>44488</v>
      </c>
      <c r="E1033" t="str">
        <f>"Q" &amp;INT((MONTH(D1033)+2)/3) &amp; "-" &amp; YEAR(D1033)</f>
        <v>Q4-2021</v>
      </c>
      <c r="F1033" s="10">
        <v>73500</v>
      </c>
    </row>
    <row r="1034" spans="1:6" x14ac:dyDescent="0.25">
      <c r="A1034" s="3" t="str">
        <f>A1033</f>
        <v>SIGMA ENTERPRISES LLC</v>
      </c>
      <c r="B1034" s="1" t="s">
        <v>1736</v>
      </c>
      <c r="C1034" s="1" t="s">
        <v>1926</v>
      </c>
      <c r="D1034" s="7">
        <v>44536</v>
      </c>
      <c r="E1034" t="str">
        <f>"Q" &amp;INT((MONTH(D1034)+2)/3) &amp; "-" &amp; YEAR(D1034)</f>
        <v>Q4-2021</v>
      </c>
      <c r="F1034" s="10">
        <v>22000</v>
      </c>
    </row>
    <row r="1035" spans="1:6" x14ac:dyDescent="0.25">
      <c r="A1035" s="3" t="s">
        <v>418</v>
      </c>
      <c r="B1035" s="1" t="s">
        <v>1737</v>
      </c>
      <c r="C1035" s="1" t="s">
        <v>1926</v>
      </c>
      <c r="D1035" s="7">
        <v>44391</v>
      </c>
      <c r="E1035" t="str">
        <f>"Q" &amp;INT((MONTH(D1035)+2)/3) &amp; "-" &amp; YEAR(D1035)</f>
        <v>Q3-2021</v>
      </c>
      <c r="F1035" s="10">
        <v>77315</v>
      </c>
    </row>
    <row r="1036" spans="1:6" x14ac:dyDescent="0.25">
      <c r="A1036" s="3" t="str">
        <f>A1035</f>
        <v>SIGMA ENTERPRISES TRADING LLC</v>
      </c>
      <c r="B1036" s="1" t="s">
        <v>1738</v>
      </c>
      <c r="C1036" s="1" t="s">
        <v>1926</v>
      </c>
      <c r="D1036" s="7">
        <v>44451</v>
      </c>
      <c r="E1036" t="str">
        <f>"Q" &amp;INT((MONTH(D1036)+2)/3) &amp; "-" &amp; YEAR(D1036)</f>
        <v>Q3-2021</v>
      </c>
      <c r="F1036" s="10">
        <v>9873.85</v>
      </c>
    </row>
    <row r="1037" spans="1:6" x14ac:dyDescent="0.25">
      <c r="A1037" s="3" t="str">
        <f>A1036</f>
        <v>SIGMA ENTERPRISES TRADING LLC</v>
      </c>
      <c r="B1037" s="1" t="s">
        <v>1739</v>
      </c>
      <c r="C1037" s="1" t="s">
        <v>1926</v>
      </c>
      <c r="D1037" s="7">
        <v>44458</v>
      </c>
      <c r="E1037" t="str">
        <f>"Q" &amp;INT((MONTH(D1037)+2)/3) &amp; "-" &amp; YEAR(D1037)</f>
        <v>Q3-2021</v>
      </c>
      <c r="F1037" s="10">
        <v>9873.85</v>
      </c>
    </row>
    <row r="1038" spans="1:6" x14ac:dyDescent="0.25">
      <c r="A1038" s="3" t="str">
        <f>A1037</f>
        <v>SIGMA ENTERPRISES TRADING LLC</v>
      </c>
      <c r="B1038" s="1" t="s">
        <v>1740</v>
      </c>
      <c r="C1038" s="1" t="s">
        <v>1929</v>
      </c>
      <c r="D1038" s="7">
        <v>44203</v>
      </c>
      <c r="E1038" t="str">
        <f>"Q" &amp;INT((MONTH(D1038)+2)/3) &amp; "-" &amp; YEAR(D1038)</f>
        <v>Q1-2021</v>
      </c>
      <c r="F1038" s="10">
        <v>14400</v>
      </c>
    </row>
    <row r="1039" spans="1:6" x14ac:dyDescent="0.25">
      <c r="A1039" s="3" t="s">
        <v>419</v>
      </c>
      <c r="B1039" s="1" t="s">
        <v>1741</v>
      </c>
      <c r="C1039" s="1" t="s">
        <v>1928</v>
      </c>
      <c r="D1039" s="7">
        <v>44460</v>
      </c>
      <c r="E1039" t="str">
        <f>"Q" &amp;INT((MONTH(D1039)+2)/3) &amp; "-" &amp; YEAR(D1039)</f>
        <v>Q3-2021</v>
      </c>
      <c r="F1039" s="10">
        <v>475544</v>
      </c>
    </row>
    <row r="1040" spans="1:6" x14ac:dyDescent="0.25">
      <c r="A1040" s="3" t="str">
        <f>A1039</f>
        <v>SITE TECHNOLOGY LTD. CO.</v>
      </c>
      <c r="B1040" s="1" t="s">
        <v>1742</v>
      </c>
      <c r="C1040" s="1" t="s">
        <v>1926</v>
      </c>
      <c r="D1040" s="7">
        <v>44311</v>
      </c>
      <c r="E1040" t="str">
        <f>"Q" &amp;INT((MONTH(D1040)+2)/3) &amp; "-" &amp; YEAR(D1040)</f>
        <v>Q2-2021</v>
      </c>
      <c r="F1040" s="10">
        <v>159750.00005</v>
      </c>
    </row>
    <row r="1041" spans="1:6" x14ac:dyDescent="0.25">
      <c r="A1041" s="3" t="s">
        <v>420</v>
      </c>
      <c r="B1041" s="1" t="s">
        <v>1743</v>
      </c>
      <c r="C1041" s="1" t="s">
        <v>1926</v>
      </c>
      <c r="D1041" s="7">
        <v>44424</v>
      </c>
      <c r="E1041" t="str">
        <f>"Q" &amp;INT((MONTH(D1041)+2)/3) &amp; "-" &amp; YEAR(D1041)</f>
        <v>Q3-2021</v>
      </c>
      <c r="F1041" s="10">
        <v>38245.120000000003</v>
      </c>
    </row>
    <row r="1042" spans="1:6" x14ac:dyDescent="0.25">
      <c r="A1042" s="3" t="str">
        <f>A1041</f>
        <v>SLASH DESIGN COMPANY L.L.C.</v>
      </c>
      <c r="B1042" s="1" t="s">
        <v>1744</v>
      </c>
      <c r="C1042" s="1" t="s">
        <v>1926</v>
      </c>
      <c r="D1042" s="7">
        <v>44433</v>
      </c>
      <c r="E1042" t="str">
        <f>"Q" &amp;INT((MONTH(D1042)+2)/3) &amp; "-" &amp; YEAR(D1042)</f>
        <v>Q3-2021</v>
      </c>
      <c r="F1042" s="10">
        <v>36423.919999999998</v>
      </c>
    </row>
    <row r="1043" spans="1:6" x14ac:dyDescent="0.25">
      <c r="A1043" s="3" t="s">
        <v>424</v>
      </c>
      <c r="B1043" s="1" t="s">
        <v>1748</v>
      </c>
      <c r="C1043" s="1" t="s">
        <v>1926</v>
      </c>
      <c r="D1043" s="7">
        <v>44405</v>
      </c>
      <c r="E1043" t="str">
        <f>"Q" &amp;INT((MONTH(D1043)+2)/3) &amp; "-" &amp; YEAR(D1043)</f>
        <v>Q3-2021</v>
      </c>
      <c r="F1043" s="10">
        <v>26500</v>
      </c>
    </row>
    <row r="1044" spans="1:6" x14ac:dyDescent="0.25">
      <c r="A1044" s="3" t="str">
        <f>A1043</f>
        <v>SOURA PHOTOGRAPHY SERVICES</v>
      </c>
      <c r="B1044" s="1" t="s">
        <v>1749</v>
      </c>
      <c r="C1044" s="1" t="s">
        <v>1926</v>
      </c>
      <c r="D1044" s="7">
        <v>44521</v>
      </c>
      <c r="E1044" t="str">
        <f>"Q" &amp;INT((MONTH(D1044)+2)/3) &amp; "-" &amp; YEAR(D1044)</f>
        <v>Q4-2021</v>
      </c>
      <c r="F1044" s="10">
        <v>18500</v>
      </c>
    </row>
    <row r="1045" spans="1:6" x14ac:dyDescent="0.25">
      <c r="A1045" s="3" t="s">
        <v>426</v>
      </c>
      <c r="B1045" s="1" t="s">
        <v>1751</v>
      </c>
      <c r="C1045" s="1" t="s">
        <v>1926</v>
      </c>
      <c r="D1045" s="7">
        <v>44430</v>
      </c>
      <c r="E1045" t="str">
        <f>"Q" &amp;INT((MONTH(D1045)+2)/3) &amp; "-" &amp; YEAR(D1045)</f>
        <v>Q3-2021</v>
      </c>
      <c r="F1045" s="10">
        <v>6114</v>
      </c>
    </row>
    <row r="1046" spans="1:6" x14ac:dyDescent="0.25">
      <c r="A1046" s="3" t="str">
        <f>A1045</f>
        <v>SOUTHWEST RESEARCH INSTITUTE</v>
      </c>
      <c r="B1046" s="1" t="s">
        <v>1752</v>
      </c>
      <c r="C1046" s="1" t="s">
        <v>1926</v>
      </c>
      <c r="D1046" s="7">
        <v>44441</v>
      </c>
      <c r="E1046" t="str">
        <f>"Q" &amp;INT((MONTH(D1046)+2)/3) &amp; "-" &amp; YEAR(D1046)</f>
        <v>Q3-2021</v>
      </c>
      <c r="F1046" s="10">
        <v>6114</v>
      </c>
    </row>
    <row r="1047" spans="1:6" x14ac:dyDescent="0.25">
      <c r="A1047" s="3" t="s">
        <v>428</v>
      </c>
      <c r="B1047" s="1" t="s">
        <v>1754</v>
      </c>
      <c r="C1047" s="1" t="s">
        <v>1926</v>
      </c>
      <c r="D1047" s="7">
        <v>44416</v>
      </c>
      <c r="E1047" t="str">
        <f>"Q" &amp;INT((MONTH(D1047)+2)/3) &amp; "-" &amp; YEAR(D1047)</f>
        <v>Q3-2021</v>
      </c>
      <c r="F1047" s="10">
        <v>3167120</v>
      </c>
    </row>
    <row r="1048" spans="1:6" x14ac:dyDescent="0.25">
      <c r="A1048" s="3" t="str">
        <f>A1047</f>
        <v>SPARK SECURITY SERVICES - SOLE PROPRIETORSHIP L.L.C</v>
      </c>
      <c r="B1048" s="1" t="s">
        <v>1755</v>
      </c>
      <c r="C1048" s="1" t="s">
        <v>1926</v>
      </c>
      <c r="D1048" s="7">
        <v>44437</v>
      </c>
      <c r="E1048" t="str">
        <f>"Q" &amp;INT((MONTH(D1048)+2)/3) &amp; "-" &amp; YEAR(D1048)</f>
        <v>Q3-2021</v>
      </c>
      <c r="F1048" s="10">
        <v>199562.32</v>
      </c>
    </row>
    <row r="1049" spans="1:6" x14ac:dyDescent="0.25">
      <c r="A1049" s="3" t="str">
        <f>A1048</f>
        <v>SPARK SECURITY SERVICES - SOLE PROPRIETORSHIP L.L.C</v>
      </c>
      <c r="B1049" s="1" t="s">
        <v>1756</v>
      </c>
      <c r="C1049" s="1" t="s">
        <v>1926</v>
      </c>
      <c r="D1049" s="7">
        <v>44544</v>
      </c>
      <c r="E1049" t="str">
        <f>"Q" &amp;INT((MONTH(D1049)+2)/3) &amp; "-" &amp; YEAR(D1049)</f>
        <v>Q4-2021</v>
      </c>
      <c r="F1049" s="10">
        <v>1471260</v>
      </c>
    </row>
    <row r="1050" spans="1:6" x14ac:dyDescent="0.25">
      <c r="A1050" s="3" t="s">
        <v>433</v>
      </c>
      <c r="B1050" s="1" t="s">
        <v>1761</v>
      </c>
      <c r="C1050" s="1" t="s">
        <v>1928</v>
      </c>
      <c r="D1050" s="7">
        <v>44502</v>
      </c>
      <c r="E1050" t="str">
        <f>"Q" &amp;INT((MONTH(D1050)+2)/3) &amp; "-" &amp; YEAR(D1050)</f>
        <v>Q4-2021</v>
      </c>
      <c r="F1050" s="10">
        <v>38800</v>
      </c>
    </row>
    <row r="1051" spans="1:6" x14ac:dyDescent="0.25">
      <c r="A1051" s="3" t="str">
        <f>A1050</f>
        <v>STAR SECURITY SERVICES L.L.C.</v>
      </c>
      <c r="B1051" s="1" t="s">
        <v>1762</v>
      </c>
      <c r="C1051" s="1" t="s">
        <v>1926</v>
      </c>
      <c r="D1051" s="7">
        <v>44376</v>
      </c>
      <c r="E1051" t="str">
        <f>"Q" &amp;INT((MONTH(D1051)+2)/3) &amp; "-" &amp; YEAR(D1051)</f>
        <v>Q2-2021</v>
      </c>
      <c r="F1051" s="10">
        <v>2070129</v>
      </c>
    </row>
    <row r="1052" spans="1:6" x14ac:dyDescent="0.25">
      <c r="A1052" s="3" t="str">
        <f>A1051</f>
        <v>STAR SECURITY SERVICES L.L.C.</v>
      </c>
      <c r="B1052" s="1" t="s">
        <v>1763</v>
      </c>
      <c r="C1052" s="1" t="s">
        <v>1926</v>
      </c>
      <c r="D1052" s="7">
        <v>44546</v>
      </c>
      <c r="E1052" t="str">
        <f>"Q" &amp;INT((MONTH(D1052)+2)/3) &amp; "-" &amp; YEAR(D1052)</f>
        <v>Q4-2021</v>
      </c>
      <c r="F1052" s="10">
        <v>748300</v>
      </c>
    </row>
    <row r="1053" spans="1:6" x14ac:dyDescent="0.25">
      <c r="A1053" s="3" t="str">
        <f>A1052</f>
        <v>STAR SECURITY SERVICES L.L.C.</v>
      </c>
      <c r="B1053" s="1" t="s">
        <v>1764</v>
      </c>
      <c r="C1053" s="1" t="s">
        <v>1926</v>
      </c>
      <c r="D1053" s="7">
        <v>44546</v>
      </c>
      <c r="E1053" t="str">
        <f>"Q" &amp;INT((MONTH(D1053)+2)/3) &amp; "-" &amp; YEAR(D1053)</f>
        <v>Q4-2021</v>
      </c>
      <c r="F1053" s="10">
        <v>1346800</v>
      </c>
    </row>
    <row r="1054" spans="1:6" x14ac:dyDescent="0.25">
      <c r="A1054" s="3" t="s">
        <v>434</v>
      </c>
      <c r="B1054" s="1" t="s">
        <v>1765</v>
      </c>
      <c r="C1054" s="1" t="s">
        <v>1927</v>
      </c>
      <c r="D1054" s="7">
        <v>44279</v>
      </c>
      <c r="E1054" t="str">
        <f>"Q" &amp;INT((MONTH(D1054)+2)/3) &amp; "-" &amp; YEAR(D1054)</f>
        <v>Q1-2021</v>
      </c>
      <c r="F1054" s="10">
        <v>4045</v>
      </c>
    </row>
    <row r="1055" spans="1:6" x14ac:dyDescent="0.25">
      <c r="A1055" s="3" t="str">
        <f>A1054</f>
        <v>STERLITECH CORPORATION</v>
      </c>
      <c r="B1055" s="1" t="s">
        <v>1766</v>
      </c>
      <c r="C1055" s="1" t="s">
        <v>1927</v>
      </c>
      <c r="D1055" s="7">
        <v>44290</v>
      </c>
      <c r="E1055" t="str">
        <f>"Q" &amp;INT((MONTH(D1055)+2)/3) &amp; "-" &amp; YEAR(D1055)</f>
        <v>Q2-2021</v>
      </c>
      <c r="F1055" s="10">
        <v>7563.25</v>
      </c>
    </row>
    <row r="1056" spans="1:6" x14ac:dyDescent="0.25">
      <c r="A1056" s="3" t="str">
        <f>A1055</f>
        <v>STERLITECH CORPORATION</v>
      </c>
      <c r="B1056" s="1" t="s">
        <v>1767</v>
      </c>
      <c r="C1056" s="1" t="s">
        <v>1927</v>
      </c>
      <c r="D1056" s="7">
        <v>44374</v>
      </c>
      <c r="E1056" t="str">
        <f>"Q" &amp;INT((MONTH(D1056)+2)/3) &amp; "-" &amp; YEAR(D1056)</f>
        <v>Q2-2021</v>
      </c>
      <c r="F1056" s="10">
        <v>2073.5100000000002</v>
      </c>
    </row>
    <row r="1057" spans="1:6" x14ac:dyDescent="0.25">
      <c r="A1057" s="3" t="str">
        <f>A1056</f>
        <v>STERLITECH CORPORATION</v>
      </c>
      <c r="B1057" s="1" t="s">
        <v>1768</v>
      </c>
      <c r="C1057" s="1" t="s">
        <v>1927</v>
      </c>
      <c r="D1057" s="7">
        <v>44381</v>
      </c>
      <c r="E1057" t="str">
        <f>"Q" &amp;INT((MONTH(D1057)+2)/3) &amp; "-" &amp; YEAR(D1057)</f>
        <v>Q3-2021</v>
      </c>
      <c r="F1057" s="10">
        <v>282.36</v>
      </c>
    </row>
    <row r="1058" spans="1:6" x14ac:dyDescent="0.25">
      <c r="A1058" s="3" t="str">
        <f>A1057</f>
        <v>STERLITECH CORPORATION</v>
      </c>
      <c r="B1058" s="1" t="s">
        <v>1769</v>
      </c>
      <c r="C1058" s="1" t="s">
        <v>1927</v>
      </c>
      <c r="D1058" s="7">
        <v>44522</v>
      </c>
      <c r="E1058" t="str">
        <f>"Q" &amp;INT((MONTH(D1058)+2)/3) &amp; "-" &amp; YEAR(D1058)</f>
        <v>Q4-2021</v>
      </c>
      <c r="F1058" s="10">
        <v>2281.35</v>
      </c>
    </row>
    <row r="1059" spans="1:6" x14ac:dyDescent="0.25">
      <c r="A1059" s="3" t="str">
        <f>A1058</f>
        <v>STERLITECH CORPORATION</v>
      </c>
      <c r="B1059" s="1" t="s">
        <v>1770</v>
      </c>
      <c r="C1059" s="1" t="s">
        <v>1927</v>
      </c>
      <c r="D1059" s="7">
        <v>44525</v>
      </c>
      <c r="E1059" t="str">
        <f>"Q" &amp;INT((MONTH(D1059)+2)/3) &amp; "-" &amp; YEAR(D1059)</f>
        <v>Q4-2021</v>
      </c>
      <c r="F1059" s="10">
        <v>3300</v>
      </c>
    </row>
    <row r="1060" spans="1:6" x14ac:dyDescent="0.25">
      <c r="A1060" s="3" t="str">
        <f>A1059</f>
        <v>STERLITECH CORPORATION</v>
      </c>
      <c r="B1060" s="1" t="s">
        <v>1771</v>
      </c>
      <c r="C1060" s="1" t="s">
        <v>1926</v>
      </c>
      <c r="D1060" s="7">
        <v>44445</v>
      </c>
      <c r="E1060" t="str">
        <f>"Q" &amp;INT((MONTH(D1060)+2)/3) &amp; "-" &amp; YEAR(D1060)</f>
        <v>Q3-2021</v>
      </c>
      <c r="F1060" s="10">
        <v>1820</v>
      </c>
    </row>
    <row r="1061" spans="1:6" x14ac:dyDescent="0.25">
      <c r="A1061" s="3" t="str">
        <f>A1060</f>
        <v>STERLITECH CORPORATION</v>
      </c>
      <c r="B1061" s="1" t="s">
        <v>1772</v>
      </c>
      <c r="C1061" s="1" t="s">
        <v>1926</v>
      </c>
      <c r="D1061" s="7">
        <v>44462</v>
      </c>
      <c r="E1061" t="str">
        <f>"Q" &amp;INT((MONTH(D1061)+2)/3) &amp; "-" &amp; YEAR(D1061)</f>
        <v>Q3-2021</v>
      </c>
      <c r="F1061" s="10">
        <v>5807.99</v>
      </c>
    </row>
    <row r="1062" spans="1:6" x14ac:dyDescent="0.25">
      <c r="A1062" s="3" t="str">
        <f>A1061</f>
        <v>STERLITECH CORPORATION</v>
      </c>
      <c r="B1062" s="1" t="s">
        <v>1773</v>
      </c>
      <c r="C1062" s="1" t="s">
        <v>1926</v>
      </c>
      <c r="D1062" s="7">
        <v>44511</v>
      </c>
      <c r="E1062" t="str">
        <f>"Q" &amp;INT((MONTH(D1062)+2)/3) &amp; "-" &amp; YEAR(D1062)</f>
        <v>Q4-2021</v>
      </c>
      <c r="F1062" s="10">
        <v>291</v>
      </c>
    </row>
    <row r="1063" spans="1:6" x14ac:dyDescent="0.25">
      <c r="A1063" s="3" t="s">
        <v>438</v>
      </c>
      <c r="B1063" s="1" t="s">
        <v>1777</v>
      </c>
      <c r="C1063" s="1" t="s">
        <v>1927</v>
      </c>
      <c r="D1063" s="7">
        <v>44297</v>
      </c>
      <c r="E1063" t="str">
        <f>"Q" &amp;INT((MONTH(D1063)+2)/3) &amp; "-" &amp; YEAR(D1063)</f>
        <v>Q2-2021</v>
      </c>
      <c r="F1063" s="10">
        <v>6125</v>
      </c>
    </row>
    <row r="1064" spans="1:6" ht="17.25" customHeight="1" x14ac:dyDescent="0.25">
      <c r="A1064" s="3" t="str">
        <f>A1063</f>
        <v>SYNOPSYS INTERNATIONAL LTD.</v>
      </c>
      <c r="B1064" s="1" t="s">
        <v>1778</v>
      </c>
      <c r="C1064" s="1" t="s">
        <v>1926</v>
      </c>
      <c r="D1064" s="7">
        <v>44334</v>
      </c>
      <c r="E1064" t="str">
        <f>"Q" &amp;INT((MONTH(D1064)+2)/3) &amp; "-" &amp; YEAR(D1064)</f>
        <v>Q2-2021</v>
      </c>
      <c r="F1064" s="10">
        <v>6125</v>
      </c>
    </row>
    <row r="1065" spans="1:6" x14ac:dyDescent="0.25">
      <c r="A1065" s="3" t="s">
        <v>440</v>
      </c>
      <c r="B1065" s="1" t="s">
        <v>1780</v>
      </c>
      <c r="C1065" s="1" t="s">
        <v>1927</v>
      </c>
      <c r="D1065" s="7">
        <v>44311</v>
      </c>
      <c r="E1065" t="str">
        <f>"Q" &amp;INT((MONTH(D1065)+2)/3) &amp; "-" &amp; YEAR(D1065)</f>
        <v>Q2-2021</v>
      </c>
      <c r="F1065" s="10">
        <v>12600</v>
      </c>
    </row>
    <row r="1066" spans="1:6" x14ac:dyDescent="0.25">
      <c r="A1066" s="3" t="str">
        <f>A1065</f>
        <v>TALENT EQUIPMENT OIL AND NATURAL GAS</v>
      </c>
      <c r="B1066" s="1" t="s">
        <v>1781</v>
      </c>
      <c r="C1066" s="1" t="s">
        <v>1927</v>
      </c>
      <c r="D1066" s="7">
        <v>44489</v>
      </c>
      <c r="E1066" t="str">
        <f>"Q" &amp;INT((MONTH(D1066)+2)/3) &amp; "-" &amp; YEAR(D1066)</f>
        <v>Q4-2021</v>
      </c>
      <c r="F1066" s="10">
        <v>11970</v>
      </c>
    </row>
    <row r="1067" spans="1:6" x14ac:dyDescent="0.25">
      <c r="A1067" s="3" t="str">
        <f>A1066</f>
        <v>TALENT EQUIPMENT OIL AND NATURAL GAS</v>
      </c>
      <c r="B1067" s="1" t="s">
        <v>1782</v>
      </c>
      <c r="C1067" s="1" t="s">
        <v>1927</v>
      </c>
      <c r="D1067" s="7">
        <v>44521</v>
      </c>
      <c r="E1067" t="str">
        <f>"Q" &amp;INT((MONTH(D1067)+2)/3) &amp; "-" &amp; YEAR(D1067)</f>
        <v>Q4-2021</v>
      </c>
      <c r="F1067" s="10">
        <v>12900</v>
      </c>
    </row>
    <row r="1068" spans="1:6" x14ac:dyDescent="0.25">
      <c r="A1068" s="3" t="str">
        <f>A1067</f>
        <v>TALENT EQUIPMENT OIL AND NATURAL GAS</v>
      </c>
      <c r="B1068" s="1" t="s">
        <v>1783</v>
      </c>
      <c r="C1068" s="1" t="s">
        <v>1926</v>
      </c>
      <c r="D1068" s="7">
        <v>44382</v>
      </c>
      <c r="E1068" t="str">
        <f>"Q" &amp;INT((MONTH(D1068)+2)/3) &amp; "-" &amp; YEAR(D1068)</f>
        <v>Q3-2021</v>
      </c>
      <c r="F1068" s="10">
        <v>5545</v>
      </c>
    </row>
    <row r="1069" spans="1:6" x14ac:dyDescent="0.25">
      <c r="A1069" s="3" t="s">
        <v>441</v>
      </c>
      <c r="B1069" s="1" t="s">
        <v>1784</v>
      </c>
      <c r="C1069" s="1" t="s">
        <v>1926</v>
      </c>
      <c r="D1069" s="7">
        <v>44355</v>
      </c>
      <c r="E1069" t="str">
        <f>"Q" &amp;INT((MONTH(D1069)+2)/3) &amp; "-" &amp; YEAR(D1069)</f>
        <v>Q2-2021</v>
      </c>
      <c r="F1069" s="10">
        <v>5247</v>
      </c>
    </row>
    <row r="1070" spans="1:6" x14ac:dyDescent="0.25">
      <c r="A1070" s="3" t="str">
        <f>A1069</f>
        <v>TECHINSTRO</v>
      </c>
      <c r="B1070" s="1" t="s">
        <v>1785</v>
      </c>
      <c r="C1070" s="1" t="s">
        <v>1926</v>
      </c>
      <c r="D1070" s="7">
        <v>44509</v>
      </c>
      <c r="E1070" t="str">
        <f>"Q" &amp;INT((MONTH(D1070)+2)/3) &amp; "-" &amp; YEAR(D1070)</f>
        <v>Q4-2021</v>
      </c>
      <c r="F1070" s="10">
        <v>846</v>
      </c>
    </row>
    <row r="1071" spans="1:6" x14ac:dyDescent="0.25">
      <c r="A1071" s="3" t="s">
        <v>442</v>
      </c>
      <c r="B1071" s="1" t="s">
        <v>1786</v>
      </c>
      <c r="C1071" s="1" t="s">
        <v>1926</v>
      </c>
      <c r="D1071" s="7">
        <v>44350</v>
      </c>
      <c r="E1071" t="str">
        <f>"Q" &amp;INT((MONTH(D1071)+2)/3) &amp; "-" &amp; YEAR(D1071)</f>
        <v>Q2-2021</v>
      </c>
      <c r="F1071" s="10">
        <v>207475</v>
      </c>
    </row>
    <row r="1072" spans="1:6" x14ac:dyDescent="0.25">
      <c r="A1072" s="3" t="str">
        <f>A1071</f>
        <v>TECHKNOWLEDGE GENERAL TRADING L.L.C</v>
      </c>
      <c r="B1072" s="1" t="s">
        <v>1787</v>
      </c>
      <c r="C1072" s="1" t="s">
        <v>1926</v>
      </c>
      <c r="D1072" s="7">
        <v>44354</v>
      </c>
      <c r="E1072" t="str">
        <f>"Q" &amp;INT((MONTH(D1072)+2)/3) &amp; "-" &amp; YEAR(D1072)</f>
        <v>Q2-2021</v>
      </c>
      <c r="F1072" s="10">
        <v>73183.66</v>
      </c>
    </row>
    <row r="1073" spans="1:6" x14ac:dyDescent="0.25">
      <c r="A1073" s="3" t="str">
        <f>A1072</f>
        <v>TECHKNOWLEDGE GENERAL TRADING L.L.C</v>
      </c>
      <c r="B1073" s="1" t="s">
        <v>1788</v>
      </c>
      <c r="C1073" s="1" t="s">
        <v>1926</v>
      </c>
      <c r="D1073" s="7">
        <v>44409</v>
      </c>
      <c r="E1073" t="str">
        <f>"Q" &amp;INT((MONTH(D1073)+2)/3) &amp; "-" &amp; YEAR(D1073)</f>
        <v>Q3-2021</v>
      </c>
      <c r="F1073" s="10">
        <v>174840</v>
      </c>
    </row>
    <row r="1074" spans="1:6" x14ac:dyDescent="0.25">
      <c r="A1074" s="3" t="s">
        <v>443</v>
      </c>
      <c r="B1074" s="1" t="s">
        <v>1789</v>
      </c>
      <c r="C1074" s="1" t="s">
        <v>1926</v>
      </c>
      <c r="D1074" s="7">
        <v>44349</v>
      </c>
      <c r="E1074" t="str">
        <f>"Q" &amp;INT((MONTH(D1074)+2)/3) &amp; "-" &amp; YEAR(D1074)</f>
        <v>Q2-2021</v>
      </c>
      <c r="F1074" s="10">
        <v>1410</v>
      </c>
    </row>
    <row r="1075" spans="1:6" x14ac:dyDescent="0.25">
      <c r="A1075" s="3" t="str">
        <f>A1074</f>
        <v>TECHNICAL SCIENTIFIC ENTERPRISES COMPANY (TECHNI) L.L.C.</v>
      </c>
      <c r="B1075" s="1" t="s">
        <v>1790</v>
      </c>
      <c r="C1075" s="1" t="s">
        <v>1926</v>
      </c>
      <c r="D1075" s="7">
        <v>44524</v>
      </c>
      <c r="E1075" t="str">
        <f>"Q" &amp;INT((MONTH(D1075)+2)/3) &amp; "-" &amp; YEAR(D1075)</f>
        <v>Q4-2021</v>
      </c>
      <c r="F1075" s="10">
        <v>2191</v>
      </c>
    </row>
    <row r="1076" spans="1:6" x14ac:dyDescent="0.25">
      <c r="A1076" s="3" t="s">
        <v>446</v>
      </c>
      <c r="B1076" s="1" t="s">
        <v>1793</v>
      </c>
      <c r="C1076" s="1" t="s">
        <v>1927</v>
      </c>
      <c r="D1076" s="7">
        <v>44392</v>
      </c>
      <c r="E1076" t="str">
        <f>"Q" &amp;INT((MONTH(D1076)+2)/3) &amp; "-" &amp; YEAR(D1076)</f>
        <v>Q3-2021</v>
      </c>
      <c r="F1076" s="10">
        <v>1338.8155999999999</v>
      </c>
    </row>
    <row r="1077" spans="1:6" x14ac:dyDescent="0.25">
      <c r="A1077" s="3" t="str">
        <f>A1076</f>
        <v>TED PELLA INC.</v>
      </c>
      <c r="B1077" s="1" t="s">
        <v>1794</v>
      </c>
      <c r="C1077" s="1" t="s">
        <v>1927</v>
      </c>
      <c r="D1077" s="7">
        <v>44424</v>
      </c>
      <c r="E1077" t="str">
        <f>"Q" &amp;INT((MONTH(D1077)+2)/3) &amp; "-" &amp; YEAR(D1077)</f>
        <v>Q3-2021</v>
      </c>
      <c r="F1077" s="10">
        <v>1226.05</v>
      </c>
    </row>
    <row r="1078" spans="1:6" x14ac:dyDescent="0.25">
      <c r="A1078" s="3" t="str">
        <f>A1077</f>
        <v>TED PELLA INC.</v>
      </c>
      <c r="B1078" s="1" t="s">
        <v>1795</v>
      </c>
      <c r="C1078" s="1" t="s">
        <v>1927</v>
      </c>
      <c r="D1078" s="7">
        <v>44500</v>
      </c>
      <c r="E1078" t="str">
        <f>"Q" &amp;INT((MONTH(D1078)+2)/3) &amp; "-" &amp; YEAR(D1078)</f>
        <v>Q4-2021</v>
      </c>
      <c r="F1078" s="10">
        <v>1385.35</v>
      </c>
    </row>
    <row r="1079" spans="1:6" x14ac:dyDescent="0.25">
      <c r="A1079" s="3" t="str">
        <f>A1078</f>
        <v>TED PELLA INC.</v>
      </c>
      <c r="B1079" s="1" t="s">
        <v>1796</v>
      </c>
      <c r="C1079" s="1" t="s">
        <v>1927</v>
      </c>
      <c r="D1079" s="7">
        <v>44551</v>
      </c>
      <c r="E1079" t="str">
        <f>"Q" &amp;INT((MONTH(D1079)+2)/3) &amp; "-" &amp; YEAR(D1079)</f>
        <v>Q4-2021</v>
      </c>
      <c r="F1079" s="10">
        <v>1154.8</v>
      </c>
    </row>
    <row r="1080" spans="1:6" x14ac:dyDescent="0.25">
      <c r="A1080" s="3" t="str">
        <f>A1079</f>
        <v>TED PELLA INC.</v>
      </c>
      <c r="B1080" s="1" t="s">
        <v>1797</v>
      </c>
      <c r="C1080" s="1" t="s">
        <v>1926</v>
      </c>
      <c r="D1080" s="7">
        <v>44307</v>
      </c>
      <c r="E1080" t="str">
        <f>"Q" &amp;INT((MONTH(D1080)+2)/3) &amp; "-" &amp; YEAR(D1080)</f>
        <v>Q2-2021</v>
      </c>
      <c r="F1080" s="10">
        <v>1499.9</v>
      </c>
    </row>
    <row r="1081" spans="1:6" x14ac:dyDescent="0.25">
      <c r="A1081" s="3" t="str">
        <f>A1080</f>
        <v>TED PELLA INC.</v>
      </c>
      <c r="B1081" s="1" t="s">
        <v>1798</v>
      </c>
      <c r="C1081" s="1" t="s">
        <v>1926</v>
      </c>
      <c r="D1081" s="7">
        <v>44321</v>
      </c>
      <c r="E1081" t="str">
        <f>"Q" &amp;INT((MONTH(D1081)+2)/3) &amp; "-" &amp; YEAR(D1081)</f>
        <v>Q2-2021</v>
      </c>
      <c r="F1081" s="10">
        <v>2534.5500000000002</v>
      </c>
    </row>
    <row r="1082" spans="1:6" x14ac:dyDescent="0.25">
      <c r="A1082" s="3" t="str">
        <f>A1081</f>
        <v>TED PELLA INC.</v>
      </c>
      <c r="B1082" s="1" t="s">
        <v>1799</v>
      </c>
      <c r="C1082" s="1" t="s">
        <v>1926</v>
      </c>
      <c r="D1082" s="7">
        <v>44343</v>
      </c>
      <c r="E1082" t="str">
        <f>"Q" &amp;INT((MONTH(D1082)+2)/3) &amp; "-" &amp; YEAR(D1082)</f>
        <v>Q2-2021</v>
      </c>
      <c r="F1082" s="10">
        <v>1497.3</v>
      </c>
    </row>
    <row r="1083" spans="1:6" x14ac:dyDescent="0.25">
      <c r="A1083" s="3" t="str">
        <f>A1082</f>
        <v>TED PELLA INC.</v>
      </c>
      <c r="B1083" s="1" t="s">
        <v>1800</v>
      </c>
      <c r="C1083" s="1" t="s">
        <v>1926</v>
      </c>
      <c r="D1083" s="7">
        <v>44343</v>
      </c>
      <c r="E1083" t="str">
        <f>"Q" &amp;INT((MONTH(D1083)+2)/3) &amp; "-" &amp; YEAR(D1083)</f>
        <v>Q2-2021</v>
      </c>
      <c r="F1083" s="10">
        <v>2897.51</v>
      </c>
    </row>
    <row r="1084" spans="1:6" x14ac:dyDescent="0.25">
      <c r="A1084" s="3" t="str">
        <f>A1083</f>
        <v>TED PELLA INC.</v>
      </c>
      <c r="B1084" s="1" t="str">
        <f>B1083</f>
        <v>8472106750</v>
      </c>
      <c r="C1084" s="1" t="str">
        <f>C1083</f>
        <v>KUST Ledger</v>
      </c>
      <c r="D1084" s="7">
        <v>44350</v>
      </c>
      <c r="E1084" t="str">
        <f>"Q" &amp;INT((MONTH(D1084)+2)/3) &amp; "-" &amp; YEAR(D1084)</f>
        <v>Q2-2021</v>
      </c>
      <c r="F1084" s="10">
        <v>94.8</v>
      </c>
    </row>
    <row r="1085" spans="1:6" x14ac:dyDescent="0.25">
      <c r="A1085" s="3" t="str">
        <f>A1084</f>
        <v>TED PELLA INC.</v>
      </c>
      <c r="B1085" s="1" t="s">
        <v>1801</v>
      </c>
      <c r="C1085" s="1" t="s">
        <v>1926</v>
      </c>
      <c r="D1085" s="7">
        <v>44374</v>
      </c>
      <c r="E1085" t="str">
        <f>"Q" &amp;INT((MONTH(D1085)+2)/3) &amp; "-" &amp; YEAR(D1085)</f>
        <v>Q2-2021</v>
      </c>
      <c r="F1085" s="10">
        <v>1498.8</v>
      </c>
    </row>
    <row r="1086" spans="1:6" x14ac:dyDescent="0.25">
      <c r="A1086" s="3" t="str">
        <f>A1085</f>
        <v>TED PELLA INC.</v>
      </c>
      <c r="B1086" s="1" t="str">
        <f>B1085</f>
        <v>8472106895</v>
      </c>
      <c r="C1086" s="1" t="str">
        <f>C1085</f>
        <v>KUST Ledger</v>
      </c>
      <c r="D1086" s="7">
        <v>44375</v>
      </c>
      <c r="E1086" t="str">
        <f>"Q" &amp;INT((MONTH(D1086)+2)/3) &amp; "-" &amp; YEAR(D1086)</f>
        <v>Q2-2021</v>
      </c>
      <c r="F1086" s="10">
        <v>5</v>
      </c>
    </row>
    <row r="1087" spans="1:6" x14ac:dyDescent="0.25">
      <c r="A1087" s="3" t="str">
        <f>A1086</f>
        <v>TED PELLA INC.</v>
      </c>
      <c r="B1087" s="1" t="str">
        <f>B1086</f>
        <v>8472106895</v>
      </c>
      <c r="C1087" s="1" t="str">
        <f>C1086</f>
        <v>KUST Ledger</v>
      </c>
      <c r="D1087" s="7">
        <v>44430</v>
      </c>
      <c r="E1087" t="str">
        <f>"Q" &amp;INT((MONTH(D1087)+2)/3) &amp; "-" &amp; YEAR(D1087)</f>
        <v>Q3-2021</v>
      </c>
      <c r="F1087" s="10">
        <v>105.15</v>
      </c>
    </row>
    <row r="1088" spans="1:6" x14ac:dyDescent="0.25">
      <c r="A1088" s="3" t="str">
        <f>A1087</f>
        <v>TED PELLA INC.</v>
      </c>
      <c r="B1088" s="1" t="s">
        <v>1802</v>
      </c>
      <c r="C1088" s="1" t="s">
        <v>1926</v>
      </c>
      <c r="D1088" s="7">
        <v>44418</v>
      </c>
      <c r="E1088" t="str">
        <f>"Q" &amp;INT((MONTH(D1088)+2)/3) &amp; "-" &amp; YEAR(D1088)</f>
        <v>Q3-2021</v>
      </c>
      <c r="F1088" s="10">
        <v>389.65</v>
      </c>
    </row>
    <row r="1089" spans="1:6" x14ac:dyDescent="0.25">
      <c r="A1089" s="3" t="str">
        <f>A1088</f>
        <v>TED PELLA INC.</v>
      </c>
      <c r="B1089" s="1" t="s">
        <v>1803</v>
      </c>
      <c r="C1089" s="1" t="s">
        <v>1926</v>
      </c>
      <c r="D1089" s="7">
        <v>44445</v>
      </c>
      <c r="E1089" t="str">
        <f>"Q" &amp;INT((MONTH(D1089)+2)/3) &amp; "-" &amp; YEAR(D1089)</f>
        <v>Q3-2021</v>
      </c>
      <c r="F1089" s="10">
        <v>3696.2162499999999</v>
      </c>
    </row>
    <row r="1090" spans="1:6" x14ac:dyDescent="0.25">
      <c r="A1090" s="3" t="str">
        <f>A1089</f>
        <v>TED PELLA INC.</v>
      </c>
      <c r="B1090" s="1" t="s">
        <v>1804</v>
      </c>
      <c r="C1090" s="1" t="s">
        <v>1926</v>
      </c>
      <c r="D1090" s="7">
        <v>44447</v>
      </c>
      <c r="E1090" t="str">
        <f>"Q" &amp;INT((MONTH(D1090)+2)/3) &amp; "-" &amp; YEAR(D1090)</f>
        <v>Q3-2021</v>
      </c>
      <c r="F1090" s="10">
        <v>124.25</v>
      </c>
    </row>
    <row r="1091" spans="1:6" x14ac:dyDescent="0.25">
      <c r="A1091" s="3" t="str">
        <f>A1090</f>
        <v>TED PELLA INC.</v>
      </c>
      <c r="B1091" s="1" t="s">
        <v>1805</v>
      </c>
      <c r="C1091" s="1" t="s">
        <v>1926</v>
      </c>
      <c r="D1091" s="7">
        <v>44458</v>
      </c>
      <c r="E1091" t="str">
        <f>"Q" &amp;INT((MONTH(D1091)+2)/3) &amp; "-" &amp; YEAR(D1091)</f>
        <v>Q3-2021</v>
      </c>
      <c r="F1091" s="10">
        <v>3819</v>
      </c>
    </row>
    <row r="1092" spans="1:6" x14ac:dyDescent="0.25">
      <c r="A1092" s="3" t="str">
        <f>A1091</f>
        <v>TED PELLA INC.</v>
      </c>
      <c r="B1092" s="1" t="s">
        <v>1806</v>
      </c>
      <c r="C1092" s="1" t="s">
        <v>1926</v>
      </c>
      <c r="D1092" s="7">
        <v>44552</v>
      </c>
      <c r="E1092" t="str">
        <f>"Q" &amp;INT((MONTH(D1092)+2)/3) &amp; "-" &amp; YEAR(D1092)</f>
        <v>Q4-2021</v>
      </c>
      <c r="F1092" s="10">
        <v>4552.9799999999996</v>
      </c>
    </row>
    <row r="1093" spans="1:6" x14ac:dyDescent="0.25">
      <c r="A1093" s="3" t="s">
        <v>449</v>
      </c>
      <c r="B1093" s="1" t="s">
        <v>1809</v>
      </c>
      <c r="C1093" s="1" t="s">
        <v>1926</v>
      </c>
      <c r="D1093" s="7">
        <v>44334</v>
      </c>
      <c r="E1093" t="str">
        <f>"Q" &amp;INT((MONTH(D1093)+2)/3) &amp; "-" &amp; YEAR(D1093)</f>
        <v>Q2-2021</v>
      </c>
      <c r="F1093" s="10">
        <v>10900</v>
      </c>
    </row>
    <row r="1094" spans="1:6" x14ac:dyDescent="0.25">
      <c r="A1094" s="3" t="str">
        <f>A1093</f>
        <v>THANI MURSHID EST.</v>
      </c>
      <c r="B1094" s="1" t="s">
        <v>1810</v>
      </c>
      <c r="C1094" s="1" t="s">
        <v>1926</v>
      </c>
      <c r="D1094" s="7">
        <v>44360</v>
      </c>
      <c r="E1094" t="str">
        <f>"Q" &amp;INT((MONTH(D1094)+2)/3) &amp; "-" &amp; YEAR(D1094)</f>
        <v>Q2-2021</v>
      </c>
      <c r="F1094" s="10">
        <v>107200</v>
      </c>
    </row>
    <row r="1095" spans="1:6" x14ac:dyDescent="0.25">
      <c r="A1095" s="3" t="str">
        <f>A1094</f>
        <v>THANI MURSHID EST.</v>
      </c>
      <c r="B1095" s="1" t="s">
        <v>1811</v>
      </c>
      <c r="C1095" s="1" t="s">
        <v>1926</v>
      </c>
      <c r="D1095" s="7">
        <v>44437</v>
      </c>
      <c r="E1095" t="str">
        <f>"Q" &amp;INT((MONTH(D1095)+2)/3) &amp; "-" &amp; YEAR(D1095)</f>
        <v>Q3-2021</v>
      </c>
      <c r="F1095" s="10">
        <v>176400</v>
      </c>
    </row>
    <row r="1096" spans="1:6" x14ac:dyDescent="0.25">
      <c r="A1096" s="3" t="str">
        <f>A1095</f>
        <v>THANI MURSHID EST.</v>
      </c>
      <c r="B1096" s="1" t="s">
        <v>1812</v>
      </c>
      <c r="C1096" s="1" t="s">
        <v>1926</v>
      </c>
      <c r="D1096" s="7">
        <v>44468</v>
      </c>
      <c r="E1096" t="str">
        <f>"Q" &amp;INT((MONTH(D1096)+2)/3) &amp; "-" &amp; YEAR(D1096)</f>
        <v>Q3-2021</v>
      </c>
      <c r="F1096" s="10">
        <v>389500</v>
      </c>
    </row>
    <row r="1097" spans="1:6" x14ac:dyDescent="0.25">
      <c r="A1097" s="3" t="s">
        <v>456</v>
      </c>
      <c r="B1097" s="1" t="s">
        <v>1819</v>
      </c>
      <c r="C1097" s="1" t="s">
        <v>1926</v>
      </c>
      <c r="D1097" s="7">
        <v>44334</v>
      </c>
      <c r="E1097" t="str">
        <f>"Q" &amp;INT((MONTH(D1097)+2)/3) &amp; "-" &amp; YEAR(D1097)</f>
        <v>Q2-2021</v>
      </c>
      <c r="F1097" s="10">
        <v>18840</v>
      </c>
    </row>
    <row r="1098" spans="1:6" x14ac:dyDescent="0.25">
      <c r="A1098" s="3" t="str">
        <f>A1097</f>
        <v>TIMBERLAKE CONSULTANTS MIDDLE EAST FZ LLC</v>
      </c>
      <c r="B1098" s="1" t="s">
        <v>1820</v>
      </c>
      <c r="C1098" s="1" t="s">
        <v>1926</v>
      </c>
      <c r="D1098" s="7">
        <v>44368</v>
      </c>
      <c r="E1098" t="str">
        <f>"Q" &amp;INT((MONTH(D1098)+2)/3) &amp; "-" &amp; YEAR(D1098)</f>
        <v>Q2-2021</v>
      </c>
      <c r="F1098" s="10">
        <v>10075</v>
      </c>
    </row>
    <row r="1099" spans="1:6" x14ac:dyDescent="0.25">
      <c r="A1099" s="3" t="s">
        <v>459</v>
      </c>
      <c r="B1099" s="1" t="s">
        <v>1823</v>
      </c>
      <c r="C1099" s="1" t="s">
        <v>1926</v>
      </c>
      <c r="D1099" s="7">
        <v>44297</v>
      </c>
      <c r="E1099" t="str">
        <f>"Q" &amp;INT((MONTH(D1099)+2)/3) &amp; "-" &amp; YEAR(D1099)</f>
        <v>Q2-2021</v>
      </c>
      <c r="F1099" s="10">
        <v>19500</v>
      </c>
    </row>
    <row r="1100" spans="1:6" x14ac:dyDescent="0.25">
      <c r="A1100" s="3" t="str">
        <f>A1099</f>
        <v>TUQNIA LLC</v>
      </c>
      <c r="B1100" s="1" t="s">
        <v>1824</v>
      </c>
      <c r="C1100" s="1" t="s">
        <v>1926</v>
      </c>
      <c r="D1100" s="7">
        <v>44311</v>
      </c>
      <c r="E1100" t="str">
        <f>"Q" &amp;INT((MONTH(D1100)+2)/3) &amp; "-" &amp; YEAR(D1100)</f>
        <v>Q2-2021</v>
      </c>
      <c r="F1100" s="10">
        <v>13020</v>
      </c>
    </row>
    <row r="1101" spans="1:6" x14ac:dyDescent="0.25">
      <c r="A1101" s="3" t="str">
        <f>A1100</f>
        <v>TUQNIA LLC</v>
      </c>
      <c r="B1101" s="1" t="s">
        <v>1825</v>
      </c>
      <c r="C1101" s="1" t="s">
        <v>1926</v>
      </c>
      <c r="D1101" s="7">
        <v>44334</v>
      </c>
      <c r="E1101" t="str">
        <f>"Q" &amp;INT((MONTH(D1101)+2)/3) &amp; "-" &amp; YEAR(D1101)</f>
        <v>Q2-2021</v>
      </c>
      <c r="F1101" s="10">
        <v>10420</v>
      </c>
    </row>
    <row r="1102" spans="1:6" x14ac:dyDescent="0.25">
      <c r="A1102" s="3" t="str">
        <f>A1101</f>
        <v>TUQNIA LLC</v>
      </c>
      <c r="B1102" s="1" t="s">
        <v>1826</v>
      </c>
      <c r="C1102" s="1" t="s">
        <v>1926</v>
      </c>
      <c r="D1102" s="7">
        <v>44350</v>
      </c>
      <c r="E1102" t="str">
        <f>"Q" &amp;INT((MONTH(D1102)+2)/3) &amp; "-" &amp; YEAR(D1102)</f>
        <v>Q2-2021</v>
      </c>
      <c r="F1102" s="10">
        <v>14925</v>
      </c>
    </row>
    <row r="1103" spans="1:6" x14ac:dyDescent="0.25">
      <c r="A1103" s="3" t="str">
        <f>A1102</f>
        <v>TUQNIA LLC</v>
      </c>
      <c r="B1103" s="1" t="s">
        <v>1827</v>
      </c>
      <c r="C1103" s="1" t="s">
        <v>1926</v>
      </c>
      <c r="D1103" s="7">
        <v>44360</v>
      </c>
      <c r="E1103" t="str">
        <f>"Q" &amp;INT((MONTH(D1103)+2)/3) &amp; "-" &amp; YEAR(D1103)</f>
        <v>Q2-2021</v>
      </c>
      <c r="F1103" s="10">
        <v>76600</v>
      </c>
    </row>
    <row r="1104" spans="1:6" x14ac:dyDescent="0.25">
      <c r="A1104" s="3" t="str">
        <f>A1103</f>
        <v>TUQNIA LLC</v>
      </c>
      <c r="B1104" s="1" t="s">
        <v>1828</v>
      </c>
      <c r="C1104" s="1" t="s">
        <v>1926</v>
      </c>
      <c r="D1104" s="7">
        <v>44424</v>
      </c>
      <c r="E1104" t="str">
        <f>"Q" &amp;INT((MONTH(D1104)+2)/3) &amp; "-" &amp; YEAR(D1104)</f>
        <v>Q3-2021</v>
      </c>
      <c r="F1104" s="10">
        <v>9950</v>
      </c>
    </row>
    <row r="1105" spans="1:6" x14ac:dyDescent="0.25">
      <c r="A1105" s="3" t="str">
        <f>A1104</f>
        <v>TUQNIA LLC</v>
      </c>
      <c r="B1105" s="1" t="s">
        <v>1829</v>
      </c>
      <c r="C1105" s="1" t="s">
        <v>1926</v>
      </c>
      <c r="D1105" s="7">
        <v>44439</v>
      </c>
      <c r="E1105" t="str">
        <f>"Q" &amp;INT((MONTH(D1105)+2)/3) &amp; "-" &amp; YEAR(D1105)</f>
        <v>Q3-2021</v>
      </c>
      <c r="F1105" s="10">
        <v>64000</v>
      </c>
    </row>
    <row r="1106" spans="1:6" x14ac:dyDescent="0.25">
      <c r="A1106" s="3" t="str">
        <f>A1105</f>
        <v>TUQNIA LLC</v>
      </c>
      <c r="B1106" s="1" t="s">
        <v>1830</v>
      </c>
      <c r="C1106" s="1" t="s">
        <v>1926</v>
      </c>
      <c r="D1106" s="7">
        <v>44458</v>
      </c>
      <c r="E1106" t="str">
        <f>"Q" &amp;INT((MONTH(D1106)+2)/3) &amp; "-" &amp; YEAR(D1106)</f>
        <v>Q3-2021</v>
      </c>
      <c r="F1106" s="10">
        <v>4830</v>
      </c>
    </row>
    <row r="1107" spans="1:6" x14ac:dyDescent="0.25">
      <c r="A1107" s="3" t="str">
        <f>A1106</f>
        <v>TUQNIA LLC</v>
      </c>
      <c r="B1107" s="1" t="s">
        <v>1831</v>
      </c>
      <c r="C1107" s="1" t="s">
        <v>1926</v>
      </c>
      <c r="D1107" s="7">
        <v>44462</v>
      </c>
      <c r="E1107" t="str">
        <f>"Q" &amp;INT((MONTH(D1107)+2)/3) &amp; "-" &amp; YEAR(D1107)</f>
        <v>Q3-2021</v>
      </c>
      <c r="F1107" s="10">
        <v>133700</v>
      </c>
    </row>
    <row r="1108" spans="1:6" x14ac:dyDescent="0.25">
      <c r="A1108" s="3" t="s">
        <v>461</v>
      </c>
      <c r="B1108" s="1" t="s">
        <v>1833</v>
      </c>
      <c r="C1108" s="1" t="s">
        <v>1926</v>
      </c>
      <c r="D1108" s="7">
        <v>44297</v>
      </c>
      <c r="E1108" t="str">
        <f>"Q" &amp;INT((MONTH(D1108)+2)/3) &amp; "-" &amp; YEAR(D1108)</f>
        <v>Q2-2021</v>
      </c>
      <c r="F1108" s="10">
        <v>6250</v>
      </c>
    </row>
    <row r="1109" spans="1:6" x14ac:dyDescent="0.25">
      <c r="A1109" s="3" t="str">
        <f>A1108</f>
        <v>UMM AL QURA STATIONERY L.L.C.</v>
      </c>
      <c r="B1109" s="1" t="s">
        <v>1834</v>
      </c>
      <c r="C1109" s="1" t="s">
        <v>1926</v>
      </c>
      <c r="D1109" s="7">
        <v>44402</v>
      </c>
      <c r="E1109" t="str">
        <f>"Q" &amp;INT((MONTH(D1109)+2)/3) &amp; "-" &amp; YEAR(D1109)</f>
        <v>Q3-2021</v>
      </c>
      <c r="F1109" s="10">
        <v>14400</v>
      </c>
    </row>
    <row r="1110" spans="1:6" x14ac:dyDescent="0.25">
      <c r="A1110" s="3" t="str">
        <f>A1109</f>
        <v>UMM AL QURA STATIONERY L.L.C.</v>
      </c>
      <c r="B1110" s="1" t="s">
        <v>1835</v>
      </c>
      <c r="C1110" s="1" t="s">
        <v>1926</v>
      </c>
      <c r="D1110" s="7">
        <v>44430</v>
      </c>
      <c r="E1110" t="str">
        <f>"Q" &amp;INT((MONTH(D1110)+2)/3) &amp; "-" &amp; YEAR(D1110)</f>
        <v>Q3-2021</v>
      </c>
      <c r="F1110" s="10">
        <v>4217.7</v>
      </c>
    </row>
    <row r="1111" spans="1:6" x14ac:dyDescent="0.25">
      <c r="A1111" s="3" t="str">
        <f>A1110</f>
        <v>UMM AL QURA STATIONERY L.L.C.</v>
      </c>
      <c r="B1111" s="1" t="s">
        <v>1836</v>
      </c>
      <c r="C1111" s="1" t="s">
        <v>1926</v>
      </c>
      <c r="D1111" s="7">
        <v>44518</v>
      </c>
      <c r="E1111" t="str">
        <f>"Q" &amp;INT((MONTH(D1111)+2)/3) &amp; "-" &amp; YEAR(D1111)</f>
        <v>Q4-2021</v>
      </c>
      <c r="F1111" s="10">
        <v>16740</v>
      </c>
    </row>
    <row r="1112" spans="1:6" x14ac:dyDescent="0.25">
      <c r="A1112" s="3" t="s">
        <v>467</v>
      </c>
      <c r="B1112" s="1" t="s">
        <v>1842</v>
      </c>
      <c r="C1112" s="1" t="s">
        <v>1926</v>
      </c>
      <c r="D1112" s="7">
        <v>44413</v>
      </c>
      <c r="E1112" t="str">
        <f>"Q" &amp;INT((MONTH(D1112)+2)/3) &amp; "-" &amp; YEAR(D1112)</f>
        <v>Q3-2021</v>
      </c>
      <c r="F1112" s="10">
        <v>2239000</v>
      </c>
    </row>
    <row r="1113" spans="1:6" x14ac:dyDescent="0.25">
      <c r="A1113" s="3" t="str">
        <f>A1112</f>
        <v>UTS CARRIER L.L.C.</v>
      </c>
      <c r="B1113" s="1" t="s">
        <v>1843</v>
      </c>
      <c r="C1113" s="1" t="s">
        <v>1926</v>
      </c>
      <c r="D1113" s="7">
        <v>44603</v>
      </c>
      <c r="E1113" t="str">
        <f>"Q" &amp;INT((MONTH(D1113)+2)/3) &amp; "-" &amp; YEAR(D1113)</f>
        <v>Q1-2022</v>
      </c>
      <c r="F1113" s="10">
        <v>2684420</v>
      </c>
    </row>
    <row r="1114" spans="1:6" x14ac:dyDescent="0.25">
      <c r="A1114" s="3" t="str">
        <f>A1113</f>
        <v>UTS CARRIER L.L.C.</v>
      </c>
      <c r="B1114" s="1" t="s">
        <v>1844</v>
      </c>
      <c r="C1114" s="1" t="s">
        <v>1926</v>
      </c>
      <c r="D1114" s="7">
        <v>44603</v>
      </c>
      <c r="E1114" t="str">
        <f>"Q" &amp;INT((MONTH(D1114)+2)/3) &amp; "-" &amp; YEAR(D1114)</f>
        <v>Q1-2022</v>
      </c>
      <c r="F1114" s="10">
        <v>895600</v>
      </c>
    </row>
    <row r="1115" spans="1:6" x14ac:dyDescent="0.25">
      <c r="A1115" s="3" t="s">
        <v>470</v>
      </c>
      <c r="B1115" s="1" t="s">
        <v>1847</v>
      </c>
      <c r="C1115" s="1" t="s">
        <v>1926</v>
      </c>
      <c r="D1115" s="7">
        <v>44374</v>
      </c>
      <c r="E1115" t="str">
        <f>"Q" &amp;INT((MONTH(D1115)+2)/3) &amp; "-" &amp; YEAR(D1115)</f>
        <v>Q2-2021</v>
      </c>
      <c r="F1115" s="10">
        <v>4612</v>
      </c>
    </row>
    <row r="1116" spans="1:6" x14ac:dyDescent="0.25">
      <c r="A1116" s="3" t="str">
        <f>A1115</f>
        <v>VENKTRON ELECTRONICS CO LTD - DUBAI BRANCH</v>
      </c>
      <c r="B1116" s="1" t="s">
        <v>1848</v>
      </c>
      <c r="C1116" s="1" t="s">
        <v>1929</v>
      </c>
      <c r="D1116" s="7">
        <v>44213</v>
      </c>
      <c r="E1116" t="str">
        <f>"Q" &amp;INT((MONTH(D1116)+2)/3) &amp; "-" &amp; YEAR(D1116)</f>
        <v>Q1-2021</v>
      </c>
      <c r="F1116" s="10">
        <v>5040</v>
      </c>
    </row>
    <row r="1117" spans="1:6" x14ac:dyDescent="0.25">
      <c r="A1117" s="3" t="s">
        <v>472</v>
      </c>
      <c r="B1117" s="1" t="s">
        <v>1850</v>
      </c>
      <c r="C1117" s="1" t="s">
        <v>1926</v>
      </c>
      <c r="D1117" s="7">
        <v>44465</v>
      </c>
      <c r="E1117" t="str">
        <f>"Q" &amp;INT((MONTH(D1117)+2)/3) &amp; "-" &amp; YEAR(D1117)</f>
        <v>Q3-2021</v>
      </c>
      <c r="F1117" s="10">
        <v>24900</v>
      </c>
    </row>
    <row r="1118" spans="1:6" x14ac:dyDescent="0.25">
      <c r="A1118" s="3" t="str">
        <f>A1117</f>
        <v>VIGIL TECHNOLOGIES L.L.C.</v>
      </c>
      <c r="B1118" s="1" t="s">
        <v>1851</v>
      </c>
      <c r="C1118" s="1" t="s">
        <v>1926</v>
      </c>
      <c r="D1118" s="7">
        <v>44469</v>
      </c>
      <c r="E1118" t="str">
        <f>"Q" &amp;INT((MONTH(D1118)+2)/3) &amp; "-" &amp; YEAR(D1118)</f>
        <v>Q3-2021</v>
      </c>
      <c r="F1118" s="10">
        <v>17500</v>
      </c>
    </row>
    <row r="1119" spans="1:6" x14ac:dyDescent="0.25">
      <c r="A1119" s="3" t="s">
        <v>478</v>
      </c>
      <c r="B1119" s="1" t="s">
        <v>1857</v>
      </c>
      <c r="C1119" s="1" t="s">
        <v>1926</v>
      </c>
      <c r="D1119" s="7">
        <v>44427</v>
      </c>
      <c r="E1119" t="str">
        <f>"Q" &amp;INT((MONTH(D1119)+2)/3) &amp; "-" &amp; YEAR(D1119)</f>
        <v>Q3-2021</v>
      </c>
      <c r="F1119" s="10">
        <v>172270</v>
      </c>
    </row>
    <row r="1120" spans="1:6" x14ac:dyDescent="0.25">
      <c r="A1120" s="3" t="str">
        <f>A1119</f>
        <v>WATER ENGINEERING TECHNOLOGIES (FZC)</v>
      </c>
      <c r="B1120" s="1" t="s">
        <v>1858</v>
      </c>
      <c r="C1120" s="1" t="s">
        <v>1926</v>
      </c>
      <c r="D1120" s="7">
        <v>44511</v>
      </c>
      <c r="E1120" t="str">
        <f>"Q" &amp;INT((MONTH(D1120)+2)/3) &amp; "-" &amp; YEAR(D1120)</f>
        <v>Q4-2021</v>
      </c>
      <c r="F1120" s="10">
        <v>62400</v>
      </c>
    </row>
    <row r="1121" spans="1:6" x14ac:dyDescent="0.25">
      <c r="A1121" s="3" t="s">
        <v>481</v>
      </c>
      <c r="B1121" s="1" t="s">
        <v>1861</v>
      </c>
      <c r="C1121" s="1" t="s">
        <v>1927</v>
      </c>
      <c r="D1121" s="7">
        <v>44475</v>
      </c>
      <c r="E1121" t="str">
        <f>"Q" &amp;INT((MONTH(D1121)+2)/3) &amp; "-" &amp; YEAR(D1121)</f>
        <v>Q4-2021</v>
      </c>
      <c r="F1121" s="10">
        <v>14500</v>
      </c>
    </row>
    <row r="1122" spans="1:6" x14ac:dyDescent="0.25">
      <c r="A1122" s="3" t="str">
        <f>A1121</f>
        <v>WAVES COMPUTER SUPPLIES</v>
      </c>
      <c r="B1122" s="1" t="s">
        <v>1862</v>
      </c>
      <c r="C1122" s="1" t="s">
        <v>1927</v>
      </c>
      <c r="D1122" s="7">
        <v>44483</v>
      </c>
      <c r="E1122" t="str">
        <f>"Q" &amp;INT((MONTH(D1122)+2)/3) &amp; "-" &amp; YEAR(D1122)</f>
        <v>Q4-2021</v>
      </c>
      <c r="F1122" s="10">
        <v>5748</v>
      </c>
    </row>
    <row r="1123" spans="1:6" x14ac:dyDescent="0.25">
      <c r="A1123" s="3" t="str">
        <f>A1122</f>
        <v>WAVES COMPUTER SUPPLIES</v>
      </c>
      <c r="B1123" s="1" t="s">
        <v>1863</v>
      </c>
      <c r="C1123" s="1" t="s">
        <v>1932</v>
      </c>
      <c r="D1123" s="7">
        <v>44214</v>
      </c>
      <c r="E1123" t="str">
        <f>"Q" &amp;INT((MONTH(D1123)+2)/3) &amp; "-" &amp; YEAR(D1123)</f>
        <v>Q1-2021</v>
      </c>
      <c r="F1123" s="10">
        <v>4346</v>
      </c>
    </row>
    <row r="1124" spans="1:6" x14ac:dyDescent="0.25">
      <c r="A1124" s="3" t="str">
        <f>A1123</f>
        <v>WAVES COMPUTER SUPPLIES</v>
      </c>
      <c r="B1124" s="1" t="s">
        <v>1864</v>
      </c>
      <c r="C1124" s="1" t="s">
        <v>1926</v>
      </c>
      <c r="D1124" s="7">
        <v>44284</v>
      </c>
      <c r="E1124" t="str">
        <f>"Q" &amp;INT((MONTH(D1124)+2)/3) &amp; "-" &amp; YEAR(D1124)</f>
        <v>Q1-2021</v>
      </c>
      <c r="F1124" s="10">
        <v>3245</v>
      </c>
    </row>
    <row r="1125" spans="1:6" x14ac:dyDescent="0.25">
      <c r="A1125" s="3" t="str">
        <f>A1124</f>
        <v>WAVES COMPUTER SUPPLIES</v>
      </c>
      <c r="B1125" s="1" t="s">
        <v>1865</v>
      </c>
      <c r="C1125" s="1" t="s">
        <v>1926</v>
      </c>
      <c r="D1125" s="7">
        <v>44335</v>
      </c>
      <c r="E1125" t="str">
        <f>"Q" &amp;INT((MONTH(D1125)+2)/3) &amp; "-" &amp; YEAR(D1125)</f>
        <v>Q2-2021</v>
      </c>
      <c r="F1125" s="10">
        <v>22688.00000000004</v>
      </c>
    </row>
    <row r="1126" spans="1:6" x14ac:dyDescent="0.25">
      <c r="A1126" s="3" t="str">
        <f>A1125</f>
        <v>WAVES COMPUTER SUPPLIES</v>
      </c>
      <c r="B1126" s="1" t="s">
        <v>1866</v>
      </c>
      <c r="C1126" s="1" t="s">
        <v>1926</v>
      </c>
      <c r="D1126" s="7">
        <v>44343</v>
      </c>
      <c r="E1126" t="str">
        <f>"Q" &amp;INT((MONTH(D1126)+2)/3) &amp; "-" &amp; YEAR(D1126)</f>
        <v>Q2-2021</v>
      </c>
      <c r="F1126" s="10">
        <v>55770</v>
      </c>
    </row>
    <row r="1127" spans="1:6" x14ac:dyDescent="0.25">
      <c r="A1127" s="3" t="str">
        <f>A1126</f>
        <v>WAVES COMPUTER SUPPLIES</v>
      </c>
      <c r="B1127" s="1" t="s">
        <v>1867</v>
      </c>
      <c r="C1127" s="1" t="s">
        <v>1926</v>
      </c>
      <c r="D1127" s="7">
        <v>44367</v>
      </c>
      <c r="E1127" t="str">
        <f>"Q" &amp;INT((MONTH(D1127)+2)/3) &amp; "-" &amp; YEAR(D1127)</f>
        <v>Q2-2021</v>
      </c>
      <c r="F1127" s="10">
        <v>2997</v>
      </c>
    </row>
    <row r="1128" spans="1:6" x14ac:dyDescent="0.25">
      <c r="A1128" s="3" t="str">
        <f>A1127</f>
        <v>WAVES COMPUTER SUPPLIES</v>
      </c>
      <c r="B1128" s="1" t="s">
        <v>1868</v>
      </c>
      <c r="C1128" s="1" t="s">
        <v>1926</v>
      </c>
      <c r="D1128" s="7">
        <v>44369</v>
      </c>
      <c r="E1128" t="str">
        <f>"Q" &amp;INT((MONTH(D1128)+2)/3) &amp; "-" &amp; YEAR(D1128)</f>
        <v>Q2-2021</v>
      </c>
      <c r="F1128" s="10">
        <v>5150</v>
      </c>
    </row>
    <row r="1129" spans="1:6" x14ac:dyDescent="0.25">
      <c r="A1129" s="3" t="str">
        <f>A1128</f>
        <v>WAVES COMPUTER SUPPLIES</v>
      </c>
      <c r="B1129" s="1" t="s">
        <v>1869</v>
      </c>
      <c r="C1129" s="1" t="s">
        <v>1926</v>
      </c>
      <c r="D1129" s="7">
        <v>44375</v>
      </c>
      <c r="E1129" t="str">
        <f>"Q" &amp;INT((MONTH(D1129)+2)/3) &amp; "-" &amp; YEAR(D1129)</f>
        <v>Q2-2021</v>
      </c>
      <c r="F1129" s="10">
        <v>12750</v>
      </c>
    </row>
    <row r="1130" spans="1:6" x14ac:dyDescent="0.25">
      <c r="A1130" s="3" t="str">
        <f>A1129</f>
        <v>WAVES COMPUTER SUPPLIES</v>
      </c>
      <c r="B1130" s="1" t="s">
        <v>1870</v>
      </c>
      <c r="C1130" s="1" t="s">
        <v>1926</v>
      </c>
      <c r="D1130" s="7">
        <v>44375</v>
      </c>
      <c r="E1130" t="str">
        <f>"Q" &amp;INT((MONTH(D1130)+2)/3) &amp; "-" &amp; YEAR(D1130)</f>
        <v>Q2-2021</v>
      </c>
      <c r="F1130" s="10">
        <v>4855</v>
      </c>
    </row>
    <row r="1131" spans="1:6" x14ac:dyDescent="0.25">
      <c r="A1131" s="3" t="str">
        <f>A1130</f>
        <v>WAVES COMPUTER SUPPLIES</v>
      </c>
      <c r="B1131" s="1" t="s">
        <v>1871</v>
      </c>
      <c r="C1131" s="1" t="s">
        <v>1926</v>
      </c>
      <c r="D1131" s="7">
        <v>44439</v>
      </c>
      <c r="E1131" t="str">
        <f>"Q" &amp;INT((MONTH(D1131)+2)/3) &amp; "-" &amp; YEAR(D1131)</f>
        <v>Q3-2021</v>
      </c>
      <c r="F1131" s="10">
        <v>57960.000000000007</v>
      </c>
    </row>
    <row r="1132" spans="1:6" x14ac:dyDescent="0.25">
      <c r="A1132" s="3" t="str">
        <f>A1131</f>
        <v>WAVES COMPUTER SUPPLIES</v>
      </c>
      <c r="B1132" s="1" t="s">
        <v>1872</v>
      </c>
      <c r="C1132" s="1" t="s">
        <v>1926</v>
      </c>
      <c r="D1132" s="7">
        <v>44453</v>
      </c>
      <c r="E1132" t="str">
        <f>"Q" &amp;INT((MONTH(D1132)+2)/3) &amp; "-" &amp; YEAR(D1132)</f>
        <v>Q3-2021</v>
      </c>
      <c r="F1132" s="10">
        <v>15301</v>
      </c>
    </row>
    <row r="1133" spans="1:6" x14ac:dyDescent="0.25">
      <c r="A1133" s="3" t="str">
        <f>A1132</f>
        <v>WAVES COMPUTER SUPPLIES</v>
      </c>
      <c r="B1133" s="1" t="s">
        <v>1873</v>
      </c>
      <c r="C1133" s="1" t="s">
        <v>1926</v>
      </c>
      <c r="D1133" s="7">
        <v>44458</v>
      </c>
      <c r="E1133" t="str">
        <f>"Q" &amp;INT((MONTH(D1133)+2)/3) &amp; "-" &amp; YEAR(D1133)</f>
        <v>Q3-2021</v>
      </c>
      <c r="F1133" s="10">
        <v>3042</v>
      </c>
    </row>
    <row r="1134" spans="1:6" x14ac:dyDescent="0.25">
      <c r="A1134" s="3" t="str">
        <f>A1133</f>
        <v>WAVES COMPUTER SUPPLIES</v>
      </c>
      <c r="B1134" s="1" t="s">
        <v>1874</v>
      </c>
      <c r="C1134" s="1" t="s">
        <v>1926</v>
      </c>
      <c r="D1134" s="7">
        <v>44462</v>
      </c>
      <c r="E1134" t="str">
        <f>"Q" &amp;INT((MONTH(D1134)+2)/3) &amp; "-" &amp; YEAR(D1134)</f>
        <v>Q3-2021</v>
      </c>
      <c r="F1134" s="10">
        <v>9900</v>
      </c>
    </row>
    <row r="1135" spans="1:6" x14ac:dyDescent="0.25">
      <c r="A1135" s="3" t="str">
        <f>A1134</f>
        <v>WAVES COMPUTER SUPPLIES</v>
      </c>
      <c r="B1135" s="1" t="s">
        <v>1875</v>
      </c>
      <c r="C1135" s="1" t="s">
        <v>1929</v>
      </c>
      <c r="D1135" s="7">
        <v>44262</v>
      </c>
      <c r="E1135" t="str">
        <f>"Q" &amp;INT((MONTH(D1135)+2)/3) &amp; "-" &amp; YEAR(D1135)</f>
        <v>Q1-2021</v>
      </c>
      <c r="F1135" s="10">
        <v>16853</v>
      </c>
    </row>
    <row r="1136" spans="1:6" x14ac:dyDescent="0.25">
      <c r="A1136" s="3" t="s">
        <v>483</v>
      </c>
      <c r="B1136" s="1" t="s">
        <v>1877</v>
      </c>
      <c r="C1136" s="1" t="s">
        <v>1927</v>
      </c>
      <c r="D1136" s="7">
        <v>44543</v>
      </c>
      <c r="E1136" t="str">
        <f>"Q" &amp;INT((MONTH(D1136)+2)/3) &amp; "-" &amp; YEAR(D1136)</f>
        <v>Q4-2021</v>
      </c>
      <c r="F1136" s="10">
        <v>188208</v>
      </c>
    </row>
    <row r="1137" spans="1:6" x14ac:dyDescent="0.25">
      <c r="A1137" s="3" t="str">
        <f>A1136</f>
        <v>WEST COAST CLEANING &amp; ENVIRONMENTAL SERVICES CO. L.L.C.</v>
      </c>
      <c r="B1137" s="1" t="s">
        <v>1878</v>
      </c>
      <c r="C1137" s="1" t="s">
        <v>1926</v>
      </c>
      <c r="D1137" s="7">
        <v>44305</v>
      </c>
      <c r="E1137" t="str">
        <f>"Q" &amp;INT((MONTH(D1137)+2)/3) &amp; "-" &amp; YEAR(D1137)</f>
        <v>Q2-2021</v>
      </c>
      <c r="F1137" s="10">
        <v>970823.82319999998</v>
      </c>
    </row>
    <row r="1138" spans="1:6" x14ac:dyDescent="0.25">
      <c r="A1138" s="3" t="str">
        <f>A1137</f>
        <v>WEST COAST CLEANING &amp; ENVIRONMENTAL SERVICES CO. L.L.C.</v>
      </c>
      <c r="B1138" s="1" t="s">
        <v>1879</v>
      </c>
      <c r="C1138" s="1" t="s">
        <v>1926</v>
      </c>
      <c r="D1138" s="7">
        <v>44340</v>
      </c>
      <c r="E1138" t="str">
        <f>"Q" &amp;INT((MONTH(D1138)+2)/3) &amp; "-" &amp; YEAR(D1138)</f>
        <v>Q2-2021</v>
      </c>
      <c r="F1138" s="10">
        <v>899112</v>
      </c>
    </row>
    <row r="1139" spans="1:6" x14ac:dyDescent="0.25">
      <c r="A1139" s="3" t="str">
        <f>A1138</f>
        <v>WEST COAST CLEANING &amp; ENVIRONMENTAL SERVICES CO. L.L.C.</v>
      </c>
      <c r="B1139" s="1" t="str">
        <f>B1138</f>
        <v>8472106738</v>
      </c>
      <c r="C1139" s="1" t="str">
        <f>C1138</f>
        <v>KUST Ledger</v>
      </c>
      <c r="D1139" s="7">
        <v>44361</v>
      </c>
      <c r="E1139" t="str">
        <f>"Q" &amp;INT((MONTH(D1139)+2)/3) &amp; "-" &amp; YEAR(D1139)</f>
        <v>Q2-2021</v>
      </c>
      <c r="F1139" s="10">
        <v>12941.4</v>
      </c>
    </row>
    <row r="1140" spans="1:6" x14ac:dyDescent="0.25">
      <c r="A1140" s="3" t="str">
        <f>A1139</f>
        <v>WEST COAST CLEANING &amp; ENVIRONMENTAL SERVICES CO. L.L.C.</v>
      </c>
      <c r="B1140" s="1" t="s">
        <v>1880</v>
      </c>
      <c r="C1140" s="1" t="s">
        <v>1926</v>
      </c>
      <c r="D1140" s="7">
        <v>44342</v>
      </c>
      <c r="E1140" t="str">
        <f>"Q" &amp;INT((MONTH(D1140)+2)/3) &amp; "-" &amp; YEAR(D1140)</f>
        <v>Q2-2021</v>
      </c>
      <c r="F1140" s="10">
        <v>2432674.38</v>
      </c>
    </row>
    <row r="1141" spans="1:6" x14ac:dyDescent="0.25">
      <c r="A1141" s="3" t="str">
        <f>A1140</f>
        <v>WEST COAST CLEANING &amp; ENVIRONMENTAL SERVICES CO. L.L.C.</v>
      </c>
      <c r="B1141" s="1" t="s">
        <v>1881</v>
      </c>
      <c r="C1141" s="1" t="s">
        <v>1926</v>
      </c>
      <c r="D1141" s="7">
        <v>44343</v>
      </c>
      <c r="E1141" t="str">
        <f>"Q" &amp;INT((MONTH(D1141)+2)/3) &amp; "-" &amp; YEAR(D1141)</f>
        <v>Q2-2021</v>
      </c>
      <c r="F1141" s="10">
        <v>3042328.95</v>
      </c>
    </row>
    <row r="1142" spans="1:6" x14ac:dyDescent="0.25">
      <c r="A1142" s="3" t="str">
        <f>A1141</f>
        <v>WEST COAST CLEANING &amp; ENVIRONMENTAL SERVICES CO. L.L.C.</v>
      </c>
      <c r="B1142" s="1" t="s">
        <v>1882</v>
      </c>
      <c r="C1142" s="1" t="s">
        <v>1926</v>
      </c>
      <c r="D1142" s="7">
        <v>44389</v>
      </c>
      <c r="E1142" t="str">
        <f>"Q" &amp;INT((MONTH(D1142)+2)/3) &amp; "-" &amp; YEAR(D1142)</f>
        <v>Q3-2021</v>
      </c>
      <c r="F1142" s="10">
        <v>47500</v>
      </c>
    </row>
    <row r="1143" spans="1:6" x14ac:dyDescent="0.25">
      <c r="A1143" s="3" t="str">
        <f>A1142</f>
        <v>WEST COAST CLEANING &amp; ENVIRONMENTAL SERVICES CO. L.L.C.</v>
      </c>
      <c r="B1143" s="1" t="s">
        <v>1883</v>
      </c>
      <c r="C1143" s="1" t="s">
        <v>1926</v>
      </c>
      <c r="D1143" s="7">
        <v>44509</v>
      </c>
      <c r="E1143" t="str">
        <f>"Q" &amp;INT((MONTH(D1143)+2)/3) &amp; "-" &amp; YEAR(D1143)</f>
        <v>Q4-2021</v>
      </c>
      <c r="F1143" s="10">
        <v>1014109.65</v>
      </c>
    </row>
    <row r="1144" spans="1:6" x14ac:dyDescent="0.25">
      <c r="A1144" s="3" t="str">
        <f>A1143</f>
        <v>WEST COAST CLEANING &amp; ENVIRONMENTAL SERVICES CO. L.L.C.</v>
      </c>
      <c r="B1144" s="1" t="s">
        <v>1884</v>
      </c>
      <c r="C1144" s="1" t="s">
        <v>1926</v>
      </c>
      <c r="D1144" s="7">
        <v>44538</v>
      </c>
      <c r="E1144" t="str">
        <f>"Q" &amp;INT((MONTH(D1144)+2)/3) &amp; "-" &amp; YEAR(D1144)</f>
        <v>Q4-2021</v>
      </c>
      <c r="F1144" s="10">
        <v>2432674.38</v>
      </c>
    </row>
    <row r="1145" spans="1:6" x14ac:dyDescent="0.25">
      <c r="A1145" s="3" t="str">
        <f>A1144</f>
        <v>WEST COAST CLEANING &amp; ENVIRONMENTAL SERVICES CO. L.L.C.</v>
      </c>
      <c r="B1145" s="1" t="s">
        <v>1885</v>
      </c>
      <c r="C1145" s="1" t="s">
        <v>1926</v>
      </c>
      <c r="D1145" s="7">
        <v>44551</v>
      </c>
      <c r="E1145" t="str">
        <f>"Q" &amp;INT((MONTH(D1145)+2)/3) &amp; "-" &amp; YEAR(D1145)</f>
        <v>Q4-2021</v>
      </c>
      <c r="F1145" s="10">
        <v>134340</v>
      </c>
    </row>
    <row r="1146" spans="1:6" x14ac:dyDescent="0.25">
      <c r="A1146" s="3" t="s">
        <v>484</v>
      </c>
      <c r="B1146" s="1" t="s">
        <v>1886</v>
      </c>
      <c r="C1146" s="1" t="s">
        <v>1926</v>
      </c>
      <c r="D1146" s="7">
        <v>44305</v>
      </c>
      <c r="E1146" t="str">
        <f>"Q" &amp;INT((MONTH(D1146)+2)/3) &amp; "-" &amp; YEAR(D1146)</f>
        <v>Q2-2021</v>
      </c>
      <c r="F1146" s="10">
        <v>190268</v>
      </c>
    </row>
    <row r="1147" spans="1:6" x14ac:dyDescent="0.25">
      <c r="A1147" s="3" t="str">
        <f>A1146</f>
        <v>WHITE CRESCENT DECOR WORKS</v>
      </c>
      <c r="B1147" s="1" t="s">
        <v>1887</v>
      </c>
      <c r="C1147" s="1" t="s">
        <v>1926</v>
      </c>
      <c r="D1147" s="7">
        <v>44409</v>
      </c>
      <c r="E1147" t="str">
        <f>"Q" &amp;INT((MONTH(D1147)+2)/3) &amp; "-" &amp; YEAR(D1147)</f>
        <v>Q3-2021</v>
      </c>
      <c r="F1147" s="10">
        <v>38700</v>
      </c>
    </row>
    <row r="1148" spans="1:6" x14ac:dyDescent="0.25">
      <c r="A1148" s="3" t="str">
        <f>A1147</f>
        <v>WHITE CRESCENT DECOR WORKS</v>
      </c>
      <c r="B1148" s="1" t="s">
        <v>1888</v>
      </c>
      <c r="C1148" s="1" t="s">
        <v>1926</v>
      </c>
      <c r="D1148" s="7">
        <v>44423</v>
      </c>
      <c r="E1148" t="str">
        <f>"Q" &amp;INT((MONTH(D1148)+2)/3) &amp; "-" &amp; YEAR(D1148)</f>
        <v>Q3-2021</v>
      </c>
      <c r="F1148" s="10">
        <v>30000</v>
      </c>
    </row>
    <row r="1149" spans="1:6" x14ac:dyDescent="0.25">
      <c r="A1149" s="3" t="str">
        <f>A1148</f>
        <v>WHITE CRESCENT DECOR WORKS</v>
      </c>
      <c r="B1149" s="1" t="s">
        <v>1889</v>
      </c>
      <c r="C1149" s="1" t="s">
        <v>1926</v>
      </c>
      <c r="D1149" s="7">
        <v>44452</v>
      </c>
      <c r="E1149" t="str">
        <f>"Q" &amp;INT((MONTH(D1149)+2)/3) &amp; "-" &amp; YEAR(D1149)</f>
        <v>Q3-2021</v>
      </c>
      <c r="F1149" s="10">
        <v>222400</v>
      </c>
    </row>
    <row r="1150" spans="1:6" x14ac:dyDescent="0.25">
      <c r="A1150" s="3" t="str">
        <f>A1149</f>
        <v>WHITE CRESCENT DECOR WORKS</v>
      </c>
      <c r="B1150" s="1" t="s">
        <v>1890</v>
      </c>
      <c r="C1150" s="1" t="s">
        <v>1926</v>
      </c>
      <c r="D1150" s="7">
        <v>44459</v>
      </c>
      <c r="E1150" t="str">
        <f>"Q" &amp;INT((MONTH(D1150)+2)/3) &amp; "-" &amp; YEAR(D1150)</f>
        <v>Q3-2021</v>
      </c>
      <c r="F1150" s="10">
        <v>556715</v>
      </c>
    </row>
    <row r="1151" spans="1:6" x14ac:dyDescent="0.25">
      <c r="A1151" s="3" t="str">
        <f>A1150</f>
        <v>WHITE CRESCENT DECOR WORKS</v>
      </c>
      <c r="B1151" s="1" t="s">
        <v>1891</v>
      </c>
      <c r="C1151" s="1" t="s">
        <v>1926</v>
      </c>
      <c r="D1151" s="7">
        <v>44479</v>
      </c>
      <c r="E1151" t="str">
        <f>"Q" &amp;INT((MONTH(D1151)+2)/3) &amp; "-" &amp; YEAR(D1151)</f>
        <v>Q4-2021</v>
      </c>
      <c r="F1151" s="10">
        <v>530000</v>
      </c>
    </row>
    <row r="1152" spans="1:6" x14ac:dyDescent="0.25">
      <c r="A1152" s="3" t="s">
        <v>485</v>
      </c>
      <c r="B1152" s="1" t="s">
        <v>1892</v>
      </c>
      <c r="C1152" s="1" t="s">
        <v>1926</v>
      </c>
      <c r="D1152" s="7">
        <v>44474</v>
      </c>
      <c r="E1152" t="str">
        <f>"Q" &amp;INT((MONTH(D1152)+2)/3) &amp; "-" &amp; YEAR(D1152)</f>
        <v>Q4-2021</v>
      </c>
      <c r="F1152" s="10">
        <v>8151</v>
      </c>
    </row>
    <row r="1153" spans="1:6" x14ac:dyDescent="0.25">
      <c r="A1153" s="3" t="str">
        <f>A1152</f>
        <v>WOLFRAM RESEARCH EUROPE LTD</v>
      </c>
      <c r="B1153" s="1" t="s">
        <v>1893</v>
      </c>
      <c r="C1153" s="1" t="s">
        <v>1926</v>
      </c>
      <c r="D1153" s="7">
        <v>44474</v>
      </c>
      <c r="E1153" t="str">
        <f>"Q" &amp;INT((MONTH(D1153)+2)/3) &amp; "-" &amp; YEAR(D1153)</f>
        <v>Q4-2021</v>
      </c>
      <c r="F1153" s="10">
        <v>4218.5</v>
      </c>
    </row>
    <row r="1154" spans="1:6" x14ac:dyDescent="0.25">
      <c r="A1154" s="3" t="s">
        <v>486</v>
      </c>
      <c r="B1154" s="1" t="s">
        <v>1894</v>
      </c>
      <c r="C1154" s="1" t="s">
        <v>1930</v>
      </c>
      <c r="D1154" s="7">
        <v>44228</v>
      </c>
      <c r="E1154" t="str">
        <f>"Q" &amp;INT((MONTH(D1154)+2)/3) &amp; "-" &amp; YEAR(D1154)</f>
        <v>Q1-2021</v>
      </c>
      <c r="F1154" s="10">
        <v>48334</v>
      </c>
    </row>
    <row r="1155" spans="1:6" x14ac:dyDescent="0.25">
      <c r="A1155" s="3" t="str">
        <f>A1154</f>
        <v>WOLLSCHLAEGER TECHNICAL SYSTEMS L.L.C.</v>
      </c>
      <c r="B1155" s="1" t="s">
        <v>1895</v>
      </c>
      <c r="C1155" s="1" t="s">
        <v>1930</v>
      </c>
      <c r="D1155" s="7">
        <v>44250</v>
      </c>
      <c r="E1155" t="str">
        <f>"Q" &amp;INT((MONTH(D1155)+2)/3) &amp; "-" &amp; YEAR(D1155)</f>
        <v>Q1-2021</v>
      </c>
      <c r="F1155" s="10">
        <v>16720</v>
      </c>
    </row>
    <row r="1156" spans="1:6" x14ac:dyDescent="0.25">
      <c r="A1156" s="3" t="s">
        <v>489</v>
      </c>
      <c r="B1156" s="1" t="s">
        <v>1898</v>
      </c>
      <c r="C1156" s="1" t="s">
        <v>1926</v>
      </c>
      <c r="D1156" s="7">
        <v>44402</v>
      </c>
      <c r="E1156" t="str">
        <f>"Q" &amp;INT((MONTH(D1156)+2)/3) &amp; "-" &amp; YEAR(D1156)</f>
        <v>Q3-2021</v>
      </c>
      <c r="F1156" s="10">
        <v>5900</v>
      </c>
    </row>
    <row r="1157" spans="1:6" x14ac:dyDescent="0.25">
      <c r="A1157" s="3" t="str">
        <f>A1156</f>
        <v>WORLD OF FURNITURE L.L.C.</v>
      </c>
      <c r="B1157" s="1" t="s">
        <v>1899</v>
      </c>
      <c r="C1157" s="1" t="s">
        <v>1926</v>
      </c>
      <c r="D1157" s="7">
        <v>44486</v>
      </c>
      <c r="E1157" t="str">
        <f>"Q" &amp;INT((MONTH(D1157)+2)/3) &amp; "-" &amp; YEAR(D1157)</f>
        <v>Q4-2021</v>
      </c>
      <c r="F1157" s="10">
        <v>32800</v>
      </c>
    </row>
    <row r="1158" spans="1:6" x14ac:dyDescent="0.25">
      <c r="A1158" s="3" t="s">
        <v>494</v>
      </c>
      <c r="B1158" s="1" t="s">
        <v>1904</v>
      </c>
      <c r="C1158" s="1" t="s">
        <v>1926</v>
      </c>
      <c r="D1158" s="7">
        <v>44339</v>
      </c>
      <c r="E1158" t="str">
        <f>"Q" &amp;INT((MONTH(D1158)+2)/3) &amp; "-" &amp; YEAR(D1158)</f>
        <v>Q2-2021</v>
      </c>
      <c r="F1158" s="10">
        <v>125500</v>
      </c>
    </row>
    <row r="1159" spans="1:6" x14ac:dyDescent="0.25">
      <c r="A1159" s="3" t="str">
        <f>A1158</f>
        <v>X Z GIFTS</v>
      </c>
      <c r="B1159" s="1" t="s">
        <v>1905</v>
      </c>
      <c r="C1159" s="1" t="s">
        <v>1926</v>
      </c>
      <c r="D1159" s="7">
        <v>44468</v>
      </c>
      <c r="E1159" t="str">
        <f>"Q" &amp;INT((MONTH(D1159)+2)/3) &amp; "-" &amp; YEAR(D1159)</f>
        <v>Q3-2021</v>
      </c>
      <c r="F1159" s="10">
        <v>86900</v>
      </c>
    </row>
    <row r="1160" spans="1:6" x14ac:dyDescent="0.25">
      <c r="A1160" s="3" t="str">
        <f>A1159</f>
        <v>X Z GIFTS</v>
      </c>
      <c r="B1160" s="1" t="s">
        <v>1906</v>
      </c>
      <c r="C1160" s="1" t="s">
        <v>1926</v>
      </c>
      <c r="D1160" s="7">
        <v>44479</v>
      </c>
      <c r="E1160" t="str">
        <f>"Q" &amp;INT((MONTH(D1160)+2)/3) &amp; "-" &amp; YEAR(D1160)</f>
        <v>Q4-2021</v>
      </c>
      <c r="F1160" s="10">
        <v>42000</v>
      </c>
    </row>
    <row r="1161" spans="1:6" x14ac:dyDescent="0.25">
      <c r="A1161" s="3" t="str">
        <f>A1160</f>
        <v>X Z GIFTS</v>
      </c>
      <c r="B1161" s="1" t="s">
        <v>1907</v>
      </c>
      <c r="C1161" s="1" t="s">
        <v>1926</v>
      </c>
      <c r="D1161" s="7">
        <v>44536</v>
      </c>
      <c r="E1161" t="str">
        <f>"Q" &amp;INT((MONTH(D1161)+2)/3) &amp; "-" &amp; YEAR(D1161)</f>
        <v>Q4-2021</v>
      </c>
      <c r="F1161" s="10">
        <v>49000</v>
      </c>
    </row>
    <row r="1162" spans="1:6" x14ac:dyDescent="0.25">
      <c r="A1162" s="3" t="s">
        <v>495</v>
      </c>
      <c r="B1162" s="1" t="s">
        <v>1908</v>
      </c>
      <c r="C1162" s="1" t="s">
        <v>1927</v>
      </c>
      <c r="D1162" s="7">
        <v>44243</v>
      </c>
      <c r="E1162" t="str">
        <f>"Q" &amp;INT((MONTH(D1162)+2)/3) &amp; "-" &amp; YEAR(D1162)</f>
        <v>Q1-2021</v>
      </c>
      <c r="F1162" s="10">
        <v>530</v>
      </c>
    </row>
    <row r="1163" spans="1:6" x14ac:dyDescent="0.25">
      <c r="A1163" s="3" t="str">
        <f>A1162</f>
        <v>Y-CARBON LTD.</v>
      </c>
      <c r="B1163" s="1" t="s">
        <v>1909</v>
      </c>
      <c r="C1163" s="1" t="s">
        <v>1926</v>
      </c>
      <c r="D1163" s="7">
        <v>44434</v>
      </c>
      <c r="E1163" t="str">
        <f>"Q" &amp;INT((MONTH(D1163)+2)/3) &amp; "-" &amp; YEAR(D1163)</f>
        <v>Q3-2021</v>
      </c>
      <c r="F1163" s="10">
        <v>548</v>
      </c>
    </row>
    <row r="1164" spans="1:6" x14ac:dyDescent="0.25">
      <c r="A1164" s="3" t="s">
        <v>497</v>
      </c>
      <c r="B1164" s="1" t="s">
        <v>1911</v>
      </c>
      <c r="C1164" s="1" t="s">
        <v>1926</v>
      </c>
      <c r="D1164" s="7">
        <v>44312</v>
      </c>
      <c r="E1164" t="str">
        <f>"Q" &amp;INT((MONTH(D1164)+2)/3) &amp; "-" &amp; YEAR(D1164)</f>
        <v>Q2-2021</v>
      </c>
      <c r="F1164" s="10">
        <v>441500</v>
      </c>
    </row>
    <row r="1165" spans="1:6" x14ac:dyDescent="0.25">
      <c r="A1165" s="3" t="str">
        <f>A1164</f>
        <v>ZAINI MEDIA PUBLICITY &amp; ADVERTISING L.L.C.</v>
      </c>
      <c r="B1165" s="1" t="s">
        <v>1912</v>
      </c>
      <c r="C1165" s="1" t="s">
        <v>1926</v>
      </c>
      <c r="D1165" s="7">
        <v>44545</v>
      </c>
      <c r="E1165" t="str">
        <f>"Q" &amp;INT((MONTH(D1165)+2)/3) &amp; "-" &amp; YEAR(D1165)</f>
        <v>Q4-2021</v>
      </c>
      <c r="F1165" s="10">
        <v>29500</v>
      </c>
    </row>
    <row r="1166" spans="1:6" x14ac:dyDescent="0.25">
      <c r="A1166" s="3" t="str">
        <f>A1165</f>
        <v>ZAINI MEDIA PUBLICITY &amp; ADVERTISING L.L.C.</v>
      </c>
      <c r="B1166" s="1" t="s">
        <v>1913</v>
      </c>
      <c r="C1166" s="1" t="s">
        <v>1926</v>
      </c>
      <c r="D1166" s="7">
        <v>44546</v>
      </c>
      <c r="E1166" t="str">
        <f>"Q" &amp;INT((MONTH(D1166)+2)/3) &amp; "-" &amp; YEAR(D1166)</f>
        <v>Q4-2021</v>
      </c>
      <c r="F1166" s="10">
        <v>48000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078D-5009-4970-BD02-FE0B4D10DE7C}">
  <dimension ref="B2:G1209"/>
  <sheetViews>
    <sheetView showGridLines="0" tabSelected="1" workbookViewId="0">
      <selection activeCell="H1" sqref="H1:H1048576"/>
    </sheetView>
  </sheetViews>
  <sheetFormatPr defaultRowHeight="15" x14ac:dyDescent="0.25"/>
  <cols>
    <col min="2" max="2" width="122.7109375" bestFit="1" customWidth="1"/>
    <col min="3" max="3" width="16.42578125" style="11" customWidth="1"/>
    <col min="4" max="4" width="20.5703125" customWidth="1"/>
    <col min="5" max="5" width="24.28515625" style="12" customWidth="1"/>
    <col min="6" max="6" width="15.7109375" customWidth="1"/>
    <col min="7" max="7" width="23.5703125" style="13" bestFit="1" customWidth="1"/>
  </cols>
  <sheetData>
    <row r="2" spans="2:7" ht="15.75" thickBot="1" x14ac:dyDescent="0.3">
      <c r="B2" t="s">
        <v>1</v>
      </c>
      <c r="C2" s="11" t="s">
        <v>2</v>
      </c>
      <c r="D2" t="s">
        <v>3</v>
      </c>
      <c r="E2" s="12" t="s">
        <v>4</v>
      </c>
      <c r="F2" t="s">
        <v>1934</v>
      </c>
      <c r="G2" s="13" t="s">
        <v>0</v>
      </c>
    </row>
    <row r="3" spans="2:7" ht="15.75" thickBot="1" x14ac:dyDescent="0.3">
      <c r="B3" s="16" t="s">
        <v>7</v>
      </c>
      <c r="C3" s="17" t="s">
        <v>512</v>
      </c>
      <c r="D3" s="16" t="s">
        <v>1927</v>
      </c>
      <c r="E3" s="18">
        <v>44475</v>
      </c>
      <c r="F3" s="16" t="s">
        <v>1935</v>
      </c>
      <c r="G3" s="19">
        <v>63600</v>
      </c>
    </row>
    <row r="4" spans="2:7" ht="15.75" thickBot="1" x14ac:dyDescent="0.3">
      <c r="B4" s="16" t="s">
        <v>7</v>
      </c>
      <c r="C4" s="17" t="s">
        <v>514</v>
      </c>
      <c r="D4" s="16" t="s">
        <v>1926</v>
      </c>
      <c r="E4" s="18">
        <v>44367</v>
      </c>
      <c r="F4" s="16" t="s">
        <v>1936</v>
      </c>
      <c r="G4" s="19">
        <v>271515.59999999998</v>
      </c>
    </row>
    <row r="5" spans="2:7" ht="15.75" thickBot="1" x14ac:dyDescent="0.3">
      <c r="B5" s="16" t="s">
        <v>7</v>
      </c>
      <c r="C5" s="17">
        <v>8472105862</v>
      </c>
      <c r="D5" s="16" t="s">
        <v>1926</v>
      </c>
      <c r="E5" s="18">
        <v>44353</v>
      </c>
      <c r="F5" s="16" t="s">
        <v>1936</v>
      </c>
      <c r="G5" s="19">
        <v>129863.88</v>
      </c>
    </row>
    <row r="6" spans="2:7" ht="15.75" thickBot="1" x14ac:dyDescent="0.3">
      <c r="B6" s="16" t="s">
        <v>7</v>
      </c>
      <c r="C6" s="17">
        <v>8472105862</v>
      </c>
      <c r="D6" s="16" t="s">
        <v>1926</v>
      </c>
      <c r="E6" s="18">
        <v>44346</v>
      </c>
      <c r="F6" s="16" t="s">
        <v>1936</v>
      </c>
      <c r="G6" s="19">
        <v>12911.16</v>
      </c>
    </row>
    <row r="7" spans="2:7" ht="15.75" thickBot="1" x14ac:dyDescent="0.3"/>
    <row r="8" spans="2:7" ht="15.75" thickBot="1" x14ac:dyDescent="0.3">
      <c r="B8" s="16" t="s">
        <v>8</v>
      </c>
      <c r="C8" s="16" t="s">
        <v>515</v>
      </c>
      <c r="D8" s="16" t="s">
        <v>1926</v>
      </c>
      <c r="E8" s="18">
        <v>44452</v>
      </c>
      <c r="F8" s="16" t="s">
        <v>1937</v>
      </c>
      <c r="G8" s="21">
        <v>99050</v>
      </c>
    </row>
    <row r="9" spans="2:7" ht="15.75" thickBot="1" x14ac:dyDescent="0.3">
      <c r="B9" s="16" t="s">
        <v>8</v>
      </c>
      <c r="C9" s="16" t="s">
        <v>516</v>
      </c>
      <c r="D9" s="16" t="s">
        <v>1926</v>
      </c>
      <c r="E9" s="18">
        <v>44481</v>
      </c>
      <c r="F9" s="16" t="s">
        <v>1935</v>
      </c>
      <c r="G9" s="21">
        <v>2609781</v>
      </c>
    </row>
    <row r="10" spans="2:7" ht="15.75" thickBot="1" x14ac:dyDescent="0.3"/>
    <row r="11" spans="2:7" ht="15.75" thickBot="1" x14ac:dyDescent="0.3">
      <c r="B11" s="16" t="s">
        <v>11</v>
      </c>
      <c r="C11" s="16" t="s">
        <v>519</v>
      </c>
      <c r="D11" s="16" t="s">
        <v>1928</v>
      </c>
      <c r="E11" s="18">
        <v>44501</v>
      </c>
      <c r="F11" s="16" t="s">
        <v>1935</v>
      </c>
      <c r="G11" s="21">
        <v>993818</v>
      </c>
    </row>
    <row r="12" spans="2:7" ht="15.75" thickBot="1" x14ac:dyDescent="0.3">
      <c r="B12" s="16" t="s">
        <v>11</v>
      </c>
      <c r="C12" s="16" t="s">
        <v>523</v>
      </c>
      <c r="D12" s="16" t="s">
        <v>1926</v>
      </c>
      <c r="E12" s="18">
        <v>44551</v>
      </c>
      <c r="F12" s="16" t="s">
        <v>1935</v>
      </c>
      <c r="G12" s="21">
        <v>152730</v>
      </c>
    </row>
    <row r="13" spans="2:7" ht="15.75" thickBot="1" x14ac:dyDescent="0.3">
      <c r="B13" s="16" t="s">
        <v>11</v>
      </c>
      <c r="C13" s="16" t="s">
        <v>521</v>
      </c>
      <c r="D13" s="16" t="s">
        <v>1926</v>
      </c>
      <c r="E13" s="18">
        <v>44501</v>
      </c>
      <c r="F13" s="16" t="s">
        <v>1935</v>
      </c>
      <c r="G13" s="21">
        <v>6515735</v>
      </c>
    </row>
    <row r="14" spans="2:7" ht="15.75" thickBot="1" x14ac:dyDescent="0.3">
      <c r="B14" s="16" t="s">
        <v>11</v>
      </c>
      <c r="C14" s="16" t="s">
        <v>522</v>
      </c>
      <c r="D14" s="16" t="s">
        <v>1926</v>
      </c>
      <c r="E14" s="18">
        <v>44501</v>
      </c>
      <c r="F14" s="16" t="s">
        <v>1935</v>
      </c>
      <c r="G14" s="21">
        <v>5376192</v>
      </c>
    </row>
    <row r="15" spans="2:7" ht="15.75" thickBot="1" x14ac:dyDescent="0.3">
      <c r="B15" s="16" t="s">
        <v>11</v>
      </c>
      <c r="C15" s="16" t="s">
        <v>520</v>
      </c>
      <c r="D15" s="16" t="s">
        <v>1926</v>
      </c>
      <c r="E15" s="18">
        <v>44500</v>
      </c>
      <c r="F15" s="16" t="s">
        <v>1935</v>
      </c>
      <c r="G15" s="21">
        <v>2997998.0002339999</v>
      </c>
    </row>
    <row r="16" spans="2:7" ht="15.75" thickBot="1" x14ac:dyDescent="0.3"/>
    <row r="17" spans="2:7" ht="15.75" thickBot="1" x14ac:dyDescent="0.3">
      <c r="B17" s="16" t="s">
        <v>12</v>
      </c>
      <c r="C17" s="16" t="s">
        <v>524</v>
      </c>
      <c r="D17" s="16" t="s">
        <v>1926</v>
      </c>
      <c r="E17" s="18">
        <v>44319</v>
      </c>
      <c r="F17" s="16" t="s">
        <v>1936</v>
      </c>
      <c r="G17" s="21">
        <v>4500</v>
      </c>
    </row>
    <row r="18" spans="2:7" ht="15.75" thickBot="1" x14ac:dyDescent="0.3">
      <c r="B18" s="16" t="s">
        <v>12</v>
      </c>
      <c r="C18" s="16" t="s">
        <v>525</v>
      </c>
      <c r="D18" s="16" t="s">
        <v>1926</v>
      </c>
      <c r="E18" s="18">
        <v>44385</v>
      </c>
      <c r="F18" s="16" t="s">
        <v>1937</v>
      </c>
      <c r="G18" s="21">
        <v>211230</v>
      </c>
    </row>
    <row r="19" spans="2:7" ht="15.75" thickBot="1" x14ac:dyDescent="0.3">
      <c r="B19" s="16" t="s">
        <v>12</v>
      </c>
      <c r="C19" s="16" t="s">
        <v>526</v>
      </c>
      <c r="D19" s="16" t="s">
        <v>1926</v>
      </c>
      <c r="E19" s="18">
        <v>44437</v>
      </c>
      <c r="F19" s="16" t="s">
        <v>1937</v>
      </c>
      <c r="G19" s="21">
        <v>380048</v>
      </c>
    </row>
    <row r="20" spans="2:7" ht="15.75" thickBot="1" x14ac:dyDescent="0.3">
      <c r="B20" s="16" t="s">
        <v>12</v>
      </c>
      <c r="C20" s="16" t="s">
        <v>527</v>
      </c>
      <c r="D20" s="16" t="s">
        <v>1926</v>
      </c>
      <c r="E20" s="18">
        <v>44495</v>
      </c>
      <c r="F20" s="16" t="s">
        <v>1935</v>
      </c>
      <c r="G20" s="21">
        <v>338790</v>
      </c>
    </row>
    <row r="21" spans="2:7" ht="15.75" thickBot="1" x14ac:dyDescent="0.3"/>
    <row r="22" spans="2:7" ht="15.75" thickBot="1" x14ac:dyDescent="0.3">
      <c r="B22" s="18" t="s">
        <v>13</v>
      </c>
      <c r="C22" s="18" t="s">
        <v>528</v>
      </c>
      <c r="D22" s="18" t="s">
        <v>1926</v>
      </c>
      <c r="E22" s="18">
        <v>44413</v>
      </c>
      <c r="F22" s="18" t="s">
        <v>1937</v>
      </c>
      <c r="G22" s="21">
        <v>78538</v>
      </c>
    </row>
    <row r="23" spans="2:7" ht="15.75" thickBot="1" x14ac:dyDescent="0.3">
      <c r="B23" s="18" t="s">
        <v>13</v>
      </c>
      <c r="C23" s="18" t="s">
        <v>529</v>
      </c>
      <c r="D23" s="18" t="s">
        <v>1926</v>
      </c>
      <c r="E23" s="18">
        <v>44508</v>
      </c>
      <c r="F23" s="18" t="s">
        <v>1935</v>
      </c>
      <c r="G23" s="21">
        <v>195175</v>
      </c>
    </row>
    <row r="24" spans="2:7" ht="15.75" thickBot="1" x14ac:dyDescent="0.3">
      <c r="B24" s="18" t="s">
        <v>13</v>
      </c>
      <c r="C24" s="18" t="s">
        <v>530</v>
      </c>
      <c r="D24" s="18" t="s">
        <v>1926</v>
      </c>
      <c r="E24" s="20">
        <v>44511</v>
      </c>
      <c r="F24" s="18" t="s">
        <v>1935</v>
      </c>
      <c r="G24" s="21">
        <v>627365</v>
      </c>
    </row>
    <row r="25" spans="2:7" ht="15.75" thickBot="1" x14ac:dyDescent="0.3">
      <c r="B25" s="18" t="s">
        <v>13</v>
      </c>
      <c r="C25" s="18" t="s">
        <v>531</v>
      </c>
      <c r="D25" s="18" t="s">
        <v>1926</v>
      </c>
      <c r="E25" s="20">
        <v>44511</v>
      </c>
      <c r="F25" s="18" t="s">
        <v>1935</v>
      </c>
      <c r="G25" s="21">
        <v>141109</v>
      </c>
    </row>
    <row r="26" spans="2:7" ht="15.75" thickBot="1" x14ac:dyDescent="0.3"/>
    <row r="27" spans="2:7" ht="15.75" thickBot="1" x14ac:dyDescent="0.3">
      <c r="B27" s="18" t="s">
        <v>14</v>
      </c>
      <c r="C27" s="18" t="s">
        <v>532</v>
      </c>
      <c r="D27" s="18" t="s">
        <v>1926</v>
      </c>
      <c r="E27" s="18">
        <v>44454</v>
      </c>
      <c r="F27" s="18" t="s">
        <v>1937</v>
      </c>
      <c r="G27" s="21">
        <v>91897</v>
      </c>
    </row>
    <row r="28" spans="2:7" ht="15.75" thickBot="1" x14ac:dyDescent="0.3">
      <c r="B28" s="18" t="s">
        <v>14</v>
      </c>
      <c r="C28" s="18" t="s">
        <v>533</v>
      </c>
      <c r="D28" s="18" t="s">
        <v>1926</v>
      </c>
      <c r="E28" s="18">
        <v>44515</v>
      </c>
      <c r="F28" s="18" t="s">
        <v>1935</v>
      </c>
      <c r="G28" s="21">
        <v>21354.42</v>
      </c>
    </row>
    <row r="29" spans="2:7" ht="15.75" thickBot="1" x14ac:dyDescent="0.3">
      <c r="B29" s="18" t="s">
        <v>14</v>
      </c>
      <c r="C29" s="18" t="s">
        <v>534</v>
      </c>
      <c r="D29" s="18" t="s">
        <v>1926</v>
      </c>
      <c r="E29" s="18">
        <v>44535</v>
      </c>
      <c r="F29" s="18" t="s">
        <v>1935</v>
      </c>
      <c r="G29" s="21">
        <v>21354.42</v>
      </c>
    </row>
    <row r="30" spans="2:7" ht="15.75" thickBot="1" x14ac:dyDescent="0.3"/>
    <row r="31" spans="2:7" ht="15.75" thickBot="1" x14ac:dyDescent="0.3">
      <c r="B31" s="18" t="s">
        <v>17</v>
      </c>
      <c r="C31" s="18" t="s">
        <v>537</v>
      </c>
      <c r="D31" s="18" t="s">
        <v>1927</v>
      </c>
      <c r="E31" s="18">
        <v>44333</v>
      </c>
      <c r="F31" s="18" t="s">
        <v>1936</v>
      </c>
      <c r="G31" s="21">
        <v>2660.86</v>
      </c>
    </row>
    <row r="32" spans="2:7" ht="15.75" thickBot="1" x14ac:dyDescent="0.3">
      <c r="B32" s="18" t="s">
        <v>17</v>
      </c>
      <c r="C32" s="18" t="s">
        <v>538</v>
      </c>
      <c r="D32" s="18" t="s">
        <v>1926</v>
      </c>
      <c r="E32" s="18">
        <v>44291</v>
      </c>
      <c r="F32" s="18" t="s">
        <v>1936</v>
      </c>
      <c r="G32" s="21">
        <v>16743.61</v>
      </c>
    </row>
    <row r="33" spans="2:7" ht="15.75" thickBot="1" x14ac:dyDescent="0.3">
      <c r="B33" s="18" t="s">
        <v>17</v>
      </c>
      <c r="C33" s="18" t="s">
        <v>539</v>
      </c>
      <c r="D33" s="18" t="s">
        <v>1926</v>
      </c>
      <c r="E33" s="18">
        <v>44381</v>
      </c>
      <c r="F33" s="18" t="s">
        <v>1937</v>
      </c>
      <c r="G33" s="21">
        <v>64173.56</v>
      </c>
    </row>
    <row r="34" spans="2:7" ht="15.75" thickBot="1" x14ac:dyDescent="0.3">
      <c r="B34" s="18" t="s">
        <v>17</v>
      </c>
      <c r="C34" s="18" t="s">
        <v>540</v>
      </c>
      <c r="D34" s="18" t="s">
        <v>1926</v>
      </c>
      <c r="E34" s="18">
        <v>44385</v>
      </c>
      <c r="F34" s="18" t="s">
        <v>1937</v>
      </c>
      <c r="G34" s="21">
        <v>73055.48</v>
      </c>
    </row>
    <row r="35" spans="2:7" ht="15.75" thickBot="1" x14ac:dyDescent="0.3">
      <c r="B35" s="18" t="s">
        <v>17</v>
      </c>
      <c r="C35" s="18" t="s">
        <v>541</v>
      </c>
      <c r="D35" s="18" t="s">
        <v>1926</v>
      </c>
      <c r="E35" s="18">
        <v>44486</v>
      </c>
      <c r="F35" s="18" t="s">
        <v>1935</v>
      </c>
      <c r="G35" s="21">
        <v>90419.06</v>
      </c>
    </row>
    <row r="36" spans="2:7" ht="15.75" thickBot="1" x14ac:dyDescent="0.3">
      <c r="B36" s="18" t="s">
        <v>17</v>
      </c>
      <c r="C36" s="18" t="s">
        <v>542</v>
      </c>
      <c r="D36" s="18" t="s">
        <v>1926</v>
      </c>
      <c r="E36" s="18">
        <v>44585</v>
      </c>
      <c r="F36" s="18" t="s">
        <v>1938</v>
      </c>
      <c r="G36" s="21">
        <v>2476.23</v>
      </c>
    </row>
    <row r="37" spans="2:7" ht="15.75" thickBot="1" x14ac:dyDescent="0.3">
      <c r="B37" s="18" t="s">
        <v>17</v>
      </c>
      <c r="C37" s="18" t="s">
        <v>543</v>
      </c>
      <c r="D37" s="18" t="s">
        <v>1926</v>
      </c>
      <c r="E37" s="18">
        <v>44592</v>
      </c>
      <c r="F37" s="18" t="s">
        <v>1938</v>
      </c>
      <c r="G37" s="21">
        <v>64099.12</v>
      </c>
    </row>
    <row r="38" spans="2:7" ht="15.75" thickBot="1" x14ac:dyDescent="0.3">
      <c r="B38" s="18" t="s">
        <v>17</v>
      </c>
      <c r="C38" s="18" t="s">
        <v>544</v>
      </c>
      <c r="D38" s="18" t="s">
        <v>1926</v>
      </c>
      <c r="E38" s="18">
        <v>44594</v>
      </c>
      <c r="F38" s="18" t="s">
        <v>1938</v>
      </c>
      <c r="G38" s="21">
        <v>250.48</v>
      </c>
    </row>
    <row r="39" spans="2:7" ht="15.75" thickBot="1" x14ac:dyDescent="0.3">
      <c r="B39" s="18" t="s">
        <v>17</v>
      </c>
      <c r="C39" s="18" t="s">
        <v>545</v>
      </c>
      <c r="D39" s="18" t="s">
        <v>1926</v>
      </c>
      <c r="E39" s="18">
        <v>44595</v>
      </c>
      <c r="F39" s="18" t="s">
        <v>1938</v>
      </c>
      <c r="G39" s="21">
        <v>5600</v>
      </c>
    </row>
    <row r="40" spans="2:7" ht="15.75" thickBot="1" x14ac:dyDescent="0.3">
      <c r="B40" s="18" t="s">
        <v>17</v>
      </c>
      <c r="C40" s="18" t="s">
        <v>546</v>
      </c>
      <c r="D40" s="18" t="s">
        <v>1926</v>
      </c>
      <c r="E40" s="18">
        <v>44596</v>
      </c>
      <c r="F40" s="18" t="s">
        <v>1938</v>
      </c>
      <c r="G40" s="21">
        <v>4800</v>
      </c>
    </row>
    <row r="41" spans="2:7" ht="15.75" thickBot="1" x14ac:dyDescent="0.3">
      <c r="B41" s="18" t="s">
        <v>17</v>
      </c>
      <c r="C41" s="18" t="s">
        <v>547</v>
      </c>
      <c r="D41" s="18" t="s">
        <v>1926</v>
      </c>
      <c r="E41" s="18">
        <v>44600</v>
      </c>
      <c r="F41" s="18" t="s">
        <v>1938</v>
      </c>
      <c r="G41" s="21">
        <v>250.48</v>
      </c>
    </row>
    <row r="42" spans="2:7" ht="15.75" thickBot="1" x14ac:dyDescent="0.3">
      <c r="B42" s="18" t="s">
        <v>17</v>
      </c>
      <c r="C42" s="18" t="s">
        <v>548</v>
      </c>
      <c r="D42" s="18" t="s">
        <v>1926</v>
      </c>
      <c r="E42" s="18">
        <v>44604</v>
      </c>
      <c r="F42" s="18" t="s">
        <v>1938</v>
      </c>
      <c r="G42" s="21">
        <v>500.96</v>
      </c>
    </row>
    <row r="44" spans="2:7" x14ac:dyDescent="0.25">
      <c r="B44" t="s">
        <v>18</v>
      </c>
      <c r="C44" s="11" t="s">
        <v>549</v>
      </c>
      <c r="D44" t="s">
        <v>1927</v>
      </c>
      <c r="E44" s="12">
        <v>44283</v>
      </c>
      <c r="F44" t="s">
        <v>1939</v>
      </c>
      <c r="G44" s="13">
        <v>16720</v>
      </c>
    </row>
    <row r="45" spans="2:7" x14ac:dyDescent="0.25">
      <c r="B45" t="s">
        <v>18</v>
      </c>
      <c r="C45" s="11" t="s">
        <v>549</v>
      </c>
      <c r="D45" t="s">
        <v>1927</v>
      </c>
      <c r="E45" s="12">
        <v>44286</v>
      </c>
      <c r="F45" t="s">
        <v>1939</v>
      </c>
      <c r="G45" s="13">
        <v>500</v>
      </c>
    </row>
    <row r="46" spans="2:7" x14ac:dyDescent="0.25">
      <c r="B46" t="s">
        <v>18</v>
      </c>
      <c r="C46" s="11" t="s">
        <v>550</v>
      </c>
      <c r="D46" t="s">
        <v>1926</v>
      </c>
      <c r="E46" s="12">
        <v>44279</v>
      </c>
      <c r="F46" t="s">
        <v>1939</v>
      </c>
      <c r="G46" s="13">
        <v>5400</v>
      </c>
    </row>
    <row r="47" spans="2:7" x14ac:dyDescent="0.25">
      <c r="B47" t="s">
        <v>18</v>
      </c>
      <c r="C47" s="11" t="s">
        <v>551</v>
      </c>
      <c r="D47" t="s">
        <v>1926</v>
      </c>
      <c r="E47" s="12">
        <v>44286</v>
      </c>
      <c r="F47" t="s">
        <v>1939</v>
      </c>
      <c r="G47" s="13">
        <v>1380</v>
      </c>
    </row>
    <row r="48" spans="2:7" x14ac:dyDescent="0.25">
      <c r="B48" t="s">
        <v>18</v>
      </c>
      <c r="C48" s="11" t="s">
        <v>552</v>
      </c>
      <c r="D48" t="s">
        <v>1926</v>
      </c>
      <c r="E48" s="12">
        <v>44283</v>
      </c>
      <c r="F48" t="s">
        <v>1939</v>
      </c>
      <c r="G48" s="13">
        <v>3895</v>
      </c>
    </row>
    <row r="49" spans="2:7" x14ac:dyDescent="0.25">
      <c r="B49" t="s">
        <v>18</v>
      </c>
      <c r="C49" s="11" t="s">
        <v>553</v>
      </c>
      <c r="D49" t="s">
        <v>1926</v>
      </c>
      <c r="E49" s="12">
        <v>44381</v>
      </c>
      <c r="F49" t="s">
        <v>1937</v>
      </c>
      <c r="G49" s="13">
        <v>5208</v>
      </c>
    </row>
    <row r="50" spans="2:7" x14ac:dyDescent="0.25">
      <c r="B50" t="s">
        <v>18</v>
      </c>
      <c r="C50" s="11" t="s">
        <v>554</v>
      </c>
      <c r="D50" t="s">
        <v>1926</v>
      </c>
      <c r="E50" s="12">
        <v>44427</v>
      </c>
      <c r="F50" t="s">
        <v>1937</v>
      </c>
      <c r="G50" s="13">
        <v>4758</v>
      </c>
    </row>
    <row r="51" spans="2:7" x14ac:dyDescent="0.25">
      <c r="B51" t="s">
        <v>18</v>
      </c>
      <c r="C51" s="11" t="s">
        <v>555</v>
      </c>
      <c r="D51" t="s">
        <v>1929</v>
      </c>
      <c r="E51" s="12">
        <v>44199</v>
      </c>
      <c r="F51" t="s">
        <v>1939</v>
      </c>
      <c r="G51" s="13">
        <v>9325</v>
      </c>
    </row>
    <row r="53" spans="2:7" x14ac:dyDescent="0.25">
      <c r="B53" t="s">
        <v>20</v>
      </c>
      <c r="C53" s="11" t="s">
        <v>557</v>
      </c>
      <c r="D53" t="s">
        <v>1926</v>
      </c>
      <c r="E53" s="12">
        <v>44441</v>
      </c>
      <c r="F53" t="s">
        <v>1937</v>
      </c>
      <c r="G53" s="13">
        <v>40697</v>
      </c>
    </row>
    <row r="54" spans="2:7" x14ac:dyDescent="0.25">
      <c r="B54" t="s">
        <v>20</v>
      </c>
      <c r="C54" s="11" t="s">
        <v>558</v>
      </c>
      <c r="D54" t="s">
        <v>1926</v>
      </c>
      <c r="E54" s="12">
        <v>44504</v>
      </c>
      <c r="F54" t="s">
        <v>1935</v>
      </c>
      <c r="G54" s="13">
        <v>40650</v>
      </c>
    </row>
    <row r="56" spans="2:7" x14ac:dyDescent="0.25">
      <c r="B56" t="s">
        <v>21</v>
      </c>
      <c r="C56" s="11" t="s">
        <v>559</v>
      </c>
      <c r="D56" t="s">
        <v>1927</v>
      </c>
      <c r="E56" s="12">
        <v>44439</v>
      </c>
      <c r="F56" t="s">
        <v>1937</v>
      </c>
      <c r="G56" s="13">
        <v>23433</v>
      </c>
    </row>
    <row r="57" spans="2:7" x14ac:dyDescent="0.25">
      <c r="B57" t="s">
        <v>21</v>
      </c>
      <c r="C57" s="11" t="s">
        <v>560</v>
      </c>
      <c r="D57" t="s">
        <v>1927</v>
      </c>
      <c r="E57" s="12">
        <v>44482</v>
      </c>
      <c r="F57" t="s">
        <v>1935</v>
      </c>
      <c r="G57" s="13">
        <v>54450</v>
      </c>
    </row>
    <row r="59" spans="2:7" x14ac:dyDescent="0.25">
      <c r="B59" t="s">
        <v>22</v>
      </c>
      <c r="C59" s="11" t="s">
        <v>561</v>
      </c>
      <c r="D59" t="s">
        <v>1926</v>
      </c>
      <c r="E59" s="12">
        <v>44266</v>
      </c>
      <c r="F59" t="s">
        <v>1939</v>
      </c>
      <c r="G59" s="13">
        <v>6500</v>
      </c>
    </row>
    <row r="60" spans="2:7" x14ac:dyDescent="0.25">
      <c r="B60" t="s">
        <v>22</v>
      </c>
      <c r="C60" s="11" t="s">
        <v>562</v>
      </c>
      <c r="D60" t="s">
        <v>1926</v>
      </c>
      <c r="E60" s="12">
        <v>44276</v>
      </c>
      <c r="F60" t="s">
        <v>1939</v>
      </c>
      <c r="G60" s="13">
        <v>16539.25</v>
      </c>
    </row>
    <row r="61" spans="2:7" x14ac:dyDescent="0.25">
      <c r="B61" t="s">
        <v>22</v>
      </c>
      <c r="C61" s="11" t="s">
        <v>563</v>
      </c>
      <c r="D61" t="s">
        <v>1926</v>
      </c>
      <c r="E61" s="12">
        <v>44343</v>
      </c>
      <c r="F61" t="s">
        <v>1936</v>
      </c>
      <c r="G61" s="13">
        <v>10370.75</v>
      </c>
    </row>
    <row r="62" spans="2:7" x14ac:dyDescent="0.25">
      <c r="B62" t="s">
        <v>22</v>
      </c>
      <c r="C62" s="11" t="s">
        <v>564</v>
      </c>
      <c r="D62" t="s">
        <v>1926</v>
      </c>
      <c r="E62" s="12">
        <v>44350</v>
      </c>
      <c r="F62" t="s">
        <v>1936</v>
      </c>
      <c r="G62" s="13">
        <v>7374.25</v>
      </c>
    </row>
    <row r="63" spans="2:7" x14ac:dyDescent="0.25">
      <c r="B63" t="s">
        <v>22</v>
      </c>
      <c r="C63" s="11" t="s">
        <v>565</v>
      </c>
      <c r="D63" t="s">
        <v>1926</v>
      </c>
      <c r="E63" s="12">
        <v>44411</v>
      </c>
      <c r="F63" t="s">
        <v>1937</v>
      </c>
      <c r="G63" s="13">
        <v>21125</v>
      </c>
    </row>
    <row r="64" spans="2:7" x14ac:dyDescent="0.25">
      <c r="B64" t="s">
        <v>22</v>
      </c>
      <c r="C64" s="11" t="s">
        <v>566</v>
      </c>
      <c r="D64" t="s">
        <v>1926</v>
      </c>
      <c r="E64" s="12">
        <v>44417</v>
      </c>
      <c r="F64" t="s">
        <v>1937</v>
      </c>
      <c r="G64" s="13">
        <v>49932.239987499997</v>
      </c>
    </row>
    <row r="65" spans="2:7" x14ac:dyDescent="0.25">
      <c r="B65" t="s">
        <v>22</v>
      </c>
      <c r="C65" s="11" t="s">
        <v>567</v>
      </c>
      <c r="D65" t="s">
        <v>1926</v>
      </c>
      <c r="E65" s="12">
        <v>44466</v>
      </c>
      <c r="F65" t="s">
        <v>1937</v>
      </c>
      <c r="G65" s="13">
        <v>48750</v>
      </c>
    </row>
    <row r="67" spans="2:7" x14ac:dyDescent="0.25">
      <c r="B67" t="s">
        <v>23</v>
      </c>
      <c r="C67" s="11" t="s">
        <v>568</v>
      </c>
      <c r="D67" t="s">
        <v>1926</v>
      </c>
      <c r="E67" s="12">
        <v>44294</v>
      </c>
      <c r="F67" t="s">
        <v>1936</v>
      </c>
      <c r="G67" s="13">
        <v>136000</v>
      </c>
    </row>
    <row r="68" spans="2:7" x14ac:dyDescent="0.25">
      <c r="B68" t="s">
        <v>23</v>
      </c>
      <c r="C68" s="11" t="s">
        <v>569</v>
      </c>
      <c r="D68" t="s">
        <v>1926</v>
      </c>
      <c r="E68" s="12">
        <v>44383</v>
      </c>
      <c r="F68" t="s">
        <v>1937</v>
      </c>
      <c r="G68" s="13">
        <v>30500</v>
      </c>
    </row>
    <row r="70" spans="2:7" x14ac:dyDescent="0.25">
      <c r="B70" t="s">
        <v>25</v>
      </c>
      <c r="C70" s="11">
        <v>8432201973</v>
      </c>
      <c r="D70" t="s">
        <v>1927</v>
      </c>
      <c r="E70" s="12">
        <v>44483</v>
      </c>
      <c r="F70" t="s">
        <v>1935</v>
      </c>
      <c r="G70" s="13">
        <v>955500</v>
      </c>
    </row>
    <row r="71" spans="2:7" x14ac:dyDescent="0.25">
      <c r="B71" t="s">
        <v>25</v>
      </c>
      <c r="C71" s="11">
        <v>8432201973</v>
      </c>
      <c r="D71" t="s">
        <v>1927</v>
      </c>
      <c r="E71" s="12">
        <v>44538</v>
      </c>
      <c r="F71" t="s">
        <v>1935</v>
      </c>
      <c r="G71" s="13">
        <v>477750</v>
      </c>
    </row>
    <row r="72" spans="2:7" x14ac:dyDescent="0.25">
      <c r="B72" t="s">
        <v>25</v>
      </c>
      <c r="C72" s="11" t="s">
        <v>571</v>
      </c>
      <c r="D72" t="s">
        <v>1927</v>
      </c>
      <c r="E72" s="12">
        <v>44593</v>
      </c>
      <c r="F72" t="s">
        <v>1938</v>
      </c>
      <c r="G72" s="13">
        <v>25730</v>
      </c>
    </row>
    <row r="74" spans="2:7" x14ac:dyDescent="0.25">
      <c r="B74" t="s">
        <v>29</v>
      </c>
      <c r="C74" s="11" t="s">
        <v>575</v>
      </c>
      <c r="D74" t="s">
        <v>1926</v>
      </c>
      <c r="E74" s="12">
        <v>44447</v>
      </c>
      <c r="F74" t="s">
        <v>1937</v>
      </c>
      <c r="G74" s="13">
        <v>48600</v>
      </c>
    </row>
    <row r="75" spans="2:7" x14ac:dyDescent="0.25">
      <c r="B75" t="s">
        <v>29</v>
      </c>
      <c r="C75" s="11" t="s">
        <v>576</v>
      </c>
      <c r="D75" t="s">
        <v>1926</v>
      </c>
      <c r="E75" s="12">
        <v>44466</v>
      </c>
      <c r="F75" t="s">
        <v>1937</v>
      </c>
      <c r="G75" s="13">
        <v>58600</v>
      </c>
    </row>
    <row r="77" spans="2:7" x14ac:dyDescent="0.25">
      <c r="B77" t="s">
        <v>30</v>
      </c>
      <c r="C77" s="11" t="s">
        <v>577</v>
      </c>
      <c r="D77" t="s">
        <v>1926</v>
      </c>
      <c r="E77" s="12">
        <v>44409</v>
      </c>
      <c r="F77" t="s">
        <v>1937</v>
      </c>
      <c r="G77" s="13">
        <v>5333333</v>
      </c>
    </row>
    <row r="78" spans="2:7" x14ac:dyDescent="0.25">
      <c r="B78" t="s">
        <v>30</v>
      </c>
      <c r="C78" s="11" t="s">
        <v>578</v>
      </c>
      <c r="D78" t="s">
        <v>1926</v>
      </c>
      <c r="E78" s="12">
        <v>44466</v>
      </c>
      <c r="F78" t="s">
        <v>1937</v>
      </c>
      <c r="G78" s="13">
        <v>3800000</v>
      </c>
    </row>
    <row r="80" spans="2:7" x14ac:dyDescent="0.25">
      <c r="B80" t="s">
        <v>31</v>
      </c>
      <c r="C80" s="11" t="s">
        <v>579</v>
      </c>
      <c r="D80" t="s">
        <v>1926</v>
      </c>
      <c r="E80" s="12">
        <v>44285</v>
      </c>
      <c r="F80" t="s">
        <v>1939</v>
      </c>
      <c r="G80" s="13">
        <v>15593.5</v>
      </c>
    </row>
    <row r="81" spans="2:7" x14ac:dyDescent="0.25">
      <c r="B81" t="s">
        <v>31</v>
      </c>
      <c r="C81" s="11" t="s">
        <v>580</v>
      </c>
      <c r="D81" t="s">
        <v>1926</v>
      </c>
      <c r="E81" s="12">
        <v>44334</v>
      </c>
      <c r="F81" t="s">
        <v>1936</v>
      </c>
      <c r="G81" s="13">
        <v>47000</v>
      </c>
    </row>
    <row r="82" spans="2:7" x14ac:dyDescent="0.25">
      <c r="B82" t="s">
        <v>31</v>
      </c>
      <c r="C82" s="11" t="s">
        <v>581</v>
      </c>
      <c r="D82" t="s">
        <v>1926</v>
      </c>
      <c r="E82" s="12">
        <v>44593</v>
      </c>
      <c r="F82" t="s">
        <v>1938</v>
      </c>
      <c r="G82" s="13">
        <v>7375</v>
      </c>
    </row>
    <row r="84" spans="2:7" x14ac:dyDescent="0.25">
      <c r="B84" t="s">
        <v>34</v>
      </c>
      <c r="C84" s="11" t="s">
        <v>584</v>
      </c>
      <c r="D84" t="s">
        <v>1927</v>
      </c>
      <c r="E84" s="12">
        <v>44305</v>
      </c>
      <c r="F84" t="s">
        <v>1936</v>
      </c>
      <c r="G84" s="13">
        <v>40176</v>
      </c>
    </row>
    <row r="85" spans="2:7" x14ac:dyDescent="0.25">
      <c r="B85" t="s">
        <v>34</v>
      </c>
      <c r="C85" s="11" t="s">
        <v>585</v>
      </c>
      <c r="D85" t="s">
        <v>1926</v>
      </c>
      <c r="E85" s="12">
        <v>44235</v>
      </c>
      <c r="F85" t="s">
        <v>1939</v>
      </c>
      <c r="G85" s="13">
        <v>105300</v>
      </c>
    </row>
    <row r="86" spans="2:7" x14ac:dyDescent="0.25">
      <c r="B86" t="s">
        <v>34</v>
      </c>
      <c r="C86" s="11" t="s">
        <v>586</v>
      </c>
      <c r="D86" t="s">
        <v>1926</v>
      </c>
      <c r="E86" s="12">
        <v>44297</v>
      </c>
      <c r="F86" t="s">
        <v>1936</v>
      </c>
      <c r="G86" s="13">
        <v>7468</v>
      </c>
    </row>
    <row r="87" spans="2:7" x14ac:dyDescent="0.25">
      <c r="B87" t="s">
        <v>34</v>
      </c>
      <c r="C87" s="11" t="s">
        <v>587</v>
      </c>
      <c r="D87" t="s">
        <v>1926</v>
      </c>
      <c r="E87" s="12">
        <v>44305</v>
      </c>
      <c r="F87" t="s">
        <v>1936</v>
      </c>
      <c r="G87" s="13">
        <v>89750</v>
      </c>
    </row>
    <row r="88" spans="2:7" x14ac:dyDescent="0.25">
      <c r="B88" t="s">
        <v>34</v>
      </c>
      <c r="C88" s="11" t="s">
        <v>588</v>
      </c>
      <c r="D88" t="s">
        <v>1926</v>
      </c>
      <c r="E88" s="14">
        <v>44311</v>
      </c>
      <c r="F88" t="s">
        <v>1936</v>
      </c>
      <c r="G88" s="13">
        <v>18270</v>
      </c>
    </row>
    <row r="89" spans="2:7" x14ac:dyDescent="0.25">
      <c r="B89" t="s">
        <v>34</v>
      </c>
      <c r="C89" s="11" t="s">
        <v>589</v>
      </c>
      <c r="D89" t="s">
        <v>1926</v>
      </c>
      <c r="E89" s="14">
        <v>44311</v>
      </c>
      <c r="F89" t="s">
        <v>1936</v>
      </c>
      <c r="G89" s="13">
        <v>23564</v>
      </c>
    </row>
    <row r="90" spans="2:7" x14ac:dyDescent="0.25">
      <c r="B90" t="s">
        <v>34</v>
      </c>
      <c r="C90" s="11" t="s">
        <v>590</v>
      </c>
      <c r="D90" t="s">
        <v>1926</v>
      </c>
      <c r="E90" s="14">
        <v>44311</v>
      </c>
      <c r="F90" t="s">
        <v>1936</v>
      </c>
      <c r="G90" s="13">
        <v>10932</v>
      </c>
    </row>
    <row r="91" spans="2:7" x14ac:dyDescent="0.25">
      <c r="B91" t="s">
        <v>34</v>
      </c>
      <c r="C91" s="11" t="s">
        <v>591</v>
      </c>
      <c r="D91" t="s">
        <v>1926</v>
      </c>
      <c r="E91" s="14">
        <v>44311</v>
      </c>
      <c r="F91" t="s">
        <v>1936</v>
      </c>
      <c r="G91" s="13">
        <v>23124</v>
      </c>
    </row>
    <row r="92" spans="2:7" x14ac:dyDescent="0.25">
      <c r="B92" t="s">
        <v>34</v>
      </c>
      <c r="C92" s="11" t="s">
        <v>592</v>
      </c>
      <c r="D92" t="s">
        <v>1926</v>
      </c>
      <c r="E92" s="14">
        <v>44311</v>
      </c>
      <c r="F92" t="s">
        <v>1936</v>
      </c>
      <c r="G92" s="13">
        <v>8086</v>
      </c>
    </row>
    <row r="93" spans="2:7" x14ac:dyDescent="0.25">
      <c r="B93" t="s">
        <v>34</v>
      </c>
      <c r="C93" s="11" t="s">
        <v>593</v>
      </c>
      <c r="D93" t="s">
        <v>1926</v>
      </c>
      <c r="E93" s="15">
        <v>44368</v>
      </c>
      <c r="F93" t="s">
        <v>1936</v>
      </c>
      <c r="G93" s="13">
        <v>10401</v>
      </c>
    </row>
    <row r="94" spans="2:7" x14ac:dyDescent="0.25">
      <c r="B94" t="s">
        <v>34</v>
      </c>
      <c r="C94" s="11" t="s">
        <v>594</v>
      </c>
      <c r="D94" t="s">
        <v>1926</v>
      </c>
      <c r="E94" s="15">
        <v>44368</v>
      </c>
      <c r="F94" t="s">
        <v>1936</v>
      </c>
      <c r="G94" s="13">
        <v>11964</v>
      </c>
    </row>
    <row r="95" spans="2:7" x14ac:dyDescent="0.25">
      <c r="B95" t="s">
        <v>34</v>
      </c>
      <c r="C95" s="11" t="s">
        <v>595</v>
      </c>
      <c r="D95" t="s">
        <v>1926</v>
      </c>
      <c r="E95" s="12">
        <v>44369</v>
      </c>
      <c r="F95" t="s">
        <v>1936</v>
      </c>
      <c r="G95" s="13">
        <v>39690</v>
      </c>
    </row>
    <row r="96" spans="2:7" x14ac:dyDescent="0.25">
      <c r="B96" t="s">
        <v>34</v>
      </c>
      <c r="C96" s="11" t="s">
        <v>596</v>
      </c>
      <c r="D96" t="s">
        <v>1926</v>
      </c>
      <c r="E96" s="12">
        <v>44376</v>
      </c>
      <c r="F96" t="s">
        <v>1936</v>
      </c>
      <c r="G96" s="13">
        <v>348595</v>
      </c>
    </row>
    <row r="97" spans="2:7" x14ac:dyDescent="0.25">
      <c r="B97" t="s">
        <v>34</v>
      </c>
      <c r="C97" s="11" t="s">
        <v>597</v>
      </c>
      <c r="D97" t="s">
        <v>1926</v>
      </c>
      <c r="E97" s="12">
        <v>44390</v>
      </c>
      <c r="F97" t="s">
        <v>1937</v>
      </c>
      <c r="G97" s="13">
        <v>48853</v>
      </c>
    </row>
    <row r="98" spans="2:7" x14ac:dyDescent="0.25">
      <c r="B98" t="s">
        <v>34</v>
      </c>
      <c r="C98" s="11" t="s">
        <v>598</v>
      </c>
      <c r="D98" t="s">
        <v>1926</v>
      </c>
      <c r="E98" s="12">
        <v>44409</v>
      </c>
      <c r="F98" t="s">
        <v>1937</v>
      </c>
      <c r="G98" s="13">
        <v>6172</v>
      </c>
    </row>
    <row r="99" spans="2:7" x14ac:dyDescent="0.25">
      <c r="B99" t="s">
        <v>34</v>
      </c>
      <c r="C99" s="11" t="s">
        <v>598</v>
      </c>
      <c r="D99" t="s">
        <v>1926</v>
      </c>
      <c r="E99" s="12">
        <v>44434</v>
      </c>
      <c r="F99" t="s">
        <v>1937</v>
      </c>
      <c r="G99" s="13">
        <v>9696</v>
      </c>
    </row>
    <row r="100" spans="2:7" x14ac:dyDescent="0.25">
      <c r="B100" t="s">
        <v>34</v>
      </c>
      <c r="C100" s="11" t="s">
        <v>599</v>
      </c>
      <c r="D100" t="s">
        <v>1926</v>
      </c>
      <c r="E100" s="12">
        <v>44410</v>
      </c>
      <c r="F100" t="s">
        <v>1937</v>
      </c>
      <c r="G100" s="13">
        <v>49840</v>
      </c>
    </row>
    <row r="101" spans="2:7" x14ac:dyDescent="0.25">
      <c r="B101" t="s">
        <v>34</v>
      </c>
      <c r="C101" s="11" t="s">
        <v>600</v>
      </c>
      <c r="D101" t="s">
        <v>1926</v>
      </c>
      <c r="E101" s="12">
        <v>44413</v>
      </c>
      <c r="F101" t="s">
        <v>1937</v>
      </c>
      <c r="G101" s="13">
        <v>24915</v>
      </c>
    </row>
    <row r="102" spans="2:7" x14ac:dyDescent="0.25">
      <c r="B102" t="s">
        <v>34</v>
      </c>
      <c r="C102" s="11" t="s">
        <v>601</v>
      </c>
      <c r="D102" t="s">
        <v>1926</v>
      </c>
      <c r="E102" s="12">
        <v>44424</v>
      </c>
      <c r="F102" t="s">
        <v>1937</v>
      </c>
      <c r="G102" s="13">
        <v>587999</v>
      </c>
    </row>
    <row r="103" spans="2:7" x14ac:dyDescent="0.25">
      <c r="B103" t="s">
        <v>34</v>
      </c>
      <c r="C103" s="11" t="s">
        <v>602</v>
      </c>
      <c r="D103" t="s">
        <v>1926</v>
      </c>
      <c r="E103" s="12">
        <v>44486</v>
      </c>
      <c r="F103" t="s">
        <v>1935</v>
      </c>
      <c r="G103" s="13">
        <v>12466</v>
      </c>
    </row>
    <row r="104" spans="2:7" x14ac:dyDescent="0.25">
      <c r="B104" t="s">
        <v>34</v>
      </c>
      <c r="C104" s="11" t="s">
        <v>603</v>
      </c>
      <c r="D104" t="s">
        <v>1926</v>
      </c>
      <c r="E104" s="12">
        <v>44521</v>
      </c>
      <c r="F104" t="s">
        <v>1935</v>
      </c>
      <c r="G104" s="13">
        <v>89000</v>
      </c>
    </row>
    <row r="106" spans="2:7" x14ac:dyDescent="0.25">
      <c r="B106" t="s">
        <v>35</v>
      </c>
      <c r="C106" s="11" t="s">
        <v>604</v>
      </c>
      <c r="D106" t="s">
        <v>1926</v>
      </c>
      <c r="E106" s="12">
        <v>44374</v>
      </c>
      <c r="F106" t="s">
        <v>1936</v>
      </c>
      <c r="G106" s="13">
        <v>6000</v>
      </c>
    </row>
    <row r="107" spans="2:7" x14ac:dyDescent="0.25">
      <c r="B107" t="s">
        <v>35</v>
      </c>
      <c r="C107" s="11" t="s">
        <v>605</v>
      </c>
      <c r="D107" t="s">
        <v>1926</v>
      </c>
      <c r="E107" s="12">
        <v>44383</v>
      </c>
      <c r="F107" t="s">
        <v>1937</v>
      </c>
      <c r="G107" s="13">
        <v>127700</v>
      </c>
    </row>
    <row r="108" spans="2:7" x14ac:dyDescent="0.25">
      <c r="B108" t="s">
        <v>35</v>
      </c>
      <c r="C108" s="11" t="s">
        <v>606</v>
      </c>
      <c r="D108" t="s">
        <v>1929</v>
      </c>
      <c r="E108" s="12">
        <v>44259</v>
      </c>
      <c r="F108" t="s">
        <v>1939</v>
      </c>
      <c r="G108" s="13">
        <v>39500</v>
      </c>
    </row>
    <row r="110" spans="2:7" x14ac:dyDescent="0.25">
      <c r="B110" t="s">
        <v>36</v>
      </c>
      <c r="C110" s="11" t="s">
        <v>607</v>
      </c>
      <c r="D110" t="s">
        <v>1926</v>
      </c>
      <c r="E110" s="12">
        <v>44389</v>
      </c>
      <c r="F110" t="s">
        <v>1937</v>
      </c>
      <c r="G110" s="13">
        <v>680500</v>
      </c>
    </row>
    <row r="111" spans="2:7" x14ac:dyDescent="0.25">
      <c r="B111" t="s">
        <v>36</v>
      </c>
      <c r="C111" s="11" t="s">
        <v>608</v>
      </c>
      <c r="D111" t="s">
        <v>1926</v>
      </c>
      <c r="E111" s="12">
        <v>44416</v>
      </c>
      <c r="F111" t="s">
        <v>1937</v>
      </c>
      <c r="G111" s="13">
        <v>313500</v>
      </c>
    </row>
    <row r="112" spans="2:7" x14ac:dyDescent="0.25">
      <c r="B112" t="s">
        <v>36</v>
      </c>
      <c r="C112" s="11" t="s">
        <v>609</v>
      </c>
      <c r="D112" t="s">
        <v>1926</v>
      </c>
      <c r="E112" s="12">
        <v>44440</v>
      </c>
      <c r="F112" t="s">
        <v>1937</v>
      </c>
      <c r="G112" s="13">
        <v>4166.5</v>
      </c>
    </row>
    <row r="113" spans="2:7" x14ac:dyDescent="0.25">
      <c r="B113" t="s">
        <v>36</v>
      </c>
      <c r="C113" s="11" t="s">
        <v>610</v>
      </c>
      <c r="D113" t="s">
        <v>1926</v>
      </c>
      <c r="E113" s="12">
        <v>44517</v>
      </c>
      <c r="F113" t="s">
        <v>1935</v>
      </c>
      <c r="G113" s="13">
        <v>6100</v>
      </c>
    </row>
    <row r="115" spans="2:7" x14ac:dyDescent="0.25">
      <c r="B115" t="s">
        <v>38</v>
      </c>
      <c r="C115" s="11" t="s">
        <v>612</v>
      </c>
      <c r="D115" t="s">
        <v>1927</v>
      </c>
      <c r="E115" s="12">
        <v>44228</v>
      </c>
      <c r="F115" t="s">
        <v>1939</v>
      </c>
      <c r="G115" s="13">
        <v>16860</v>
      </c>
    </row>
    <row r="116" spans="2:7" x14ac:dyDescent="0.25">
      <c r="B116" t="s">
        <v>38</v>
      </c>
      <c r="C116" s="11" t="s">
        <v>613</v>
      </c>
      <c r="D116" t="s">
        <v>1927</v>
      </c>
      <c r="E116" s="12">
        <v>44601</v>
      </c>
      <c r="F116" t="s">
        <v>1938</v>
      </c>
      <c r="G116" s="13">
        <v>73450</v>
      </c>
    </row>
    <row r="117" spans="2:7" x14ac:dyDescent="0.25">
      <c r="B117" t="s">
        <v>38</v>
      </c>
      <c r="C117" s="11" t="s">
        <v>614</v>
      </c>
      <c r="D117" t="s">
        <v>1926</v>
      </c>
      <c r="E117" s="12">
        <v>44234</v>
      </c>
      <c r="F117" t="s">
        <v>1939</v>
      </c>
      <c r="G117" s="13">
        <v>220000</v>
      </c>
    </row>
    <row r="118" spans="2:7" x14ac:dyDescent="0.25">
      <c r="B118" t="s">
        <v>38</v>
      </c>
      <c r="C118" s="11" t="s">
        <v>615</v>
      </c>
      <c r="D118" t="s">
        <v>1926</v>
      </c>
      <c r="E118" s="12">
        <v>44236</v>
      </c>
      <c r="F118" t="s">
        <v>1939</v>
      </c>
      <c r="G118" s="13">
        <v>77500</v>
      </c>
    </row>
    <row r="119" spans="2:7" x14ac:dyDescent="0.25">
      <c r="B119" t="s">
        <v>38</v>
      </c>
      <c r="C119" s="11" t="s">
        <v>616</v>
      </c>
      <c r="D119" t="s">
        <v>1926</v>
      </c>
      <c r="E119" s="12">
        <v>44248</v>
      </c>
      <c r="F119" t="s">
        <v>1939</v>
      </c>
      <c r="G119" s="13">
        <v>80750</v>
      </c>
    </row>
    <row r="120" spans="2:7" x14ac:dyDescent="0.25">
      <c r="B120" t="s">
        <v>38</v>
      </c>
      <c r="C120" s="11" t="s">
        <v>617</v>
      </c>
      <c r="D120" t="s">
        <v>1926</v>
      </c>
      <c r="E120" s="12">
        <v>44311</v>
      </c>
      <c r="F120" t="s">
        <v>1936</v>
      </c>
      <c r="G120" s="13">
        <v>23990</v>
      </c>
    </row>
    <row r="121" spans="2:7" x14ac:dyDescent="0.25">
      <c r="B121" t="s">
        <v>38</v>
      </c>
      <c r="C121" s="11" t="s">
        <v>618</v>
      </c>
      <c r="D121" t="s">
        <v>1926</v>
      </c>
      <c r="E121" s="12">
        <v>44334</v>
      </c>
      <c r="F121" t="s">
        <v>1936</v>
      </c>
      <c r="G121" s="13">
        <v>9190</v>
      </c>
    </row>
    <row r="122" spans="2:7" x14ac:dyDescent="0.25">
      <c r="B122" t="s">
        <v>38</v>
      </c>
      <c r="C122" s="11" t="s">
        <v>619</v>
      </c>
      <c r="D122" t="s">
        <v>1926</v>
      </c>
      <c r="E122" s="12">
        <v>44374</v>
      </c>
      <c r="F122" t="s">
        <v>1936</v>
      </c>
      <c r="G122" s="13">
        <v>25000</v>
      </c>
    </row>
    <row r="123" spans="2:7" x14ac:dyDescent="0.25">
      <c r="B123" t="s">
        <v>38</v>
      </c>
      <c r="C123" s="11" t="s">
        <v>620</v>
      </c>
      <c r="D123" t="s">
        <v>1926</v>
      </c>
      <c r="E123" s="12">
        <v>44381</v>
      </c>
      <c r="F123" t="s">
        <v>1937</v>
      </c>
      <c r="G123" s="13">
        <v>7400</v>
      </c>
    </row>
    <row r="124" spans="2:7" x14ac:dyDescent="0.25">
      <c r="B124" t="s">
        <v>38</v>
      </c>
      <c r="C124" s="11" t="s">
        <v>621</v>
      </c>
      <c r="D124" t="s">
        <v>1926</v>
      </c>
      <c r="E124" s="12">
        <v>44417</v>
      </c>
      <c r="F124" t="s">
        <v>1937</v>
      </c>
      <c r="G124" s="13">
        <v>18800</v>
      </c>
    </row>
    <row r="125" spans="2:7" x14ac:dyDescent="0.25">
      <c r="B125" t="s">
        <v>38</v>
      </c>
      <c r="C125" s="11" t="s">
        <v>622</v>
      </c>
      <c r="D125" t="s">
        <v>1926</v>
      </c>
      <c r="E125" s="12">
        <v>44462</v>
      </c>
      <c r="F125" t="s">
        <v>1937</v>
      </c>
      <c r="G125" s="13">
        <v>16500</v>
      </c>
    </row>
    <row r="127" spans="2:7" x14ac:dyDescent="0.25">
      <c r="B127" t="s">
        <v>39</v>
      </c>
      <c r="C127" s="11" t="s">
        <v>623</v>
      </c>
      <c r="D127" t="s">
        <v>1927</v>
      </c>
      <c r="E127" s="12">
        <v>44475</v>
      </c>
      <c r="F127" t="s">
        <v>1935</v>
      </c>
      <c r="G127" s="13">
        <v>65880</v>
      </c>
    </row>
    <row r="128" spans="2:7" x14ac:dyDescent="0.25">
      <c r="B128" t="s">
        <v>39</v>
      </c>
      <c r="C128" s="11" t="s">
        <v>624</v>
      </c>
      <c r="D128" t="s">
        <v>1927</v>
      </c>
      <c r="E128" s="12">
        <v>44521</v>
      </c>
      <c r="F128" t="s">
        <v>1935</v>
      </c>
      <c r="G128" s="13">
        <v>16480</v>
      </c>
    </row>
    <row r="129" spans="2:7" x14ac:dyDescent="0.25">
      <c r="B129" t="s">
        <v>39</v>
      </c>
      <c r="C129" s="11" t="s">
        <v>625</v>
      </c>
      <c r="D129" t="s">
        <v>1927</v>
      </c>
      <c r="E129" s="12">
        <v>44530</v>
      </c>
      <c r="F129" t="s">
        <v>1935</v>
      </c>
      <c r="G129" s="13">
        <v>50000</v>
      </c>
    </row>
    <row r="130" spans="2:7" x14ac:dyDescent="0.25">
      <c r="B130" t="s">
        <v>39</v>
      </c>
      <c r="C130" s="11" t="s">
        <v>626</v>
      </c>
      <c r="D130" t="s">
        <v>1927</v>
      </c>
      <c r="E130" s="12">
        <v>44587</v>
      </c>
      <c r="F130" t="s">
        <v>1938</v>
      </c>
      <c r="G130" s="13">
        <v>62380</v>
      </c>
    </row>
    <row r="131" spans="2:7" x14ac:dyDescent="0.25">
      <c r="B131" t="s">
        <v>39</v>
      </c>
      <c r="C131" s="11" t="s">
        <v>627</v>
      </c>
      <c r="D131" t="s">
        <v>1927</v>
      </c>
      <c r="E131" s="12">
        <v>44601</v>
      </c>
      <c r="F131" t="s">
        <v>1938</v>
      </c>
      <c r="G131" s="13">
        <v>355280</v>
      </c>
    </row>
    <row r="132" spans="2:7" x14ac:dyDescent="0.25">
      <c r="B132" t="s">
        <v>39</v>
      </c>
      <c r="C132" s="11" t="s">
        <v>628</v>
      </c>
      <c r="D132" t="s">
        <v>1926</v>
      </c>
      <c r="E132" s="12">
        <v>44287</v>
      </c>
      <c r="F132" t="s">
        <v>1936</v>
      </c>
      <c r="G132" s="13">
        <v>13980</v>
      </c>
    </row>
    <row r="133" spans="2:7" x14ac:dyDescent="0.25">
      <c r="B133" t="s">
        <v>39</v>
      </c>
      <c r="C133" s="11" t="s">
        <v>629</v>
      </c>
      <c r="D133" t="s">
        <v>1926</v>
      </c>
      <c r="E133" s="12">
        <v>44312</v>
      </c>
      <c r="F133" t="s">
        <v>1936</v>
      </c>
      <c r="G133" s="13">
        <v>11850</v>
      </c>
    </row>
    <row r="134" spans="2:7" x14ac:dyDescent="0.25">
      <c r="B134" t="s">
        <v>39</v>
      </c>
      <c r="C134" s="11" t="s">
        <v>630</v>
      </c>
      <c r="D134" t="s">
        <v>1926</v>
      </c>
      <c r="E134" s="12">
        <v>44318</v>
      </c>
      <c r="F134" t="s">
        <v>1936</v>
      </c>
      <c r="G134" s="13">
        <v>1120</v>
      </c>
    </row>
    <row r="135" spans="2:7" x14ac:dyDescent="0.25">
      <c r="B135" t="s">
        <v>39</v>
      </c>
      <c r="C135" s="11" t="s">
        <v>631</v>
      </c>
      <c r="D135" t="s">
        <v>1926</v>
      </c>
      <c r="E135" s="12">
        <v>44319</v>
      </c>
      <c r="F135" t="s">
        <v>1936</v>
      </c>
      <c r="G135" s="13">
        <v>10750</v>
      </c>
    </row>
    <row r="136" spans="2:7" x14ac:dyDescent="0.25">
      <c r="B136" t="s">
        <v>39</v>
      </c>
      <c r="C136" s="11" t="s">
        <v>632</v>
      </c>
      <c r="D136" t="s">
        <v>1926</v>
      </c>
      <c r="E136" s="12">
        <v>44377</v>
      </c>
      <c r="F136" t="s">
        <v>1936</v>
      </c>
      <c r="G136" s="13">
        <v>46500</v>
      </c>
    </row>
    <row r="137" spans="2:7" x14ac:dyDescent="0.25">
      <c r="B137" t="s">
        <v>39</v>
      </c>
      <c r="C137" s="11" t="s">
        <v>633</v>
      </c>
      <c r="D137" t="s">
        <v>1926</v>
      </c>
      <c r="E137" s="12">
        <v>44390</v>
      </c>
      <c r="F137" t="s">
        <v>1937</v>
      </c>
      <c r="G137" s="13">
        <v>11995</v>
      </c>
    </row>
    <row r="138" spans="2:7" x14ac:dyDescent="0.25">
      <c r="B138" t="s">
        <v>39</v>
      </c>
      <c r="C138" s="11" t="s">
        <v>634</v>
      </c>
      <c r="D138" t="s">
        <v>1926</v>
      </c>
      <c r="E138" s="12">
        <v>44402</v>
      </c>
      <c r="F138" t="s">
        <v>1937</v>
      </c>
      <c r="G138" s="13">
        <v>24680</v>
      </c>
    </row>
    <row r="139" spans="2:7" x14ac:dyDescent="0.25">
      <c r="B139" t="s">
        <v>39</v>
      </c>
      <c r="C139" s="11" t="s">
        <v>635</v>
      </c>
      <c r="D139" t="s">
        <v>1926</v>
      </c>
      <c r="E139" s="12">
        <v>44405</v>
      </c>
      <c r="F139" t="s">
        <v>1937</v>
      </c>
      <c r="G139" s="13">
        <v>491340</v>
      </c>
    </row>
    <row r="140" spans="2:7" x14ac:dyDescent="0.25">
      <c r="B140" t="s">
        <v>39</v>
      </c>
      <c r="C140" s="11" t="s">
        <v>636</v>
      </c>
      <c r="D140" t="s">
        <v>1926</v>
      </c>
      <c r="E140" s="12">
        <v>44410</v>
      </c>
      <c r="F140" t="s">
        <v>1937</v>
      </c>
      <c r="G140" s="13">
        <v>36338</v>
      </c>
    </row>
    <row r="141" spans="2:7" x14ac:dyDescent="0.25">
      <c r="B141" t="s">
        <v>39</v>
      </c>
      <c r="C141" s="11" t="s">
        <v>637</v>
      </c>
      <c r="D141" t="s">
        <v>1926</v>
      </c>
      <c r="E141" s="12">
        <v>44411</v>
      </c>
      <c r="F141" t="s">
        <v>1937</v>
      </c>
      <c r="G141" s="13">
        <v>240000</v>
      </c>
    </row>
    <row r="142" spans="2:7" x14ac:dyDescent="0.25">
      <c r="B142" t="s">
        <v>39</v>
      </c>
      <c r="C142" s="11" t="s">
        <v>638</v>
      </c>
      <c r="D142" t="s">
        <v>1926</v>
      </c>
      <c r="E142" s="12">
        <v>44417</v>
      </c>
      <c r="F142" t="s">
        <v>1937</v>
      </c>
      <c r="G142" s="13">
        <v>247320</v>
      </c>
    </row>
    <row r="143" spans="2:7" x14ac:dyDescent="0.25">
      <c r="B143" t="s">
        <v>39</v>
      </c>
      <c r="C143" s="11" t="s">
        <v>639</v>
      </c>
      <c r="D143" t="s">
        <v>1926</v>
      </c>
      <c r="E143" s="12">
        <v>44427</v>
      </c>
      <c r="F143" t="s">
        <v>1937</v>
      </c>
      <c r="G143" s="13">
        <v>16175</v>
      </c>
    </row>
    <row r="144" spans="2:7" x14ac:dyDescent="0.25">
      <c r="B144" t="s">
        <v>39</v>
      </c>
      <c r="C144" s="11" t="s">
        <v>639</v>
      </c>
      <c r="D144" t="s">
        <v>1926</v>
      </c>
      <c r="E144" s="12">
        <v>44430</v>
      </c>
      <c r="F144" t="s">
        <v>1937</v>
      </c>
      <c r="G144" s="13">
        <v>67450</v>
      </c>
    </row>
    <row r="146" spans="2:7" x14ac:dyDescent="0.25">
      <c r="B146" t="s">
        <v>40</v>
      </c>
      <c r="C146" s="11" t="s">
        <v>640</v>
      </c>
      <c r="D146" t="s">
        <v>1926</v>
      </c>
      <c r="E146" s="12">
        <v>44262</v>
      </c>
      <c r="F146" t="s">
        <v>1939</v>
      </c>
      <c r="G146" s="13">
        <v>5000</v>
      </c>
    </row>
    <row r="147" spans="2:7" x14ac:dyDescent="0.25">
      <c r="B147" t="s">
        <v>40</v>
      </c>
      <c r="C147" s="11" t="s">
        <v>641</v>
      </c>
      <c r="D147" t="s">
        <v>1926</v>
      </c>
      <c r="E147" s="12">
        <v>44306</v>
      </c>
      <c r="F147" t="s">
        <v>1936</v>
      </c>
      <c r="G147" s="13">
        <v>15000</v>
      </c>
    </row>
    <row r="148" spans="2:7" x14ac:dyDescent="0.25">
      <c r="B148" t="s">
        <v>41</v>
      </c>
      <c r="C148" s="11" t="s">
        <v>642</v>
      </c>
      <c r="D148" t="s">
        <v>1926</v>
      </c>
      <c r="E148" s="12">
        <v>44369</v>
      </c>
      <c r="F148" t="s">
        <v>1936</v>
      </c>
      <c r="G148" s="13">
        <v>176400</v>
      </c>
    </row>
    <row r="149" spans="2:7" x14ac:dyDescent="0.25">
      <c r="B149" t="s">
        <v>41</v>
      </c>
      <c r="C149" s="11" t="s">
        <v>643</v>
      </c>
      <c r="D149" t="s">
        <v>1926</v>
      </c>
      <c r="E149" s="12">
        <v>44510</v>
      </c>
      <c r="F149" t="s">
        <v>1935</v>
      </c>
      <c r="G149" s="13">
        <v>210900</v>
      </c>
    </row>
    <row r="150" spans="2:7" x14ac:dyDescent="0.25">
      <c r="B150" t="s">
        <v>43</v>
      </c>
      <c r="C150" s="11" t="s">
        <v>645</v>
      </c>
      <c r="D150" t="s">
        <v>1926</v>
      </c>
      <c r="E150" s="12">
        <v>44409</v>
      </c>
      <c r="F150" t="s">
        <v>1937</v>
      </c>
      <c r="G150" s="13">
        <v>40513.515700000004</v>
      </c>
    </row>
    <row r="151" spans="2:7" x14ac:dyDescent="0.25">
      <c r="B151" t="s">
        <v>43</v>
      </c>
      <c r="C151" s="11" t="s">
        <v>646</v>
      </c>
      <c r="D151" t="s">
        <v>1926</v>
      </c>
      <c r="E151" s="12">
        <v>44410</v>
      </c>
      <c r="F151" t="s">
        <v>1937</v>
      </c>
      <c r="G151" s="13">
        <v>3786.5556999999999</v>
      </c>
    </row>
    <row r="152" spans="2:7" x14ac:dyDescent="0.25">
      <c r="B152" t="s">
        <v>43</v>
      </c>
      <c r="C152" s="11" t="s">
        <v>647</v>
      </c>
      <c r="D152" t="s">
        <v>1926</v>
      </c>
      <c r="E152" s="12">
        <v>44410</v>
      </c>
      <c r="F152" t="s">
        <v>1937</v>
      </c>
      <c r="G152" s="13">
        <v>20796.698100000001</v>
      </c>
    </row>
    <row r="153" spans="2:7" x14ac:dyDescent="0.25">
      <c r="B153" t="s">
        <v>43</v>
      </c>
      <c r="C153" s="11" t="s">
        <v>648</v>
      </c>
      <c r="D153" t="s">
        <v>1926</v>
      </c>
      <c r="E153" s="12">
        <v>44410</v>
      </c>
      <c r="F153" t="s">
        <v>1937</v>
      </c>
      <c r="G153" s="13">
        <v>29269.867399999999</v>
      </c>
    </row>
    <row r="154" spans="2:7" x14ac:dyDescent="0.25">
      <c r="B154" t="s">
        <v>43</v>
      </c>
      <c r="C154" s="11" t="s">
        <v>649</v>
      </c>
      <c r="D154" t="s">
        <v>1926</v>
      </c>
      <c r="E154" s="12">
        <v>44410</v>
      </c>
      <c r="F154" t="s">
        <v>1937</v>
      </c>
      <c r="G154" s="13">
        <v>29891.527999999998</v>
      </c>
    </row>
    <row r="155" spans="2:7" x14ac:dyDescent="0.25">
      <c r="B155" t="s">
        <v>43</v>
      </c>
      <c r="C155" s="11" t="s">
        <v>650</v>
      </c>
      <c r="D155" t="s">
        <v>1926</v>
      </c>
      <c r="E155" s="12">
        <v>44411</v>
      </c>
      <c r="F155" t="s">
        <v>1937</v>
      </c>
      <c r="G155" s="13">
        <v>23727.5147</v>
      </c>
    </row>
    <row r="156" spans="2:7" x14ac:dyDescent="0.25">
      <c r="B156" t="s">
        <v>43</v>
      </c>
      <c r="C156" s="11" t="s">
        <v>651</v>
      </c>
      <c r="D156" t="s">
        <v>1926</v>
      </c>
      <c r="E156" s="12">
        <v>44413</v>
      </c>
      <c r="F156" t="s">
        <v>1937</v>
      </c>
      <c r="G156" s="13">
        <v>57289.852279999999</v>
      </c>
    </row>
    <row r="157" spans="2:7" x14ac:dyDescent="0.25">
      <c r="B157" t="s">
        <v>43</v>
      </c>
      <c r="C157" s="11" t="s">
        <v>652</v>
      </c>
      <c r="D157" t="s">
        <v>1926</v>
      </c>
      <c r="E157" s="12">
        <v>44460</v>
      </c>
      <c r="F157" t="s">
        <v>1937</v>
      </c>
      <c r="G157" s="13">
        <v>39710.569499999998</v>
      </c>
    </row>
    <row r="158" spans="2:7" x14ac:dyDescent="0.25">
      <c r="B158" t="s">
        <v>43</v>
      </c>
      <c r="C158" s="11" t="s">
        <v>653</v>
      </c>
      <c r="D158" t="s">
        <v>1926</v>
      </c>
      <c r="E158" s="12">
        <v>44460</v>
      </c>
      <c r="F158" t="s">
        <v>1937</v>
      </c>
      <c r="G158" s="13">
        <v>40540.569499999998</v>
      </c>
    </row>
    <row r="159" spans="2:7" x14ac:dyDescent="0.25">
      <c r="B159" t="s">
        <v>43</v>
      </c>
      <c r="C159" s="11" t="s">
        <v>654</v>
      </c>
      <c r="D159" t="s">
        <v>1926</v>
      </c>
      <c r="E159" s="12">
        <v>44460</v>
      </c>
      <c r="F159" t="s">
        <v>1937</v>
      </c>
      <c r="G159" s="13">
        <v>40540.569499999998</v>
      </c>
    </row>
    <row r="160" spans="2:7" x14ac:dyDescent="0.25">
      <c r="B160" t="s">
        <v>46</v>
      </c>
      <c r="C160" s="11" t="s">
        <v>657</v>
      </c>
      <c r="D160" t="s">
        <v>1927</v>
      </c>
      <c r="E160" s="12">
        <v>44235</v>
      </c>
      <c r="F160" t="s">
        <v>1939</v>
      </c>
      <c r="G160" s="13">
        <v>15400</v>
      </c>
    </row>
    <row r="161" spans="2:7" x14ac:dyDescent="0.25">
      <c r="B161" t="s">
        <v>46</v>
      </c>
      <c r="C161" s="11" t="s">
        <v>658</v>
      </c>
      <c r="D161" t="s">
        <v>1927</v>
      </c>
      <c r="E161" s="12">
        <v>44291</v>
      </c>
      <c r="F161" t="s">
        <v>1936</v>
      </c>
      <c r="G161" s="13">
        <v>38126</v>
      </c>
    </row>
    <row r="162" spans="2:7" x14ac:dyDescent="0.25">
      <c r="B162" t="s">
        <v>46</v>
      </c>
      <c r="C162" s="11" t="s">
        <v>659</v>
      </c>
      <c r="D162" t="s">
        <v>1927</v>
      </c>
      <c r="E162" s="12">
        <v>44362</v>
      </c>
      <c r="F162" t="s">
        <v>1936</v>
      </c>
      <c r="G162" s="13">
        <v>20000</v>
      </c>
    </row>
    <row r="163" spans="2:7" x14ac:dyDescent="0.25">
      <c r="B163" t="s">
        <v>46</v>
      </c>
      <c r="C163" s="11" t="s">
        <v>660</v>
      </c>
      <c r="D163" t="s">
        <v>1926</v>
      </c>
      <c r="E163" s="12">
        <v>44355</v>
      </c>
      <c r="F163" t="s">
        <v>1936</v>
      </c>
      <c r="G163" s="13">
        <v>24100</v>
      </c>
    </row>
    <row r="164" spans="2:7" x14ac:dyDescent="0.25">
      <c r="B164" t="s">
        <v>46</v>
      </c>
      <c r="C164" s="11" t="s">
        <v>661</v>
      </c>
      <c r="D164" t="s">
        <v>1926</v>
      </c>
      <c r="E164" s="12">
        <v>44453</v>
      </c>
      <c r="F164" t="s">
        <v>1937</v>
      </c>
      <c r="G164" s="13">
        <v>24675</v>
      </c>
    </row>
    <row r="165" spans="2:7" x14ac:dyDescent="0.25">
      <c r="B165" t="s">
        <v>47</v>
      </c>
      <c r="C165" s="11" t="s">
        <v>662</v>
      </c>
      <c r="D165" t="s">
        <v>1927</v>
      </c>
      <c r="E165" s="12">
        <v>44476</v>
      </c>
      <c r="F165" t="s">
        <v>1935</v>
      </c>
      <c r="G165" s="13">
        <v>29840</v>
      </c>
    </row>
    <row r="166" spans="2:7" x14ac:dyDescent="0.25">
      <c r="B166" t="s">
        <v>47</v>
      </c>
      <c r="C166" s="11" t="s">
        <v>663</v>
      </c>
      <c r="D166" t="s">
        <v>1926</v>
      </c>
      <c r="E166" s="12">
        <v>44292</v>
      </c>
      <c r="F166" t="s">
        <v>1936</v>
      </c>
      <c r="G166" s="13">
        <v>25600</v>
      </c>
    </row>
    <row r="167" spans="2:7" x14ac:dyDescent="0.25">
      <c r="B167" t="s">
        <v>47</v>
      </c>
      <c r="C167" s="11" t="s">
        <v>664</v>
      </c>
      <c r="D167" t="s">
        <v>1926</v>
      </c>
      <c r="E167" s="12">
        <v>44338</v>
      </c>
      <c r="F167" t="s">
        <v>1936</v>
      </c>
      <c r="G167" s="13">
        <v>72809.000000999993</v>
      </c>
    </row>
    <row r="168" spans="2:7" x14ac:dyDescent="0.25">
      <c r="B168" t="s">
        <v>47</v>
      </c>
      <c r="C168" s="11" t="s">
        <v>665</v>
      </c>
      <c r="D168" t="s">
        <v>1926</v>
      </c>
      <c r="E168" s="12">
        <v>44375</v>
      </c>
      <c r="F168" t="s">
        <v>1936</v>
      </c>
      <c r="G168" s="13">
        <v>375250</v>
      </c>
    </row>
    <row r="169" spans="2:7" x14ac:dyDescent="0.25">
      <c r="B169" t="s">
        <v>49</v>
      </c>
      <c r="C169" s="11" t="s">
        <v>667</v>
      </c>
      <c r="D169" t="s">
        <v>1926</v>
      </c>
      <c r="E169" s="12">
        <v>44350</v>
      </c>
      <c r="F169" t="s">
        <v>1936</v>
      </c>
      <c r="G169" s="13">
        <v>75281.3</v>
      </c>
    </row>
    <row r="170" spans="2:7" x14ac:dyDescent="0.25">
      <c r="B170" t="s">
        <v>49</v>
      </c>
      <c r="C170" s="11" t="s">
        <v>668</v>
      </c>
      <c r="D170" t="s">
        <v>1926</v>
      </c>
      <c r="E170" s="12">
        <v>44542</v>
      </c>
      <c r="F170" t="s">
        <v>1935</v>
      </c>
      <c r="G170" s="13">
        <v>75534</v>
      </c>
    </row>
    <row r="171" spans="2:7" x14ac:dyDescent="0.25">
      <c r="B171" t="s">
        <v>51</v>
      </c>
      <c r="C171" s="11" t="s">
        <v>670</v>
      </c>
      <c r="D171" t="s">
        <v>1927</v>
      </c>
      <c r="E171" s="12">
        <v>44256</v>
      </c>
      <c r="F171" t="s">
        <v>1939</v>
      </c>
      <c r="G171" s="13">
        <v>67500</v>
      </c>
    </row>
    <row r="172" spans="2:7" x14ac:dyDescent="0.25">
      <c r="B172" t="s">
        <v>51</v>
      </c>
      <c r="C172" s="11" t="s">
        <v>671</v>
      </c>
      <c r="D172" t="s">
        <v>1927</v>
      </c>
      <c r="E172" s="12">
        <v>44599</v>
      </c>
      <c r="F172" t="s">
        <v>1938</v>
      </c>
      <c r="G172" s="13">
        <v>85696</v>
      </c>
    </row>
    <row r="173" spans="2:7" x14ac:dyDescent="0.25">
      <c r="B173" t="s">
        <v>51</v>
      </c>
      <c r="C173" s="11" t="s">
        <v>672</v>
      </c>
      <c r="D173" t="s">
        <v>1926</v>
      </c>
      <c r="E173" s="12">
        <v>44307</v>
      </c>
      <c r="F173" t="s">
        <v>1936</v>
      </c>
      <c r="G173" s="13">
        <v>31791.38</v>
      </c>
    </row>
    <row r="174" spans="2:7" x14ac:dyDescent="0.25">
      <c r="B174" t="s">
        <v>51</v>
      </c>
      <c r="C174" s="11" t="s">
        <v>673</v>
      </c>
      <c r="D174" t="s">
        <v>1926</v>
      </c>
      <c r="E174" s="12">
        <v>44338</v>
      </c>
      <c r="F174" t="s">
        <v>1936</v>
      </c>
      <c r="G174" s="13">
        <v>102760</v>
      </c>
    </row>
    <row r="175" spans="2:7" x14ac:dyDescent="0.25">
      <c r="B175" t="s">
        <v>51</v>
      </c>
      <c r="C175" s="11" t="s">
        <v>674</v>
      </c>
      <c r="D175" t="s">
        <v>1926</v>
      </c>
      <c r="E175" s="12">
        <v>44369</v>
      </c>
      <c r="F175" t="s">
        <v>1936</v>
      </c>
      <c r="G175" s="13">
        <v>30000</v>
      </c>
    </row>
    <row r="176" spans="2:7" x14ac:dyDescent="0.25">
      <c r="B176" t="s">
        <v>51</v>
      </c>
      <c r="C176" s="11" t="s">
        <v>675</v>
      </c>
      <c r="D176" t="s">
        <v>1926</v>
      </c>
      <c r="E176" s="12">
        <v>44410</v>
      </c>
      <c r="F176" t="s">
        <v>1937</v>
      </c>
      <c r="G176" s="13">
        <v>45324.639999999999</v>
      </c>
    </row>
    <row r="177" spans="2:7" x14ac:dyDescent="0.25">
      <c r="B177" t="s">
        <v>51</v>
      </c>
      <c r="C177" s="11" t="s">
        <v>676</v>
      </c>
      <c r="D177" t="s">
        <v>1926</v>
      </c>
      <c r="E177" s="12">
        <v>44430</v>
      </c>
      <c r="F177" t="s">
        <v>1937</v>
      </c>
      <c r="G177" s="13">
        <v>5512.5</v>
      </c>
    </row>
    <row r="178" spans="2:7" x14ac:dyDescent="0.25">
      <c r="B178" t="s">
        <v>51</v>
      </c>
      <c r="C178" s="11" t="s">
        <v>677</v>
      </c>
      <c r="D178" t="s">
        <v>1926</v>
      </c>
      <c r="E178" s="12">
        <v>44467</v>
      </c>
      <c r="F178" t="s">
        <v>1937</v>
      </c>
      <c r="G178" s="13">
        <v>33934.400000000001</v>
      </c>
    </row>
    <row r="179" spans="2:7" x14ac:dyDescent="0.25">
      <c r="B179" t="s">
        <v>51</v>
      </c>
      <c r="C179" s="11" t="s">
        <v>678</v>
      </c>
      <c r="D179" t="s">
        <v>1926</v>
      </c>
      <c r="E179" s="12">
        <v>44480</v>
      </c>
      <c r="F179" t="s">
        <v>1935</v>
      </c>
      <c r="G179" s="13">
        <v>16648.32</v>
      </c>
    </row>
    <row r="180" spans="2:7" x14ac:dyDescent="0.25">
      <c r="B180" t="s">
        <v>51</v>
      </c>
      <c r="C180" s="11" t="s">
        <v>679</v>
      </c>
      <c r="D180" t="s">
        <v>1926</v>
      </c>
      <c r="E180" s="12">
        <v>44486</v>
      </c>
      <c r="F180" t="s">
        <v>1935</v>
      </c>
      <c r="G180" s="13">
        <v>45000</v>
      </c>
    </row>
    <row r="181" spans="2:7" x14ac:dyDescent="0.25">
      <c r="B181" t="s">
        <v>54</v>
      </c>
      <c r="C181" s="11" t="s">
        <v>682</v>
      </c>
      <c r="D181" t="s">
        <v>1926</v>
      </c>
      <c r="E181" s="12">
        <v>44318</v>
      </c>
      <c r="F181" t="s">
        <v>1936</v>
      </c>
      <c r="G181" s="13">
        <v>2700</v>
      </c>
    </row>
    <row r="182" spans="2:7" x14ac:dyDescent="0.25">
      <c r="B182" t="s">
        <v>54</v>
      </c>
      <c r="C182" s="11" t="s">
        <v>683</v>
      </c>
      <c r="D182" t="s">
        <v>1926</v>
      </c>
      <c r="E182" s="12">
        <v>44392</v>
      </c>
      <c r="F182" t="s">
        <v>1937</v>
      </c>
      <c r="G182" s="13">
        <v>90550</v>
      </c>
    </row>
    <row r="183" spans="2:7" x14ac:dyDescent="0.25">
      <c r="B183" t="s">
        <v>54</v>
      </c>
      <c r="C183" s="11" t="s">
        <v>684</v>
      </c>
      <c r="D183" t="s">
        <v>1926</v>
      </c>
      <c r="E183" s="12">
        <v>44411</v>
      </c>
      <c r="F183" t="s">
        <v>1937</v>
      </c>
      <c r="G183" s="13">
        <v>52000</v>
      </c>
    </row>
    <row r="184" spans="2:7" x14ac:dyDescent="0.25">
      <c r="B184" t="s">
        <v>56</v>
      </c>
      <c r="C184" s="11" t="s">
        <v>686</v>
      </c>
      <c r="D184" t="s">
        <v>1926</v>
      </c>
      <c r="E184" s="12">
        <v>44332</v>
      </c>
      <c r="F184" t="s">
        <v>1936</v>
      </c>
      <c r="G184" s="13">
        <v>25000.02</v>
      </c>
    </row>
    <row r="185" spans="2:7" x14ac:dyDescent="0.25">
      <c r="B185" t="s">
        <v>56</v>
      </c>
      <c r="C185" s="11" t="s">
        <v>687</v>
      </c>
      <c r="D185" t="s">
        <v>1926</v>
      </c>
      <c r="E185" s="12">
        <v>44381</v>
      </c>
      <c r="F185" t="s">
        <v>1937</v>
      </c>
      <c r="G185" s="13">
        <v>28771.0003</v>
      </c>
    </row>
    <row r="186" spans="2:7" x14ac:dyDescent="0.25">
      <c r="B186" t="s">
        <v>56</v>
      </c>
      <c r="C186" s="11" t="s">
        <v>687</v>
      </c>
      <c r="D186" t="s">
        <v>1926</v>
      </c>
      <c r="E186" s="12">
        <v>44413</v>
      </c>
      <c r="F186" t="s">
        <v>1937</v>
      </c>
      <c r="G186" s="13">
        <v>28771</v>
      </c>
    </row>
    <row r="187" spans="2:7" x14ac:dyDescent="0.25">
      <c r="B187" t="s">
        <v>56</v>
      </c>
      <c r="C187" s="11" t="s">
        <v>688</v>
      </c>
      <c r="D187" t="s">
        <v>1926</v>
      </c>
      <c r="E187" s="12">
        <v>44383</v>
      </c>
      <c r="F187" t="s">
        <v>1937</v>
      </c>
      <c r="G187" s="13">
        <v>174854.76</v>
      </c>
    </row>
    <row r="188" spans="2:7" x14ac:dyDescent="0.25">
      <c r="B188" t="s">
        <v>56</v>
      </c>
      <c r="C188" s="11" t="s">
        <v>689</v>
      </c>
      <c r="D188" t="s">
        <v>1926</v>
      </c>
      <c r="E188" s="12">
        <v>44385</v>
      </c>
      <c r="F188" t="s">
        <v>1937</v>
      </c>
      <c r="G188" s="13">
        <v>184063.76800000001</v>
      </c>
    </row>
    <row r="189" spans="2:7" x14ac:dyDescent="0.25">
      <c r="B189" t="s">
        <v>56</v>
      </c>
      <c r="C189" s="11" t="s">
        <v>689</v>
      </c>
      <c r="D189" t="s">
        <v>1926</v>
      </c>
      <c r="E189" s="12">
        <v>44585</v>
      </c>
      <c r="F189" t="s">
        <v>1938</v>
      </c>
      <c r="G189" s="13">
        <v>46015.942000000003</v>
      </c>
    </row>
    <row r="190" spans="2:7" x14ac:dyDescent="0.25">
      <c r="B190" t="s">
        <v>56</v>
      </c>
      <c r="C190" s="11" t="s">
        <v>690</v>
      </c>
      <c r="D190" t="s">
        <v>1926</v>
      </c>
      <c r="E190" s="12">
        <v>44402</v>
      </c>
      <c r="F190" t="s">
        <v>1937</v>
      </c>
      <c r="G190" s="13">
        <v>59554</v>
      </c>
    </row>
    <row r="191" spans="2:7" x14ac:dyDescent="0.25">
      <c r="B191" t="s">
        <v>56</v>
      </c>
      <c r="C191" s="11" t="s">
        <v>691</v>
      </c>
      <c r="D191" t="s">
        <v>1926</v>
      </c>
      <c r="E191" s="12">
        <v>44423</v>
      </c>
      <c r="F191" t="s">
        <v>1937</v>
      </c>
      <c r="G191" s="13">
        <v>89411</v>
      </c>
    </row>
    <row r="192" spans="2:7" x14ac:dyDescent="0.25">
      <c r="B192" t="s">
        <v>56</v>
      </c>
      <c r="C192" s="11" t="s">
        <v>692</v>
      </c>
      <c r="D192" t="s">
        <v>1926</v>
      </c>
      <c r="E192" s="12">
        <v>44486</v>
      </c>
      <c r="F192" t="s">
        <v>1935</v>
      </c>
      <c r="G192" s="13">
        <v>679918</v>
      </c>
    </row>
    <row r="193" spans="2:7" x14ac:dyDescent="0.25">
      <c r="B193" t="s">
        <v>56</v>
      </c>
      <c r="C193" s="11" t="s">
        <v>693</v>
      </c>
      <c r="D193" t="s">
        <v>1926</v>
      </c>
      <c r="E193" s="12">
        <v>44542</v>
      </c>
      <c r="F193" t="s">
        <v>1935</v>
      </c>
      <c r="G193" s="13">
        <v>499965</v>
      </c>
    </row>
    <row r="194" spans="2:7" x14ac:dyDescent="0.25">
      <c r="B194" t="s">
        <v>59</v>
      </c>
      <c r="C194" s="11" t="s">
        <v>696</v>
      </c>
      <c r="D194" t="s">
        <v>1926</v>
      </c>
      <c r="E194" s="12">
        <v>44346</v>
      </c>
      <c r="F194" t="s">
        <v>1936</v>
      </c>
      <c r="G194" s="13">
        <v>4800</v>
      </c>
    </row>
    <row r="195" spans="2:7" x14ac:dyDescent="0.25">
      <c r="B195" t="s">
        <v>59</v>
      </c>
      <c r="C195" s="11" t="s">
        <v>697</v>
      </c>
      <c r="D195" t="s">
        <v>1926</v>
      </c>
      <c r="E195" s="12">
        <v>44504</v>
      </c>
      <c r="F195" t="s">
        <v>1935</v>
      </c>
      <c r="G195" s="13">
        <v>4599</v>
      </c>
    </row>
    <row r="196" spans="2:7" x14ac:dyDescent="0.25">
      <c r="B196" t="s">
        <v>60</v>
      </c>
      <c r="C196" s="11" t="s">
        <v>698</v>
      </c>
      <c r="D196" t="s">
        <v>1926</v>
      </c>
      <c r="E196" s="12">
        <v>44431</v>
      </c>
      <c r="F196" t="s">
        <v>1937</v>
      </c>
      <c r="G196" s="13">
        <v>30000</v>
      </c>
    </row>
    <row r="197" spans="2:7" x14ac:dyDescent="0.25">
      <c r="B197" t="s">
        <v>60</v>
      </c>
      <c r="C197" s="11" t="s">
        <v>699</v>
      </c>
      <c r="D197" t="s">
        <v>1926</v>
      </c>
      <c r="E197" s="12">
        <v>44446</v>
      </c>
      <c r="F197" t="s">
        <v>1937</v>
      </c>
      <c r="G197" s="13">
        <v>13615</v>
      </c>
    </row>
    <row r="198" spans="2:7" x14ac:dyDescent="0.25">
      <c r="B198" t="s">
        <v>63</v>
      </c>
      <c r="C198" s="11" t="s">
        <v>702</v>
      </c>
      <c r="D198" t="s">
        <v>1926</v>
      </c>
      <c r="E198" s="12">
        <v>44455</v>
      </c>
      <c r="F198" t="s">
        <v>1937</v>
      </c>
      <c r="G198" s="13">
        <v>1410</v>
      </c>
    </row>
    <row r="199" spans="2:7" x14ac:dyDescent="0.25">
      <c r="B199" t="s">
        <v>63</v>
      </c>
      <c r="C199" s="11" t="s">
        <v>702</v>
      </c>
      <c r="D199" t="s">
        <v>1926</v>
      </c>
      <c r="E199" s="12">
        <v>44458</v>
      </c>
      <c r="F199" t="s">
        <v>1937</v>
      </c>
      <c r="G199" s="13">
        <v>685</v>
      </c>
    </row>
    <row r="200" spans="2:7" x14ac:dyDescent="0.25">
      <c r="B200" t="s">
        <v>72</v>
      </c>
      <c r="C200" s="11" t="s">
        <v>711</v>
      </c>
      <c r="D200" t="s">
        <v>1926</v>
      </c>
      <c r="E200" s="12">
        <v>44325</v>
      </c>
      <c r="F200" t="s">
        <v>1936</v>
      </c>
      <c r="G200" s="13">
        <v>1426743.36</v>
      </c>
    </row>
    <row r="201" spans="2:7" x14ac:dyDescent="0.25">
      <c r="B201" t="s">
        <v>72</v>
      </c>
      <c r="C201" s="11" t="s">
        <v>711</v>
      </c>
      <c r="D201" t="s">
        <v>1926</v>
      </c>
      <c r="E201" s="12">
        <v>44326</v>
      </c>
      <c r="F201" t="s">
        <v>1936</v>
      </c>
      <c r="G201" s="13">
        <v>187500</v>
      </c>
    </row>
    <row r="202" spans="2:7" x14ac:dyDescent="0.25">
      <c r="B202" t="s">
        <v>72</v>
      </c>
      <c r="C202" s="11" t="s">
        <v>712</v>
      </c>
      <c r="D202" t="s">
        <v>1926</v>
      </c>
      <c r="E202" s="12">
        <v>44431</v>
      </c>
      <c r="F202" t="s">
        <v>1937</v>
      </c>
      <c r="G202" s="13">
        <v>169000</v>
      </c>
    </row>
    <row r="203" spans="2:7" x14ac:dyDescent="0.25">
      <c r="B203" t="s">
        <v>73</v>
      </c>
      <c r="C203" s="11" t="s">
        <v>713</v>
      </c>
      <c r="D203" t="s">
        <v>1926</v>
      </c>
      <c r="E203" s="12">
        <v>44305</v>
      </c>
      <c r="F203" t="s">
        <v>1936</v>
      </c>
      <c r="G203" s="13">
        <v>139000</v>
      </c>
    </row>
    <row r="204" spans="2:7" x14ac:dyDescent="0.25">
      <c r="B204" t="s">
        <v>73</v>
      </c>
      <c r="C204" s="11" t="s">
        <v>714</v>
      </c>
      <c r="D204" t="s">
        <v>1926</v>
      </c>
      <c r="E204" s="12">
        <v>44338</v>
      </c>
      <c r="F204" t="s">
        <v>1936</v>
      </c>
      <c r="G204" s="13">
        <v>167557</v>
      </c>
    </row>
    <row r="205" spans="2:7" x14ac:dyDescent="0.25">
      <c r="B205" t="s">
        <v>73</v>
      </c>
      <c r="C205" s="11" t="s">
        <v>715</v>
      </c>
      <c r="D205" t="s">
        <v>1926</v>
      </c>
      <c r="E205" s="12">
        <v>44338</v>
      </c>
      <c r="F205" t="s">
        <v>1936</v>
      </c>
      <c r="G205" s="13">
        <v>47928</v>
      </c>
    </row>
    <row r="206" spans="2:7" x14ac:dyDescent="0.25">
      <c r="B206" t="s">
        <v>73</v>
      </c>
      <c r="C206" s="11" t="s">
        <v>716</v>
      </c>
      <c r="D206" t="s">
        <v>1926</v>
      </c>
      <c r="E206" s="12">
        <v>44390</v>
      </c>
      <c r="F206" t="s">
        <v>1937</v>
      </c>
      <c r="G206" s="13">
        <v>532250</v>
      </c>
    </row>
    <row r="207" spans="2:7" x14ac:dyDescent="0.25">
      <c r="B207" t="s">
        <v>74</v>
      </c>
      <c r="C207" s="11" t="s">
        <v>717</v>
      </c>
      <c r="D207" t="s">
        <v>1926</v>
      </c>
      <c r="E207" s="12">
        <v>44325</v>
      </c>
      <c r="F207" t="s">
        <v>1936</v>
      </c>
      <c r="G207" s="13">
        <v>21900</v>
      </c>
    </row>
    <row r="208" spans="2:7" x14ac:dyDescent="0.25">
      <c r="B208" t="s">
        <v>74</v>
      </c>
      <c r="C208" s="11" t="s">
        <v>718</v>
      </c>
      <c r="D208" t="s">
        <v>1926</v>
      </c>
      <c r="E208" s="12">
        <v>44410</v>
      </c>
      <c r="F208" t="s">
        <v>1937</v>
      </c>
      <c r="G208" s="13">
        <v>14305</v>
      </c>
    </row>
    <row r="209" spans="2:7" x14ac:dyDescent="0.25">
      <c r="B209" t="s">
        <v>80</v>
      </c>
      <c r="C209" s="11" t="s">
        <v>724</v>
      </c>
      <c r="D209" t="s">
        <v>1926</v>
      </c>
      <c r="E209" s="12">
        <v>44334</v>
      </c>
      <c r="F209" t="s">
        <v>1936</v>
      </c>
      <c r="G209" s="13">
        <v>149490</v>
      </c>
    </row>
    <row r="210" spans="2:7" x14ac:dyDescent="0.25">
      <c r="B210" t="s">
        <v>80</v>
      </c>
      <c r="C210" s="11" t="s">
        <v>725</v>
      </c>
      <c r="D210" t="s">
        <v>1926</v>
      </c>
      <c r="E210" s="12">
        <v>44374</v>
      </c>
      <c r="F210" t="s">
        <v>1936</v>
      </c>
      <c r="G210" s="13">
        <v>12003</v>
      </c>
    </row>
    <row r="211" spans="2:7" x14ac:dyDescent="0.25">
      <c r="B211" t="s">
        <v>80</v>
      </c>
      <c r="C211" s="11" t="s">
        <v>726</v>
      </c>
      <c r="D211" t="s">
        <v>1926</v>
      </c>
      <c r="E211" s="12">
        <v>44377</v>
      </c>
      <c r="F211" t="s">
        <v>1936</v>
      </c>
      <c r="G211" s="13">
        <v>3000</v>
      </c>
    </row>
    <row r="212" spans="2:7" x14ac:dyDescent="0.25">
      <c r="B212" t="s">
        <v>80</v>
      </c>
      <c r="C212" s="11" t="s">
        <v>727</v>
      </c>
      <c r="D212" t="s">
        <v>1926</v>
      </c>
      <c r="E212" s="12">
        <v>44476</v>
      </c>
      <c r="F212" t="s">
        <v>1935</v>
      </c>
      <c r="G212" s="13">
        <v>13898</v>
      </c>
    </row>
    <row r="213" spans="2:7" x14ac:dyDescent="0.25">
      <c r="B213" t="s">
        <v>80</v>
      </c>
      <c r="C213" s="11" t="s">
        <v>728</v>
      </c>
      <c r="D213" t="s">
        <v>1926</v>
      </c>
      <c r="E213" s="12">
        <v>44483</v>
      </c>
      <c r="F213" t="s">
        <v>1935</v>
      </c>
      <c r="G213" s="13">
        <v>11915</v>
      </c>
    </row>
    <row r="214" spans="2:7" x14ac:dyDescent="0.25">
      <c r="B214" t="s">
        <v>81</v>
      </c>
      <c r="C214" s="11" t="s">
        <v>729</v>
      </c>
      <c r="D214" t="s">
        <v>1926</v>
      </c>
      <c r="E214" s="12">
        <v>44348</v>
      </c>
      <c r="F214" t="s">
        <v>1936</v>
      </c>
      <c r="G214" s="13">
        <v>13000</v>
      </c>
    </row>
    <row r="215" spans="2:7" x14ac:dyDescent="0.25">
      <c r="B215" t="s">
        <v>82</v>
      </c>
      <c r="C215" s="11" t="s">
        <v>730</v>
      </c>
      <c r="D215" t="s">
        <v>1930</v>
      </c>
      <c r="E215" s="12">
        <v>44319</v>
      </c>
      <c r="F215" t="s">
        <v>1936</v>
      </c>
      <c r="G215" s="13">
        <v>25800</v>
      </c>
    </row>
    <row r="216" spans="2:7" x14ac:dyDescent="0.25">
      <c r="B216" t="s">
        <v>82</v>
      </c>
      <c r="C216" s="11" t="s">
        <v>731</v>
      </c>
      <c r="D216" t="s">
        <v>1930</v>
      </c>
      <c r="E216" s="12">
        <v>44444</v>
      </c>
      <c r="F216" t="s">
        <v>1937</v>
      </c>
      <c r="G216" s="13">
        <v>25956</v>
      </c>
    </row>
    <row r="217" spans="2:7" x14ac:dyDescent="0.25">
      <c r="B217" t="s">
        <v>82</v>
      </c>
      <c r="C217" s="11" t="s">
        <v>732</v>
      </c>
      <c r="D217" t="s">
        <v>1930</v>
      </c>
      <c r="E217" s="12">
        <v>44580</v>
      </c>
      <c r="F217" t="s">
        <v>1938</v>
      </c>
      <c r="G217" s="13">
        <v>48376</v>
      </c>
    </row>
    <row r="218" spans="2:7" x14ac:dyDescent="0.25">
      <c r="B218" t="s">
        <v>84</v>
      </c>
      <c r="C218" s="11" t="s">
        <v>734</v>
      </c>
      <c r="D218" t="s">
        <v>1927</v>
      </c>
      <c r="E218" s="12">
        <v>44199</v>
      </c>
      <c r="F218" t="s">
        <v>1939</v>
      </c>
      <c r="G218" s="13">
        <v>3768</v>
      </c>
    </row>
    <row r="219" spans="2:7" x14ac:dyDescent="0.25">
      <c r="B219" t="s">
        <v>84</v>
      </c>
      <c r="C219" s="11" t="s">
        <v>735</v>
      </c>
      <c r="D219" t="s">
        <v>1926</v>
      </c>
      <c r="E219" s="12">
        <v>44354</v>
      </c>
      <c r="F219" t="s">
        <v>1936</v>
      </c>
      <c r="G219" s="13">
        <v>12000</v>
      </c>
    </row>
    <row r="220" spans="2:7" x14ac:dyDescent="0.25">
      <c r="B220" t="s">
        <v>84</v>
      </c>
      <c r="C220" s="11" t="s">
        <v>736</v>
      </c>
      <c r="D220" t="s">
        <v>1926</v>
      </c>
      <c r="E220" s="12">
        <v>44374</v>
      </c>
      <c r="F220" t="s">
        <v>1936</v>
      </c>
      <c r="G220" s="13">
        <v>2265</v>
      </c>
    </row>
    <row r="221" spans="2:7" x14ac:dyDescent="0.25">
      <c r="B221" t="s">
        <v>84</v>
      </c>
      <c r="C221" s="11" t="s">
        <v>737</v>
      </c>
      <c r="D221" t="s">
        <v>1926</v>
      </c>
      <c r="E221" s="12">
        <v>44401</v>
      </c>
      <c r="F221" t="s">
        <v>1937</v>
      </c>
      <c r="G221" s="13">
        <v>2365</v>
      </c>
    </row>
    <row r="222" spans="2:7" x14ac:dyDescent="0.25">
      <c r="B222" t="s">
        <v>84</v>
      </c>
      <c r="C222" s="11" t="s">
        <v>738</v>
      </c>
      <c r="D222" t="s">
        <v>1926</v>
      </c>
      <c r="E222" s="12">
        <v>44440</v>
      </c>
      <c r="F222" t="s">
        <v>1937</v>
      </c>
      <c r="G222" s="13">
        <v>2265</v>
      </c>
    </row>
    <row r="223" spans="2:7" x14ac:dyDescent="0.25">
      <c r="B223" t="s">
        <v>84</v>
      </c>
      <c r="C223" s="11" t="s">
        <v>739</v>
      </c>
      <c r="D223" t="s">
        <v>1926</v>
      </c>
      <c r="E223" s="12">
        <v>44444</v>
      </c>
      <c r="F223" t="s">
        <v>1937</v>
      </c>
      <c r="G223" s="13">
        <v>2284</v>
      </c>
    </row>
    <row r="224" spans="2:7" x14ac:dyDescent="0.25">
      <c r="B224" t="s">
        <v>84</v>
      </c>
      <c r="C224" s="11" t="s">
        <v>740</v>
      </c>
      <c r="D224" t="s">
        <v>1929</v>
      </c>
      <c r="E224" s="12">
        <v>44529</v>
      </c>
      <c r="F224" t="s">
        <v>1935</v>
      </c>
      <c r="G224" s="13">
        <v>59581.42</v>
      </c>
    </row>
    <row r="225" spans="2:7" x14ac:dyDescent="0.25">
      <c r="B225" t="s">
        <v>84</v>
      </c>
      <c r="C225" s="11" t="s">
        <v>741</v>
      </c>
      <c r="D225" t="s">
        <v>1931</v>
      </c>
      <c r="E225" s="12">
        <v>44213</v>
      </c>
      <c r="F225" t="s">
        <v>1939</v>
      </c>
      <c r="G225" s="13">
        <v>4880</v>
      </c>
    </row>
    <row r="226" spans="2:7" x14ac:dyDescent="0.25">
      <c r="B226" t="s">
        <v>86</v>
      </c>
      <c r="C226" s="11" t="s">
        <v>743</v>
      </c>
      <c r="D226" t="s">
        <v>1927</v>
      </c>
      <c r="E226" s="12">
        <v>44430</v>
      </c>
      <c r="F226" t="s">
        <v>1937</v>
      </c>
      <c r="G226" s="13">
        <v>75756.850000000006</v>
      </c>
    </row>
    <row r="227" spans="2:7" x14ac:dyDescent="0.25">
      <c r="B227" t="s">
        <v>86</v>
      </c>
      <c r="C227" s="11" t="s">
        <v>744</v>
      </c>
      <c r="D227" t="s">
        <v>1927</v>
      </c>
      <c r="E227" s="12">
        <v>44538</v>
      </c>
      <c r="F227" t="s">
        <v>1935</v>
      </c>
      <c r="G227" s="13">
        <v>47652</v>
      </c>
    </row>
    <row r="228" spans="2:7" x14ac:dyDescent="0.25">
      <c r="B228" t="s">
        <v>86</v>
      </c>
      <c r="C228" s="11" t="s">
        <v>745</v>
      </c>
      <c r="D228" t="s">
        <v>1927</v>
      </c>
      <c r="E228" s="12">
        <v>44572</v>
      </c>
      <c r="F228" t="s">
        <v>1938</v>
      </c>
      <c r="G228" s="13">
        <v>40150</v>
      </c>
    </row>
    <row r="229" spans="2:7" x14ac:dyDescent="0.25">
      <c r="B229" t="s">
        <v>86</v>
      </c>
      <c r="C229" s="11" t="s">
        <v>746</v>
      </c>
      <c r="D229" t="s">
        <v>1930</v>
      </c>
      <c r="E229" s="12">
        <v>44307</v>
      </c>
      <c r="F229" t="s">
        <v>1936</v>
      </c>
      <c r="G229" s="13">
        <v>32214</v>
      </c>
    </row>
    <row r="230" spans="2:7" x14ac:dyDescent="0.25">
      <c r="B230" t="s">
        <v>86</v>
      </c>
      <c r="C230" s="11" t="s">
        <v>747</v>
      </c>
      <c r="D230" t="s">
        <v>1926</v>
      </c>
      <c r="E230" s="12">
        <v>44305</v>
      </c>
      <c r="F230" t="s">
        <v>1936</v>
      </c>
      <c r="G230" s="13">
        <v>10466.799999999999</v>
      </c>
    </row>
    <row r="231" spans="2:7" x14ac:dyDescent="0.25">
      <c r="B231" t="s">
        <v>86</v>
      </c>
      <c r="C231" s="11" t="s">
        <v>748</v>
      </c>
      <c r="D231" t="s">
        <v>1926</v>
      </c>
      <c r="E231" s="12">
        <v>44308</v>
      </c>
      <c r="F231" t="s">
        <v>1936</v>
      </c>
      <c r="G231" s="13">
        <v>12302.98</v>
      </c>
    </row>
    <row r="232" spans="2:7" x14ac:dyDescent="0.25">
      <c r="B232" t="s">
        <v>86</v>
      </c>
      <c r="C232" s="11" t="s">
        <v>749</v>
      </c>
      <c r="D232" t="s">
        <v>1926</v>
      </c>
      <c r="E232" s="12">
        <v>44313</v>
      </c>
      <c r="F232" t="s">
        <v>1936</v>
      </c>
      <c r="G232" s="13">
        <v>16000</v>
      </c>
    </row>
    <row r="233" spans="2:7" x14ac:dyDescent="0.25">
      <c r="B233" t="s">
        <v>86</v>
      </c>
      <c r="C233" s="11" t="s">
        <v>750</v>
      </c>
      <c r="D233" t="s">
        <v>1926</v>
      </c>
      <c r="E233" s="12">
        <v>44350</v>
      </c>
      <c r="F233" t="s">
        <v>1936</v>
      </c>
      <c r="G233" s="13">
        <v>15653.97</v>
      </c>
    </row>
    <row r="234" spans="2:7" x14ac:dyDescent="0.25">
      <c r="B234" t="s">
        <v>86</v>
      </c>
      <c r="C234" s="11" t="s">
        <v>751</v>
      </c>
      <c r="D234" t="s">
        <v>1926</v>
      </c>
      <c r="E234" s="12">
        <v>44413</v>
      </c>
      <c r="F234" t="s">
        <v>1937</v>
      </c>
      <c r="G234" s="13">
        <v>32214</v>
      </c>
    </row>
    <row r="235" spans="2:7" x14ac:dyDescent="0.25">
      <c r="B235" t="s">
        <v>86</v>
      </c>
      <c r="C235" s="11" t="s">
        <v>752</v>
      </c>
      <c r="D235" t="s">
        <v>1926</v>
      </c>
      <c r="E235" s="12">
        <v>44430</v>
      </c>
      <c r="F235" t="s">
        <v>1937</v>
      </c>
      <c r="G235" s="13">
        <v>18400</v>
      </c>
    </row>
    <row r="236" spans="2:7" x14ac:dyDescent="0.25">
      <c r="B236" t="s">
        <v>86</v>
      </c>
      <c r="C236" s="11" t="s">
        <v>753</v>
      </c>
      <c r="D236" t="s">
        <v>1926</v>
      </c>
      <c r="E236" s="12">
        <v>44514</v>
      </c>
      <c r="F236" t="s">
        <v>1935</v>
      </c>
      <c r="G236" s="13">
        <v>390600</v>
      </c>
    </row>
    <row r="237" spans="2:7" x14ac:dyDescent="0.25">
      <c r="B237" t="s">
        <v>88</v>
      </c>
      <c r="C237" s="11" t="s">
        <v>755</v>
      </c>
      <c r="D237" t="s">
        <v>1926</v>
      </c>
      <c r="E237" s="12">
        <v>44349</v>
      </c>
      <c r="F237" t="s">
        <v>1936</v>
      </c>
      <c r="G237" s="13">
        <v>3700</v>
      </c>
    </row>
    <row r="238" spans="2:7" x14ac:dyDescent="0.25">
      <c r="B238" t="s">
        <v>88</v>
      </c>
      <c r="C238" s="11" t="s">
        <v>756</v>
      </c>
      <c r="D238" t="s">
        <v>1926</v>
      </c>
      <c r="E238" s="12">
        <v>44374</v>
      </c>
      <c r="F238" t="s">
        <v>1936</v>
      </c>
      <c r="G238" s="13">
        <v>16250</v>
      </c>
    </row>
    <row r="239" spans="2:7" x14ac:dyDescent="0.25">
      <c r="B239" t="s">
        <v>91</v>
      </c>
      <c r="C239" s="11" t="s">
        <v>759</v>
      </c>
      <c r="D239" t="s">
        <v>1927</v>
      </c>
      <c r="E239" s="12">
        <v>44228</v>
      </c>
      <c r="F239" t="s">
        <v>1939</v>
      </c>
      <c r="G239" s="13">
        <v>11173</v>
      </c>
    </row>
    <row r="240" spans="2:7" x14ac:dyDescent="0.25">
      <c r="B240" t="s">
        <v>91</v>
      </c>
      <c r="C240" s="11" t="s">
        <v>760</v>
      </c>
      <c r="D240" t="s">
        <v>1927</v>
      </c>
      <c r="E240" s="12">
        <v>44241</v>
      </c>
      <c r="F240" t="s">
        <v>1939</v>
      </c>
      <c r="G240" s="13">
        <v>40475</v>
      </c>
    </row>
    <row r="241" spans="2:7" x14ac:dyDescent="0.25">
      <c r="B241" t="s">
        <v>91</v>
      </c>
      <c r="C241" s="11" t="s">
        <v>761</v>
      </c>
      <c r="D241" t="s">
        <v>1927</v>
      </c>
      <c r="E241" s="12">
        <v>44241</v>
      </c>
      <c r="F241" t="s">
        <v>1939</v>
      </c>
      <c r="G241" s="13">
        <v>5214.91</v>
      </c>
    </row>
    <row r="242" spans="2:7" x14ac:dyDescent="0.25">
      <c r="B242" t="s">
        <v>91</v>
      </c>
      <c r="C242" s="11" t="s">
        <v>762</v>
      </c>
      <c r="D242" t="s">
        <v>1927</v>
      </c>
      <c r="E242" s="12">
        <v>44293</v>
      </c>
      <c r="F242" t="s">
        <v>1936</v>
      </c>
      <c r="G242" s="13">
        <v>61410</v>
      </c>
    </row>
    <row r="243" spans="2:7" x14ac:dyDescent="0.25">
      <c r="B243" t="s">
        <v>91</v>
      </c>
      <c r="C243" s="11" t="s">
        <v>763</v>
      </c>
      <c r="D243" t="s">
        <v>1927</v>
      </c>
      <c r="E243" s="12">
        <v>44297</v>
      </c>
      <c r="F243" t="s">
        <v>1936</v>
      </c>
      <c r="G243" s="13">
        <v>6191</v>
      </c>
    </row>
    <row r="244" spans="2:7" x14ac:dyDescent="0.25">
      <c r="B244" t="s">
        <v>91</v>
      </c>
      <c r="C244" s="11" t="s">
        <v>764</v>
      </c>
      <c r="D244" t="s">
        <v>1927</v>
      </c>
      <c r="E244" s="12">
        <v>44305</v>
      </c>
      <c r="F244" t="s">
        <v>1936</v>
      </c>
      <c r="G244" s="13">
        <v>27400</v>
      </c>
    </row>
    <row r="245" spans="2:7" x14ac:dyDescent="0.25">
      <c r="B245" t="s">
        <v>91</v>
      </c>
      <c r="C245" s="11" t="s">
        <v>765</v>
      </c>
      <c r="D245" t="s">
        <v>1927</v>
      </c>
      <c r="E245" s="12">
        <v>44586</v>
      </c>
      <c r="F245" t="s">
        <v>1938</v>
      </c>
      <c r="G245" s="13">
        <v>19038</v>
      </c>
    </row>
    <row r="246" spans="2:7" x14ac:dyDescent="0.25">
      <c r="B246" t="s">
        <v>91</v>
      </c>
      <c r="C246" s="11" t="s">
        <v>766</v>
      </c>
      <c r="D246" t="s">
        <v>1926</v>
      </c>
      <c r="E246" s="12">
        <v>44317</v>
      </c>
      <c r="F246" t="s">
        <v>1936</v>
      </c>
      <c r="G246" s="13">
        <v>24855</v>
      </c>
    </row>
    <row r="247" spans="2:7" x14ac:dyDescent="0.25">
      <c r="B247" t="s">
        <v>91</v>
      </c>
      <c r="C247" s="11" t="s">
        <v>767</v>
      </c>
      <c r="D247" t="s">
        <v>1926</v>
      </c>
      <c r="E247" s="12">
        <v>44320</v>
      </c>
      <c r="F247" t="s">
        <v>1936</v>
      </c>
      <c r="G247" s="13">
        <v>8028.5</v>
      </c>
    </row>
    <row r="248" spans="2:7" x14ac:dyDescent="0.25">
      <c r="B248" t="s">
        <v>91</v>
      </c>
      <c r="C248" s="11" t="s">
        <v>768</v>
      </c>
      <c r="D248" t="s">
        <v>1926</v>
      </c>
      <c r="E248" s="12">
        <v>44334</v>
      </c>
      <c r="F248" t="s">
        <v>1936</v>
      </c>
      <c r="G248" s="13">
        <v>15844.44</v>
      </c>
    </row>
    <row r="249" spans="2:7" x14ac:dyDescent="0.25">
      <c r="B249" t="s">
        <v>91</v>
      </c>
      <c r="C249" s="11" t="s">
        <v>769</v>
      </c>
      <c r="D249" t="s">
        <v>1926</v>
      </c>
      <c r="E249" s="12">
        <v>44340</v>
      </c>
      <c r="F249" t="s">
        <v>1936</v>
      </c>
      <c r="G249" s="13">
        <v>8166</v>
      </c>
    </row>
    <row r="250" spans="2:7" x14ac:dyDescent="0.25">
      <c r="B250" t="s">
        <v>91</v>
      </c>
      <c r="C250" s="11" t="s">
        <v>770</v>
      </c>
      <c r="D250" t="s">
        <v>1926</v>
      </c>
      <c r="E250" s="12">
        <v>44355</v>
      </c>
      <c r="F250" t="s">
        <v>1936</v>
      </c>
      <c r="G250" s="13">
        <v>10400</v>
      </c>
    </row>
    <row r="251" spans="2:7" x14ac:dyDescent="0.25">
      <c r="B251" t="s">
        <v>91</v>
      </c>
      <c r="C251" s="11" t="s">
        <v>771</v>
      </c>
      <c r="D251" t="s">
        <v>1926</v>
      </c>
      <c r="E251" s="12">
        <v>44374</v>
      </c>
      <c r="F251" t="s">
        <v>1936</v>
      </c>
      <c r="G251" s="13">
        <v>12230</v>
      </c>
    </row>
    <row r="252" spans="2:7" x14ac:dyDescent="0.25">
      <c r="B252" t="s">
        <v>91</v>
      </c>
      <c r="C252" s="11" t="s">
        <v>772</v>
      </c>
      <c r="D252" t="s">
        <v>1926</v>
      </c>
      <c r="E252" s="12">
        <v>44402</v>
      </c>
      <c r="F252" t="s">
        <v>1937</v>
      </c>
      <c r="G252" s="13">
        <v>19750</v>
      </c>
    </row>
    <row r="253" spans="2:7" x14ac:dyDescent="0.25">
      <c r="B253" t="s">
        <v>91</v>
      </c>
      <c r="C253" s="11" t="s">
        <v>773</v>
      </c>
      <c r="D253" t="s">
        <v>1926</v>
      </c>
      <c r="E253" s="12">
        <v>44405</v>
      </c>
      <c r="F253" t="s">
        <v>1937</v>
      </c>
      <c r="G253" s="13">
        <v>51150</v>
      </c>
    </row>
    <row r="254" spans="2:7" x14ac:dyDescent="0.25">
      <c r="B254" t="s">
        <v>91</v>
      </c>
      <c r="C254" s="11" t="s">
        <v>774</v>
      </c>
      <c r="D254" t="s">
        <v>1926</v>
      </c>
      <c r="E254" s="12">
        <v>44426</v>
      </c>
      <c r="F254" t="s">
        <v>1937</v>
      </c>
      <c r="G254" s="13">
        <v>124098</v>
      </c>
    </row>
    <row r="255" spans="2:7" x14ac:dyDescent="0.25">
      <c r="B255" t="s">
        <v>91</v>
      </c>
      <c r="C255" s="11" t="s">
        <v>775</v>
      </c>
      <c r="D255" t="s">
        <v>1926</v>
      </c>
      <c r="E255" s="12">
        <v>44427</v>
      </c>
      <c r="F255" t="s">
        <v>1937</v>
      </c>
      <c r="G255" s="13">
        <v>10550</v>
      </c>
    </row>
    <row r="256" spans="2:7" x14ac:dyDescent="0.25">
      <c r="B256" t="s">
        <v>91</v>
      </c>
      <c r="C256" s="11" t="s">
        <v>776</v>
      </c>
      <c r="D256" t="s">
        <v>1926</v>
      </c>
      <c r="E256" s="12">
        <v>44437</v>
      </c>
      <c r="F256" t="s">
        <v>1937</v>
      </c>
      <c r="G256" s="13">
        <v>4480</v>
      </c>
    </row>
    <row r="257" spans="2:7" x14ac:dyDescent="0.25">
      <c r="B257" t="s">
        <v>91</v>
      </c>
      <c r="C257" s="11" t="s">
        <v>777</v>
      </c>
      <c r="D257" t="s">
        <v>1926</v>
      </c>
      <c r="E257" s="12">
        <v>44445</v>
      </c>
      <c r="F257" t="s">
        <v>1937</v>
      </c>
      <c r="G257" s="13">
        <v>42330</v>
      </c>
    </row>
    <row r="258" spans="2:7" x14ac:dyDescent="0.25">
      <c r="B258" t="s">
        <v>91</v>
      </c>
      <c r="C258" s="11" t="s">
        <v>778</v>
      </c>
      <c r="D258" t="s">
        <v>1926</v>
      </c>
      <c r="E258" s="12">
        <v>44458</v>
      </c>
      <c r="F258" t="s">
        <v>1937</v>
      </c>
      <c r="G258" s="13">
        <v>9996</v>
      </c>
    </row>
    <row r="259" spans="2:7" x14ac:dyDescent="0.25">
      <c r="B259" t="s">
        <v>91</v>
      </c>
      <c r="C259" s="11" t="s">
        <v>779</v>
      </c>
      <c r="D259" t="s">
        <v>1926</v>
      </c>
      <c r="E259" s="12">
        <v>44466</v>
      </c>
      <c r="F259" t="s">
        <v>1937</v>
      </c>
      <c r="G259" s="13">
        <v>25922</v>
      </c>
    </row>
    <row r="260" spans="2:7" x14ac:dyDescent="0.25">
      <c r="B260" t="s">
        <v>91</v>
      </c>
      <c r="C260" s="11" t="s">
        <v>780</v>
      </c>
      <c r="D260" t="s">
        <v>1926</v>
      </c>
      <c r="E260" s="12">
        <v>44467</v>
      </c>
      <c r="F260" t="s">
        <v>1937</v>
      </c>
      <c r="G260" s="13">
        <v>18515</v>
      </c>
    </row>
    <row r="261" spans="2:7" x14ac:dyDescent="0.25">
      <c r="B261" t="s">
        <v>91</v>
      </c>
      <c r="C261" s="11" t="s">
        <v>781</v>
      </c>
      <c r="D261" t="s">
        <v>1926</v>
      </c>
      <c r="E261" s="12">
        <v>44480</v>
      </c>
      <c r="F261" t="s">
        <v>1935</v>
      </c>
      <c r="G261" s="13">
        <v>36600</v>
      </c>
    </row>
    <row r="262" spans="2:7" x14ac:dyDescent="0.25">
      <c r="B262" t="s">
        <v>91</v>
      </c>
      <c r="C262" s="11" t="s">
        <v>782</v>
      </c>
      <c r="D262" t="s">
        <v>1926</v>
      </c>
      <c r="E262" s="12">
        <v>44481</v>
      </c>
      <c r="F262" t="s">
        <v>1935</v>
      </c>
      <c r="G262" s="13">
        <v>11580</v>
      </c>
    </row>
    <row r="263" spans="2:7" x14ac:dyDescent="0.25">
      <c r="B263" t="s">
        <v>91</v>
      </c>
      <c r="C263" s="11" t="s">
        <v>783</v>
      </c>
      <c r="D263" t="s">
        <v>1926</v>
      </c>
      <c r="E263" s="12">
        <v>44508</v>
      </c>
      <c r="F263" t="s">
        <v>1935</v>
      </c>
      <c r="G263" s="13">
        <v>10405</v>
      </c>
    </row>
    <row r="264" spans="2:7" x14ac:dyDescent="0.25">
      <c r="B264" t="s">
        <v>96</v>
      </c>
      <c r="C264" s="11" t="s">
        <v>788</v>
      </c>
      <c r="D264" t="s">
        <v>1927</v>
      </c>
      <c r="E264" s="12">
        <v>44573</v>
      </c>
      <c r="F264" t="s">
        <v>1938</v>
      </c>
      <c r="G264" s="13">
        <v>579000</v>
      </c>
    </row>
    <row r="265" spans="2:7" x14ac:dyDescent="0.25">
      <c r="B265" t="s">
        <v>96</v>
      </c>
      <c r="C265" s="11" t="s">
        <v>789</v>
      </c>
      <c r="D265" t="s">
        <v>1926</v>
      </c>
      <c r="E265" s="12">
        <v>44412</v>
      </c>
      <c r="F265" t="s">
        <v>1937</v>
      </c>
      <c r="G265" s="13">
        <v>54000</v>
      </c>
    </row>
    <row r="266" spans="2:7" x14ac:dyDescent="0.25">
      <c r="B266" t="s">
        <v>96</v>
      </c>
      <c r="C266" s="11" t="s">
        <v>790</v>
      </c>
      <c r="D266" t="s">
        <v>1926</v>
      </c>
      <c r="E266" s="12">
        <v>44424</v>
      </c>
      <c r="F266" t="s">
        <v>1937</v>
      </c>
      <c r="G266" s="13">
        <v>23000</v>
      </c>
    </row>
    <row r="267" spans="2:7" x14ac:dyDescent="0.25">
      <c r="B267" t="s">
        <v>96</v>
      </c>
      <c r="C267" s="11" t="s">
        <v>791</v>
      </c>
      <c r="D267" t="s">
        <v>1926</v>
      </c>
      <c r="E267" s="12">
        <v>44469</v>
      </c>
      <c r="F267" t="s">
        <v>1937</v>
      </c>
      <c r="G267" s="13">
        <v>80000</v>
      </c>
    </row>
    <row r="268" spans="2:7" x14ac:dyDescent="0.25">
      <c r="B268" t="s">
        <v>96</v>
      </c>
      <c r="C268" s="11" t="s">
        <v>792</v>
      </c>
      <c r="D268" t="s">
        <v>1926</v>
      </c>
      <c r="E268" s="12">
        <v>44475</v>
      </c>
      <c r="F268" t="s">
        <v>1935</v>
      </c>
      <c r="G268" s="13">
        <v>971000</v>
      </c>
    </row>
    <row r="269" spans="2:7" x14ac:dyDescent="0.25">
      <c r="B269" t="s">
        <v>98</v>
      </c>
      <c r="C269" s="11" t="s">
        <v>794</v>
      </c>
      <c r="D269" t="s">
        <v>1926</v>
      </c>
      <c r="E269" s="12">
        <v>44360</v>
      </c>
      <c r="F269" t="s">
        <v>1936</v>
      </c>
      <c r="G269" s="13">
        <v>151000</v>
      </c>
    </row>
    <row r="270" spans="2:7" x14ac:dyDescent="0.25">
      <c r="B270" t="s">
        <v>98</v>
      </c>
      <c r="C270" s="11" t="s">
        <v>795</v>
      </c>
      <c r="D270" t="s">
        <v>1926</v>
      </c>
      <c r="E270" s="12">
        <v>44516</v>
      </c>
      <c r="F270" t="s">
        <v>1935</v>
      </c>
      <c r="G270" s="13">
        <v>44100</v>
      </c>
    </row>
    <row r="271" spans="2:7" x14ac:dyDescent="0.25">
      <c r="B271" t="s">
        <v>102</v>
      </c>
      <c r="C271" s="11" t="s">
        <v>799</v>
      </c>
      <c r="D271" t="s">
        <v>1926</v>
      </c>
      <c r="E271" s="12">
        <v>44375</v>
      </c>
      <c r="F271" t="s">
        <v>1936</v>
      </c>
      <c r="G271" s="13">
        <v>10000</v>
      </c>
    </row>
    <row r="272" spans="2:7" x14ac:dyDescent="0.25">
      <c r="B272" t="s">
        <v>102</v>
      </c>
      <c r="C272" s="11" t="s">
        <v>800</v>
      </c>
      <c r="D272" t="s">
        <v>1926</v>
      </c>
      <c r="E272" s="12">
        <v>44412</v>
      </c>
      <c r="F272" t="s">
        <v>1937</v>
      </c>
      <c r="G272" s="13">
        <v>42726.17</v>
      </c>
    </row>
    <row r="273" spans="2:7" x14ac:dyDescent="0.25">
      <c r="B273" t="s">
        <v>102</v>
      </c>
      <c r="C273" s="11" t="s">
        <v>801</v>
      </c>
      <c r="D273" t="s">
        <v>1926</v>
      </c>
      <c r="E273" s="12">
        <v>44452</v>
      </c>
      <c r="F273" t="s">
        <v>1937</v>
      </c>
      <c r="G273" s="13">
        <v>6930</v>
      </c>
    </row>
    <row r="274" spans="2:7" x14ac:dyDescent="0.25">
      <c r="B274" t="s">
        <v>102</v>
      </c>
      <c r="C274" s="11" t="s">
        <v>802</v>
      </c>
      <c r="D274" t="s">
        <v>1926</v>
      </c>
      <c r="E274" s="12">
        <v>44551</v>
      </c>
      <c r="F274" t="s">
        <v>1935</v>
      </c>
      <c r="G274" s="13">
        <v>23100</v>
      </c>
    </row>
    <row r="275" spans="2:7" x14ac:dyDescent="0.25">
      <c r="B275" t="s">
        <v>103</v>
      </c>
      <c r="C275" s="11" t="s">
        <v>803</v>
      </c>
      <c r="D275" t="s">
        <v>1927</v>
      </c>
      <c r="E275" s="12">
        <v>44412</v>
      </c>
      <c r="F275" t="s">
        <v>1937</v>
      </c>
      <c r="G275" s="13">
        <v>28674</v>
      </c>
    </row>
    <row r="276" spans="2:7" x14ac:dyDescent="0.25">
      <c r="B276" t="s">
        <v>103</v>
      </c>
      <c r="C276" s="11" t="s">
        <v>804</v>
      </c>
      <c r="D276" t="s">
        <v>1927</v>
      </c>
      <c r="E276" s="12">
        <v>44515</v>
      </c>
      <c r="F276" t="s">
        <v>1935</v>
      </c>
      <c r="G276" s="13">
        <v>45900</v>
      </c>
    </row>
    <row r="277" spans="2:7" x14ac:dyDescent="0.25">
      <c r="B277" t="s">
        <v>104</v>
      </c>
      <c r="C277" s="11" t="s">
        <v>805</v>
      </c>
      <c r="D277" t="s">
        <v>1927</v>
      </c>
      <c r="E277" s="12">
        <v>44262</v>
      </c>
      <c r="F277" t="s">
        <v>1939</v>
      </c>
      <c r="G277" s="13">
        <v>14000</v>
      </c>
    </row>
    <row r="278" spans="2:7" x14ac:dyDescent="0.25">
      <c r="B278" t="s">
        <v>104</v>
      </c>
      <c r="C278" s="11" t="s">
        <v>806</v>
      </c>
      <c r="D278" t="s">
        <v>1927</v>
      </c>
      <c r="E278" s="12">
        <v>44355</v>
      </c>
      <c r="F278" t="s">
        <v>1936</v>
      </c>
      <c r="G278" s="13">
        <v>7499</v>
      </c>
    </row>
    <row r="279" spans="2:7" x14ac:dyDescent="0.25">
      <c r="B279" t="s">
        <v>104</v>
      </c>
      <c r="C279" s="11" t="s">
        <v>807</v>
      </c>
      <c r="D279" t="s">
        <v>1926</v>
      </c>
      <c r="E279" s="12">
        <v>44299</v>
      </c>
      <c r="F279" t="s">
        <v>1936</v>
      </c>
      <c r="G279" s="13">
        <v>42050</v>
      </c>
    </row>
    <row r="280" spans="2:7" x14ac:dyDescent="0.25">
      <c r="B280" t="s">
        <v>104</v>
      </c>
      <c r="C280" s="11" t="s">
        <v>808</v>
      </c>
      <c r="D280" t="s">
        <v>1926</v>
      </c>
      <c r="E280" s="12">
        <v>44318</v>
      </c>
      <c r="F280" t="s">
        <v>1936</v>
      </c>
      <c r="G280" s="13">
        <v>11983</v>
      </c>
    </row>
    <row r="281" spans="2:7" x14ac:dyDescent="0.25">
      <c r="B281" t="s">
        <v>104</v>
      </c>
      <c r="C281" s="11" t="s">
        <v>809</v>
      </c>
      <c r="D281" t="s">
        <v>1926</v>
      </c>
      <c r="E281" s="12">
        <v>44347</v>
      </c>
      <c r="F281" t="s">
        <v>1936</v>
      </c>
      <c r="G281" s="13">
        <v>13424</v>
      </c>
    </row>
    <row r="282" spans="2:7" x14ac:dyDescent="0.25">
      <c r="B282" t="s">
        <v>104</v>
      </c>
      <c r="C282" s="11" t="s">
        <v>810</v>
      </c>
      <c r="D282" t="s">
        <v>1926</v>
      </c>
      <c r="E282" s="12">
        <v>44374</v>
      </c>
      <c r="F282" t="s">
        <v>1936</v>
      </c>
      <c r="G282" s="13">
        <v>10000</v>
      </c>
    </row>
    <row r="283" spans="2:7" x14ac:dyDescent="0.25">
      <c r="B283" t="s">
        <v>104</v>
      </c>
      <c r="C283" s="11" t="s">
        <v>811</v>
      </c>
      <c r="D283" t="s">
        <v>1926</v>
      </c>
      <c r="E283" s="12">
        <v>44374</v>
      </c>
      <c r="F283" t="s">
        <v>1936</v>
      </c>
      <c r="G283" s="13">
        <v>14665</v>
      </c>
    </row>
    <row r="284" spans="2:7" x14ac:dyDescent="0.25">
      <c r="B284" t="s">
        <v>104</v>
      </c>
      <c r="C284" s="11" t="s">
        <v>812</v>
      </c>
      <c r="D284" t="s">
        <v>1926</v>
      </c>
      <c r="E284" s="12">
        <v>44376</v>
      </c>
      <c r="F284" t="s">
        <v>1936</v>
      </c>
      <c r="G284" s="13">
        <v>42697.27</v>
      </c>
    </row>
    <row r="285" spans="2:7" x14ac:dyDescent="0.25">
      <c r="B285" t="s">
        <v>104</v>
      </c>
      <c r="C285" s="11" t="s">
        <v>813</v>
      </c>
      <c r="D285" t="s">
        <v>1926</v>
      </c>
      <c r="E285" s="12">
        <v>44390</v>
      </c>
      <c r="F285" t="s">
        <v>1937</v>
      </c>
      <c r="G285" s="13">
        <v>56764</v>
      </c>
    </row>
    <row r="286" spans="2:7" x14ac:dyDescent="0.25">
      <c r="B286" t="s">
        <v>104</v>
      </c>
      <c r="C286" s="11" t="s">
        <v>814</v>
      </c>
      <c r="D286" t="s">
        <v>1926</v>
      </c>
      <c r="E286" s="12">
        <v>44401</v>
      </c>
      <c r="F286" t="s">
        <v>1937</v>
      </c>
      <c r="G286" s="13">
        <v>8880</v>
      </c>
    </row>
    <row r="287" spans="2:7" x14ac:dyDescent="0.25">
      <c r="B287" t="s">
        <v>104</v>
      </c>
      <c r="C287" s="11" t="s">
        <v>815</v>
      </c>
      <c r="D287" t="s">
        <v>1926</v>
      </c>
      <c r="E287" s="12">
        <v>44402</v>
      </c>
      <c r="F287" t="s">
        <v>1937</v>
      </c>
      <c r="G287" s="13">
        <v>70380</v>
      </c>
    </row>
    <row r="288" spans="2:7" x14ac:dyDescent="0.25">
      <c r="B288" t="s">
        <v>104</v>
      </c>
      <c r="C288" s="11" t="s">
        <v>816</v>
      </c>
      <c r="D288" t="s">
        <v>1926</v>
      </c>
      <c r="E288" s="12">
        <v>44407</v>
      </c>
      <c r="F288" t="s">
        <v>1937</v>
      </c>
      <c r="G288" s="13">
        <v>14760</v>
      </c>
    </row>
    <row r="289" spans="2:7" x14ac:dyDescent="0.25">
      <c r="B289" t="s">
        <v>104</v>
      </c>
      <c r="C289" s="11" t="s">
        <v>817</v>
      </c>
      <c r="D289" t="s">
        <v>1926</v>
      </c>
      <c r="E289" s="12">
        <v>44419</v>
      </c>
      <c r="F289" t="s">
        <v>1937</v>
      </c>
      <c r="G289" s="13">
        <v>21295</v>
      </c>
    </row>
    <row r="290" spans="2:7" x14ac:dyDescent="0.25">
      <c r="B290" t="s">
        <v>104</v>
      </c>
      <c r="C290" s="11" t="s">
        <v>818</v>
      </c>
      <c r="D290" t="s">
        <v>1926</v>
      </c>
      <c r="E290" s="12">
        <v>44424</v>
      </c>
      <c r="F290" t="s">
        <v>1937</v>
      </c>
      <c r="G290" s="13">
        <v>317996</v>
      </c>
    </row>
    <row r="291" spans="2:7" x14ac:dyDescent="0.25">
      <c r="B291" t="s">
        <v>104</v>
      </c>
      <c r="C291" s="11" t="s">
        <v>819</v>
      </c>
      <c r="D291" t="s">
        <v>1926</v>
      </c>
      <c r="E291" s="12">
        <v>44427</v>
      </c>
      <c r="F291" t="s">
        <v>1937</v>
      </c>
      <c r="G291" s="13">
        <v>133882</v>
      </c>
    </row>
    <row r="292" spans="2:7" x14ac:dyDescent="0.25">
      <c r="B292" t="s">
        <v>104</v>
      </c>
      <c r="C292" s="11" t="s">
        <v>820</v>
      </c>
      <c r="D292" t="s">
        <v>1926</v>
      </c>
      <c r="E292" s="12">
        <v>44446</v>
      </c>
      <c r="F292" t="s">
        <v>1937</v>
      </c>
      <c r="G292" s="13">
        <v>189000</v>
      </c>
    </row>
    <row r="293" spans="2:7" x14ac:dyDescent="0.25">
      <c r="B293" t="s">
        <v>104</v>
      </c>
      <c r="C293" s="11" t="s">
        <v>820</v>
      </c>
      <c r="D293" t="s">
        <v>1926</v>
      </c>
      <c r="E293" s="12">
        <v>44454</v>
      </c>
      <c r="F293" t="s">
        <v>1937</v>
      </c>
      <c r="G293" s="13">
        <v>94500</v>
      </c>
    </row>
    <row r="294" spans="2:7" x14ac:dyDescent="0.25">
      <c r="B294" t="s">
        <v>104</v>
      </c>
      <c r="C294" s="11" t="s">
        <v>821</v>
      </c>
      <c r="D294" t="s">
        <v>1926</v>
      </c>
      <c r="E294" s="12">
        <v>44467</v>
      </c>
      <c r="F294" t="s">
        <v>1937</v>
      </c>
      <c r="G294" s="13">
        <v>17500</v>
      </c>
    </row>
    <row r="295" spans="2:7" x14ac:dyDescent="0.25">
      <c r="B295" t="s">
        <v>104</v>
      </c>
      <c r="C295" s="11" t="s">
        <v>822</v>
      </c>
      <c r="D295" t="s">
        <v>1926</v>
      </c>
      <c r="E295" s="12">
        <v>44468</v>
      </c>
      <c r="F295" t="s">
        <v>1937</v>
      </c>
      <c r="G295" s="13">
        <v>10000</v>
      </c>
    </row>
    <row r="296" spans="2:7" x14ac:dyDescent="0.25">
      <c r="B296" t="s">
        <v>104</v>
      </c>
      <c r="C296" s="11" t="s">
        <v>823</v>
      </c>
      <c r="D296" t="s">
        <v>1926</v>
      </c>
      <c r="E296" s="12">
        <v>44480</v>
      </c>
      <c r="F296" t="s">
        <v>1935</v>
      </c>
      <c r="G296" s="13">
        <v>31330</v>
      </c>
    </row>
    <row r="297" spans="2:7" x14ac:dyDescent="0.25">
      <c r="B297" t="s">
        <v>104</v>
      </c>
      <c r="C297" s="11" t="s">
        <v>824</v>
      </c>
      <c r="D297" t="s">
        <v>1926</v>
      </c>
      <c r="E297" s="12">
        <v>44502</v>
      </c>
      <c r="F297" t="s">
        <v>1935</v>
      </c>
      <c r="G297" s="13">
        <v>26600</v>
      </c>
    </row>
    <row r="298" spans="2:7" x14ac:dyDescent="0.25">
      <c r="B298" t="s">
        <v>104</v>
      </c>
      <c r="C298" s="11" t="s">
        <v>825</v>
      </c>
      <c r="D298" t="s">
        <v>1926</v>
      </c>
      <c r="E298" s="12">
        <v>44502</v>
      </c>
      <c r="F298" t="s">
        <v>1935</v>
      </c>
      <c r="G298" s="13">
        <v>23440</v>
      </c>
    </row>
    <row r="299" spans="2:7" x14ac:dyDescent="0.25">
      <c r="B299" t="s">
        <v>104</v>
      </c>
      <c r="C299" s="11" t="s">
        <v>826</v>
      </c>
      <c r="D299" t="s">
        <v>1926</v>
      </c>
      <c r="E299" s="12">
        <v>44508</v>
      </c>
      <c r="F299" t="s">
        <v>1935</v>
      </c>
      <c r="G299" s="13">
        <v>69194</v>
      </c>
    </row>
    <row r="300" spans="2:7" x14ac:dyDescent="0.25">
      <c r="B300" t="s">
        <v>104</v>
      </c>
      <c r="C300" s="11" t="s">
        <v>827</v>
      </c>
      <c r="D300" t="s">
        <v>1926</v>
      </c>
      <c r="E300" s="12">
        <v>44518</v>
      </c>
      <c r="F300" t="s">
        <v>1935</v>
      </c>
      <c r="G300" s="13">
        <v>41100</v>
      </c>
    </row>
    <row r="301" spans="2:7" x14ac:dyDescent="0.25">
      <c r="B301" t="s">
        <v>104</v>
      </c>
      <c r="C301" s="11" t="s">
        <v>828</v>
      </c>
      <c r="D301" t="s">
        <v>1926</v>
      </c>
      <c r="E301" s="12">
        <v>44546</v>
      </c>
      <c r="F301" t="s">
        <v>1935</v>
      </c>
      <c r="G301" s="13">
        <v>7392</v>
      </c>
    </row>
    <row r="302" spans="2:7" x14ac:dyDescent="0.25">
      <c r="B302" t="s">
        <v>104</v>
      </c>
      <c r="C302" s="11" t="s">
        <v>829</v>
      </c>
      <c r="D302" t="s">
        <v>1929</v>
      </c>
      <c r="E302" s="12">
        <v>44200</v>
      </c>
      <c r="F302" t="s">
        <v>1939</v>
      </c>
      <c r="G302" s="13">
        <v>20808.8</v>
      </c>
    </row>
    <row r="303" spans="2:7" x14ac:dyDescent="0.25">
      <c r="B303" t="s">
        <v>104</v>
      </c>
      <c r="C303" s="11" t="s">
        <v>830</v>
      </c>
      <c r="D303" t="s">
        <v>1929</v>
      </c>
      <c r="E303" s="12">
        <v>44207</v>
      </c>
      <c r="F303" t="s">
        <v>1939</v>
      </c>
      <c r="G303" s="13">
        <v>8500</v>
      </c>
    </row>
    <row r="304" spans="2:7" x14ac:dyDescent="0.25">
      <c r="B304" t="s">
        <v>104</v>
      </c>
      <c r="C304" s="11" t="s">
        <v>831</v>
      </c>
      <c r="D304" t="s">
        <v>1929</v>
      </c>
      <c r="E304" s="12">
        <v>44207</v>
      </c>
      <c r="F304" t="s">
        <v>1939</v>
      </c>
      <c r="G304" s="13">
        <v>12000</v>
      </c>
    </row>
    <row r="305" spans="2:7" x14ac:dyDescent="0.25">
      <c r="B305" t="s">
        <v>104</v>
      </c>
      <c r="C305" s="11" t="s">
        <v>832</v>
      </c>
      <c r="D305" t="s">
        <v>1929</v>
      </c>
      <c r="E305" s="12">
        <v>44207</v>
      </c>
      <c r="F305" t="s">
        <v>1939</v>
      </c>
      <c r="G305" s="13">
        <v>5000</v>
      </c>
    </row>
    <row r="306" spans="2:7" x14ac:dyDescent="0.25">
      <c r="B306" t="s">
        <v>104</v>
      </c>
      <c r="C306" s="11" t="s">
        <v>833</v>
      </c>
      <c r="D306" t="s">
        <v>1929</v>
      </c>
      <c r="E306" s="12">
        <v>44228</v>
      </c>
      <c r="F306" t="s">
        <v>1939</v>
      </c>
      <c r="G306" s="13">
        <v>46875</v>
      </c>
    </row>
    <row r="307" spans="2:7" x14ac:dyDescent="0.25">
      <c r="B307" t="s">
        <v>104</v>
      </c>
      <c r="C307" s="11" t="s">
        <v>834</v>
      </c>
      <c r="D307" t="s">
        <v>1929</v>
      </c>
      <c r="E307" s="12">
        <v>44276</v>
      </c>
      <c r="F307" t="s">
        <v>1939</v>
      </c>
      <c r="G307" s="13">
        <v>28201.18</v>
      </c>
    </row>
    <row r="308" spans="2:7" x14ac:dyDescent="0.25">
      <c r="B308" t="s">
        <v>105</v>
      </c>
      <c r="C308" s="11" t="s">
        <v>835</v>
      </c>
      <c r="D308" t="s">
        <v>1929</v>
      </c>
      <c r="E308" s="12">
        <v>44206</v>
      </c>
      <c r="F308" t="s">
        <v>1939</v>
      </c>
      <c r="G308" s="13">
        <v>15000</v>
      </c>
    </row>
    <row r="309" spans="2:7" x14ac:dyDescent="0.25">
      <c r="B309" t="s">
        <v>105</v>
      </c>
      <c r="C309" s="11" t="s">
        <v>836</v>
      </c>
      <c r="D309" t="s">
        <v>1929</v>
      </c>
      <c r="E309" s="12">
        <v>44206</v>
      </c>
      <c r="F309" t="s">
        <v>1939</v>
      </c>
      <c r="G309" s="13">
        <v>14000</v>
      </c>
    </row>
    <row r="310" spans="2:7" x14ac:dyDescent="0.25">
      <c r="B310" t="s">
        <v>108</v>
      </c>
      <c r="C310" s="11" t="s">
        <v>839</v>
      </c>
      <c r="D310" t="s">
        <v>1926</v>
      </c>
      <c r="E310" s="12">
        <v>44424</v>
      </c>
      <c r="F310" t="s">
        <v>1937</v>
      </c>
      <c r="G310" s="13">
        <v>311762</v>
      </c>
    </row>
    <row r="311" spans="2:7" x14ac:dyDescent="0.25">
      <c r="B311" t="s">
        <v>108</v>
      </c>
      <c r="C311" s="11" t="s">
        <v>840</v>
      </c>
      <c r="D311" t="s">
        <v>1926</v>
      </c>
      <c r="E311" s="12">
        <v>44486</v>
      </c>
      <c r="F311" t="s">
        <v>1935</v>
      </c>
      <c r="G311" s="13">
        <v>209889</v>
      </c>
    </row>
    <row r="312" spans="2:7" x14ac:dyDescent="0.25">
      <c r="B312" t="s">
        <v>108</v>
      </c>
      <c r="C312" s="11" t="s">
        <v>841</v>
      </c>
      <c r="D312" t="s">
        <v>1926</v>
      </c>
      <c r="E312" s="12">
        <v>44497</v>
      </c>
      <c r="F312" t="s">
        <v>1935</v>
      </c>
      <c r="G312" s="13">
        <v>15951</v>
      </c>
    </row>
    <row r="313" spans="2:7" x14ac:dyDescent="0.25">
      <c r="B313" t="s">
        <v>110</v>
      </c>
      <c r="C313" s="11" t="s">
        <v>843</v>
      </c>
      <c r="D313" t="s">
        <v>1926</v>
      </c>
      <c r="E313" s="12">
        <v>44319</v>
      </c>
      <c r="F313" t="s">
        <v>1936</v>
      </c>
      <c r="G313" s="13">
        <v>1785</v>
      </c>
    </row>
    <row r="314" spans="2:7" x14ac:dyDescent="0.25">
      <c r="B314" t="s">
        <v>110</v>
      </c>
      <c r="C314" s="11" t="s">
        <v>844</v>
      </c>
      <c r="D314" t="s">
        <v>1926</v>
      </c>
      <c r="E314" s="12">
        <v>44349</v>
      </c>
      <c r="F314" t="s">
        <v>1936</v>
      </c>
      <c r="G314" s="13">
        <v>1550</v>
      </c>
    </row>
    <row r="315" spans="2:7" ht="14.25" customHeight="1" x14ac:dyDescent="0.25">
      <c r="B315" t="s">
        <v>112</v>
      </c>
      <c r="C315" s="11" t="s">
        <v>846</v>
      </c>
      <c r="D315" t="s">
        <v>1927</v>
      </c>
      <c r="E315" s="12">
        <v>44528</v>
      </c>
      <c r="F315" t="s">
        <v>1935</v>
      </c>
      <c r="G315" s="13">
        <v>33000</v>
      </c>
    </row>
    <row r="316" spans="2:7" x14ac:dyDescent="0.25">
      <c r="B316" t="s">
        <v>112</v>
      </c>
      <c r="C316" s="11" t="s">
        <v>847</v>
      </c>
      <c r="D316" t="s">
        <v>1926</v>
      </c>
      <c r="E316" s="12">
        <v>44424</v>
      </c>
      <c r="F316" t="s">
        <v>1937</v>
      </c>
      <c r="G316" s="13">
        <v>243312</v>
      </c>
    </row>
    <row r="317" spans="2:7" x14ac:dyDescent="0.25">
      <c r="B317" t="s">
        <v>112</v>
      </c>
      <c r="C317" s="11" t="s">
        <v>848</v>
      </c>
      <c r="D317" t="s">
        <v>1926</v>
      </c>
      <c r="E317" s="12">
        <v>44509</v>
      </c>
      <c r="F317" t="s">
        <v>1935</v>
      </c>
      <c r="G317" s="13">
        <v>50004.480000000003</v>
      </c>
    </row>
    <row r="318" spans="2:7" x14ac:dyDescent="0.25">
      <c r="B318" t="s">
        <v>112</v>
      </c>
      <c r="C318" s="11" t="s">
        <v>849</v>
      </c>
      <c r="D318" t="s">
        <v>1926</v>
      </c>
      <c r="E318" s="12">
        <v>44601</v>
      </c>
      <c r="F318" t="s">
        <v>1938</v>
      </c>
      <c r="G318" s="13">
        <v>853248</v>
      </c>
    </row>
    <row r="319" spans="2:7" x14ac:dyDescent="0.25">
      <c r="B319" t="s">
        <v>113</v>
      </c>
      <c r="C319" s="11" t="s">
        <v>850</v>
      </c>
      <c r="D319" t="s">
        <v>1927</v>
      </c>
      <c r="E319" s="12">
        <v>44525</v>
      </c>
      <c r="F319" t="s">
        <v>1935</v>
      </c>
      <c r="G319" s="13">
        <v>6140</v>
      </c>
    </row>
    <row r="320" spans="2:7" x14ac:dyDescent="0.25">
      <c r="B320" t="s">
        <v>113</v>
      </c>
      <c r="C320" s="11" t="s">
        <v>851</v>
      </c>
      <c r="D320" t="s">
        <v>1926</v>
      </c>
      <c r="E320" s="12">
        <v>44291</v>
      </c>
      <c r="F320" t="s">
        <v>1936</v>
      </c>
      <c r="G320" s="13">
        <v>3273</v>
      </c>
    </row>
    <row r="321" spans="2:7" x14ac:dyDescent="0.25">
      <c r="B321" t="s">
        <v>113</v>
      </c>
      <c r="C321" s="11" t="s">
        <v>852</v>
      </c>
      <c r="D321" t="s">
        <v>1926</v>
      </c>
      <c r="E321" s="12">
        <v>44402</v>
      </c>
      <c r="F321" t="s">
        <v>1937</v>
      </c>
      <c r="G321" s="13">
        <v>33644</v>
      </c>
    </row>
    <row r="322" spans="2:7" x14ac:dyDescent="0.25">
      <c r="B322" t="s">
        <v>113</v>
      </c>
      <c r="C322" s="11" t="s">
        <v>853</v>
      </c>
      <c r="D322" t="s">
        <v>1926</v>
      </c>
      <c r="E322" s="12">
        <v>44474</v>
      </c>
      <c r="F322" t="s">
        <v>1935</v>
      </c>
      <c r="G322" s="13">
        <v>18120</v>
      </c>
    </row>
    <row r="323" spans="2:7" x14ac:dyDescent="0.25">
      <c r="B323" t="s">
        <v>113</v>
      </c>
      <c r="C323" s="11" t="s">
        <v>854</v>
      </c>
      <c r="D323" t="s">
        <v>1926</v>
      </c>
      <c r="E323" s="12">
        <v>44474</v>
      </c>
      <c r="F323" t="s">
        <v>1935</v>
      </c>
      <c r="G323" s="13">
        <v>34700</v>
      </c>
    </row>
    <row r="324" spans="2:7" x14ac:dyDescent="0.25">
      <c r="B324" t="s">
        <v>117</v>
      </c>
      <c r="C324" s="11" t="s">
        <v>858</v>
      </c>
      <c r="D324" t="s">
        <v>1926</v>
      </c>
      <c r="E324" s="12">
        <v>44388</v>
      </c>
      <c r="F324" t="s">
        <v>1937</v>
      </c>
      <c r="G324" s="13">
        <v>703912</v>
      </c>
    </row>
    <row r="325" spans="2:7" x14ac:dyDescent="0.25">
      <c r="B325" t="s">
        <v>117</v>
      </c>
      <c r="C325" s="11" t="s">
        <v>859</v>
      </c>
      <c r="D325" t="s">
        <v>1926</v>
      </c>
      <c r="E325" s="12">
        <v>44486</v>
      </c>
      <c r="F325" t="s">
        <v>1935</v>
      </c>
      <c r="G325" s="13">
        <v>58050</v>
      </c>
    </row>
    <row r="326" spans="2:7" x14ac:dyDescent="0.25">
      <c r="B326" t="s">
        <v>119</v>
      </c>
      <c r="C326" s="11" t="s">
        <v>861</v>
      </c>
      <c r="D326" t="s">
        <v>1926</v>
      </c>
      <c r="E326" s="12">
        <v>44307</v>
      </c>
      <c r="F326" t="s">
        <v>1936</v>
      </c>
      <c r="G326" s="13">
        <v>42142</v>
      </c>
    </row>
    <row r="327" spans="2:7" x14ac:dyDescent="0.25">
      <c r="B327" t="s">
        <v>119</v>
      </c>
      <c r="C327" s="11" t="s">
        <v>861</v>
      </c>
      <c r="D327" t="s">
        <v>1926</v>
      </c>
      <c r="E327" s="12">
        <v>44314</v>
      </c>
      <c r="F327" t="s">
        <v>1936</v>
      </c>
      <c r="G327" s="13">
        <v>11018.3</v>
      </c>
    </row>
    <row r="328" spans="2:7" x14ac:dyDescent="0.25">
      <c r="B328" t="s">
        <v>120</v>
      </c>
      <c r="C328" s="11" t="s">
        <v>862</v>
      </c>
      <c r="D328" t="s">
        <v>1927</v>
      </c>
      <c r="E328" s="12">
        <v>44349</v>
      </c>
      <c r="F328" t="s">
        <v>1936</v>
      </c>
      <c r="G328" s="13">
        <v>60760</v>
      </c>
    </row>
    <row r="329" spans="2:7" x14ac:dyDescent="0.25">
      <c r="B329" t="s">
        <v>120</v>
      </c>
      <c r="C329" s="11" t="s">
        <v>863</v>
      </c>
      <c r="D329" t="s">
        <v>1927</v>
      </c>
      <c r="E329" s="12">
        <v>44383</v>
      </c>
      <c r="F329" t="s">
        <v>1937</v>
      </c>
      <c r="G329" s="13">
        <v>178500</v>
      </c>
    </row>
    <row r="330" spans="2:7" x14ac:dyDescent="0.25">
      <c r="B330" t="s">
        <v>120</v>
      </c>
      <c r="C330" s="11" t="s">
        <v>864</v>
      </c>
      <c r="D330" t="s">
        <v>1927</v>
      </c>
      <c r="E330" s="12">
        <v>44413</v>
      </c>
      <c r="F330" t="s">
        <v>1937</v>
      </c>
      <c r="G330" s="13">
        <v>43050</v>
      </c>
    </row>
    <row r="331" spans="2:7" x14ac:dyDescent="0.25">
      <c r="B331" t="s">
        <v>120</v>
      </c>
      <c r="C331" s="11" t="s">
        <v>865</v>
      </c>
      <c r="D331" t="s">
        <v>1927</v>
      </c>
      <c r="E331" s="12">
        <v>44524</v>
      </c>
      <c r="F331" t="s">
        <v>1935</v>
      </c>
      <c r="G331" s="13">
        <v>55640</v>
      </c>
    </row>
    <row r="332" spans="2:7" x14ac:dyDescent="0.25">
      <c r="B332" t="s">
        <v>120</v>
      </c>
      <c r="C332" s="11" t="s">
        <v>866</v>
      </c>
      <c r="D332" t="s">
        <v>1927</v>
      </c>
      <c r="E332" s="12">
        <v>44543</v>
      </c>
      <c r="F332" t="s">
        <v>1935</v>
      </c>
      <c r="G332" s="13">
        <v>15600</v>
      </c>
    </row>
    <row r="333" spans="2:7" x14ac:dyDescent="0.25">
      <c r="B333" t="s">
        <v>120</v>
      </c>
      <c r="C333" s="11" t="s">
        <v>867</v>
      </c>
      <c r="D333" t="s">
        <v>1927</v>
      </c>
      <c r="E333" s="12">
        <v>44594</v>
      </c>
      <c r="F333" t="s">
        <v>1938</v>
      </c>
      <c r="G333" s="13">
        <v>15900</v>
      </c>
    </row>
    <row r="334" spans="2:7" x14ac:dyDescent="0.25">
      <c r="B334" t="s">
        <v>120</v>
      </c>
      <c r="C334" s="11" t="s">
        <v>868</v>
      </c>
      <c r="D334" t="s">
        <v>1932</v>
      </c>
      <c r="E334" s="12">
        <v>44600</v>
      </c>
      <c r="F334" t="s">
        <v>1938</v>
      </c>
      <c r="G334" s="13">
        <v>33350</v>
      </c>
    </row>
    <row r="335" spans="2:7" x14ac:dyDescent="0.25">
      <c r="B335" t="s">
        <v>120</v>
      </c>
      <c r="C335" s="11" t="s">
        <v>868</v>
      </c>
      <c r="D335" t="s">
        <v>1932</v>
      </c>
      <c r="E335" s="12">
        <v>44601</v>
      </c>
      <c r="F335" t="s">
        <v>1938</v>
      </c>
      <c r="G335" s="13">
        <v>11350</v>
      </c>
    </row>
    <row r="336" spans="2:7" x14ac:dyDescent="0.25">
      <c r="B336" t="s">
        <v>120</v>
      </c>
      <c r="C336" s="11" t="s">
        <v>869</v>
      </c>
      <c r="D336" t="s">
        <v>1926</v>
      </c>
      <c r="E336" s="12">
        <v>44335</v>
      </c>
      <c r="F336" t="s">
        <v>1936</v>
      </c>
      <c r="G336" s="13">
        <v>13200</v>
      </c>
    </row>
    <row r="337" spans="2:7" x14ac:dyDescent="0.25">
      <c r="B337" t="s">
        <v>120</v>
      </c>
      <c r="C337" s="11" t="s">
        <v>870</v>
      </c>
      <c r="D337" t="s">
        <v>1926</v>
      </c>
      <c r="E337" s="12">
        <v>44341</v>
      </c>
      <c r="F337" t="s">
        <v>1936</v>
      </c>
      <c r="G337" s="13">
        <v>116850</v>
      </c>
    </row>
    <row r="338" spans="2:7" x14ac:dyDescent="0.25">
      <c r="B338" t="s">
        <v>120</v>
      </c>
      <c r="C338" s="11" t="s">
        <v>871</v>
      </c>
      <c r="D338" t="s">
        <v>1926</v>
      </c>
      <c r="E338" s="12">
        <v>44355</v>
      </c>
      <c r="F338" t="s">
        <v>1936</v>
      </c>
      <c r="G338" s="13">
        <v>414866.67</v>
      </c>
    </row>
    <row r="339" spans="2:7" x14ac:dyDescent="0.25">
      <c r="B339" t="s">
        <v>120</v>
      </c>
      <c r="C339" s="11" t="s">
        <v>872</v>
      </c>
      <c r="D339" t="s">
        <v>1926</v>
      </c>
      <c r="E339" s="12">
        <v>44360</v>
      </c>
      <c r="F339" t="s">
        <v>1936</v>
      </c>
      <c r="G339" s="13">
        <v>41000</v>
      </c>
    </row>
    <row r="340" spans="2:7" x14ac:dyDescent="0.25">
      <c r="B340" t="s">
        <v>120</v>
      </c>
      <c r="C340" s="11" t="s">
        <v>873</v>
      </c>
      <c r="D340" t="s">
        <v>1926</v>
      </c>
      <c r="E340" s="12">
        <v>44371</v>
      </c>
      <c r="F340" t="s">
        <v>1936</v>
      </c>
      <c r="G340" s="13">
        <v>308000</v>
      </c>
    </row>
    <row r="341" spans="2:7" x14ac:dyDescent="0.25">
      <c r="B341" t="s">
        <v>120</v>
      </c>
      <c r="C341" s="11" t="s">
        <v>874</v>
      </c>
      <c r="D341" t="s">
        <v>1926</v>
      </c>
      <c r="E341" s="12">
        <v>44375</v>
      </c>
      <c r="F341" t="s">
        <v>1936</v>
      </c>
      <c r="G341" s="13">
        <v>255000</v>
      </c>
    </row>
    <row r="342" spans="2:7" x14ac:dyDescent="0.25">
      <c r="B342" t="s">
        <v>120</v>
      </c>
      <c r="C342" s="11" t="s">
        <v>875</v>
      </c>
      <c r="D342" t="s">
        <v>1926</v>
      </c>
      <c r="E342" s="12">
        <v>44439</v>
      </c>
      <c r="F342" t="s">
        <v>1937</v>
      </c>
      <c r="G342" s="13">
        <v>98400</v>
      </c>
    </row>
    <row r="343" spans="2:7" x14ac:dyDescent="0.25">
      <c r="B343" t="s">
        <v>120</v>
      </c>
      <c r="C343" s="11" t="s">
        <v>876</v>
      </c>
      <c r="D343" t="s">
        <v>1926</v>
      </c>
      <c r="E343" s="12">
        <v>44504</v>
      </c>
      <c r="F343" t="s">
        <v>1935</v>
      </c>
      <c r="G343" s="13">
        <v>339999.99800000002</v>
      </c>
    </row>
    <row r="344" spans="2:7" x14ac:dyDescent="0.25">
      <c r="B344" t="s">
        <v>120</v>
      </c>
      <c r="C344" s="11" t="s">
        <v>877</v>
      </c>
      <c r="D344" t="s">
        <v>1929</v>
      </c>
      <c r="E344" s="12">
        <v>44567</v>
      </c>
      <c r="F344" t="s">
        <v>1938</v>
      </c>
      <c r="G344" s="13">
        <v>315000.01</v>
      </c>
    </row>
    <row r="345" spans="2:7" x14ac:dyDescent="0.25">
      <c r="B345" t="s">
        <v>122</v>
      </c>
      <c r="C345" s="11" t="s">
        <v>879</v>
      </c>
      <c r="D345" t="s">
        <v>1926</v>
      </c>
      <c r="E345" s="12">
        <v>44355</v>
      </c>
      <c r="F345" t="s">
        <v>1936</v>
      </c>
      <c r="G345" s="13">
        <v>1142215</v>
      </c>
    </row>
    <row r="346" spans="2:7" x14ac:dyDescent="0.25">
      <c r="B346" t="s">
        <v>122</v>
      </c>
      <c r="C346" s="11" t="s">
        <v>880</v>
      </c>
      <c r="D346" t="s">
        <v>1926</v>
      </c>
      <c r="E346" s="12">
        <v>44357</v>
      </c>
      <c r="F346" t="s">
        <v>1936</v>
      </c>
      <c r="G346" s="13">
        <v>1931964</v>
      </c>
    </row>
    <row r="347" spans="2:7" x14ac:dyDescent="0.25">
      <c r="B347" t="s">
        <v>122</v>
      </c>
      <c r="C347" s="11" t="s">
        <v>881</v>
      </c>
      <c r="D347" t="s">
        <v>1926</v>
      </c>
      <c r="E347" s="12">
        <v>44460</v>
      </c>
      <c r="F347" t="s">
        <v>1937</v>
      </c>
      <c r="G347" s="13">
        <v>342299.85</v>
      </c>
    </row>
    <row r="348" spans="2:7" x14ac:dyDescent="0.25">
      <c r="B348" t="s">
        <v>122</v>
      </c>
      <c r="C348" s="11" t="s">
        <v>882</v>
      </c>
      <c r="D348" t="s">
        <v>1926</v>
      </c>
      <c r="E348" s="12">
        <v>44466</v>
      </c>
      <c r="F348" t="s">
        <v>1937</v>
      </c>
      <c r="G348" s="13">
        <v>400504.06936999998</v>
      </c>
    </row>
    <row r="349" spans="2:7" x14ac:dyDescent="0.25">
      <c r="B349" t="s">
        <v>122</v>
      </c>
      <c r="C349" s="11" t="s">
        <v>883</v>
      </c>
      <c r="D349" t="s">
        <v>1926</v>
      </c>
      <c r="E349" s="12">
        <v>44515</v>
      </c>
      <c r="F349" t="s">
        <v>1935</v>
      </c>
      <c r="G349" s="13">
        <v>2055586.22</v>
      </c>
    </row>
    <row r="350" spans="2:7" x14ac:dyDescent="0.25">
      <c r="B350" t="s">
        <v>123</v>
      </c>
      <c r="C350" s="11" t="s">
        <v>884</v>
      </c>
      <c r="D350" t="s">
        <v>1926</v>
      </c>
      <c r="E350" s="12">
        <v>44419</v>
      </c>
      <c r="F350" t="s">
        <v>1937</v>
      </c>
      <c r="G350" s="13">
        <v>331</v>
      </c>
    </row>
    <row r="351" spans="2:7" x14ac:dyDescent="0.25">
      <c r="B351" t="s">
        <v>123</v>
      </c>
      <c r="C351" s="11" t="s">
        <v>885</v>
      </c>
      <c r="D351" t="s">
        <v>1926</v>
      </c>
      <c r="E351" s="12">
        <v>44483</v>
      </c>
      <c r="F351" t="s">
        <v>1935</v>
      </c>
      <c r="G351" s="13">
        <v>25592.16</v>
      </c>
    </row>
    <row r="352" spans="2:7" x14ac:dyDescent="0.25">
      <c r="B352" t="s">
        <v>124</v>
      </c>
      <c r="C352" s="11" t="s">
        <v>886</v>
      </c>
      <c r="D352" t="s">
        <v>1927</v>
      </c>
      <c r="E352" s="12">
        <v>44483</v>
      </c>
      <c r="F352" t="s">
        <v>1935</v>
      </c>
      <c r="G352" s="13">
        <v>1526690</v>
      </c>
    </row>
    <row r="353" spans="2:7" x14ac:dyDescent="0.25">
      <c r="B353" t="s">
        <v>124</v>
      </c>
      <c r="C353" s="11" t="s">
        <v>886</v>
      </c>
      <c r="D353" t="s">
        <v>1927</v>
      </c>
      <c r="E353" s="12">
        <v>44517</v>
      </c>
      <c r="F353" t="s">
        <v>1935</v>
      </c>
      <c r="G353" s="13">
        <v>763345</v>
      </c>
    </row>
    <row r="354" spans="2:7" x14ac:dyDescent="0.25">
      <c r="B354" t="s">
        <v>124</v>
      </c>
      <c r="C354" s="11" t="s">
        <v>887</v>
      </c>
      <c r="D354" t="s">
        <v>1927</v>
      </c>
      <c r="E354" s="12">
        <v>44582</v>
      </c>
      <c r="F354" t="s">
        <v>1938</v>
      </c>
      <c r="G354" s="13">
        <v>6323</v>
      </c>
    </row>
    <row r="355" spans="2:7" x14ac:dyDescent="0.25">
      <c r="B355" t="s">
        <v>124</v>
      </c>
      <c r="C355" s="11" t="s">
        <v>888</v>
      </c>
      <c r="D355" t="s">
        <v>1927</v>
      </c>
      <c r="E355" s="12">
        <v>44602</v>
      </c>
      <c r="F355" t="s">
        <v>1938</v>
      </c>
      <c r="G355" s="13">
        <v>5399</v>
      </c>
    </row>
    <row r="356" spans="2:7" x14ac:dyDescent="0.25">
      <c r="B356" t="s">
        <v>124</v>
      </c>
      <c r="C356" s="11" t="s">
        <v>889</v>
      </c>
      <c r="D356" t="s">
        <v>1926</v>
      </c>
      <c r="E356" s="12">
        <v>44306</v>
      </c>
      <c r="F356" t="s">
        <v>1936</v>
      </c>
      <c r="G356" s="13">
        <v>2250</v>
      </c>
    </row>
    <row r="357" spans="2:7" x14ac:dyDescent="0.25">
      <c r="B357" t="s">
        <v>124</v>
      </c>
      <c r="C357" s="11" t="s">
        <v>890</v>
      </c>
      <c r="D357" t="s">
        <v>1926</v>
      </c>
      <c r="E357" s="12">
        <v>44313</v>
      </c>
      <c r="F357" t="s">
        <v>1936</v>
      </c>
      <c r="G357" s="13">
        <v>547227</v>
      </c>
    </row>
    <row r="358" spans="2:7" x14ac:dyDescent="0.25">
      <c r="B358" t="s">
        <v>124</v>
      </c>
      <c r="C358" s="11" t="s">
        <v>891</v>
      </c>
      <c r="D358" t="s">
        <v>1926</v>
      </c>
      <c r="E358" s="12">
        <v>44371</v>
      </c>
      <c r="F358" t="s">
        <v>1936</v>
      </c>
      <c r="G358" s="13">
        <v>2052</v>
      </c>
    </row>
    <row r="359" spans="2:7" x14ac:dyDescent="0.25">
      <c r="B359" t="s">
        <v>124</v>
      </c>
      <c r="C359" s="11" t="s">
        <v>892</v>
      </c>
      <c r="D359" t="s">
        <v>1926</v>
      </c>
      <c r="E359" s="12">
        <v>44381</v>
      </c>
      <c r="F359" t="s">
        <v>1937</v>
      </c>
      <c r="G359" s="13">
        <v>9930</v>
      </c>
    </row>
    <row r="360" spans="2:7" x14ac:dyDescent="0.25">
      <c r="B360" t="s">
        <v>124</v>
      </c>
      <c r="C360" s="11" t="s">
        <v>893</v>
      </c>
      <c r="D360" t="s">
        <v>1926</v>
      </c>
      <c r="E360" s="12">
        <v>44382</v>
      </c>
      <c r="F360" t="s">
        <v>1937</v>
      </c>
      <c r="G360" s="13">
        <v>4812</v>
      </c>
    </row>
    <row r="361" spans="2:7" x14ac:dyDescent="0.25">
      <c r="B361" t="s">
        <v>124</v>
      </c>
      <c r="C361" s="11" t="s">
        <v>894</v>
      </c>
      <c r="D361" t="s">
        <v>1926</v>
      </c>
      <c r="E361" s="12">
        <v>44402</v>
      </c>
      <c r="F361" t="s">
        <v>1937</v>
      </c>
      <c r="G361" s="13">
        <v>1023</v>
      </c>
    </row>
    <row r="362" spans="2:7" x14ac:dyDescent="0.25">
      <c r="B362" t="s">
        <v>124</v>
      </c>
      <c r="C362" s="11" t="s">
        <v>895</v>
      </c>
      <c r="D362" t="s">
        <v>1926</v>
      </c>
      <c r="E362" s="12">
        <v>44409</v>
      </c>
      <c r="F362" t="s">
        <v>1937</v>
      </c>
      <c r="G362" s="13">
        <v>30000</v>
      </c>
    </row>
    <row r="363" spans="2:7" x14ac:dyDescent="0.25">
      <c r="B363" t="s">
        <v>124</v>
      </c>
      <c r="C363" s="11" t="s">
        <v>896</v>
      </c>
      <c r="D363" t="s">
        <v>1926</v>
      </c>
      <c r="E363" s="12">
        <v>44411</v>
      </c>
      <c r="F363" t="s">
        <v>1937</v>
      </c>
      <c r="G363" s="13">
        <v>3774</v>
      </c>
    </row>
    <row r="364" spans="2:7" x14ac:dyDescent="0.25">
      <c r="B364" t="s">
        <v>124</v>
      </c>
      <c r="C364" s="11" t="s">
        <v>897</v>
      </c>
      <c r="D364" t="s">
        <v>1926</v>
      </c>
      <c r="E364" s="12">
        <v>44411</v>
      </c>
      <c r="F364" t="s">
        <v>1937</v>
      </c>
      <c r="G364" s="13">
        <v>31215</v>
      </c>
    </row>
    <row r="365" spans="2:7" x14ac:dyDescent="0.25">
      <c r="B365" t="s">
        <v>124</v>
      </c>
      <c r="C365" s="11" t="s">
        <v>898</v>
      </c>
      <c r="D365" t="s">
        <v>1926</v>
      </c>
      <c r="E365" s="12">
        <v>44448</v>
      </c>
      <c r="F365" t="s">
        <v>1937</v>
      </c>
      <c r="G365" s="13">
        <v>10188</v>
      </c>
    </row>
    <row r="366" spans="2:7" x14ac:dyDescent="0.25">
      <c r="B366" t="s">
        <v>124</v>
      </c>
      <c r="C366" s="11" t="s">
        <v>899</v>
      </c>
      <c r="D366" t="s">
        <v>1926</v>
      </c>
      <c r="E366" s="12">
        <v>44472</v>
      </c>
      <c r="F366" t="s">
        <v>1935</v>
      </c>
      <c r="G366" s="13">
        <v>3716</v>
      </c>
    </row>
    <row r="367" spans="2:7" x14ac:dyDescent="0.25">
      <c r="B367" t="s">
        <v>125</v>
      </c>
      <c r="C367" s="11" t="s">
        <v>900</v>
      </c>
      <c r="D367" t="s">
        <v>1926</v>
      </c>
      <c r="E367" s="12">
        <v>44371</v>
      </c>
      <c r="F367" t="s">
        <v>1936</v>
      </c>
      <c r="G367" s="13">
        <v>2772.6</v>
      </c>
    </row>
    <row r="368" spans="2:7" x14ac:dyDescent="0.25">
      <c r="B368" t="s">
        <v>125</v>
      </c>
      <c r="C368" s="11" t="s">
        <v>901</v>
      </c>
      <c r="D368" t="s">
        <v>1926</v>
      </c>
      <c r="E368" s="12">
        <v>44374</v>
      </c>
      <c r="F368" t="s">
        <v>1936</v>
      </c>
      <c r="G368" s="13">
        <v>4594.38</v>
      </c>
    </row>
    <row r="369" spans="2:7" x14ac:dyDescent="0.25">
      <c r="B369" t="s">
        <v>125</v>
      </c>
      <c r="C369" s="11" t="s">
        <v>902</v>
      </c>
      <c r="D369" t="s">
        <v>1926</v>
      </c>
      <c r="E369" s="12">
        <v>44423</v>
      </c>
      <c r="F369" t="s">
        <v>1937</v>
      </c>
      <c r="G369" s="13">
        <v>7319.9</v>
      </c>
    </row>
    <row r="370" spans="2:7" x14ac:dyDescent="0.25">
      <c r="B370" t="s">
        <v>125</v>
      </c>
      <c r="C370" s="11" t="s">
        <v>903</v>
      </c>
      <c r="D370" t="s">
        <v>1926</v>
      </c>
      <c r="E370" s="12">
        <v>44430</v>
      </c>
      <c r="F370" t="s">
        <v>1937</v>
      </c>
      <c r="G370" s="13">
        <v>3487</v>
      </c>
    </row>
    <row r="371" spans="2:7" x14ac:dyDescent="0.25">
      <c r="B371" t="s">
        <v>125</v>
      </c>
      <c r="C371" s="11" t="s">
        <v>904</v>
      </c>
      <c r="D371" t="s">
        <v>1926</v>
      </c>
      <c r="E371" s="12">
        <v>44440</v>
      </c>
      <c r="F371" t="s">
        <v>1937</v>
      </c>
      <c r="G371" s="13">
        <v>59445.34</v>
      </c>
    </row>
    <row r="372" spans="2:7" x14ac:dyDescent="0.25">
      <c r="B372" t="s">
        <v>125</v>
      </c>
      <c r="C372" s="11" t="s">
        <v>904</v>
      </c>
      <c r="D372" t="s">
        <v>1926</v>
      </c>
      <c r="E372" s="12">
        <v>44444</v>
      </c>
      <c r="F372" t="s">
        <v>1937</v>
      </c>
      <c r="G372" s="13">
        <v>119386.48</v>
      </c>
    </row>
    <row r="373" spans="2:7" x14ac:dyDescent="0.25">
      <c r="B373" t="s">
        <v>125</v>
      </c>
      <c r="C373" s="11" t="s">
        <v>905</v>
      </c>
      <c r="D373" t="s">
        <v>1926</v>
      </c>
      <c r="E373" s="12">
        <v>44451</v>
      </c>
      <c r="F373" t="s">
        <v>1937</v>
      </c>
      <c r="G373" s="13">
        <v>7740</v>
      </c>
    </row>
    <row r="374" spans="2:7" x14ac:dyDescent="0.25">
      <c r="B374" t="s">
        <v>135</v>
      </c>
      <c r="C374" s="11" t="s">
        <v>915</v>
      </c>
      <c r="D374" t="s">
        <v>1926</v>
      </c>
      <c r="E374" s="12">
        <v>44405</v>
      </c>
      <c r="F374" t="s">
        <v>1937</v>
      </c>
      <c r="G374" s="13">
        <v>181785</v>
      </c>
    </row>
    <row r="375" spans="2:7" x14ac:dyDescent="0.25">
      <c r="B375" t="s">
        <v>135</v>
      </c>
      <c r="C375" s="11" t="s">
        <v>915</v>
      </c>
      <c r="D375" t="s">
        <v>1926</v>
      </c>
      <c r="E375" s="12">
        <v>44417</v>
      </c>
      <c r="F375" t="s">
        <v>1937</v>
      </c>
      <c r="G375" s="13">
        <v>620055</v>
      </c>
    </row>
    <row r="376" spans="2:7" x14ac:dyDescent="0.25">
      <c r="B376" t="s">
        <v>135</v>
      </c>
      <c r="C376" s="11" t="s">
        <v>916</v>
      </c>
      <c r="D376" t="s">
        <v>1926</v>
      </c>
      <c r="E376" s="12">
        <v>44458</v>
      </c>
      <c r="F376" t="s">
        <v>1937</v>
      </c>
      <c r="G376" s="13">
        <v>54800</v>
      </c>
    </row>
    <row r="377" spans="2:7" x14ac:dyDescent="0.25">
      <c r="B377" t="s">
        <v>135</v>
      </c>
      <c r="C377" s="11" t="s">
        <v>917</v>
      </c>
      <c r="D377" t="s">
        <v>1926</v>
      </c>
      <c r="E377" s="12">
        <v>44458</v>
      </c>
      <c r="F377" t="s">
        <v>1937</v>
      </c>
      <c r="G377" s="13">
        <v>19800</v>
      </c>
    </row>
    <row r="378" spans="2:7" x14ac:dyDescent="0.25">
      <c r="B378" t="s">
        <v>135</v>
      </c>
      <c r="C378" s="11" t="s">
        <v>918</v>
      </c>
      <c r="D378" t="s">
        <v>1926</v>
      </c>
      <c r="E378" s="12">
        <v>44508</v>
      </c>
      <c r="F378" t="s">
        <v>1935</v>
      </c>
      <c r="G378" s="13">
        <v>600000</v>
      </c>
    </row>
    <row r="379" spans="2:7" x14ac:dyDescent="0.25">
      <c r="B379" t="s">
        <v>139</v>
      </c>
      <c r="C379" s="11" t="s">
        <v>922</v>
      </c>
      <c r="D379" t="s">
        <v>1926</v>
      </c>
      <c r="E379" s="12">
        <v>44353</v>
      </c>
      <c r="F379" t="s">
        <v>1936</v>
      </c>
      <c r="G379" s="13">
        <v>468344.7</v>
      </c>
    </row>
    <row r="380" spans="2:7" x14ac:dyDescent="0.25">
      <c r="B380" t="s">
        <v>139</v>
      </c>
      <c r="C380" s="11" t="s">
        <v>923</v>
      </c>
      <c r="D380" t="s">
        <v>1926</v>
      </c>
      <c r="E380" s="12">
        <v>44439</v>
      </c>
      <c r="F380" t="s">
        <v>1937</v>
      </c>
      <c r="G380" s="13">
        <v>228422</v>
      </c>
    </row>
    <row r="381" spans="2:7" x14ac:dyDescent="0.25">
      <c r="B381" t="s">
        <v>139</v>
      </c>
      <c r="C381" s="11" t="s">
        <v>924</v>
      </c>
      <c r="D381" t="s">
        <v>1926</v>
      </c>
      <c r="E381" s="12">
        <v>44446</v>
      </c>
      <c r="F381" t="s">
        <v>1937</v>
      </c>
      <c r="G381" s="13">
        <v>13720</v>
      </c>
    </row>
    <row r="382" spans="2:7" x14ac:dyDescent="0.25">
      <c r="B382" t="s">
        <v>139</v>
      </c>
      <c r="C382" s="11" t="s">
        <v>925</v>
      </c>
      <c r="D382" t="s">
        <v>1929</v>
      </c>
      <c r="E382" s="12">
        <v>44227</v>
      </c>
      <c r="F382" t="s">
        <v>1939</v>
      </c>
      <c r="G382" s="13">
        <v>328783</v>
      </c>
    </row>
    <row r="383" spans="2:7" x14ac:dyDescent="0.25">
      <c r="B383" t="s">
        <v>139</v>
      </c>
      <c r="C383" s="11" t="s">
        <v>926</v>
      </c>
      <c r="D383" t="s">
        <v>1929</v>
      </c>
      <c r="E383" s="12">
        <v>44235</v>
      </c>
      <c r="F383" t="s">
        <v>1939</v>
      </c>
      <c r="G383" s="13">
        <v>36857</v>
      </c>
    </row>
    <row r="384" spans="2:7" x14ac:dyDescent="0.25">
      <c r="B384" t="s">
        <v>140</v>
      </c>
      <c r="C384" s="11" t="s">
        <v>927</v>
      </c>
      <c r="D384" t="s">
        <v>1927</v>
      </c>
      <c r="E384" s="12">
        <v>44278</v>
      </c>
      <c r="F384" t="s">
        <v>1939</v>
      </c>
      <c r="G384" s="13">
        <v>2204.75</v>
      </c>
    </row>
    <row r="385" spans="2:7" x14ac:dyDescent="0.25">
      <c r="B385" t="s">
        <v>140</v>
      </c>
      <c r="C385" s="11" t="s">
        <v>928</v>
      </c>
      <c r="D385" t="s">
        <v>1926</v>
      </c>
      <c r="E385" s="12">
        <v>44339</v>
      </c>
      <c r="F385" t="s">
        <v>1936</v>
      </c>
      <c r="G385" s="13">
        <v>95</v>
      </c>
    </row>
    <row r="386" spans="2:7" x14ac:dyDescent="0.25">
      <c r="B386" t="s">
        <v>140</v>
      </c>
      <c r="C386" s="11" t="s">
        <v>929</v>
      </c>
      <c r="D386" t="s">
        <v>1926</v>
      </c>
      <c r="E386" s="12">
        <v>44453</v>
      </c>
      <c r="F386" t="s">
        <v>1937</v>
      </c>
      <c r="G386" s="13">
        <v>12112.78</v>
      </c>
    </row>
    <row r="387" spans="2:7" x14ac:dyDescent="0.25">
      <c r="B387" t="s">
        <v>140</v>
      </c>
      <c r="C387" s="11" t="s">
        <v>930</v>
      </c>
      <c r="D387" t="s">
        <v>1926</v>
      </c>
      <c r="E387" s="12">
        <v>44458</v>
      </c>
      <c r="F387" t="s">
        <v>1937</v>
      </c>
      <c r="G387" s="13">
        <v>4344.6790000000001</v>
      </c>
    </row>
    <row r="388" spans="2:7" x14ac:dyDescent="0.25">
      <c r="B388" t="s">
        <v>140</v>
      </c>
      <c r="C388" s="11" t="s">
        <v>930</v>
      </c>
      <c r="D388" t="s">
        <v>1926</v>
      </c>
      <c r="E388" s="12">
        <v>44593</v>
      </c>
      <c r="F388" t="s">
        <v>1938</v>
      </c>
      <c r="G388" s="13">
        <v>75</v>
      </c>
    </row>
    <row r="389" spans="2:7" x14ac:dyDescent="0.25">
      <c r="B389" t="s">
        <v>146</v>
      </c>
      <c r="C389" s="11" t="s">
        <v>936</v>
      </c>
      <c r="D389" t="s">
        <v>1926</v>
      </c>
      <c r="E389" s="12">
        <v>44291</v>
      </c>
      <c r="F389" t="s">
        <v>1936</v>
      </c>
      <c r="G389" s="13">
        <v>5847.55</v>
      </c>
    </row>
    <row r="390" spans="2:7" x14ac:dyDescent="0.25">
      <c r="B390" t="s">
        <v>146</v>
      </c>
      <c r="C390" s="11" t="s">
        <v>937</v>
      </c>
      <c r="D390" t="s">
        <v>1926</v>
      </c>
      <c r="E390" s="12">
        <v>44410</v>
      </c>
      <c r="F390" t="s">
        <v>1937</v>
      </c>
      <c r="G390" s="13">
        <v>617000</v>
      </c>
    </row>
    <row r="391" spans="2:7" x14ac:dyDescent="0.25">
      <c r="B391" t="s">
        <v>150</v>
      </c>
      <c r="C391" s="11" t="s">
        <v>941</v>
      </c>
      <c r="D391" t="s">
        <v>1926</v>
      </c>
      <c r="E391" s="12">
        <v>44392</v>
      </c>
      <c r="F391" t="s">
        <v>1937</v>
      </c>
      <c r="G391" s="13">
        <v>259093</v>
      </c>
    </row>
    <row r="392" spans="2:7" x14ac:dyDescent="0.25">
      <c r="B392" t="s">
        <v>150</v>
      </c>
      <c r="C392" s="11" t="s">
        <v>942</v>
      </c>
      <c r="D392" t="s">
        <v>1926</v>
      </c>
      <c r="E392" s="12">
        <v>44402</v>
      </c>
      <c r="F392" t="s">
        <v>1937</v>
      </c>
      <c r="G392" s="13">
        <v>19877</v>
      </c>
    </row>
    <row r="393" spans="2:7" x14ac:dyDescent="0.25">
      <c r="B393" t="s">
        <v>150</v>
      </c>
      <c r="C393" s="11" t="s">
        <v>943</v>
      </c>
      <c r="D393" t="s">
        <v>1926</v>
      </c>
      <c r="E393" s="12">
        <v>44518</v>
      </c>
      <c r="F393" t="s">
        <v>1935</v>
      </c>
      <c r="G393" s="13">
        <v>13450</v>
      </c>
    </row>
    <row r="394" spans="2:7" x14ac:dyDescent="0.25">
      <c r="B394" t="s">
        <v>154</v>
      </c>
      <c r="C394" s="11" t="s">
        <v>947</v>
      </c>
      <c r="D394" t="s">
        <v>1926</v>
      </c>
      <c r="E394" s="12">
        <v>44319</v>
      </c>
      <c r="F394" t="s">
        <v>1936</v>
      </c>
      <c r="G394" s="13">
        <v>9750</v>
      </c>
    </row>
    <row r="395" spans="2:7" x14ac:dyDescent="0.25">
      <c r="B395" t="s">
        <v>154</v>
      </c>
      <c r="C395" s="11" t="s">
        <v>948</v>
      </c>
      <c r="D395" t="s">
        <v>1926</v>
      </c>
      <c r="E395" s="12">
        <v>44349</v>
      </c>
      <c r="F395" t="s">
        <v>1936</v>
      </c>
      <c r="G395" s="13">
        <v>4793.75</v>
      </c>
    </row>
    <row r="396" spans="2:7" x14ac:dyDescent="0.25">
      <c r="B396" t="s">
        <v>155</v>
      </c>
      <c r="C396" s="11" t="s">
        <v>949</v>
      </c>
      <c r="D396" t="s">
        <v>1926</v>
      </c>
      <c r="E396" s="12">
        <v>44314</v>
      </c>
      <c r="F396" t="s">
        <v>1936</v>
      </c>
      <c r="G396" s="13">
        <v>18149.5</v>
      </c>
    </row>
    <row r="397" spans="2:7" x14ac:dyDescent="0.25">
      <c r="B397" t="s">
        <v>155</v>
      </c>
      <c r="C397" s="11" t="s">
        <v>950</v>
      </c>
      <c r="D397" t="s">
        <v>1926</v>
      </c>
      <c r="E397" s="12">
        <v>44416</v>
      </c>
      <c r="F397" t="s">
        <v>1937</v>
      </c>
      <c r="G397" s="13">
        <v>85327</v>
      </c>
    </row>
    <row r="398" spans="2:7" x14ac:dyDescent="0.25">
      <c r="B398" t="s">
        <v>155</v>
      </c>
      <c r="C398" s="11" t="s">
        <v>951</v>
      </c>
      <c r="D398" t="s">
        <v>1926</v>
      </c>
      <c r="E398" s="12">
        <v>44418</v>
      </c>
      <c r="F398" t="s">
        <v>1937</v>
      </c>
      <c r="G398" s="13">
        <v>35000</v>
      </c>
    </row>
    <row r="399" spans="2:7" x14ac:dyDescent="0.25">
      <c r="B399" t="s">
        <v>155</v>
      </c>
      <c r="C399" s="11" t="s">
        <v>952</v>
      </c>
      <c r="D399" t="s">
        <v>1926</v>
      </c>
      <c r="E399" s="12">
        <v>44423</v>
      </c>
      <c r="F399" t="s">
        <v>1937</v>
      </c>
      <c r="G399" s="13">
        <v>11247</v>
      </c>
    </row>
    <row r="400" spans="2:7" x14ac:dyDescent="0.25">
      <c r="B400" t="s">
        <v>155</v>
      </c>
      <c r="C400" s="11" t="s">
        <v>953</v>
      </c>
      <c r="D400" t="s">
        <v>1926</v>
      </c>
      <c r="E400" s="12">
        <v>44424</v>
      </c>
      <c r="F400" t="s">
        <v>1937</v>
      </c>
      <c r="G400" s="13">
        <v>459747</v>
      </c>
    </row>
    <row r="401" spans="2:7" x14ac:dyDescent="0.25">
      <c r="B401" t="s">
        <v>155</v>
      </c>
      <c r="C401" s="11" t="s">
        <v>954</v>
      </c>
      <c r="D401" t="s">
        <v>1926</v>
      </c>
      <c r="E401" s="12">
        <v>44452</v>
      </c>
      <c r="F401" t="s">
        <v>1937</v>
      </c>
      <c r="G401" s="13">
        <v>18184</v>
      </c>
    </row>
    <row r="402" spans="2:7" x14ac:dyDescent="0.25">
      <c r="B402" t="s">
        <v>160</v>
      </c>
      <c r="C402" s="11" t="s">
        <v>959</v>
      </c>
      <c r="D402" t="s">
        <v>1926</v>
      </c>
      <c r="E402" s="12">
        <v>44440</v>
      </c>
      <c r="F402" t="s">
        <v>1937</v>
      </c>
      <c r="G402" s="13">
        <v>35000</v>
      </c>
    </row>
    <row r="403" spans="2:7" x14ac:dyDescent="0.25">
      <c r="B403" t="s">
        <v>160</v>
      </c>
      <c r="C403" s="11" t="s">
        <v>960</v>
      </c>
      <c r="D403" t="s">
        <v>1926</v>
      </c>
      <c r="E403" s="12">
        <v>44487</v>
      </c>
      <c r="F403" t="s">
        <v>1935</v>
      </c>
      <c r="G403" s="13">
        <v>75780</v>
      </c>
    </row>
    <row r="404" spans="2:7" x14ac:dyDescent="0.25">
      <c r="B404" t="s">
        <v>161</v>
      </c>
      <c r="C404" s="11" t="s">
        <v>961</v>
      </c>
      <c r="D404" t="s">
        <v>1927</v>
      </c>
      <c r="E404" s="12">
        <v>44202</v>
      </c>
      <c r="F404" t="s">
        <v>1939</v>
      </c>
      <c r="G404" s="13">
        <v>2105</v>
      </c>
    </row>
    <row r="405" spans="2:7" x14ac:dyDescent="0.25">
      <c r="B405" t="s">
        <v>161</v>
      </c>
      <c r="C405" s="11" t="s">
        <v>962</v>
      </c>
      <c r="D405" t="s">
        <v>1927</v>
      </c>
      <c r="E405" s="12">
        <v>44228</v>
      </c>
      <c r="F405" t="s">
        <v>1939</v>
      </c>
      <c r="G405" s="13">
        <v>6500</v>
      </c>
    </row>
    <row r="406" spans="2:7" x14ac:dyDescent="0.25">
      <c r="B406" t="s">
        <v>161</v>
      </c>
      <c r="C406" s="11" t="s">
        <v>963</v>
      </c>
      <c r="D406" t="s">
        <v>1927</v>
      </c>
      <c r="E406" s="12">
        <v>44241</v>
      </c>
      <c r="F406" t="s">
        <v>1939</v>
      </c>
      <c r="G406" s="13">
        <v>8150</v>
      </c>
    </row>
    <row r="407" spans="2:7" x14ac:dyDescent="0.25">
      <c r="B407" t="s">
        <v>161</v>
      </c>
      <c r="C407" s="11" t="s">
        <v>964</v>
      </c>
      <c r="D407" t="s">
        <v>1927</v>
      </c>
      <c r="E407" s="12">
        <v>44242</v>
      </c>
      <c r="F407" t="s">
        <v>1939</v>
      </c>
      <c r="G407" s="13">
        <v>4400</v>
      </c>
    </row>
    <row r="408" spans="2:7" x14ac:dyDescent="0.25">
      <c r="B408" t="s">
        <v>161</v>
      </c>
      <c r="C408" s="11" t="s">
        <v>965</v>
      </c>
      <c r="D408" t="s">
        <v>1927</v>
      </c>
      <c r="E408" s="12">
        <v>44242</v>
      </c>
      <c r="F408" t="s">
        <v>1939</v>
      </c>
      <c r="G408" s="13">
        <v>3650</v>
      </c>
    </row>
    <row r="409" spans="2:7" x14ac:dyDescent="0.25">
      <c r="B409" t="s">
        <v>161</v>
      </c>
      <c r="C409" s="11" t="s">
        <v>966</v>
      </c>
      <c r="D409" t="s">
        <v>1927</v>
      </c>
      <c r="E409" s="12">
        <v>44374</v>
      </c>
      <c r="F409" t="s">
        <v>1936</v>
      </c>
      <c r="G409" s="13">
        <v>13340</v>
      </c>
    </row>
    <row r="410" spans="2:7" x14ac:dyDescent="0.25">
      <c r="B410" t="s">
        <v>161</v>
      </c>
      <c r="C410" s="11" t="s">
        <v>967</v>
      </c>
      <c r="D410" t="s">
        <v>1927</v>
      </c>
      <c r="E410" s="12">
        <v>44374</v>
      </c>
      <c r="F410" t="s">
        <v>1936</v>
      </c>
      <c r="G410" s="13">
        <v>7685</v>
      </c>
    </row>
    <row r="411" spans="2:7" x14ac:dyDescent="0.25">
      <c r="B411" t="s">
        <v>161</v>
      </c>
      <c r="C411" s="11" t="s">
        <v>968</v>
      </c>
      <c r="D411" t="s">
        <v>1927</v>
      </c>
      <c r="E411" s="12">
        <v>44390</v>
      </c>
      <c r="F411" t="s">
        <v>1937</v>
      </c>
      <c r="G411" s="13">
        <v>23750</v>
      </c>
    </row>
    <row r="412" spans="2:7" x14ac:dyDescent="0.25">
      <c r="B412" t="s">
        <v>161</v>
      </c>
      <c r="C412" s="11" t="s">
        <v>969</v>
      </c>
      <c r="D412" t="s">
        <v>1927</v>
      </c>
      <c r="E412" s="12">
        <v>44417</v>
      </c>
      <c r="F412" t="s">
        <v>1937</v>
      </c>
      <c r="G412" s="13">
        <v>4500</v>
      </c>
    </row>
    <row r="413" spans="2:7" x14ac:dyDescent="0.25">
      <c r="B413" t="s">
        <v>161</v>
      </c>
      <c r="C413" s="11" t="s">
        <v>970</v>
      </c>
      <c r="D413" t="s">
        <v>1927</v>
      </c>
      <c r="E413" s="12">
        <v>44441</v>
      </c>
      <c r="F413" t="s">
        <v>1937</v>
      </c>
      <c r="G413" s="13">
        <v>1965</v>
      </c>
    </row>
    <row r="414" spans="2:7" x14ac:dyDescent="0.25">
      <c r="B414" t="s">
        <v>161</v>
      </c>
      <c r="C414" s="11" t="s">
        <v>971</v>
      </c>
      <c r="D414" t="s">
        <v>1927</v>
      </c>
      <c r="E414" s="12">
        <v>44480</v>
      </c>
      <c r="F414" t="s">
        <v>1935</v>
      </c>
      <c r="G414" s="13">
        <v>15700</v>
      </c>
    </row>
    <row r="415" spans="2:7" x14ac:dyDescent="0.25">
      <c r="B415" t="s">
        <v>161</v>
      </c>
      <c r="C415" s="11" t="s">
        <v>972</v>
      </c>
      <c r="D415" t="s">
        <v>1927</v>
      </c>
      <c r="E415" s="12">
        <v>44566</v>
      </c>
      <c r="F415" t="s">
        <v>1938</v>
      </c>
      <c r="G415" s="13">
        <v>32400</v>
      </c>
    </row>
    <row r="416" spans="2:7" x14ac:dyDescent="0.25">
      <c r="B416" t="s">
        <v>161</v>
      </c>
      <c r="C416" s="11" t="s">
        <v>973</v>
      </c>
      <c r="D416" t="s">
        <v>1927</v>
      </c>
      <c r="E416" s="12">
        <v>44572</v>
      </c>
      <c r="F416" t="s">
        <v>1938</v>
      </c>
      <c r="G416" s="13">
        <v>1575</v>
      </c>
    </row>
    <row r="417" spans="2:7" x14ac:dyDescent="0.25">
      <c r="B417" t="s">
        <v>161</v>
      </c>
      <c r="C417" s="11" t="s">
        <v>974</v>
      </c>
      <c r="D417" t="s">
        <v>1927</v>
      </c>
      <c r="E417" s="12">
        <v>44572</v>
      </c>
      <c r="F417" t="s">
        <v>1938</v>
      </c>
      <c r="G417" s="13">
        <v>12175</v>
      </c>
    </row>
    <row r="418" spans="2:7" x14ac:dyDescent="0.25">
      <c r="B418" t="s">
        <v>161</v>
      </c>
      <c r="C418" s="11" t="s">
        <v>975</v>
      </c>
      <c r="D418" t="s">
        <v>1926</v>
      </c>
      <c r="E418" s="12">
        <v>44600</v>
      </c>
      <c r="F418" t="s">
        <v>1938</v>
      </c>
      <c r="G418" s="13">
        <v>2975</v>
      </c>
    </row>
    <row r="419" spans="2:7" x14ac:dyDescent="0.25">
      <c r="B419" t="s">
        <v>161</v>
      </c>
      <c r="C419" s="11" t="s">
        <v>976</v>
      </c>
      <c r="D419" t="s">
        <v>1926</v>
      </c>
      <c r="E419" s="12">
        <v>44284</v>
      </c>
      <c r="F419" t="s">
        <v>1939</v>
      </c>
      <c r="G419" s="13">
        <v>165</v>
      </c>
    </row>
    <row r="420" spans="2:7" x14ac:dyDescent="0.25">
      <c r="B420" t="s">
        <v>161</v>
      </c>
      <c r="C420" s="11" t="s">
        <v>977</v>
      </c>
      <c r="D420" t="s">
        <v>1926</v>
      </c>
      <c r="E420" s="12">
        <v>44308</v>
      </c>
      <c r="F420" t="s">
        <v>1936</v>
      </c>
      <c r="G420" s="13">
        <v>21730</v>
      </c>
    </row>
    <row r="421" spans="2:7" x14ac:dyDescent="0.25">
      <c r="B421" t="s">
        <v>161</v>
      </c>
      <c r="C421" s="11" t="s">
        <v>978</v>
      </c>
      <c r="D421" t="s">
        <v>1926</v>
      </c>
      <c r="E421" s="12">
        <v>44349</v>
      </c>
      <c r="F421" t="s">
        <v>1936</v>
      </c>
      <c r="G421" s="13">
        <v>12635</v>
      </c>
    </row>
    <row r="422" spans="2:7" x14ac:dyDescent="0.25">
      <c r="B422" t="s">
        <v>161</v>
      </c>
      <c r="C422" s="11" t="s">
        <v>979</v>
      </c>
      <c r="D422" t="s">
        <v>1926</v>
      </c>
      <c r="E422" s="12">
        <v>44350</v>
      </c>
      <c r="F422" t="s">
        <v>1936</v>
      </c>
      <c r="G422" s="13">
        <v>8605</v>
      </c>
    </row>
    <row r="423" spans="2:7" x14ac:dyDescent="0.25">
      <c r="B423" t="s">
        <v>161</v>
      </c>
      <c r="C423" s="11" t="s">
        <v>980</v>
      </c>
      <c r="D423" t="s">
        <v>1926</v>
      </c>
      <c r="E423" s="12">
        <v>44360</v>
      </c>
      <c r="F423" t="s">
        <v>1936</v>
      </c>
      <c r="G423" s="13">
        <v>2220</v>
      </c>
    </row>
    <row r="424" spans="2:7" x14ac:dyDescent="0.25">
      <c r="B424" t="s">
        <v>161</v>
      </c>
      <c r="C424" s="11" t="s">
        <v>981</v>
      </c>
      <c r="D424" t="s">
        <v>1926</v>
      </c>
      <c r="E424" s="12">
        <v>44360</v>
      </c>
      <c r="F424" t="s">
        <v>1936</v>
      </c>
      <c r="G424" s="13">
        <v>11330</v>
      </c>
    </row>
    <row r="425" spans="2:7" x14ac:dyDescent="0.25">
      <c r="B425" t="s">
        <v>161</v>
      </c>
      <c r="C425" s="11" t="s">
        <v>982</v>
      </c>
      <c r="D425" t="s">
        <v>1926</v>
      </c>
      <c r="E425" s="12">
        <v>44364</v>
      </c>
      <c r="F425" t="s">
        <v>1936</v>
      </c>
      <c r="G425" s="13">
        <v>23780</v>
      </c>
    </row>
    <row r="426" spans="2:7" x14ac:dyDescent="0.25">
      <c r="B426" t="s">
        <v>161</v>
      </c>
      <c r="C426" s="11" t="s">
        <v>983</v>
      </c>
      <c r="D426" t="s">
        <v>1926</v>
      </c>
      <c r="E426" s="12">
        <v>44371</v>
      </c>
      <c r="F426" t="s">
        <v>1936</v>
      </c>
      <c r="G426" s="13">
        <v>2550</v>
      </c>
    </row>
    <row r="427" spans="2:7" x14ac:dyDescent="0.25">
      <c r="B427" t="s">
        <v>161</v>
      </c>
      <c r="C427" s="11" t="s">
        <v>984</v>
      </c>
      <c r="D427" t="s">
        <v>1926</v>
      </c>
      <c r="E427" s="12">
        <v>44385</v>
      </c>
      <c r="F427" t="s">
        <v>1937</v>
      </c>
      <c r="G427" s="13">
        <v>1910</v>
      </c>
    </row>
    <row r="428" spans="2:7" x14ac:dyDescent="0.25">
      <c r="B428" t="s">
        <v>161</v>
      </c>
      <c r="C428" s="11" t="s">
        <v>985</v>
      </c>
      <c r="D428" t="s">
        <v>1926</v>
      </c>
      <c r="E428" s="12">
        <v>44392</v>
      </c>
      <c r="F428" t="s">
        <v>1937</v>
      </c>
      <c r="G428" s="13">
        <v>710</v>
      </c>
    </row>
    <row r="429" spans="2:7" x14ac:dyDescent="0.25">
      <c r="B429" t="s">
        <v>161</v>
      </c>
      <c r="C429" s="11" t="s">
        <v>986</v>
      </c>
      <c r="D429" t="s">
        <v>1926</v>
      </c>
      <c r="E429" s="12">
        <v>44401</v>
      </c>
      <c r="F429" t="s">
        <v>1937</v>
      </c>
      <c r="G429" s="13">
        <v>6955</v>
      </c>
    </row>
    <row r="430" spans="2:7" x14ac:dyDescent="0.25">
      <c r="B430" t="s">
        <v>161</v>
      </c>
      <c r="C430" s="11" t="s">
        <v>987</v>
      </c>
      <c r="D430" t="s">
        <v>1926</v>
      </c>
      <c r="E430" s="12">
        <v>44401</v>
      </c>
      <c r="F430" t="s">
        <v>1937</v>
      </c>
      <c r="G430" s="13">
        <v>1900</v>
      </c>
    </row>
    <row r="431" spans="2:7" x14ac:dyDescent="0.25">
      <c r="B431" t="s">
        <v>161</v>
      </c>
      <c r="C431" s="11" t="s">
        <v>988</v>
      </c>
      <c r="D431" t="s">
        <v>1926</v>
      </c>
      <c r="E431" s="12">
        <v>44402</v>
      </c>
      <c r="F431" t="s">
        <v>1937</v>
      </c>
      <c r="G431" s="13">
        <v>7300</v>
      </c>
    </row>
    <row r="432" spans="2:7" x14ac:dyDescent="0.25">
      <c r="B432" t="s">
        <v>161</v>
      </c>
      <c r="C432" s="11" t="s">
        <v>989</v>
      </c>
      <c r="D432" t="s">
        <v>1926</v>
      </c>
      <c r="E432" s="12">
        <v>44402</v>
      </c>
      <c r="F432" t="s">
        <v>1937</v>
      </c>
      <c r="G432" s="13">
        <v>87425</v>
      </c>
    </row>
    <row r="433" spans="2:7" x14ac:dyDescent="0.25">
      <c r="B433" t="s">
        <v>161</v>
      </c>
      <c r="C433" s="11" t="s">
        <v>990</v>
      </c>
      <c r="D433" t="s">
        <v>1926</v>
      </c>
      <c r="E433" s="12">
        <v>44402</v>
      </c>
      <c r="F433" t="s">
        <v>1937</v>
      </c>
      <c r="G433" s="13">
        <v>14285</v>
      </c>
    </row>
    <row r="434" spans="2:7" x14ac:dyDescent="0.25">
      <c r="B434" t="s">
        <v>161</v>
      </c>
      <c r="C434" s="11" t="s">
        <v>991</v>
      </c>
      <c r="D434" t="s">
        <v>1926</v>
      </c>
      <c r="E434" s="12">
        <v>44403</v>
      </c>
      <c r="F434" t="s">
        <v>1937</v>
      </c>
      <c r="G434" s="13">
        <v>3835</v>
      </c>
    </row>
    <row r="435" spans="2:7" x14ac:dyDescent="0.25">
      <c r="B435" t="s">
        <v>161</v>
      </c>
      <c r="C435" s="11" t="s">
        <v>992</v>
      </c>
      <c r="D435" t="s">
        <v>1926</v>
      </c>
      <c r="E435" s="12">
        <v>44452</v>
      </c>
      <c r="F435" t="s">
        <v>1937</v>
      </c>
      <c r="G435" s="13">
        <v>3060</v>
      </c>
    </row>
    <row r="436" spans="2:7" x14ac:dyDescent="0.25">
      <c r="B436" t="s">
        <v>161</v>
      </c>
      <c r="C436" s="11" t="s">
        <v>993</v>
      </c>
      <c r="D436" t="s">
        <v>1926</v>
      </c>
      <c r="E436" s="12">
        <v>44417</v>
      </c>
      <c r="F436" t="s">
        <v>1937</v>
      </c>
      <c r="G436" s="13">
        <v>2195</v>
      </c>
    </row>
    <row r="437" spans="2:7" x14ac:dyDescent="0.25">
      <c r="B437" t="s">
        <v>161</v>
      </c>
      <c r="C437" s="11" t="s">
        <v>994</v>
      </c>
      <c r="D437" t="s">
        <v>1926</v>
      </c>
      <c r="E437" s="12">
        <v>44425</v>
      </c>
      <c r="F437" t="s">
        <v>1937</v>
      </c>
      <c r="G437" s="13">
        <v>6085</v>
      </c>
    </row>
    <row r="438" spans="2:7" x14ac:dyDescent="0.25">
      <c r="B438" t="s">
        <v>161</v>
      </c>
      <c r="C438" s="11" t="s">
        <v>995</v>
      </c>
      <c r="D438" t="s">
        <v>1926</v>
      </c>
      <c r="E438" s="12">
        <v>44426</v>
      </c>
      <c r="F438" t="s">
        <v>1937</v>
      </c>
      <c r="G438" s="13">
        <v>25424</v>
      </c>
    </row>
    <row r="439" spans="2:7" x14ac:dyDescent="0.25">
      <c r="B439" t="s">
        <v>161</v>
      </c>
      <c r="C439" s="11" t="s">
        <v>996</v>
      </c>
      <c r="D439" t="s">
        <v>1926</v>
      </c>
      <c r="E439" s="12">
        <v>44427</v>
      </c>
      <c r="F439" t="s">
        <v>1937</v>
      </c>
      <c r="G439" s="13">
        <v>37500</v>
      </c>
    </row>
    <row r="440" spans="2:7" x14ac:dyDescent="0.25">
      <c r="B440" t="s">
        <v>161</v>
      </c>
      <c r="C440" s="11" t="s">
        <v>997</v>
      </c>
      <c r="D440" t="s">
        <v>1926</v>
      </c>
      <c r="E440" s="12">
        <v>44430</v>
      </c>
      <c r="F440" t="s">
        <v>1937</v>
      </c>
      <c r="G440" s="13">
        <v>223920</v>
      </c>
    </row>
    <row r="441" spans="2:7" x14ac:dyDescent="0.25">
      <c r="B441" t="s">
        <v>161</v>
      </c>
      <c r="C441" s="11" t="s">
        <v>997</v>
      </c>
      <c r="D441" t="s">
        <v>1926</v>
      </c>
      <c r="E441" s="12">
        <v>44458</v>
      </c>
      <c r="F441" t="s">
        <v>1937</v>
      </c>
      <c r="G441" s="13">
        <v>208950</v>
      </c>
    </row>
    <row r="442" spans="2:7" x14ac:dyDescent="0.25">
      <c r="B442" t="s">
        <v>161</v>
      </c>
      <c r="C442" s="11" t="s">
        <v>998</v>
      </c>
      <c r="D442" t="s">
        <v>1926</v>
      </c>
      <c r="E442" s="12">
        <v>44431</v>
      </c>
      <c r="F442" t="s">
        <v>1937</v>
      </c>
      <c r="G442" s="13">
        <v>14825</v>
      </c>
    </row>
    <row r="443" spans="2:7" x14ac:dyDescent="0.25">
      <c r="B443" t="s">
        <v>161</v>
      </c>
      <c r="C443" s="11" t="s">
        <v>999</v>
      </c>
      <c r="D443" t="s">
        <v>1926</v>
      </c>
      <c r="E443" s="12">
        <v>44431</v>
      </c>
      <c r="F443" t="s">
        <v>1937</v>
      </c>
      <c r="G443" s="13">
        <v>8252.5</v>
      </c>
    </row>
    <row r="444" spans="2:7" x14ac:dyDescent="0.25">
      <c r="B444" t="s">
        <v>161</v>
      </c>
      <c r="C444" s="11" t="s">
        <v>1000</v>
      </c>
      <c r="D444" t="s">
        <v>1926</v>
      </c>
      <c r="E444" s="12">
        <v>44437</v>
      </c>
      <c r="F444" t="s">
        <v>1937</v>
      </c>
      <c r="G444" s="13">
        <v>2800</v>
      </c>
    </row>
    <row r="445" spans="2:7" x14ac:dyDescent="0.25">
      <c r="B445" t="s">
        <v>161</v>
      </c>
      <c r="C445" s="11" t="s">
        <v>1001</v>
      </c>
      <c r="D445" t="s">
        <v>1926</v>
      </c>
      <c r="E445" s="12">
        <v>44438</v>
      </c>
      <c r="F445" t="s">
        <v>1937</v>
      </c>
      <c r="G445" s="13">
        <v>4050</v>
      </c>
    </row>
    <row r="446" spans="2:7" x14ac:dyDescent="0.25">
      <c r="B446" t="s">
        <v>161</v>
      </c>
      <c r="C446" s="11" t="s">
        <v>1002</v>
      </c>
      <c r="D446" t="s">
        <v>1926</v>
      </c>
      <c r="E446" s="12">
        <v>44440</v>
      </c>
      <c r="F446" t="s">
        <v>1937</v>
      </c>
      <c r="G446" s="13">
        <v>40370</v>
      </c>
    </row>
    <row r="447" spans="2:7" x14ac:dyDescent="0.25">
      <c r="B447" t="s">
        <v>161</v>
      </c>
      <c r="C447" s="11" t="s">
        <v>1003</v>
      </c>
      <c r="D447" t="s">
        <v>1926</v>
      </c>
      <c r="E447" s="12">
        <v>44441</v>
      </c>
      <c r="F447" t="s">
        <v>1937</v>
      </c>
      <c r="G447" s="13">
        <v>9281</v>
      </c>
    </row>
    <row r="448" spans="2:7" x14ac:dyDescent="0.25">
      <c r="B448" t="s">
        <v>161</v>
      </c>
      <c r="C448" s="11" t="s">
        <v>1004</v>
      </c>
      <c r="D448" t="s">
        <v>1926</v>
      </c>
      <c r="E448" s="12">
        <v>44441</v>
      </c>
      <c r="F448" t="s">
        <v>1937</v>
      </c>
      <c r="G448" s="13">
        <v>6445</v>
      </c>
    </row>
    <row r="449" spans="2:7" x14ac:dyDescent="0.25">
      <c r="B449" t="s">
        <v>161</v>
      </c>
      <c r="C449" s="11" t="s">
        <v>1004</v>
      </c>
      <c r="D449" t="s">
        <v>1926</v>
      </c>
      <c r="E449" s="12">
        <v>44480</v>
      </c>
      <c r="F449" t="s">
        <v>1935</v>
      </c>
      <c r="G449" s="13">
        <v>36</v>
      </c>
    </row>
    <row r="450" spans="2:7" x14ac:dyDescent="0.25">
      <c r="B450" t="s">
        <v>161</v>
      </c>
      <c r="C450" s="11" t="s">
        <v>1005</v>
      </c>
      <c r="D450" t="s">
        <v>1926</v>
      </c>
      <c r="E450" s="12">
        <v>44441</v>
      </c>
      <c r="F450" t="s">
        <v>1937</v>
      </c>
      <c r="G450" s="13">
        <v>22595</v>
      </c>
    </row>
    <row r="451" spans="2:7" x14ac:dyDescent="0.25">
      <c r="B451" t="s">
        <v>161</v>
      </c>
      <c r="C451" s="11" t="s">
        <v>1006</v>
      </c>
      <c r="D451" t="s">
        <v>1926</v>
      </c>
      <c r="E451" s="12">
        <v>44444</v>
      </c>
      <c r="F451" t="s">
        <v>1937</v>
      </c>
      <c r="G451" s="13">
        <v>34155</v>
      </c>
    </row>
    <row r="452" spans="2:7" x14ac:dyDescent="0.25">
      <c r="B452" t="s">
        <v>161</v>
      </c>
      <c r="C452" s="11" t="s">
        <v>1007</v>
      </c>
      <c r="D452" t="s">
        <v>1926</v>
      </c>
      <c r="E452" s="12">
        <v>44445</v>
      </c>
      <c r="F452" t="s">
        <v>1937</v>
      </c>
      <c r="G452" s="13">
        <v>38547</v>
      </c>
    </row>
    <row r="453" spans="2:7" x14ac:dyDescent="0.25">
      <c r="B453" t="s">
        <v>161</v>
      </c>
      <c r="C453" s="11" t="s">
        <v>1008</v>
      </c>
      <c r="D453" t="s">
        <v>1926</v>
      </c>
      <c r="E453" s="12">
        <v>44447</v>
      </c>
      <c r="F453" t="s">
        <v>1937</v>
      </c>
      <c r="G453" s="13">
        <v>8530</v>
      </c>
    </row>
    <row r="454" spans="2:7" x14ac:dyDescent="0.25">
      <c r="B454" t="s">
        <v>161</v>
      </c>
      <c r="C454" s="11" t="s">
        <v>1009</v>
      </c>
      <c r="D454" t="s">
        <v>1926</v>
      </c>
      <c r="E454" s="12">
        <v>44451</v>
      </c>
      <c r="F454" t="s">
        <v>1937</v>
      </c>
      <c r="G454" s="13">
        <v>142480</v>
      </c>
    </row>
    <row r="455" spans="2:7" x14ac:dyDescent="0.25">
      <c r="B455" t="s">
        <v>161</v>
      </c>
      <c r="C455" s="11" t="s">
        <v>1010</v>
      </c>
      <c r="D455" t="s">
        <v>1926</v>
      </c>
      <c r="E455" s="12">
        <v>44452</v>
      </c>
      <c r="F455" t="s">
        <v>1937</v>
      </c>
      <c r="G455" s="13">
        <v>10065</v>
      </c>
    </row>
    <row r="456" spans="2:7" x14ac:dyDescent="0.25">
      <c r="B456" t="s">
        <v>161</v>
      </c>
      <c r="C456" s="11" t="s">
        <v>1011</v>
      </c>
      <c r="D456" t="s">
        <v>1926</v>
      </c>
      <c r="E456" s="12">
        <v>44453</v>
      </c>
      <c r="F456" t="s">
        <v>1937</v>
      </c>
      <c r="G456" s="13">
        <v>5475</v>
      </c>
    </row>
    <row r="457" spans="2:7" x14ac:dyDescent="0.25">
      <c r="B457" t="s">
        <v>161</v>
      </c>
      <c r="C457" s="11" t="s">
        <v>1012</v>
      </c>
      <c r="D457" t="s">
        <v>1926</v>
      </c>
      <c r="E457" s="12">
        <v>44453</v>
      </c>
      <c r="F457" t="s">
        <v>1937</v>
      </c>
      <c r="G457" s="13">
        <v>26735</v>
      </c>
    </row>
    <row r="458" spans="2:7" x14ac:dyDescent="0.25">
      <c r="B458" t="s">
        <v>161</v>
      </c>
      <c r="C458" s="11" t="s">
        <v>1013</v>
      </c>
      <c r="D458" t="s">
        <v>1926</v>
      </c>
      <c r="E458" s="12">
        <v>44453</v>
      </c>
      <c r="F458" t="s">
        <v>1937</v>
      </c>
      <c r="G458" s="13">
        <v>27610</v>
      </c>
    </row>
    <row r="459" spans="2:7" x14ac:dyDescent="0.25">
      <c r="B459" t="s">
        <v>161</v>
      </c>
      <c r="C459" s="11" t="s">
        <v>1014</v>
      </c>
      <c r="D459" t="s">
        <v>1926</v>
      </c>
      <c r="E459" s="12">
        <v>44453</v>
      </c>
      <c r="F459" t="s">
        <v>1937</v>
      </c>
      <c r="G459" s="13">
        <v>12025</v>
      </c>
    </row>
    <row r="460" spans="2:7" x14ac:dyDescent="0.25">
      <c r="B460" t="s">
        <v>161</v>
      </c>
      <c r="C460" s="11" t="s">
        <v>1015</v>
      </c>
      <c r="D460" t="s">
        <v>1926</v>
      </c>
      <c r="E460" s="12">
        <v>44458</v>
      </c>
      <c r="F460" t="s">
        <v>1937</v>
      </c>
      <c r="G460" s="13">
        <v>5475</v>
      </c>
    </row>
    <row r="461" spans="2:7" x14ac:dyDescent="0.25">
      <c r="B461" t="s">
        <v>161</v>
      </c>
      <c r="C461" s="11" t="s">
        <v>1016</v>
      </c>
      <c r="D461" t="s">
        <v>1926</v>
      </c>
      <c r="E461" s="12">
        <v>44468</v>
      </c>
      <c r="F461" t="s">
        <v>1937</v>
      </c>
      <c r="G461" s="13">
        <v>9450</v>
      </c>
    </row>
    <row r="462" spans="2:7" x14ac:dyDescent="0.25">
      <c r="B462" t="s">
        <v>161</v>
      </c>
      <c r="C462" s="11" t="s">
        <v>1017</v>
      </c>
      <c r="D462" t="s">
        <v>1926</v>
      </c>
      <c r="E462" s="12">
        <v>44469</v>
      </c>
      <c r="F462" t="s">
        <v>1937</v>
      </c>
      <c r="G462" s="13">
        <v>39750</v>
      </c>
    </row>
    <row r="463" spans="2:7" x14ac:dyDescent="0.25">
      <c r="B463" t="s">
        <v>161</v>
      </c>
      <c r="C463" s="11" t="s">
        <v>1018</v>
      </c>
      <c r="D463" t="s">
        <v>1926</v>
      </c>
      <c r="E463" s="12">
        <v>44479</v>
      </c>
      <c r="F463" t="s">
        <v>1935</v>
      </c>
      <c r="G463" s="13">
        <v>60295</v>
      </c>
    </row>
    <row r="464" spans="2:7" x14ac:dyDescent="0.25">
      <c r="B464" t="s">
        <v>161</v>
      </c>
      <c r="C464" s="11" t="s">
        <v>1019</v>
      </c>
      <c r="D464" t="s">
        <v>1926</v>
      </c>
      <c r="E464" s="12">
        <v>44500</v>
      </c>
      <c r="F464" t="s">
        <v>1935</v>
      </c>
      <c r="G464" s="13">
        <v>4653</v>
      </c>
    </row>
    <row r="465" spans="2:7" x14ac:dyDescent="0.25">
      <c r="B465" t="s">
        <v>161</v>
      </c>
      <c r="C465" s="11" t="s">
        <v>1020</v>
      </c>
      <c r="D465" t="s">
        <v>1926</v>
      </c>
      <c r="E465" s="12">
        <v>44546</v>
      </c>
      <c r="F465" t="s">
        <v>1935</v>
      </c>
      <c r="G465" s="13">
        <v>5240</v>
      </c>
    </row>
    <row r="466" spans="2:7" x14ac:dyDescent="0.25">
      <c r="B466" t="s">
        <v>161</v>
      </c>
      <c r="C466" s="11" t="s">
        <v>1021</v>
      </c>
      <c r="D466" t="s">
        <v>1926</v>
      </c>
      <c r="E466" s="12">
        <v>44599</v>
      </c>
      <c r="F466" t="s">
        <v>1938</v>
      </c>
      <c r="G466" s="13">
        <v>6235</v>
      </c>
    </row>
    <row r="467" spans="2:7" x14ac:dyDescent="0.25">
      <c r="B467" t="s">
        <v>161</v>
      </c>
      <c r="C467" s="11" t="s">
        <v>1022</v>
      </c>
      <c r="D467" t="s">
        <v>1926</v>
      </c>
      <c r="E467" s="12">
        <v>44603</v>
      </c>
      <c r="F467" t="s">
        <v>1938</v>
      </c>
      <c r="G467" s="13">
        <v>3375</v>
      </c>
    </row>
    <row r="468" spans="2:7" x14ac:dyDescent="0.25">
      <c r="B468" t="s">
        <v>161</v>
      </c>
      <c r="C468" s="11" t="s">
        <v>1023</v>
      </c>
      <c r="D468" t="s">
        <v>1929</v>
      </c>
      <c r="E468" s="12">
        <v>44207</v>
      </c>
      <c r="F468" t="s">
        <v>1939</v>
      </c>
      <c r="G468" s="13">
        <v>19115</v>
      </c>
    </row>
    <row r="469" spans="2:7" x14ac:dyDescent="0.25">
      <c r="B469" t="s">
        <v>161</v>
      </c>
      <c r="C469" s="11" t="s">
        <v>1024</v>
      </c>
      <c r="D469" t="s">
        <v>1929</v>
      </c>
      <c r="E469" s="12">
        <v>44215</v>
      </c>
      <c r="F469" t="s">
        <v>1939</v>
      </c>
      <c r="G469" s="13">
        <v>15915</v>
      </c>
    </row>
    <row r="470" spans="2:7" x14ac:dyDescent="0.25">
      <c r="B470" t="s">
        <v>161</v>
      </c>
      <c r="C470" s="11" t="s">
        <v>1025</v>
      </c>
      <c r="D470" t="s">
        <v>1929</v>
      </c>
      <c r="E470" s="12">
        <v>44241</v>
      </c>
      <c r="F470" t="s">
        <v>1939</v>
      </c>
      <c r="G470" s="13">
        <v>74596.5</v>
      </c>
    </row>
    <row r="471" spans="2:7" x14ac:dyDescent="0.25">
      <c r="B471" t="s">
        <v>161</v>
      </c>
      <c r="C471" s="11" t="s">
        <v>1026</v>
      </c>
      <c r="D471" t="s">
        <v>1931</v>
      </c>
      <c r="E471" s="12">
        <v>44203</v>
      </c>
      <c r="F471" t="s">
        <v>1939</v>
      </c>
      <c r="G471" s="13">
        <v>36355.1</v>
      </c>
    </row>
    <row r="472" spans="2:7" x14ac:dyDescent="0.25">
      <c r="B472" t="s">
        <v>161</v>
      </c>
      <c r="C472" s="11" t="s">
        <v>1027</v>
      </c>
      <c r="D472" t="s">
        <v>1931</v>
      </c>
      <c r="E472" s="12">
        <v>44439</v>
      </c>
      <c r="F472" t="s">
        <v>1937</v>
      </c>
      <c r="G472" s="13">
        <v>7100</v>
      </c>
    </row>
    <row r="473" spans="2:7" x14ac:dyDescent="0.25">
      <c r="B473" t="s">
        <v>164</v>
      </c>
      <c r="C473" s="11" t="s">
        <v>1030</v>
      </c>
      <c r="D473" t="s">
        <v>1926</v>
      </c>
      <c r="E473" s="12">
        <v>44367</v>
      </c>
      <c r="F473" t="s">
        <v>1936</v>
      </c>
      <c r="G473" s="13">
        <v>41675</v>
      </c>
    </row>
    <row r="474" spans="2:7" x14ac:dyDescent="0.25">
      <c r="B474" t="s">
        <v>164</v>
      </c>
      <c r="C474" s="11" t="s">
        <v>1031</v>
      </c>
      <c r="D474" t="s">
        <v>1926</v>
      </c>
      <c r="E474" s="12">
        <v>44383</v>
      </c>
      <c r="F474" t="s">
        <v>1937</v>
      </c>
      <c r="G474" s="13">
        <v>159000</v>
      </c>
    </row>
    <row r="475" spans="2:7" x14ac:dyDescent="0.25">
      <c r="B475" t="s">
        <v>165</v>
      </c>
      <c r="C475" s="11" t="s">
        <v>1032</v>
      </c>
      <c r="D475" t="s">
        <v>1927</v>
      </c>
      <c r="E475" s="12">
        <v>44340</v>
      </c>
      <c r="F475" t="s">
        <v>1936</v>
      </c>
      <c r="G475" s="13">
        <v>55110</v>
      </c>
    </row>
    <row r="476" spans="2:7" x14ac:dyDescent="0.25">
      <c r="B476" t="s">
        <v>165</v>
      </c>
      <c r="C476" s="11" t="s">
        <v>1033</v>
      </c>
      <c r="D476" t="s">
        <v>1927</v>
      </c>
      <c r="E476" s="12">
        <v>44361</v>
      </c>
      <c r="F476" t="s">
        <v>1936</v>
      </c>
      <c r="G476" s="13">
        <v>35480</v>
      </c>
    </row>
    <row r="477" spans="2:7" x14ac:dyDescent="0.25">
      <c r="B477" t="s">
        <v>165</v>
      </c>
      <c r="C477" s="11" t="s">
        <v>1034</v>
      </c>
      <c r="D477" t="s">
        <v>1927</v>
      </c>
      <c r="E477" s="12">
        <v>44455</v>
      </c>
      <c r="F477" t="s">
        <v>1937</v>
      </c>
      <c r="G477" s="13">
        <v>21600</v>
      </c>
    </row>
    <row r="478" spans="2:7" x14ac:dyDescent="0.25">
      <c r="B478" t="s">
        <v>165</v>
      </c>
      <c r="C478" s="11" t="s">
        <v>1035</v>
      </c>
      <c r="D478" t="s">
        <v>1926</v>
      </c>
      <c r="E478" s="12">
        <v>44313</v>
      </c>
      <c r="F478" t="s">
        <v>1936</v>
      </c>
      <c r="G478" s="13">
        <v>98356</v>
      </c>
    </row>
    <row r="479" spans="2:7" x14ac:dyDescent="0.25">
      <c r="B479" t="s">
        <v>165</v>
      </c>
      <c r="C479" s="11" t="s">
        <v>1036</v>
      </c>
      <c r="D479" t="s">
        <v>1926</v>
      </c>
      <c r="E479" s="12">
        <v>44348</v>
      </c>
      <c r="F479" t="s">
        <v>1936</v>
      </c>
      <c r="G479" s="13">
        <v>69443</v>
      </c>
    </row>
    <row r="480" spans="2:7" x14ac:dyDescent="0.25">
      <c r="B480" t="s">
        <v>165</v>
      </c>
      <c r="C480" s="11" t="s">
        <v>1037</v>
      </c>
      <c r="D480" t="s">
        <v>1926</v>
      </c>
      <c r="E480" s="12">
        <v>44374</v>
      </c>
      <c r="F480" t="s">
        <v>1936</v>
      </c>
      <c r="G480" s="13">
        <v>12675</v>
      </c>
    </row>
    <row r="481" spans="2:7" x14ac:dyDescent="0.25">
      <c r="B481" t="s">
        <v>165</v>
      </c>
      <c r="C481" s="11" t="s">
        <v>1038</v>
      </c>
      <c r="D481" t="s">
        <v>1926</v>
      </c>
      <c r="E481" s="12">
        <v>44437</v>
      </c>
      <c r="F481" t="s">
        <v>1937</v>
      </c>
      <c r="G481" s="13">
        <v>21312</v>
      </c>
    </row>
    <row r="482" spans="2:7" x14ac:dyDescent="0.25">
      <c r="B482" t="s">
        <v>165</v>
      </c>
      <c r="C482" s="11" t="s">
        <v>1039</v>
      </c>
      <c r="D482" t="s">
        <v>1926</v>
      </c>
      <c r="E482" s="12">
        <v>44468</v>
      </c>
      <c r="F482" t="s">
        <v>1937</v>
      </c>
      <c r="G482" s="13">
        <v>270000</v>
      </c>
    </row>
    <row r="483" spans="2:7" x14ac:dyDescent="0.25">
      <c r="B483" t="s">
        <v>165</v>
      </c>
      <c r="C483" s="11" t="s">
        <v>1040</v>
      </c>
      <c r="D483" t="s">
        <v>1926</v>
      </c>
      <c r="E483" s="12">
        <v>44594</v>
      </c>
      <c r="F483" t="s">
        <v>1938</v>
      </c>
      <c r="G483" s="13">
        <v>10000</v>
      </c>
    </row>
    <row r="484" spans="2:7" x14ac:dyDescent="0.25">
      <c r="B484" t="s">
        <v>165</v>
      </c>
      <c r="C484" s="11" t="s">
        <v>1041</v>
      </c>
      <c r="D484" t="s">
        <v>1929</v>
      </c>
      <c r="E484" s="12">
        <v>44242</v>
      </c>
      <c r="F484" t="s">
        <v>1939</v>
      </c>
      <c r="G484" s="13">
        <v>37875.97</v>
      </c>
    </row>
    <row r="485" spans="2:7" x14ac:dyDescent="0.25">
      <c r="B485" t="s">
        <v>165</v>
      </c>
      <c r="C485" s="11" t="s">
        <v>1042</v>
      </c>
      <c r="D485" t="s">
        <v>1929</v>
      </c>
      <c r="E485" s="12">
        <v>44299</v>
      </c>
      <c r="F485" t="s">
        <v>1936</v>
      </c>
      <c r="G485" s="13">
        <v>34046</v>
      </c>
    </row>
    <row r="486" spans="2:7" x14ac:dyDescent="0.25">
      <c r="B486" t="s">
        <v>166</v>
      </c>
      <c r="C486" s="11" t="s">
        <v>1043</v>
      </c>
      <c r="D486" t="s">
        <v>1927</v>
      </c>
      <c r="E486" s="12">
        <v>44278</v>
      </c>
      <c r="F486" t="s">
        <v>1939</v>
      </c>
      <c r="G486" s="13">
        <v>1992</v>
      </c>
    </row>
    <row r="487" spans="2:7" x14ac:dyDescent="0.25">
      <c r="B487" t="s">
        <v>166</v>
      </c>
      <c r="C487" s="11" t="s">
        <v>1044</v>
      </c>
      <c r="D487" t="s">
        <v>1927</v>
      </c>
      <c r="E487" s="12">
        <v>44360</v>
      </c>
      <c r="F487" t="s">
        <v>1936</v>
      </c>
      <c r="G487" s="13">
        <v>62700</v>
      </c>
    </row>
    <row r="488" spans="2:7" x14ac:dyDescent="0.25">
      <c r="B488" t="s">
        <v>166</v>
      </c>
      <c r="C488" s="11" t="s">
        <v>1045</v>
      </c>
      <c r="D488" t="s">
        <v>1927</v>
      </c>
      <c r="E488" s="12">
        <v>44381</v>
      </c>
      <c r="F488" t="s">
        <v>1937</v>
      </c>
      <c r="G488" s="13">
        <v>56755</v>
      </c>
    </row>
    <row r="489" spans="2:7" x14ac:dyDescent="0.25">
      <c r="B489" t="s">
        <v>166</v>
      </c>
      <c r="C489" s="11" t="s">
        <v>1046</v>
      </c>
      <c r="D489" t="s">
        <v>1927</v>
      </c>
      <c r="E489" s="12">
        <v>44475</v>
      </c>
      <c r="F489" t="s">
        <v>1935</v>
      </c>
      <c r="G489" s="13">
        <v>77000</v>
      </c>
    </row>
    <row r="490" spans="2:7" x14ac:dyDescent="0.25">
      <c r="B490" t="s">
        <v>166</v>
      </c>
      <c r="C490" s="11" t="s">
        <v>1047</v>
      </c>
      <c r="D490" t="s">
        <v>1926</v>
      </c>
      <c r="E490" s="12">
        <v>44524</v>
      </c>
      <c r="F490" t="s">
        <v>1935</v>
      </c>
      <c r="G490" s="13">
        <v>62000</v>
      </c>
    </row>
    <row r="491" spans="2:7" x14ac:dyDescent="0.25">
      <c r="B491" t="s">
        <v>170</v>
      </c>
      <c r="C491" s="11" t="s">
        <v>1051</v>
      </c>
      <c r="D491" t="s">
        <v>1930</v>
      </c>
      <c r="E491" s="12">
        <v>44304</v>
      </c>
      <c r="F491" t="s">
        <v>1936</v>
      </c>
      <c r="G491" s="13">
        <v>13914.12</v>
      </c>
    </row>
    <row r="492" spans="2:7" x14ac:dyDescent="0.25">
      <c r="B492" t="s">
        <v>170</v>
      </c>
      <c r="C492" s="11" t="s">
        <v>1052</v>
      </c>
      <c r="D492" t="s">
        <v>1926</v>
      </c>
      <c r="E492" s="12">
        <v>44314</v>
      </c>
      <c r="F492" t="s">
        <v>1936</v>
      </c>
      <c r="G492" s="13">
        <v>2850.52</v>
      </c>
    </row>
    <row r="493" spans="2:7" x14ac:dyDescent="0.25">
      <c r="B493" t="s">
        <v>175</v>
      </c>
      <c r="C493" s="11" t="s">
        <v>1057</v>
      </c>
      <c r="D493" t="s">
        <v>1927</v>
      </c>
      <c r="E493" s="12">
        <v>44334</v>
      </c>
      <c r="F493" t="s">
        <v>1936</v>
      </c>
      <c r="G493" s="13">
        <v>30000</v>
      </c>
    </row>
    <row r="494" spans="2:7" x14ac:dyDescent="0.25">
      <c r="B494" t="s">
        <v>175</v>
      </c>
      <c r="C494" s="11" t="s">
        <v>1058</v>
      </c>
      <c r="D494" t="s">
        <v>1926</v>
      </c>
      <c r="E494" s="12">
        <v>44277</v>
      </c>
      <c r="F494" t="s">
        <v>1939</v>
      </c>
      <c r="G494" s="13">
        <v>40000</v>
      </c>
    </row>
    <row r="495" spans="2:7" x14ac:dyDescent="0.25">
      <c r="B495" t="s">
        <v>175</v>
      </c>
      <c r="C495" s="11" t="s">
        <v>1059</v>
      </c>
      <c r="D495" t="s">
        <v>1926</v>
      </c>
      <c r="E495" s="12">
        <v>44418</v>
      </c>
      <c r="F495" t="s">
        <v>1937</v>
      </c>
      <c r="G495" s="13">
        <v>22300</v>
      </c>
    </row>
    <row r="496" spans="2:7" x14ac:dyDescent="0.25">
      <c r="B496" t="s">
        <v>175</v>
      </c>
      <c r="C496" s="11" t="s">
        <v>1060</v>
      </c>
      <c r="D496" t="s">
        <v>1926</v>
      </c>
      <c r="E496" s="12">
        <v>44475</v>
      </c>
      <c r="F496" t="s">
        <v>1935</v>
      </c>
      <c r="G496" s="13">
        <v>275400</v>
      </c>
    </row>
    <row r="497" spans="2:7" x14ac:dyDescent="0.25">
      <c r="B497" t="s">
        <v>175</v>
      </c>
      <c r="C497" s="11" t="s">
        <v>1061</v>
      </c>
      <c r="D497" t="s">
        <v>1926</v>
      </c>
      <c r="E497" s="12">
        <v>44493</v>
      </c>
      <c r="F497" t="s">
        <v>1935</v>
      </c>
      <c r="G497" s="13">
        <v>18000</v>
      </c>
    </row>
    <row r="498" spans="2:7" x14ac:dyDescent="0.25">
      <c r="B498" t="s">
        <v>175</v>
      </c>
      <c r="C498" s="11" t="s">
        <v>1062</v>
      </c>
      <c r="D498" t="s">
        <v>1926</v>
      </c>
      <c r="E498" s="12">
        <v>44493</v>
      </c>
      <c r="F498" t="s">
        <v>1935</v>
      </c>
      <c r="G498" s="13">
        <v>49370</v>
      </c>
    </row>
    <row r="499" spans="2:7" x14ac:dyDescent="0.25">
      <c r="B499" t="s">
        <v>175</v>
      </c>
      <c r="C499" s="11" t="s">
        <v>1063</v>
      </c>
      <c r="D499" t="s">
        <v>1926</v>
      </c>
      <c r="E499" s="12">
        <v>44509</v>
      </c>
      <c r="F499" t="s">
        <v>1935</v>
      </c>
      <c r="G499" s="13">
        <v>22000</v>
      </c>
    </row>
    <row r="500" spans="2:7" x14ac:dyDescent="0.25">
      <c r="B500" t="s">
        <v>175</v>
      </c>
      <c r="C500" s="11" t="s">
        <v>1064</v>
      </c>
      <c r="D500" t="s">
        <v>1926</v>
      </c>
      <c r="E500" s="12">
        <v>44514</v>
      </c>
      <c r="F500" t="s">
        <v>1935</v>
      </c>
      <c r="G500" s="13">
        <v>250200</v>
      </c>
    </row>
    <row r="501" spans="2:7" x14ac:dyDescent="0.25">
      <c r="B501" t="s">
        <v>175</v>
      </c>
      <c r="C501" s="11" t="s">
        <v>1065</v>
      </c>
      <c r="D501" t="s">
        <v>1926</v>
      </c>
      <c r="E501" s="12">
        <v>44522</v>
      </c>
      <c r="F501" t="s">
        <v>1935</v>
      </c>
      <c r="G501" s="13">
        <v>16000</v>
      </c>
    </row>
    <row r="502" spans="2:7" x14ac:dyDescent="0.25">
      <c r="B502" t="s">
        <v>175</v>
      </c>
      <c r="C502" s="11" t="s">
        <v>1066</v>
      </c>
      <c r="D502" t="s">
        <v>1926</v>
      </c>
      <c r="E502" s="12">
        <v>44523</v>
      </c>
      <c r="F502" t="s">
        <v>1935</v>
      </c>
      <c r="G502" s="13">
        <v>182000</v>
      </c>
    </row>
    <row r="503" spans="2:7" x14ac:dyDescent="0.25">
      <c r="B503" t="s">
        <v>175</v>
      </c>
      <c r="C503" s="11" t="s">
        <v>1067</v>
      </c>
      <c r="D503" t="s">
        <v>1926</v>
      </c>
      <c r="E503" s="12">
        <v>44536</v>
      </c>
      <c r="F503" t="s">
        <v>1935</v>
      </c>
      <c r="G503" s="13">
        <v>15185</v>
      </c>
    </row>
    <row r="504" spans="2:7" x14ac:dyDescent="0.25">
      <c r="B504" t="s">
        <v>175</v>
      </c>
      <c r="C504" s="11" t="s">
        <v>1068</v>
      </c>
      <c r="D504" t="s">
        <v>1926</v>
      </c>
      <c r="E504" s="12">
        <v>44546</v>
      </c>
      <c r="F504" t="s">
        <v>1935</v>
      </c>
      <c r="G504" s="13">
        <v>30500</v>
      </c>
    </row>
    <row r="505" spans="2:7" x14ac:dyDescent="0.25">
      <c r="B505" t="s">
        <v>175</v>
      </c>
      <c r="C505" s="11" t="s">
        <v>1069</v>
      </c>
      <c r="D505" t="s">
        <v>1926</v>
      </c>
      <c r="E505" s="12">
        <v>44593</v>
      </c>
      <c r="F505" t="s">
        <v>1938</v>
      </c>
      <c r="G505" s="13">
        <v>37785</v>
      </c>
    </row>
    <row r="506" spans="2:7" x14ac:dyDescent="0.25">
      <c r="B506" t="s">
        <v>175</v>
      </c>
      <c r="C506" s="11" t="s">
        <v>1070</v>
      </c>
      <c r="D506" t="s">
        <v>1926</v>
      </c>
      <c r="E506" s="12">
        <v>44600</v>
      </c>
      <c r="F506" t="s">
        <v>1938</v>
      </c>
      <c r="G506" s="13">
        <v>15185</v>
      </c>
    </row>
    <row r="507" spans="2:7" x14ac:dyDescent="0.25">
      <c r="B507" t="s">
        <v>176</v>
      </c>
      <c r="C507" s="11" t="s">
        <v>1071</v>
      </c>
      <c r="D507" t="s">
        <v>1927</v>
      </c>
      <c r="E507" s="12">
        <v>44334</v>
      </c>
      <c r="F507" t="s">
        <v>1936</v>
      </c>
      <c r="G507" s="13">
        <v>70872</v>
      </c>
    </row>
    <row r="508" spans="2:7" x14ac:dyDescent="0.25">
      <c r="B508" t="s">
        <v>176</v>
      </c>
      <c r="C508" s="11" t="s">
        <v>1072</v>
      </c>
      <c r="D508" t="s">
        <v>1926</v>
      </c>
      <c r="E508" s="12">
        <v>44419</v>
      </c>
      <c r="F508" t="s">
        <v>1937</v>
      </c>
      <c r="G508" s="13">
        <v>25032</v>
      </c>
    </row>
    <row r="509" spans="2:7" x14ac:dyDescent="0.25">
      <c r="B509" t="s">
        <v>176</v>
      </c>
      <c r="C509" s="11" t="s">
        <v>1073</v>
      </c>
      <c r="D509" t="s">
        <v>1926</v>
      </c>
      <c r="E509" s="12">
        <v>44508</v>
      </c>
      <c r="F509" t="s">
        <v>1935</v>
      </c>
      <c r="G509" s="13">
        <v>32245</v>
      </c>
    </row>
    <row r="510" spans="2:7" x14ac:dyDescent="0.25">
      <c r="B510" t="s">
        <v>177</v>
      </c>
      <c r="C510" s="11" t="s">
        <v>1074</v>
      </c>
      <c r="D510" t="s">
        <v>1926</v>
      </c>
      <c r="E510" s="12">
        <v>44479</v>
      </c>
      <c r="F510" t="s">
        <v>1935</v>
      </c>
      <c r="G510" s="13">
        <v>92969.87</v>
      </c>
    </row>
    <row r="511" spans="2:7" x14ac:dyDescent="0.25">
      <c r="B511" t="s">
        <v>177</v>
      </c>
      <c r="C511" s="11" t="s">
        <v>1075</v>
      </c>
      <c r="D511" t="s">
        <v>1926</v>
      </c>
      <c r="E511" s="12">
        <v>44546</v>
      </c>
      <c r="F511" t="s">
        <v>1935</v>
      </c>
      <c r="G511" s="13">
        <v>32676</v>
      </c>
    </row>
    <row r="512" spans="2:7" x14ac:dyDescent="0.25">
      <c r="B512" t="s">
        <v>177</v>
      </c>
      <c r="C512" s="11" t="s">
        <v>1076</v>
      </c>
      <c r="D512" t="s">
        <v>1926</v>
      </c>
      <c r="E512" s="12">
        <v>44546</v>
      </c>
      <c r="F512" t="s">
        <v>1935</v>
      </c>
      <c r="G512" s="13">
        <v>49752.15</v>
      </c>
    </row>
    <row r="513" spans="2:7" x14ac:dyDescent="0.25">
      <c r="B513" t="s">
        <v>177</v>
      </c>
      <c r="C513" s="11" t="s">
        <v>1077</v>
      </c>
      <c r="D513" t="s">
        <v>1929</v>
      </c>
      <c r="E513" s="12">
        <v>44391</v>
      </c>
      <c r="F513" t="s">
        <v>1937</v>
      </c>
      <c r="G513" s="13">
        <v>23632</v>
      </c>
    </row>
    <row r="514" spans="2:7" x14ac:dyDescent="0.25">
      <c r="B514" t="s">
        <v>185</v>
      </c>
      <c r="C514" s="11" t="s">
        <v>1085</v>
      </c>
      <c r="D514" t="s">
        <v>1926</v>
      </c>
      <c r="E514" s="12">
        <v>44382</v>
      </c>
      <c r="F514" t="s">
        <v>1937</v>
      </c>
      <c r="G514" s="13">
        <v>39000</v>
      </c>
    </row>
    <row r="515" spans="2:7" x14ac:dyDescent="0.25">
      <c r="B515" t="s">
        <v>185</v>
      </c>
      <c r="C515" s="11" t="s">
        <v>1086</v>
      </c>
      <c r="D515" t="s">
        <v>1926</v>
      </c>
      <c r="E515" s="12">
        <v>44514</v>
      </c>
      <c r="F515" t="s">
        <v>1935</v>
      </c>
      <c r="G515" s="13">
        <v>243048</v>
      </c>
    </row>
    <row r="516" spans="2:7" x14ac:dyDescent="0.25">
      <c r="B516" t="s">
        <v>185</v>
      </c>
      <c r="C516" s="11" t="s">
        <v>1087</v>
      </c>
      <c r="D516" t="s">
        <v>1926</v>
      </c>
      <c r="E516" s="12">
        <v>44546</v>
      </c>
      <c r="F516" t="s">
        <v>1935</v>
      </c>
      <c r="G516" s="13">
        <v>110000</v>
      </c>
    </row>
    <row r="517" spans="2:7" x14ac:dyDescent="0.25">
      <c r="B517" t="s">
        <v>187</v>
      </c>
      <c r="C517" s="11" t="s">
        <v>1089</v>
      </c>
      <c r="D517" t="s">
        <v>1926</v>
      </c>
      <c r="E517" s="12">
        <v>44333</v>
      </c>
      <c r="F517" t="s">
        <v>1936</v>
      </c>
      <c r="G517" s="13">
        <v>2585</v>
      </c>
    </row>
    <row r="518" spans="2:7" x14ac:dyDescent="0.25">
      <c r="B518" t="s">
        <v>187</v>
      </c>
      <c r="C518" s="11" t="s">
        <v>1090</v>
      </c>
      <c r="D518" t="s">
        <v>1926</v>
      </c>
      <c r="E518" s="12">
        <v>44385</v>
      </c>
      <c r="F518" t="s">
        <v>1937</v>
      </c>
      <c r="G518" s="13">
        <v>3302</v>
      </c>
    </row>
    <row r="519" spans="2:7" x14ac:dyDescent="0.25">
      <c r="B519" t="s">
        <v>187</v>
      </c>
      <c r="C519" s="11" t="s">
        <v>1091</v>
      </c>
      <c r="D519" t="s">
        <v>1926</v>
      </c>
      <c r="E519" s="12">
        <v>44452</v>
      </c>
      <c r="F519" t="s">
        <v>1937</v>
      </c>
      <c r="G519" s="13">
        <v>2296</v>
      </c>
    </row>
    <row r="520" spans="2:7" x14ac:dyDescent="0.25">
      <c r="B520" t="s">
        <v>191</v>
      </c>
      <c r="C520" s="11" t="s">
        <v>1095</v>
      </c>
      <c r="D520" t="s">
        <v>1926</v>
      </c>
      <c r="E520" s="12">
        <v>44375</v>
      </c>
      <c r="F520" t="s">
        <v>1936</v>
      </c>
      <c r="G520" s="13">
        <v>3840</v>
      </c>
    </row>
    <row r="521" spans="2:7" x14ac:dyDescent="0.25">
      <c r="B521" t="s">
        <v>191</v>
      </c>
      <c r="C521" s="11" t="s">
        <v>1096</v>
      </c>
      <c r="D521" t="s">
        <v>1926</v>
      </c>
      <c r="E521" s="12">
        <v>44454</v>
      </c>
      <c r="F521" t="s">
        <v>1937</v>
      </c>
      <c r="G521" s="13">
        <v>15872</v>
      </c>
    </row>
    <row r="522" spans="2:7" x14ac:dyDescent="0.25">
      <c r="B522" t="s">
        <v>191</v>
      </c>
      <c r="C522" s="11" t="s">
        <v>1097</v>
      </c>
      <c r="D522" t="s">
        <v>1926</v>
      </c>
      <c r="E522" s="12">
        <v>44462</v>
      </c>
      <c r="F522" t="s">
        <v>1937</v>
      </c>
      <c r="G522" s="13">
        <v>15616</v>
      </c>
    </row>
    <row r="523" spans="2:7" x14ac:dyDescent="0.25">
      <c r="B523" t="s">
        <v>194</v>
      </c>
      <c r="C523" s="11" t="s">
        <v>1100</v>
      </c>
      <c r="D523" t="s">
        <v>1927</v>
      </c>
      <c r="E523" s="12">
        <v>44248</v>
      </c>
      <c r="F523" t="s">
        <v>1939</v>
      </c>
      <c r="G523" s="13">
        <v>1332</v>
      </c>
    </row>
    <row r="524" spans="2:7" x14ac:dyDescent="0.25">
      <c r="B524" t="s">
        <v>194</v>
      </c>
      <c r="C524" s="11" t="s">
        <v>1101</v>
      </c>
      <c r="D524" t="s">
        <v>1927</v>
      </c>
      <c r="E524" s="12">
        <v>44286</v>
      </c>
      <c r="F524" t="s">
        <v>1939</v>
      </c>
      <c r="G524" s="13">
        <v>1300</v>
      </c>
    </row>
    <row r="525" spans="2:7" x14ac:dyDescent="0.25">
      <c r="B525" t="s">
        <v>194</v>
      </c>
      <c r="C525" s="11" t="s">
        <v>1102</v>
      </c>
      <c r="D525" t="s">
        <v>1927</v>
      </c>
      <c r="E525" s="12">
        <v>44503</v>
      </c>
      <c r="F525" t="s">
        <v>1935</v>
      </c>
      <c r="G525" s="13">
        <v>880</v>
      </c>
    </row>
    <row r="526" spans="2:7" x14ac:dyDescent="0.25">
      <c r="B526" t="s">
        <v>194</v>
      </c>
      <c r="C526" s="11" t="s">
        <v>1103</v>
      </c>
      <c r="D526" t="s">
        <v>1926</v>
      </c>
      <c r="E526" s="12">
        <v>44371</v>
      </c>
      <c r="F526" t="s">
        <v>1936</v>
      </c>
      <c r="G526" s="13">
        <v>980</v>
      </c>
    </row>
    <row r="527" spans="2:7" x14ac:dyDescent="0.25">
      <c r="B527" t="s">
        <v>194</v>
      </c>
      <c r="C527" s="11" t="s">
        <v>1104</v>
      </c>
      <c r="D527" t="s">
        <v>1926</v>
      </c>
      <c r="E527" s="12">
        <v>44465</v>
      </c>
      <c r="F527" t="s">
        <v>1937</v>
      </c>
      <c r="G527" s="13">
        <v>7170</v>
      </c>
    </row>
    <row r="528" spans="2:7" x14ac:dyDescent="0.25">
      <c r="B528" t="s">
        <v>195</v>
      </c>
      <c r="C528" s="11" t="s">
        <v>1105</v>
      </c>
      <c r="D528" t="s">
        <v>1926</v>
      </c>
      <c r="E528" s="12">
        <v>44434</v>
      </c>
      <c r="F528" t="s">
        <v>1937</v>
      </c>
      <c r="G528" s="13">
        <v>53217</v>
      </c>
    </row>
    <row r="529" spans="2:7" x14ac:dyDescent="0.25">
      <c r="B529" t="s">
        <v>195</v>
      </c>
      <c r="C529" s="11" t="s">
        <v>1106</v>
      </c>
      <c r="D529" t="s">
        <v>1926</v>
      </c>
      <c r="E529" s="12">
        <v>44516</v>
      </c>
      <c r="F529" t="s">
        <v>1935</v>
      </c>
      <c r="G529" s="13">
        <v>649623</v>
      </c>
    </row>
    <row r="530" spans="2:7" x14ac:dyDescent="0.25">
      <c r="B530" t="s">
        <v>195</v>
      </c>
      <c r="C530" s="11" t="s">
        <v>1107</v>
      </c>
      <c r="D530" t="s">
        <v>1926</v>
      </c>
      <c r="E530" s="12">
        <v>44518</v>
      </c>
      <c r="F530" t="s">
        <v>1935</v>
      </c>
      <c r="G530" s="13">
        <v>82782</v>
      </c>
    </row>
    <row r="531" spans="2:7" x14ac:dyDescent="0.25">
      <c r="B531" t="s">
        <v>201</v>
      </c>
      <c r="C531" s="11" t="s">
        <v>1113</v>
      </c>
      <c r="D531" t="s">
        <v>1926</v>
      </c>
      <c r="E531" s="12">
        <v>44355</v>
      </c>
      <c r="F531" t="s">
        <v>1936</v>
      </c>
      <c r="G531" s="13">
        <v>22000</v>
      </c>
    </row>
    <row r="532" spans="2:7" x14ac:dyDescent="0.25">
      <c r="B532" t="s">
        <v>201</v>
      </c>
      <c r="C532" s="11" t="s">
        <v>1114</v>
      </c>
      <c r="D532" t="s">
        <v>1926</v>
      </c>
      <c r="E532" s="12">
        <v>44496</v>
      </c>
      <c r="F532" t="s">
        <v>1935</v>
      </c>
      <c r="G532" s="13">
        <v>35000</v>
      </c>
    </row>
    <row r="533" spans="2:7" x14ac:dyDescent="0.25">
      <c r="B533" t="s">
        <v>201</v>
      </c>
      <c r="C533" s="11" t="s">
        <v>1115</v>
      </c>
      <c r="D533" t="s">
        <v>1926</v>
      </c>
      <c r="E533" s="12">
        <v>44511</v>
      </c>
      <c r="F533" t="s">
        <v>1935</v>
      </c>
      <c r="G533" s="13">
        <v>26100</v>
      </c>
    </row>
    <row r="534" spans="2:7" x14ac:dyDescent="0.25">
      <c r="B534" t="s">
        <v>201</v>
      </c>
      <c r="C534" s="11" t="s">
        <v>1116</v>
      </c>
      <c r="D534" t="s">
        <v>1926</v>
      </c>
      <c r="E534" s="12">
        <v>44523</v>
      </c>
      <c r="F534" t="s">
        <v>1935</v>
      </c>
      <c r="G534" s="13">
        <v>42750</v>
      </c>
    </row>
    <row r="535" spans="2:7" x14ac:dyDescent="0.25">
      <c r="B535" t="s">
        <v>201</v>
      </c>
      <c r="C535" s="11" t="s">
        <v>1117</v>
      </c>
      <c r="D535" t="s">
        <v>1926</v>
      </c>
      <c r="E535" s="12">
        <v>44536</v>
      </c>
      <c r="F535" t="s">
        <v>1935</v>
      </c>
      <c r="G535" s="13">
        <v>9650</v>
      </c>
    </row>
    <row r="536" spans="2:7" x14ac:dyDescent="0.25">
      <c r="B536" t="s">
        <v>201</v>
      </c>
      <c r="C536" s="11" t="s">
        <v>1118</v>
      </c>
      <c r="D536" t="s">
        <v>1926</v>
      </c>
      <c r="E536" s="12">
        <v>44593</v>
      </c>
      <c r="F536" t="s">
        <v>1938</v>
      </c>
      <c r="G536" s="13">
        <v>9000</v>
      </c>
    </row>
    <row r="537" spans="2:7" x14ac:dyDescent="0.25">
      <c r="B537" t="s">
        <v>201</v>
      </c>
      <c r="C537" s="11" t="s">
        <v>1119</v>
      </c>
      <c r="D537" t="s">
        <v>1926</v>
      </c>
      <c r="E537" s="12">
        <v>44601</v>
      </c>
      <c r="F537" t="s">
        <v>1938</v>
      </c>
      <c r="G537" s="13">
        <v>40075</v>
      </c>
    </row>
    <row r="538" spans="2:7" x14ac:dyDescent="0.25">
      <c r="B538" t="s">
        <v>206</v>
      </c>
      <c r="C538" s="11" t="s">
        <v>1124</v>
      </c>
      <c r="D538" t="s">
        <v>1926</v>
      </c>
      <c r="E538" s="12">
        <v>44297</v>
      </c>
      <c r="F538" t="s">
        <v>1936</v>
      </c>
      <c r="G538" s="13">
        <v>6812</v>
      </c>
    </row>
    <row r="539" spans="2:7" x14ac:dyDescent="0.25">
      <c r="B539" t="s">
        <v>206</v>
      </c>
      <c r="C539" s="11" t="s">
        <v>1125</v>
      </c>
      <c r="D539" t="s">
        <v>1926</v>
      </c>
      <c r="E539" s="12">
        <v>44411</v>
      </c>
      <c r="F539" t="s">
        <v>1937</v>
      </c>
      <c r="G539" s="13">
        <v>35500</v>
      </c>
    </row>
    <row r="540" spans="2:7" x14ac:dyDescent="0.25">
      <c r="B540" t="s">
        <v>207</v>
      </c>
      <c r="C540" s="11" t="s">
        <v>1126</v>
      </c>
      <c r="D540" t="s">
        <v>1926</v>
      </c>
      <c r="E540" s="12">
        <v>44283</v>
      </c>
      <c r="F540" t="s">
        <v>1939</v>
      </c>
      <c r="G540" s="13">
        <v>18721.5</v>
      </c>
    </row>
    <row r="541" spans="2:7" x14ac:dyDescent="0.25">
      <c r="B541" t="s">
        <v>207</v>
      </c>
      <c r="C541" s="11" t="s">
        <v>1127</v>
      </c>
      <c r="D541" t="s">
        <v>1926</v>
      </c>
      <c r="E541" s="12">
        <v>44320</v>
      </c>
      <c r="F541" t="s">
        <v>1936</v>
      </c>
      <c r="G541" s="13">
        <v>18850</v>
      </c>
    </row>
    <row r="542" spans="2:7" x14ac:dyDescent="0.25">
      <c r="B542" t="s">
        <v>207</v>
      </c>
      <c r="C542" s="11" t="s">
        <v>1128</v>
      </c>
      <c r="D542" t="s">
        <v>1926</v>
      </c>
      <c r="E542" s="12">
        <v>44322</v>
      </c>
      <c r="F542" t="s">
        <v>1936</v>
      </c>
      <c r="G542" s="13">
        <v>23200</v>
      </c>
    </row>
    <row r="543" spans="2:7" x14ac:dyDescent="0.25">
      <c r="B543" t="s">
        <v>207</v>
      </c>
      <c r="C543" s="11" t="s">
        <v>1129</v>
      </c>
      <c r="D543" t="s">
        <v>1926</v>
      </c>
      <c r="E543" s="12">
        <v>44347</v>
      </c>
      <c r="F543" t="s">
        <v>1936</v>
      </c>
      <c r="G543" s="13">
        <v>23200</v>
      </c>
    </row>
    <row r="544" spans="2:7" x14ac:dyDescent="0.25">
      <c r="B544" t="s">
        <v>207</v>
      </c>
      <c r="C544" s="11" t="s">
        <v>1130</v>
      </c>
      <c r="D544" t="s">
        <v>1926</v>
      </c>
      <c r="E544" s="12">
        <v>44350</v>
      </c>
      <c r="F544" t="s">
        <v>1936</v>
      </c>
      <c r="G544" s="13">
        <v>18540</v>
      </c>
    </row>
    <row r="545" spans="2:7" x14ac:dyDescent="0.25">
      <c r="B545" t="s">
        <v>207</v>
      </c>
      <c r="C545" s="11" t="s">
        <v>1131</v>
      </c>
      <c r="D545" t="s">
        <v>1926</v>
      </c>
      <c r="E545" s="12">
        <v>44382</v>
      </c>
      <c r="F545" t="s">
        <v>1937</v>
      </c>
      <c r="G545" s="13">
        <v>54505</v>
      </c>
    </row>
    <row r="546" spans="2:7" x14ac:dyDescent="0.25">
      <c r="B546" t="s">
        <v>207</v>
      </c>
      <c r="C546" s="11" t="s">
        <v>1132</v>
      </c>
      <c r="D546" t="s">
        <v>1926</v>
      </c>
      <c r="E546" s="12">
        <v>44476</v>
      </c>
      <c r="F546" t="s">
        <v>1935</v>
      </c>
      <c r="G546" s="13">
        <v>7367.45</v>
      </c>
    </row>
    <row r="547" spans="2:7" x14ac:dyDescent="0.25">
      <c r="B547" t="s">
        <v>207</v>
      </c>
      <c r="C547" s="11" t="s">
        <v>1133</v>
      </c>
      <c r="D547" t="s">
        <v>1926</v>
      </c>
      <c r="E547" s="12">
        <v>44483</v>
      </c>
      <c r="F547" t="s">
        <v>1935</v>
      </c>
      <c r="G547" s="13">
        <v>11450</v>
      </c>
    </row>
    <row r="548" spans="2:7" x14ac:dyDescent="0.25">
      <c r="B548" t="s">
        <v>208</v>
      </c>
      <c r="C548" s="11" t="s">
        <v>1134</v>
      </c>
      <c r="D548" t="s">
        <v>1926</v>
      </c>
      <c r="E548" s="12">
        <v>44405</v>
      </c>
      <c r="F548" t="s">
        <v>1937</v>
      </c>
      <c r="G548" s="13">
        <v>110000</v>
      </c>
    </row>
    <row r="549" spans="2:7" x14ac:dyDescent="0.25">
      <c r="B549" t="s">
        <v>208</v>
      </c>
      <c r="C549" s="11" t="s">
        <v>1135</v>
      </c>
      <c r="D549" t="s">
        <v>1926</v>
      </c>
      <c r="E549" s="12">
        <v>44409</v>
      </c>
      <c r="F549" t="s">
        <v>1937</v>
      </c>
      <c r="G549" s="13">
        <v>49000</v>
      </c>
    </row>
    <row r="550" spans="2:7" x14ac:dyDescent="0.25">
      <c r="B550" t="s">
        <v>208</v>
      </c>
      <c r="C550" s="11" t="s">
        <v>1136</v>
      </c>
      <c r="D550" t="s">
        <v>1926</v>
      </c>
      <c r="E550" s="12">
        <v>44446</v>
      </c>
      <c r="F550" t="s">
        <v>1937</v>
      </c>
      <c r="G550" s="13">
        <v>40000</v>
      </c>
    </row>
    <row r="551" spans="2:7" x14ac:dyDescent="0.25">
      <c r="B551" t="s">
        <v>208</v>
      </c>
      <c r="C551" s="11" t="s">
        <v>1137</v>
      </c>
      <c r="D551" t="s">
        <v>1926</v>
      </c>
      <c r="E551" s="12">
        <v>44511</v>
      </c>
      <c r="F551" t="s">
        <v>1935</v>
      </c>
      <c r="G551" s="13">
        <v>16500</v>
      </c>
    </row>
    <row r="552" spans="2:7" x14ac:dyDescent="0.25">
      <c r="B552" t="s">
        <v>209</v>
      </c>
      <c r="C552" s="11" t="s">
        <v>1138</v>
      </c>
      <c r="D552" t="s">
        <v>1926</v>
      </c>
      <c r="E552" s="12">
        <v>44334</v>
      </c>
      <c r="F552" t="s">
        <v>1936</v>
      </c>
      <c r="G552" s="13">
        <v>16560</v>
      </c>
    </row>
    <row r="553" spans="2:7" x14ac:dyDescent="0.25">
      <c r="B553" t="s">
        <v>209</v>
      </c>
      <c r="C553" s="11" t="s">
        <v>1139</v>
      </c>
      <c r="D553" t="s">
        <v>1926</v>
      </c>
      <c r="E553" s="12">
        <v>44355</v>
      </c>
      <c r="F553" t="s">
        <v>1936</v>
      </c>
      <c r="G553" s="13">
        <v>11960</v>
      </c>
    </row>
    <row r="554" spans="2:7" x14ac:dyDescent="0.25">
      <c r="B554" t="s">
        <v>209</v>
      </c>
      <c r="C554" s="11" t="s">
        <v>1140</v>
      </c>
      <c r="D554" t="s">
        <v>1926</v>
      </c>
      <c r="E554" s="12">
        <v>44423</v>
      </c>
      <c r="F554" t="s">
        <v>1937</v>
      </c>
      <c r="G554" s="13">
        <v>34040</v>
      </c>
    </row>
    <row r="555" spans="2:7" x14ac:dyDescent="0.25">
      <c r="B555" t="s">
        <v>209</v>
      </c>
      <c r="C555" s="11" t="s">
        <v>1141</v>
      </c>
      <c r="D555" t="s">
        <v>1926</v>
      </c>
      <c r="E555" s="12">
        <v>44479</v>
      </c>
      <c r="F555" t="s">
        <v>1935</v>
      </c>
      <c r="G555" s="13">
        <v>5520</v>
      </c>
    </row>
    <row r="556" spans="2:7" x14ac:dyDescent="0.25">
      <c r="B556" t="s">
        <v>210</v>
      </c>
      <c r="C556" s="11" t="s">
        <v>1142</v>
      </c>
      <c r="D556" t="s">
        <v>1926</v>
      </c>
      <c r="E556" s="12">
        <v>44338</v>
      </c>
      <c r="F556" t="s">
        <v>1936</v>
      </c>
      <c r="G556" s="13">
        <v>40560</v>
      </c>
    </row>
    <row r="557" spans="2:7" x14ac:dyDescent="0.25">
      <c r="B557" t="s">
        <v>210</v>
      </c>
      <c r="C557" s="11" t="s">
        <v>1143</v>
      </c>
      <c r="D557" t="s">
        <v>1926</v>
      </c>
      <c r="E557" s="12">
        <v>44383</v>
      </c>
      <c r="F557" t="s">
        <v>1937</v>
      </c>
      <c r="G557" s="13">
        <v>216985</v>
      </c>
    </row>
    <row r="558" spans="2:7" x14ac:dyDescent="0.25">
      <c r="B558" t="s">
        <v>210</v>
      </c>
      <c r="C558" s="11" t="s">
        <v>1144</v>
      </c>
      <c r="D558" t="s">
        <v>1926</v>
      </c>
      <c r="E558" s="12">
        <v>44383</v>
      </c>
      <c r="F558" t="s">
        <v>1937</v>
      </c>
      <c r="G558" s="13">
        <v>95056</v>
      </c>
    </row>
    <row r="559" spans="2:7" x14ac:dyDescent="0.25">
      <c r="B559" t="s">
        <v>210</v>
      </c>
      <c r="C559" s="11" t="s">
        <v>1145</v>
      </c>
      <c r="D559" t="s">
        <v>1926</v>
      </c>
      <c r="E559" s="12">
        <v>44451</v>
      </c>
      <c r="F559" t="s">
        <v>1937</v>
      </c>
      <c r="G559" s="13">
        <v>139100</v>
      </c>
    </row>
    <row r="560" spans="2:7" x14ac:dyDescent="0.25">
      <c r="B560" t="s">
        <v>210</v>
      </c>
      <c r="C560" s="11" t="s">
        <v>1146</v>
      </c>
      <c r="D560" t="s">
        <v>1926</v>
      </c>
      <c r="E560" s="12">
        <v>44465</v>
      </c>
      <c r="F560" t="s">
        <v>1937</v>
      </c>
      <c r="G560" s="13">
        <v>2350</v>
      </c>
    </row>
    <row r="561" spans="2:7" x14ac:dyDescent="0.25">
      <c r="B561" t="s">
        <v>210</v>
      </c>
      <c r="C561" s="11" t="s">
        <v>1147</v>
      </c>
      <c r="D561" t="s">
        <v>1926</v>
      </c>
      <c r="E561" s="12">
        <v>44524</v>
      </c>
      <c r="F561" t="s">
        <v>1935</v>
      </c>
      <c r="G561" s="13">
        <v>524350</v>
      </c>
    </row>
    <row r="562" spans="2:7" x14ac:dyDescent="0.25">
      <c r="B562" t="s">
        <v>211</v>
      </c>
      <c r="C562" s="11" t="s">
        <v>1148</v>
      </c>
      <c r="D562" t="s">
        <v>1926</v>
      </c>
      <c r="E562" s="12">
        <v>44381</v>
      </c>
      <c r="F562" t="s">
        <v>1937</v>
      </c>
      <c r="G562" s="13">
        <v>850000</v>
      </c>
    </row>
    <row r="563" spans="2:7" x14ac:dyDescent="0.25">
      <c r="B563" t="s">
        <v>211</v>
      </c>
      <c r="C563" s="11" t="s">
        <v>1149</v>
      </c>
      <c r="D563" t="s">
        <v>1926</v>
      </c>
      <c r="E563" s="12">
        <v>44546</v>
      </c>
      <c r="F563" t="s">
        <v>1935</v>
      </c>
      <c r="G563" s="13">
        <v>471000.32549999998</v>
      </c>
    </row>
    <row r="564" spans="2:7" x14ac:dyDescent="0.25">
      <c r="B564" t="s">
        <v>212</v>
      </c>
      <c r="C564" s="11" t="s">
        <v>1150</v>
      </c>
      <c r="D564" t="s">
        <v>1929</v>
      </c>
      <c r="E564" s="12">
        <v>44220</v>
      </c>
      <c r="F564" t="s">
        <v>1939</v>
      </c>
      <c r="G564" s="13">
        <v>2912090.05</v>
      </c>
    </row>
    <row r="565" spans="2:7" x14ac:dyDescent="0.25">
      <c r="B565" t="s">
        <v>212</v>
      </c>
      <c r="C565" s="11" t="s">
        <v>1151</v>
      </c>
      <c r="D565" t="s">
        <v>1929</v>
      </c>
      <c r="E565" s="12">
        <v>44374</v>
      </c>
      <c r="F565" t="s">
        <v>1936</v>
      </c>
      <c r="G565" s="13">
        <v>126566</v>
      </c>
    </row>
    <row r="566" spans="2:7" x14ac:dyDescent="0.25">
      <c r="B566" t="s">
        <v>212</v>
      </c>
      <c r="C566" s="11" t="s">
        <v>1152</v>
      </c>
      <c r="D566" t="s">
        <v>1929</v>
      </c>
      <c r="E566" s="12">
        <v>44439</v>
      </c>
      <c r="F566" t="s">
        <v>1937</v>
      </c>
      <c r="G566" s="13">
        <v>4999520.96</v>
      </c>
    </row>
    <row r="567" spans="2:7" x14ac:dyDescent="0.25">
      <c r="B567" t="s">
        <v>212</v>
      </c>
      <c r="C567" s="11" t="s">
        <v>1153</v>
      </c>
      <c r="D567" t="s">
        <v>1929</v>
      </c>
      <c r="E567" s="12">
        <v>44483</v>
      </c>
      <c r="F567" t="s">
        <v>1935</v>
      </c>
      <c r="G567" s="13">
        <v>571305.18000000005</v>
      </c>
    </row>
    <row r="568" spans="2:7" x14ac:dyDescent="0.25">
      <c r="B568" t="s">
        <v>212</v>
      </c>
      <c r="C568" s="11" t="s">
        <v>1154</v>
      </c>
      <c r="D568" t="s">
        <v>1929</v>
      </c>
      <c r="E568" s="12">
        <v>44581</v>
      </c>
      <c r="F568" t="s">
        <v>1938</v>
      </c>
      <c r="G568" s="13">
        <v>289923</v>
      </c>
    </row>
    <row r="569" spans="2:7" x14ac:dyDescent="0.25">
      <c r="B569" t="s">
        <v>213</v>
      </c>
      <c r="C569" s="11" t="s">
        <v>1155</v>
      </c>
      <c r="D569" t="s">
        <v>1927</v>
      </c>
      <c r="E569" s="12">
        <v>44256</v>
      </c>
      <c r="F569" t="s">
        <v>1939</v>
      </c>
      <c r="G569" s="13">
        <v>52000</v>
      </c>
    </row>
    <row r="570" spans="2:7" x14ac:dyDescent="0.25">
      <c r="B570" t="s">
        <v>213</v>
      </c>
      <c r="C570" s="11" t="s">
        <v>1156</v>
      </c>
      <c r="D570" t="s">
        <v>1927</v>
      </c>
      <c r="E570" s="12">
        <v>44256</v>
      </c>
      <c r="F570" t="s">
        <v>1939</v>
      </c>
      <c r="G570" s="13">
        <v>255703.5</v>
      </c>
    </row>
    <row r="571" spans="2:7" x14ac:dyDescent="0.25">
      <c r="B571" t="s">
        <v>213</v>
      </c>
      <c r="C571" s="11" t="s">
        <v>1157</v>
      </c>
      <c r="D571" t="s">
        <v>1927</v>
      </c>
      <c r="E571" s="12">
        <v>44587</v>
      </c>
      <c r="F571" t="s">
        <v>1938</v>
      </c>
      <c r="G571" s="13">
        <v>160040</v>
      </c>
    </row>
    <row r="572" spans="2:7" x14ac:dyDescent="0.25">
      <c r="B572" t="s">
        <v>213</v>
      </c>
      <c r="C572" s="11" t="s">
        <v>1158</v>
      </c>
      <c r="D572" t="s">
        <v>1927</v>
      </c>
      <c r="E572" s="12">
        <v>44600</v>
      </c>
      <c r="F572" t="s">
        <v>1938</v>
      </c>
      <c r="G572" s="13">
        <v>88960</v>
      </c>
    </row>
    <row r="573" spans="2:7" x14ac:dyDescent="0.25">
      <c r="B573" t="s">
        <v>213</v>
      </c>
      <c r="C573" s="11" t="s">
        <v>1159</v>
      </c>
      <c r="D573" t="s">
        <v>1926</v>
      </c>
      <c r="E573" s="12">
        <v>44297</v>
      </c>
      <c r="F573" t="s">
        <v>1936</v>
      </c>
      <c r="G573" s="13">
        <v>21610.74</v>
      </c>
    </row>
    <row r="574" spans="2:7" x14ac:dyDescent="0.25">
      <c r="B574" t="s">
        <v>213</v>
      </c>
      <c r="C574" s="11" t="s">
        <v>1160</v>
      </c>
      <c r="D574" t="s">
        <v>1926</v>
      </c>
      <c r="E574" s="12">
        <v>44305</v>
      </c>
      <c r="F574" t="s">
        <v>1936</v>
      </c>
      <c r="G574" s="13">
        <v>5250</v>
      </c>
    </row>
    <row r="575" spans="2:7" x14ac:dyDescent="0.25">
      <c r="B575" t="s">
        <v>213</v>
      </c>
      <c r="C575" s="11" t="s">
        <v>1161</v>
      </c>
      <c r="D575" t="s">
        <v>1926</v>
      </c>
      <c r="E575" s="12">
        <v>44305</v>
      </c>
      <c r="F575" t="s">
        <v>1936</v>
      </c>
      <c r="G575" s="13">
        <v>5000</v>
      </c>
    </row>
    <row r="576" spans="2:7" x14ac:dyDescent="0.25">
      <c r="B576" t="s">
        <v>213</v>
      </c>
      <c r="C576" s="11" t="s">
        <v>1162</v>
      </c>
      <c r="D576" t="s">
        <v>1926</v>
      </c>
      <c r="E576" s="12">
        <v>44311</v>
      </c>
      <c r="F576" t="s">
        <v>1936</v>
      </c>
      <c r="G576" s="13">
        <v>19702.14</v>
      </c>
    </row>
    <row r="577" spans="2:7" x14ac:dyDescent="0.25">
      <c r="B577" t="s">
        <v>213</v>
      </c>
      <c r="C577" s="11" t="s">
        <v>1163</v>
      </c>
      <c r="D577" t="s">
        <v>1926</v>
      </c>
      <c r="E577" s="12">
        <v>44318</v>
      </c>
      <c r="F577" t="s">
        <v>1936</v>
      </c>
      <c r="G577" s="13">
        <v>13193.4</v>
      </c>
    </row>
    <row r="578" spans="2:7" x14ac:dyDescent="0.25">
      <c r="B578" t="s">
        <v>213</v>
      </c>
      <c r="C578" s="11" t="s">
        <v>1164</v>
      </c>
      <c r="D578" t="s">
        <v>1926</v>
      </c>
      <c r="E578" s="12">
        <v>44347</v>
      </c>
      <c r="F578" t="s">
        <v>1936</v>
      </c>
      <c r="G578" s="13">
        <v>9514.59</v>
      </c>
    </row>
    <row r="579" spans="2:7" x14ac:dyDescent="0.25">
      <c r="B579" t="s">
        <v>213</v>
      </c>
      <c r="C579" s="11" t="s">
        <v>1165</v>
      </c>
      <c r="D579" t="s">
        <v>1926</v>
      </c>
      <c r="E579" s="12">
        <v>44360</v>
      </c>
      <c r="F579" t="s">
        <v>1936</v>
      </c>
      <c r="G579" s="13">
        <v>4110.4399999999996</v>
      </c>
    </row>
    <row r="580" spans="2:7" x14ac:dyDescent="0.25">
      <c r="B580" t="s">
        <v>213</v>
      </c>
      <c r="C580" s="11" t="s">
        <v>1166</v>
      </c>
      <c r="D580" t="s">
        <v>1926</v>
      </c>
      <c r="E580" s="12">
        <v>44375</v>
      </c>
      <c r="F580" t="s">
        <v>1936</v>
      </c>
      <c r="G580" s="13">
        <v>496000</v>
      </c>
    </row>
    <row r="581" spans="2:7" x14ac:dyDescent="0.25">
      <c r="B581" t="s">
        <v>213</v>
      </c>
      <c r="C581" s="11" t="s">
        <v>1167</v>
      </c>
      <c r="D581" t="s">
        <v>1926</v>
      </c>
      <c r="E581" s="12">
        <v>44377</v>
      </c>
      <c r="F581" t="s">
        <v>1936</v>
      </c>
      <c r="G581" s="13">
        <v>41600</v>
      </c>
    </row>
    <row r="582" spans="2:7" x14ac:dyDescent="0.25">
      <c r="B582" t="s">
        <v>213</v>
      </c>
      <c r="C582" s="11" t="s">
        <v>1168</v>
      </c>
      <c r="D582" t="s">
        <v>1926</v>
      </c>
      <c r="E582" s="12">
        <v>44381</v>
      </c>
      <c r="F582" t="s">
        <v>1937</v>
      </c>
      <c r="G582" s="13">
        <v>6737.7</v>
      </c>
    </row>
    <row r="583" spans="2:7" x14ac:dyDescent="0.25">
      <c r="B583" t="s">
        <v>213</v>
      </c>
      <c r="C583" s="11" t="s">
        <v>1169</v>
      </c>
      <c r="D583" t="s">
        <v>1926</v>
      </c>
      <c r="E583" s="12">
        <v>44382</v>
      </c>
      <c r="F583" t="s">
        <v>1937</v>
      </c>
      <c r="G583" s="13">
        <v>4235.3599999999997</v>
      </c>
    </row>
    <row r="584" spans="2:7" x14ac:dyDescent="0.25">
      <c r="B584" t="s">
        <v>213</v>
      </c>
      <c r="C584" s="11" t="s">
        <v>1170</v>
      </c>
      <c r="D584" t="s">
        <v>1926</v>
      </c>
      <c r="E584" s="12">
        <v>44384</v>
      </c>
      <c r="F584" t="s">
        <v>1937</v>
      </c>
      <c r="G584" s="13">
        <v>4649.5600000000004</v>
      </c>
    </row>
    <row r="585" spans="2:7" x14ac:dyDescent="0.25">
      <c r="B585" t="s">
        <v>213</v>
      </c>
      <c r="C585" s="11" t="s">
        <v>1171</v>
      </c>
      <c r="D585" t="s">
        <v>1926</v>
      </c>
      <c r="E585" s="12">
        <v>44384</v>
      </c>
      <c r="F585" t="s">
        <v>1937</v>
      </c>
      <c r="G585" s="13">
        <v>530000</v>
      </c>
    </row>
    <row r="586" spans="2:7" x14ac:dyDescent="0.25">
      <c r="B586" t="s">
        <v>213</v>
      </c>
      <c r="C586" s="11" t="s">
        <v>1172</v>
      </c>
      <c r="D586" t="s">
        <v>1926</v>
      </c>
      <c r="E586" s="12">
        <v>44390</v>
      </c>
      <c r="F586" t="s">
        <v>1937</v>
      </c>
      <c r="G586" s="13">
        <v>80000</v>
      </c>
    </row>
    <row r="587" spans="2:7" x14ac:dyDescent="0.25">
      <c r="B587" t="s">
        <v>213</v>
      </c>
      <c r="C587" s="11" t="s">
        <v>1173</v>
      </c>
      <c r="D587" t="s">
        <v>1926</v>
      </c>
      <c r="E587" s="12">
        <v>44418</v>
      </c>
      <c r="F587" t="s">
        <v>1937</v>
      </c>
      <c r="G587" s="13">
        <v>15316.35</v>
      </c>
    </row>
    <row r="588" spans="2:7" x14ac:dyDescent="0.25">
      <c r="B588" t="s">
        <v>213</v>
      </c>
      <c r="C588" s="11" t="s">
        <v>1174</v>
      </c>
      <c r="D588" t="s">
        <v>1926</v>
      </c>
      <c r="E588" s="12">
        <v>44469</v>
      </c>
      <c r="F588" t="s">
        <v>1937</v>
      </c>
      <c r="G588" s="13">
        <v>60789.82</v>
      </c>
    </row>
    <row r="589" spans="2:7" x14ac:dyDescent="0.25">
      <c r="B589" t="s">
        <v>213</v>
      </c>
      <c r="C589" s="11" t="s">
        <v>1175</v>
      </c>
      <c r="D589" t="s">
        <v>1926</v>
      </c>
      <c r="E589" s="12">
        <v>44497</v>
      </c>
      <c r="F589" t="s">
        <v>1935</v>
      </c>
      <c r="G589" s="13">
        <v>12500</v>
      </c>
    </row>
    <row r="590" spans="2:7" x14ac:dyDescent="0.25">
      <c r="B590" t="s">
        <v>214</v>
      </c>
      <c r="C590" s="11" t="s">
        <v>1176</v>
      </c>
      <c r="D590" t="s">
        <v>1926</v>
      </c>
      <c r="E590" s="12">
        <v>44343</v>
      </c>
      <c r="F590" t="s">
        <v>1936</v>
      </c>
      <c r="G590" s="13">
        <v>217311</v>
      </c>
    </row>
    <row r="591" spans="2:7" x14ac:dyDescent="0.25">
      <c r="B591" t="s">
        <v>214</v>
      </c>
      <c r="C591" s="11" t="s">
        <v>1177</v>
      </c>
      <c r="D591" t="s">
        <v>1926</v>
      </c>
      <c r="E591" s="12">
        <v>44343</v>
      </c>
      <c r="F591" t="s">
        <v>1936</v>
      </c>
      <c r="G591" s="13">
        <v>138551</v>
      </c>
    </row>
    <row r="592" spans="2:7" x14ac:dyDescent="0.25">
      <c r="B592" t="s">
        <v>214</v>
      </c>
      <c r="C592" s="11" t="s">
        <v>1178</v>
      </c>
      <c r="D592" t="s">
        <v>1926</v>
      </c>
      <c r="E592" s="12">
        <v>44350</v>
      </c>
      <c r="F592" t="s">
        <v>1936</v>
      </c>
      <c r="G592" s="13">
        <v>5081</v>
      </c>
    </row>
    <row r="593" spans="2:7" x14ac:dyDescent="0.25">
      <c r="B593" t="s">
        <v>214</v>
      </c>
      <c r="C593" s="11" t="s">
        <v>1179</v>
      </c>
      <c r="D593" t="s">
        <v>1926</v>
      </c>
      <c r="E593" s="12">
        <v>44377</v>
      </c>
      <c r="F593" t="s">
        <v>1936</v>
      </c>
      <c r="G593" s="13">
        <v>39757</v>
      </c>
    </row>
    <row r="594" spans="2:7" x14ac:dyDescent="0.25">
      <c r="B594" t="s">
        <v>214</v>
      </c>
      <c r="C594" s="11" t="s">
        <v>1180</v>
      </c>
      <c r="D594" t="s">
        <v>1926</v>
      </c>
      <c r="E594" s="12">
        <v>44413</v>
      </c>
      <c r="F594" t="s">
        <v>1937</v>
      </c>
      <c r="G594" s="13">
        <v>1787</v>
      </c>
    </row>
    <row r="595" spans="2:7" x14ac:dyDescent="0.25">
      <c r="B595" t="s">
        <v>214</v>
      </c>
      <c r="C595" s="11" t="s">
        <v>1181</v>
      </c>
      <c r="D595" t="s">
        <v>1926</v>
      </c>
      <c r="E595" s="12">
        <v>44451</v>
      </c>
      <c r="F595" t="s">
        <v>1937</v>
      </c>
      <c r="G595" s="13">
        <v>7880</v>
      </c>
    </row>
    <row r="596" spans="2:7" x14ac:dyDescent="0.25">
      <c r="B596" t="s">
        <v>214</v>
      </c>
      <c r="C596" s="11" t="s">
        <v>1182</v>
      </c>
      <c r="D596" t="s">
        <v>1926</v>
      </c>
      <c r="E596" s="12">
        <v>44458</v>
      </c>
      <c r="F596" t="s">
        <v>1937</v>
      </c>
      <c r="G596" s="13">
        <v>7864</v>
      </c>
    </row>
    <row r="597" spans="2:7" x14ac:dyDescent="0.25">
      <c r="B597" t="s">
        <v>214</v>
      </c>
      <c r="C597" s="11" t="s">
        <v>1183</v>
      </c>
      <c r="D597" t="s">
        <v>1926</v>
      </c>
      <c r="E597" s="12">
        <v>44465</v>
      </c>
      <c r="F597" t="s">
        <v>1937</v>
      </c>
      <c r="G597" s="13">
        <v>4846</v>
      </c>
    </row>
    <row r="598" spans="2:7" x14ac:dyDescent="0.25">
      <c r="B598" t="s">
        <v>214</v>
      </c>
      <c r="C598" s="11" t="s">
        <v>1184</v>
      </c>
      <c r="D598" t="s">
        <v>1926</v>
      </c>
      <c r="E598" s="12">
        <v>44486</v>
      </c>
      <c r="F598" t="s">
        <v>1935</v>
      </c>
      <c r="G598" s="13">
        <v>50818</v>
      </c>
    </row>
    <row r="599" spans="2:7" x14ac:dyDescent="0.25">
      <c r="B599" t="s">
        <v>214</v>
      </c>
      <c r="C599" s="11" t="s">
        <v>1185</v>
      </c>
      <c r="D599" t="s">
        <v>1929</v>
      </c>
      <c r="E599" s="12">
        <v>44227</v>
      </c>
      <c r="F599" t="s">
        <v>1939</v>
      </c>
      <c r="G599" s="13">
        <v>229773</v>
      </c>
    </row>
    <row r="600" spans="2:7" x14ac:dyDescent="0.25">
      <c r="B600" t="s">
        <v>214</v>
      </c>
      <c r="C600" s="11" t="s">
        <v>1186</v>
      </c>
      <c r="D600" t="s">
        <v>1929</v>
      </c>
      <c r="E600" s="12">
        <v>44238</v>
      </c>
      <c r="F600" t="s">
        <v>1939</v>
      </c>
      <c r="G600" s="13">
        <v>74550</v>
      </c>
    </row>
    <row r="601" spans="2:7" x14ac:dyDescent="0.25">
      <c r="B601" t="s">
        <v>214</v>
      </c>
      <c r="C601" s="11" t="s">
        <v>1187</v>
      </c>
      <c r="D601" t="s">
        <v>1929</v>
      </c>
      <c r="E601" s="12">
        <v>44451</v>
      </c>
      <c r="F601" t="s">
        <v>1937</v>
      </c>
      <c r="G601" s="13">
        <v>86763</v>
      </c>
    </row>
    <row r="602" spans="2:7" x14ac:dyDescent="0.25">
      <c r="B602" t="s">
        <v>218</v>
      </c>
      <c r="C602" s="11" t="s">
        <v>1191</v>
      </c>
      <c r="D602" t="s">
        <v>1927</v>
      </c>
      <c r="E602" s="12">
        <v>44339</v>
      </c>
      <c r="F602" t="s">
        <v>1936</v>
      </c>
      <c r="G602" s="13">
        <v>176950</v>
      </c>
    </row>
    <row r="603" spans="2:7" x14ac:dyDescent="0.25">
      <c r="B603" t="s">
        <v>218</v>
      </c>
      <c r="C603" s="11" t="s">
        <v>1192</v>
      </c>
      <c r="D603" t="s">
        <v>1926</v>
      </c>
      <c r="E603" s="12">
        <v>44454</v>
      </c>
      <c r="F603" t="s">
        <v>1937</v>
      </c>
      <c r="G603" s="13">
        <v>8635</v>
      </c>
    </row>
    <row r="604" spans="2:7" x14ac:dyDescent="0.25">
      <c r="B604" t="s">
        <v>223</v>
      </c>
      <c r="C604" s="11" t="s">
        <v>1197</v>
      </c>
      <c r="D604" t="s">
        <v>1926</v>
      </c>
      <c r="E604" s="12">
        <v>44459</v>
      </c>
      <c r="F604" t="s">
        <v>1937</v>
      </c>
      <c r="G604" s="13">
        <v>5190</v>
      </c>
    </row>
    <row r="605" spans="2:7" x14ac:dyDescent="0.25">
      <c r="B605" t="s">
        <v>223</v>
      </c>
      <c r="C605" s="11" t="s">
        <v>1198</v>
      </c>
      <c r="D605" t="s">
        <v>1926</v>
      </c>
      <c r="E605" s="12">
        <v>44461</v>
      </c>
      <c r="F605" t="s">
        <v>1937</v>
      </c>
      <c r="G605" s="13">
        <v>5190</v>
      </c>
    </row>
    <row r="606" spans="2:7" x14ac:dyDescent="0.25">
      <c r="B606" t="s">
        <v>223</v>
      </c>
      <c r="C606" s="11" t="s">
        <v>1198</v>
      </c>
      <c r="D606" t="s">
        <v>1926</v>
      </c>
      <c r="E606" s="12">
        <v>44467</v>
      </c>
      <c r="F606" t="s">
        <v>1937</v>
      </c>
      <c r="G606" s="13">
        <v>120</v>
      </c>
    </row>
    <row r="607" spans="2:7" x14ac:dyDescent="0.25">
      <c r="B607" t="s">
        <v>227</v>
      </c>
      <c r="C607" s="11" t="s">
        <v>1202</v>
      </c>
      <c r="D607" t="s">
        <v>1926</v>
      </c>
      <c r="E607" s="12">
        <v>44507</v>
      </c>
      <c r="F607" t="s">
        <v>1935</v>
      </c>
      <c r="G607" s="13">
        <v>489000</v>
      </c>
    </row>
    <row r="608" spans="2:7" x14ac:dyDescent="0.25">
      <c r="B608" t="s">
        <v>227</v>
      </c>
      <c r="C608" s="11" t="s">
        <v>1203</v>
      </c>
      <c r="D608" t="s">
        <v>1926</v>
      </c>
      <c r="E608" s="12">
        <v>44603</v>
      </c>
      <c r="F608" t="s">
        <v>1938</v>
      </c>
      <c r="G608" s="13">
        <v>782400</v>
      </c>
    </row>
    <row r="609" spans="2:7" x14ac:dyDescent="0.25">
      <c r="B609" t="s">
        <v>230</v>
      </c>
      <c r="C609" s="11" t="s">
        <v>1206</v>
      </c>
      <c r="D609" t="s">
        <v>1927</v>
      </c>
      <c r="E609" s="12">
        <v>44200</v>
      </c>
      <c r="F609" t="s">
        <v>1939</v>
      </c>
      <c r="G609" s="13">
        <v>66000</v>
      </c>
    </row>
    <row r="610" spans="2:7" x14ac:dyDescent="0.25">
      <c r="B610" t="s">
        <v>230</v>
      </c>
      <c r="C610" s="11" t="s">
        <v>1207</v>
      </c>
      <c r="D610" t="s">
        <v>1927</v>
      </c>
      <c r="E610" s="12">
        <v>44522</v>
      </c>
      <c r="F610" t="s">
        <v>1935</v>
      </c>
      <c r="G610" s="13">
        <v>33000</v>
      </c>
    </row>
    <row r="611" spans="2:7" x14ac:dyDescent="0.25">
      <c r="B611" t="s">
        <v>230</v>
      </c>
      <c r="C611" s="11" t="s">
        <v>1208</v>
      </c>
      <c r="D611" t="s">
        <v>1926</v>
      </c>
      <c r="E611" s="12">
        <v>44265</v>
      </c>
      <c r="F611" t="s">
        <v>1939</v>
      </c>
      <c r="G611" s="13">
        <v>32999.120000000003</v>
      </c>
    </row>
    <row r="612" spans="2:7" x14ac:dyDescent="0.25">
      <c r="B612" t="s">
        <v>230</v>
      </c>
      <c r="C612" s="11" t="s">
        <v>1209</v>
      </c>
      <c r="D612" t="s">
        <v>1926</v>
      </c>
      <c r="E612" s="12">
        <v>44265</v>
      </c>
      <c r="F612" t="s">
        <v>1939</v>
      </c>
      <c r="G612" s="13">
        <v>11000</v>
      </c>
    </row>
    <row r="613" spans="2:7" x14ac:dyDescent="0.25">
      <c r="B613" t="s">
        <v>230</v>
      </c>
      <c r="C613" s="11" t="s">
        <v>1210</v>
      </c>
      <c r="D613" t="s">
        <v>1926</v>
      </c>
      <c r="E613" s="12">
        <v>44349</v>
      </c>
      <c r="F613" t="s">
        <v>1936</v>
      </c>
      <c r="G613" s="13">
        <v>552000</v>
      </c>
    </row>
    <row r="614" spans="2:7" x14ac:dyDescent="0.25">
      <c r="B614" t="s">
        <v>230</v>
      </c>
      <c r="C614" s="11" t="s">
        <v>1211</v>
      </c>
      <c r="D614" t="s">
        <v>1926</v>
      </c>
      <c r="E614" s="12">
        <v>44367</v>
      </c>
      <c r="F614" t="s">
        <v>1936</v>
      </c>
      <c r="G614" s="13">
        <v>46741.8</v>
      </c>
    </row>
    <row r="615" spans="2:7" x14ac:dyDescent="0.25">
      <c r="B615" t="s">
        <v>230</v>
      </c>
      <c r="C615" s="11" t="s">
        <v>1212</v>
      </c>
      <c r="D615" t="s">
        <v>1926</v>
      </c>
      <c r="E615" s="12">
        <v>44521</v>
      </c>
      <c r="F615" t="s">
        <v>1935</v>
      </c>
      <c r="G615" s="13">
        <v>276000</v>
      </c>
    </row>
    <row r="616" spans="2:7" x14ac:dyDescent="0.25">
      <c r="B616" t="s">
        <v>230</v>
      </c>
      <c r="C616" s="11" t="s">
        <v>1213</v>
      </c>
      <c r="D616" t="s">
        <v>1926</v>
      </c>
      <c r="E616" s="12">
        <v>44524</v>
      </c>
      <c r="F616" t="s">
        <v>1935</v>
      </c>
      <c r="G616" s="13">
        <v>25900</v>
      </c>
    </row>
    <row r="617" spans="2:7" x14ac:dyDescent="0.25">
      <c r="B617" t="s">
        <v>231</v>
      </c>
      <c r="C617" s="11" t="s">
        <v>1214</v>
      </c>
      <c r="D617" t="s">
        <v>1927</v>
      </c>
      <c r="E617" s="12">
        <v>44575</v>
      </c>
      <c r="F617" t="s">
        <v>1938</v>
      </c>
      <c r="G617" s="13">
        <v>52875</v>
      </c>
    </row>
    <row r="618" spans="2:7" x14ac:dyDescent="0.25">
      <c r="B618" t="s">
        <v>231</v>
      </c>
      <c r="C618" s="11" t="s">
        <v>1214</v>
      </c>
      <c r="D618" t="s">
        <v>1927</v>
      </c>
      <c r="E618" s="12">
        <v>44578</v>
      </c>
      <c r="F618" t="s">
        <v>1938</v>
      </c>
      <c r="G618" s="13">
        <v>4200</v>
      </c>
    </row>
    <row r="619" spans="2:7" x14ac:dyDescent="0.25">
      <c r="B619" t="s">
        <v>232</v>
      </c>
      <c r="C619" s="11" t="s">
        <v>1215</v>
      </c>
      <c r="D619" t="s">
        <v>1926</v>
      </c>
      <c r="E619" s="12">
        <v>44418</v>
      </c>
      <c r="F619" t="s">
        <v>1937</v>
      </c>
      <c r="G619" s="13">
        <v>5175</v>
      </c>
    </row>
    <row r="620" spans="2:7" x14ac:dyDescent="0.25">
      <c r="B620" t="s">
        <v>232</v>
      </c>
      <c r="C620" s="11" t="s">
        <v>1216</v>
      </c>
      <c r="D620" t="s">
        <v>1926</v>
      </c>
      <c r="E620" s="12">
        <v>44439</v>
      </c>
      <c r="F620" t="s">
        <v>1937</v>
      </c>
      <c r="G620" s="13">
        <v>9811</v>
      </c>
    </row>
    <row r="621" spans="2:7" x14ac:dyDescent="0.25">
      <c r="B621" t="s">
        <v>234</v>
      </c>
      <c r="C621" s="11" t="s">
        <v>1218</v>
      </c>
      <c r="D621" t="s">
        <v>1926</v>
      </c>
      <c r="E621" s="12">
        <v>44325</v>
      </c>
      <c r="F621" t="s">
        <v>1936</v>
      </c>
      <c r="G621" s="13">
        <v>22500</v>
      </c>
    </row>
    <row r="622" spans="2:7" x14ac:dyDescent="0.25">
      <c r="B622" t="s">
        <v>234</v>
      </c>
      <c r="C622" s="11" t="s">
        <v>1219</v>
      </c>
      <c r="D622" t="s">
        <v>1926</v>
      </c>
      <c r="E622" s="12">
        <v>44342</v>
      </c>
      <c r="F622" t="s">
        <v>1936</v>
      </c>
      <c r="G622" s="13">
        <v>45500</v>
      </c>
    </row>
    <row r="623" spans="2:7" x14ac:dyDescent="0.25">
      <c r="B623" t="s">
        <v>234</v>
      </c>
      <c r="C623" s="11" t="s">
        <v>1220</v>
      </c>
      <c r="D623" t="s">
        <v>1926</v>
      </c>
      <c r="E623" s="12">
        <v>44347</v>
      </c>
      <c r="F623" t="s">
        <v>1936</v>
      </c>
      <c r="G623" s="13">
        <v>21500</v>
      </c>
    </row>
    <row r="624" spans="2:7" x14ac:dyDescent="0.25">
      <c r="B624" t="s">
        <v>234</v>
      </c>
      <c r="C624" s="11" t="s">
        <v>1221</v>
      </c>
      <c r="D624" t="s">
        <v>1926</v>
      </c>
      <c r="E624" s="12">
        <v>44349</v>
      </c>
      <c r="F624" t="s">
        <v>1936</v>
      </c>
      <c r="G624" s="13">
        <v>18480</v>
      </c>
    </row>
    <row r="625" spans="2:7" x14ac:dyDescent="0.25">
      <c r="B625" t="s">
        <v>234</v>
      </c>
      <c r="C625" s="11" t="s">
        <v>1222</v>
      </c>
      <c r="D625" t="s">
        <v>1926</v>
      </c>
      <c r="E625" s="12">
        <v>44354</v>
      </c>
      <c r="F625" t="s">
        <v>1936</v>
      </c>
      <c r="G625" s="13">
        <v>12210</v>
      </c>
    </row>
    <row r="626" spans="2:7" x14ac:dyDescent="0.25">
      <c r="B626" t="s">
        <v>234</v>
      </c>
      <c r="C626" s="11" t="s">
        <v>1223</v>
      </c>
      <c r="D626" t="s">
        <v>1926</v>
      </c>
      <c r="E626" s="12">
        <v>44364</v>
      </c>
      <c r="F626" t="s">
        <v>1936</v>
      </c>
      <c r="G626" s="13">
        <v>32890</v>
      </c>
    </row>
    <row r="627" spans="2:7" x14ac:dyDescent="0.25">
      <c r="B627" t="s">
        <v>234</v>
      </c>
      <c r="C627" s="11" t="s">
        <v>1224</v>
      </c>
      <c r="D627" t="s">
        <v>1926</v>
      </c>
      <c r="E627" s="12">
        <v>44374</v>
      </c>
      <c r="F627" t="s">
        <v>1936</v>
      </c>
      <c r="G627" s="13">
        <v>24500</v>
      </c>
    </row>
    <row r="628" spans="2:7" x14ac:dyDescent="0.25">
      <c r="B628" t="s">
        <v>234</v>
      </c>
      <c r="C628" s="11" t="s">
        <v>1225</v>
      </c>
      <c r="D628" t="s">
        <v>1926</v>
      </c>
      <c r="E628" s="12">
        <v>44383</v>
      </c>
      <c r="F628" t="s">
        <v>1937</v>
      </c>
      <c r="G628" s="13">
        <v>1919044.05</v>
      </c>
    </row>
    <row r="629" spans="2:7" x14ac:dyDescent="0.25">
      <c r="B629" t="s">
        <v>234</v>
      </c>
      <c r="C629" s="11" t="s">
        <v>1226</v>
      </c>
      <c r="D629" t="s">
        <v>1926</v>
      </c>
      <c r="E629" s="12">
        <v>44390</v>
      </c>
      <c r="F629" t="s">
        <v>1937</v>
      </c>
      <c r="G629" s="13">
        <v>22495</v>
      </c>
    </row>
    <row r="630" spans="2:7" x14ac:dyDescent="0.25">
      <c r="B630" t="s">
        <v>234</v>
      </c>
      <c r="C630" s="11" t="s">
        <v>1227</v>
      </c>
      <c r="D630" t="s">
        <v>1926</v>
      </c>
      <c r="E630" s="12">
        <v>44403</v>
      </c>
      <c r="F630" t="s">
        <v>1937</v>
      </c>
      <c r="G630" s="13">
        <v>22000</v>
      </c>
    </row>
    <row r="631" spans="2:7" x14ac:dyDescent="0.25">
      <c r="B631" t="s">
        <v>234</v>
      </c>
      <c r="C631" s="11" t="s">
        <v>1228</v>
      </c>
      <c r="D631" t="s">
        <v>1926</v>
      </c>
      <c r="E631" s="12">
        <v>44409</v>
      </c>
      <c r="F631" t="s">
        <v>1937</v>
      </c>
      <c r="G631" s="13">
        <v>30249.52</v>
      </c>
    </row>
    <row r="632" spans="2:7" x14ac:dyDescent="0.25">
      <c r="B632" t="s">
        <v>234</v>
      </c>
      <c r="C632" s="11" t="s">
        <v>1229</v>
      </c>
      <c r="D632" t="s">
        <v>1926</v>
      </c>
      <c r="E632" s="12">
        <v>44411</v>
      </c>
      <c r="F632" t="s">
        <v>1937</v>
      </c>
      <c r="G632" s="13">
        <v>25312</v>
      </c>
    </row>
    <row r="633" spans="2:7" x14ac:dyDescent="0.25">
      <c r="B633" t="s">
        <v>234</v>
      </c>
      <c r="C633" s="11" t="s">
        <v>1230</v>
      </c>
      <c r="D633" t="s">
        <v>1926</v>
      </c>
      <c r="E633" s="12">
        <v>44413</v>
      </c>
      <c r="F633" t="s">
        <v>1937</v>
      </c>
      <c r="G633" s="13">
        <v>12154363.16</v>
      </c>
    </row>
    <row r="634" spans="2:7" x14ac:dyDescent="0.25">
      <c r="B634" t="s">
        <v>234</v>
      </c>
      <c r="C634" s="11" t="s">
        <v>1231</v>
      </c>
      <c r="D634" t="s">
        <v>1926</v>
      </c>
      <c r="E634" s="12">
        <v>44417</v>
      </c>
      <c r="F634" t="s">
        <v>1937</v>
      </c>
      <c r="G634" s="13">
        <v>69850</v>
      </c>
    </row>
    <row r="635" spans="2:7" x14ac:dyDescent="0.25">
      <c r="B635" t="s">
        <v>234</v>
      </c>
      <c r="C635" s="11" t="s">
        <v>1232</v>
      </c>
      <c r="D635" t="s">
        <v>1926</v>
      </c>
      <c r="E635" s="12">
        <v>44419</v>
      </c>
      <c r="F635" t="s">
        <v>1937</v>
      </c>
      <c r="G635" s="13">
        <v>78950</v>
      </c>
    </row>
    <row r="636" spans="2:7" x14ac:dyDescent="0.25">
      <c r="B636" t="s">
        <v>234</v>
      </c>
      <c r="C636" s="11" t="s">
        <v>1233</v>
      </c>
      <c r="D636" t="s">
        <v>1926</v>
      </c>
      <c r="E636" s="12">
        <v>44438</v>
      </c>
      <c r="F636" t="s">
        <v>1937</v>
      </c>
      <c r="G636" s="13">
        <v>699000</v>
      </c>
    </row>
    <row r="637" spans="2:7" x14ac:dyDescent="0.25">
      <c r="B637" t="s">
        <v>234</v>
      </c>
      <c r="C637" s="11" t="s">
        <v>1233</v>
      </c>
      <c r="D637" t="s">
        <v>1926</v>
      </c>
      <c r="E637" s="12">
        <v>44445</v>
      </c>
      <c r="F637" t="s">
        <v>1937</v>
      </c>
      <c r="G637" s="13">
        <v>189000</v>
      </c>
    </row>
    <row r="638" spans="2:7" x14ac:dyDescent="0.25">
      <c r="B638" t="s">
        <v>234</v>
      </c>
      <c r="C638" s="11" t="s">
        <v>1234</v>
      </c>
      <c r="D638" t="s">
        <v>1926</v>
      </c>
      <c r="E638" s="12">
        <v>44446</v>
      </c>
      <c r="F638" t="s">
        <v>1937</v>
      </c>
      <c r="G638" s="13">
        <v>20000</v>
      </c>
    </row>
    <row r="639" spans="2:7" x14ac:dyDescent="0.25">
      <c r="B639" t="s">
        <v>234</v>
      </c>
      <c r="C639" s="11" t="s">
        <v>1235</v>
      </c>
      <c r="D639" t="s">
        <v>1926</v>
      </c>
      <c r="E639" s="12">
        <v>44452</v>
      </c>
      <c r="F639" t="s">
        <v>1937</v>
      </c>
      <c r="G639" s="13">
        <v>723000</v>
      </c>
    </row>
    <row r="640" spans="2:7" x14ac:dyDescent="0.25">
      <c r="B640" t="s">
        <v>234</v>
      </c>
      <c r="C640" s="11" t="s">
        <v>1236</v>
      </c>
      <c r="D640" t="s">
        <v>1926</v>
      </c>
      <c r="E640" s="12">
        <v>44465</v>
      </c>
      <c r="F640" t="s">
        <v>1937</v>
      </c>
      <c r="G640" s="13">
        <v>18260</v>
      </c>
    </row>
    <row r="641" spans="2:7" x14ac:dyDescent="0.25">
      <c r="B641" t="s">
        <v>234</v>
      </c>
      <c r="C641" s="11" t="s">
        <v>1237</v>
      </c>
      <c r="D641" t="s">
        <v>1926</v>
      </c>
      <c r="E641" s="12">
        <v>44479</v>
      </c>
      <c r="F641" t="s">
        <v>1935</v>
      </c>
      <c r="G641" s="13">
        <v>67410</v>
      </c>
    </row>
    <row r="642" spans="2:7" x14ac:dyDescent="0.25">
      <c r="B642" t="s">
        <v>234</v>
      </c>
      <c r="C642" s="11" t="s">
        <v>1238</v>
      </c>
      <c r="D642" t="s">
        <v>1926</v>
      </c>
      <c r="E642" s="12">
        <v>44481</v>
      </c>
      <c r="F642" t="s">
        <v>1935</v>
      </c>
      <c r="G642" s="13">
        <v>1082950</v>
      </c>
    </row>
    <row r="643" spans="2:7" x14ac:dyDescent="0.25">
      <c r="B643" t="s">
        <v>234</v>
      </c>
      <c r="C643" s="11" t="s">
        <v>1239</v>
      </c>
      <c r="D643" t="s">
        <v>1926</v>
      </c>
      <c r="E643" s="12">
        <v>44486</v>
      </c>
      <c r="F643" t="s">
        <v>1935</v>
      </c>
      <c r="G643" s="13">
        <v>25800</v>
      </c>
    </row>
    <row r="644" spans="2:7" x14ac:dyDescent="0.25">
      <c r="B644" t="s">
        <v>234</v>
      </c>
      <c r="C644" s="11" t="s">
        <v>1240</v>
      </c>
      <c r="D644" t="s">
        <v>1926</v>
      </c>
      <c r="E644" s="12">
        <v>44545</v>
      </c>
      <c r="F644" t="s">
        <v>1935</v>
      </c>
      <c r="G644" s="13">
        <v>49410</v>
      </c>
    </row>
    <row r="645" spans="2:7" x14ac:dyDescent="0.25">
      <c r="B645" t="s">
        <v>234</v>
      </c>
      <c r="C645" s="11" t="s">
        <v>1241</v>
      </c>
      <c r="D645" t="s">
        <v>1926</v>
      </c>
      <c r="E645" s="12">
        <v>44546</v>
      </c>
      <c r="F645" t="s">
        <v>1935</v>
      </c>
      <c r="G645" s="13">
        <v>68500</v>
      </c>
    </row>
    <row r="646" spans="2:7" x14ac:dyDescent="0.25">
      <c r="B646" t="s">
        <v>234</v>
      </c>
      <c r="C646" s="11" t="s">
        <v>1242</v>
      </c>
      <c r="D646" t="s">
        <v>1926</v>
      </c>
      <c r="E646" s="12">
        <v>44602</v>
      </c>
      <c r="F646" t="s">
        <v>1938</v>
      </c>
      <c r="G646" s="13">
        <v>14364247.359999999</v>
      </c>
    </row>
    <row r="647" spans="2:7" x14ac:dyDescent="0.25">
      <c r="B647" t="s">
        <v>234</v>
      </c>
      <c r="C647" s="11" t="s">
        <v>1243</v>
      </c>
      <c r="D647" t="s">
        <v>1926</v>
      </c>
      <c r="E647" s="12">
        <v>44602</v>
      </c>
      <c r="F647" t="s">
        <v>1938</v>
      </c>
      <c r="G647" s="13">
        <v>5350</v>
      </c>
    </row>
    <row r="648" spans="2:7" x14ac:dyDescent="0.25">
      <c r="B648" t="s">
        <v>234</v>
      </c>
      <c r="C648" s="11" t="s">
        <v>1244</v>
      </c>
      <c r="D648" t="s">
        <v>1926</v>
      </c>
      <c r="E648" s="12">
        <v>44602</v>
      </c>
      <c r="F648" t="s">
        <v>1938</v>
      </c>
      <c r="G648" s="13">
        <v>888000</v>
      </c>
    </row>
    <row r="649" spans="2:7" x14ac:dyDescent="0.25">
      <c r="B649" t="s">
        <v>234</v>
      </c>
      <c r="C649" s="11" t="s">
        <v>1245</v>
      </c>
      <c r="D649" t="s">
        <v>1926</v>
      </c>
      <c r="E649" s="12">
        <v>44602</v>
      </c>
      <c r="F649" t="s">
        <v>1938</v>
      </c>
      <c r="G649" s="13">
        <v>723000</v>
      </c>
    </row>
    <row r="650" spans="2:7" x14ac:dyDescent="0.25">
      <c r="B650" t="s">
        <v>234</v>
      </c>
      <c r="C650" s="11" t="s">
        <v>1246</v>
      </c>
      <c r="D650" t="s">
        <v>1926</v>
      </c>
      <c r="E650" s="12">
        <v>44603</v>
      </c>
      <c r="F650" t="s">
        <v>1938</v>
      </c>
      <c r="G650" s="13">
        <v>1082950</v>
      </c>
    </row>
    <row r="651" spans="2:7" x14ac:dyDescent="0.25">
      <c r="B651" t="s">
        <v>238</v>
      </c>
      <c r="C651" s="11" t="s">
        <v>1250</v>
      </c>
      <c r="D651" t="s">
        <v>1927</v>
      </c>
      <c r="E651" s="12">
        <v>44589</v>
      </c>
      <c r="F651" t="s">
        <v>1938</v>
      </c>
      <c r="G651" s="13">
        <v>38400</v>
      </c>
    </row>
    <row r="652" spans="2:7" x14ac:dyDescent="0.25">
      <c r="B652" t="s">
        <v>238</v>
      </c>
      <c r="C652" s="11" t="s">
        <v>1251</v>
      </c>
      <c r="D652" t="s">
        <v>1927</v>
      </c>
      <c r="E652" s="12">
        <v>44595</v>
      </c>
      <c r="F652" t="s">
        <v>1938</v>
      </c>
      <c r="G652" s="13">
        <v>85000</v>
      </c>
    </row>
    <row r="653" spans="2:7" x14ac:dyDescent="0.25">
      <c r="B653" t="s">
        <v>238</v>
      </c>
      <c r="C653" s="11" t="s">
        <v>1252</v>
      </c>
      <c r="D653" t="s">
        <v>1926</v>
      </c>
      <c r="E653" s="12">
        <v>44238</v>
      </c>
      <c r="F653" t="s">
        <v>1939</v>
      </c>
      <c r="G653" s="13">
        <v>40230</v>
      </c>
    </row>
    <row r="654" spans="2:7" x14ac:dyDescent="0.25">
      <c r="B654" t="s">
        <v>239</v>
      </c>
      <c r="C654" s="11" t="s">
        <v>1253</v>
      </c>
      <c r="D654" t="s">
        <v>1926</v>
      </c>
      <c r="E654" s="12">
        <v>44473</v>
      </c>
      <c r="F654" t="s">
        <v>1935</v>
      </c>
      <c r="G654" s="13">
        <v>13212.6</v>
      </c>
    </row>
    <row r="655" spans="2:7" x14ac:dyDescent="0.25">
      <c r="B655" t="s">
        <v>239</v>
      </c>
      <c r="C655" s="11" t="s">
        <v>1253</v>
      </c>
      <c r="D655" t="s">
        <v>1926</v>
      </c>
      <c r="E655" s="12">
        <v>44525</v>
      </c>
      <c r="F655" t="s">
        <v>1935</v>
      </c>
      <c r="G655" s="13">
        <v>85</v>
      </c>
    </row>
    <row r="656" spans="2:7" x14ac:dyDescent="0.25">
      <c r="B656" t="s">
        <v>240</v>
      </c>
      <c r="C656" s="11" t="s">
        <v>1254</v>
      </c>
      <c r="D656" t="s">
        <v>1926</v>
      </c>
      <c r="E656" s="12">
        <v>44412</v>
      </c>
      <c r="F656" t="s">
        <v>1937</v>
      </c>
      <c r="G656" s="13">
        <v>31500</v>
      </c>
    </row>
    <row r="657" spans="2:7" x14ac:dyDescent="0.25">
      <c r="B657" t="s">
        <v>241</v>
      </c>
      <c r="C657" s="11" t="s">
        <v>1255</v>
      </c>
      <c r="D657" t="s">
        <v>1926</v>
      </c>
      <c r="E657" s="12">
        <v>44551</v>
      </c>
      <c r="F657" t="s">
        <v>1935</v>
      </c>
      <c r="G657" s="13">
        <v>30000</v>
      </c>
    </row>
    <row r="658" spans="2:7" x14ac:dyDescent="0.25">
      <c r="B658" t="s">
        <v>242</v>
      </c>
      <c r="C658" s="11" t="s">
        <v>1256</v>
      </c>
      <c r="D658" t="s">
        <v>1927</v>
      </c>
      <c r="E658" s="12">
        <v>44280</v>
      </c>
      <c r="F658" t="s">
        <v>1939</v>
      </c>
      <c r="G658" s="13">
        <v>19227</v>
      </c>
    </row>
    <row r="659" spans="2:7" x14ac:dyDescent="0.25">
      <c r="B659" t="s">
        <v>242</v>
      </c>
      <c r="C659" s="11" t="s">
        <v>1257</v>
      </c>
      <c r="D659" t="s">
        <v>1926</v>
      </c>
      <c r="E659" s="12">
        <v>44392</v>
      </c>
      <c r="F659" t="s">
        <v>1937</v>
      </c>
      <c r="G659" s="13">
        <v>11200</v>
      </c>
    </row>
    <row r="660" spans="2:7" x14ac:dyDescent="0.25">
      <c r="B660" t="s">
        <v>242</v>
      </c>
      <c r="C660" s="11" t="s">
        <v>1258</v>
      </c>
      <c r="D660" t="s">
        <v>1926</v>
      </c>
      <c r="E660" s="12">
        <v>44412</v>
      </c>
      <c r="F660" t="s">
        <v>1937</v>
      </c>
      <c r="G660" s="13">
        <v>22930</v>
      </c>
    </row>
    <row r="661" spans="2:7" x14ac:dyDescent="0.25">
      <c r="B661" t="s">
        <v>242</v>
      </c>
      <c r="C661" s="11" t="s">
        <v>1259</v>
      </c>
      <c r="D661" t="s">
        <v>1926</v>
      </c>
      <c r="E661" s="12">
        <v>44524</v>
      </c>
      <c r="F661" t="s">
        <v>1935</v>
      </c>
      <c r="G661" s="13">
        <v>17822.18</v>
      </c>
    </row>
    <row r="662" spans="2:7" x14ac:dyDescent="0.25">
      <c r="B662" t="s">
        <v>243</v>
      </c>
      <c r="C662" s="11" t="s">
        <v>1260</v>
      </c>
      <c r="D662" t="s">
        <v>1927</v>
      </c>
      <c r="E662" s="12">
        <v>44241</v>
      </c>
      <c r="F662" t="s">
        <v>1939</v>
      </c>
      <c r="G662" s="13">
        <v>26114.856</v>
      </c>
    </row>
    <row r="663" spans="2:7" x14ac:dyDescent="0.25">
      <c r="B663" t="s">
        <v>243</v>
      </c>
      <c r="C663" s="11" t="s">
        <v>1261</v>
      </c>
      <c r="D663" t="s">
        <v>1927</v>
      </c>
      <c r="E663" s="12">
        <v>44248</v>
      </c>
      <c r="F663" t="s">
        <v>1939</v>
      </c>
      <c r="G663" s="13">
        <v>27396.84</v>
      </c>
    </row>
    <row r="664" spans="2:7" x14ac:dyDescent="0.25">
      <c r="B664" t="s">
        <v>243</v>
      </c>
      <c r="C664" s="11" t="s">
        <v>1262</v>
      </c>
      <c r="D664" t="s">
        <v>1927</v>
      </c>
      <c r="E664" s="12">
        <v>44319</v>
      </c>
      <c r="F664" t="s">
        <v>1936</v>
      </c>
      <c r="G664" s="13">
        <v>16884.73</v>
      </c>
    </row>
    <row r="665" spans="2:7" x14ac:dyDescent="0.25">
      <c r="B665" t="s">
        <v>243</v>
      </c>
      <c r="C665" s="11" t="s">
        <v>1263</v>
      </c>
      <c r="D665" t="s">
        <v>1927</v>
      </c>
      <c r="E665" s="12">
        <v>44319</v>
      </c>
      <c r="F665" t="s">
        <v>1936</v>
      </c>
      <c r="G665" s="13">
        <v>17013.97</v>
      </c>
    </row>
    <row r="666" spans="2:7" x14ac:dyDescent="0.25">
      <c r="B666" t="s">
        <v>243</v>
      </c>
      <c r="C666" s="11" t="s">
        <v>1264</v>
      </c>
      <c r="D666" t="s">
        <v>1926</v>
      </c>
      <c r="E666" s="12">
        <v>44241</v>
      </c>
      <c r="F666" t="s">
        <v>1939</v>
      </c>
      <c r="G666" s="13">
        <v>23722.5</v>
      </c>
    </row>
    <row r="667" spans="2:7" x14ac:dyDescent="0.25">
      <c r="B667" t="s">
        <v>243</v>
      </c>
      <c r="C667" s="11" t="s">
        <v>1265</v>
      </c>
      <c r="D667" t="s">
        <v>1926</v>
      </c>
      <c r="E667" s="12">
        <v>44284</v>
      </c>
      <c r="F667" t="s">
        <v>1939</v>
      </c>
      <c r="G667" s="13">
        <v>13950</v>
      </c>
    </row>
    <row r="668" spans="2:7" x14ac:dyDescent="0.25">
      <c r="B668" t="s">
        <v>243</v>
      </c>
      <c r="C668" s="11" t="s">
        <v>1266</v>
      </c>
      <c r="D668" t="s">
        <v>1926</v>
      </c>
      <c r="E668" s="12">
        <v>44338</v>
      </c>
      <c r="F668" t="s">
        <v>1936</v>
      </c>
      <c r="G668" s="13">
        <v>47950</v>
      </c>
    </row>
    <row r="669" spans="2:7" x14ac:dyDescent="0.25">
      <c r="B669" t="s">
        <v>243</v>
      </c>
      <c r="C669" s="11" t="s">
        <v>1267</v>
      </c>
      <c r="D669" t="s">
        <v>1926</v>
      </c>
      <c r="E669" s="12">
        <v>44338</v>
      </c>
      <c r="F669" t="s">
        <v>1936</v>
      </c>
      <c r="G669" s="13">
        <v>82090</v>
      </c>
    </row>
    <row r="670" spans="2:7" x14ac:dyDescent="0.25">
      <c r="B670" t="s">
        <v>243</v>
      </c>
      <c r="C670" s="11" t="s">
        <v>1268</v>
      </c>
      <c r="D670" t="s">
        <v>1926</v>
      </c>
      <c r="E670" s="12">
        <v>44369</v>
      </c>
      <c r="F670" t="s">
        <v>1936</v>
      </c>
      <c r="G670" s="13">
        <v>61250</v>
      </c>
    </row>
    <row r="671" spans="2:7" x14ac:dyDescent="0.25">
      <c r="B671" t="s">
        <v>243</v>
      </c>
      <c r="C671" s="11" t="s">
        <v>1269</v>
      </c>
      <c r="D671" t="s">
        <v>1926</v>
      </c>
      <c r="E671" s="12">
        <v>44383</v>
      </c>
      <c r="F671" t="s">
        <v>1937</v>
      </c>
      <c r="G671" s="13">
        <v>117300</v>
      </c>
    </row>
    <row r="672" spans="2:7" x14ac:dyDescent="0.25">
      <c r="B672" t="s">
        <v>243</v>
      </c>
      <c r="C672" s="11" t="s">
        <v>1270</v>
      </c>
      <c r="D672" t="s">
        <v>1926</v>
      </c>
      <c r="E672" s="12">
        <v>44390</v>
      </c>
      <c r="F672" t="s">
        <v>1937</v>
      </c>
      <c r="G672" s="13">
        <v>24800</v>
      </c>
    </row>
    <row r="673" spans="2:7" x14ac:dyDescent="0.25">
      <c r="B673" t="s">
        <v>243</v>
      </c>
      <c r="C673" s="11" t="s">
        <v>1271</v>
      </c>
      <c r="D673" t="s">
        <v>1926</v>
      </c>
      <c r="E673" s="12">
        <v>44390</v>
      </c>
      <c r="F673" t="s">
        <v>1937</v>
      </c>
      <c r="G673" s="13">
        <v>406500</v>
      </c>
    </row>
    <row r="674" spans="2:7" x14ac:dyDescent="0.25">
      <c r="B674" t="s">
        <v>243</v>
      </c>
      <c r="C674" s="11" t="s">
        <v>1272</v>
      </c>
      <c r="D674" t="s">
        <v>1926</v>
      </c>
      <c r="E674" s="12">
        <v>44402</v>
      </c>
      <c r="F674" t="s">
        <v>1937</v>
      </c>
      <c r="G674" s="13">
        <v>4745</v>
      </c>
    </row>
    <row r="675" spans="2:7" x14ac:dyDescent="0.25">
      <c r="B675" t="s">
        <v>243</v>
      </c>
      <c r="C675" s="11" t="s">
        <v>1273</v>
      </c>
      <c r="D675" t="s">
        <v>1926</v>
      </c>
      <c r="E675" s="12">
        <v>44455</v>
      </c>
      <c r="F675" t="s">
        <v>1937</v>
      </c>
      <c r="G675" s="13">
        <v>181025</v>
      </c>
    </row>
    <row r="676" spans="2:7" x14ac:dyDescent="0.25">
      <c r="B676" t="s">
        <v>243</v>
      </c>
      <c r="C676" s="11" t="s">
        <v>1274</v>
      </c>
      <c r="D676" t="s">
        <v>1926</v>
      </c>
      <c r="E676" s="12">
        <v>44458</v>
      </c>
      <c r="F676" t="s">
        <v>1937</v>
      </c>
      <c r="G676" s="13">
        <v>15523.14</v>
      </c>
    </row>
    <row r="677" spans="2:7" x14ac:dyDescent="0.25">
      <c r="B677" t="s">
        <v>243</v>
      </c>
      <c r="C677" s="11" t="s">
        <v>1275</v>
      </c>
      <c r="D677" t="s">
        <v>1926</v>
      </c>
      <c r="E677" s="12">
        <v>44465</v>
      </c>
      <c r="F677" t="s">
        <v>1937</v>
      </c>
      <c r="G677" s="13">
        <v>335000</v>
      </c>
    </row>
    <row r="678" spans="2:7" x14ac:dyDescent="0.25">
      <c r="B678" t="s">
        <v>243</v>
      </c>
      <c r="C678" s="11" t="s">
        <v>1276</v>
      </c>
      <c r="D678" t="s">
        <v>1926</v>
      </c>
      <c r="E678" s="12">
        <v>44465</v>
      </c>
      <c r="F678" t="s">
        <v>1937</v>
      </c>
      <c r="G678" s="13">
        <v>5960</v>
      </c>
    </row>
    <row r="679" spans="2:7" x14ac:dyDescent="0.25">
      <c r="B679" t="s">
        <v>243</v>
      </c>
      <c r="C679" s="11" t="s">
        <v>1277</v>
      </c>
      <c r="D679" t="s">
        <v>1926</v>
      </c>
      <c r="E679" s="12">
        <v>44467</v>
      </c>
      <c r="F679" t="s">
        <v>1937</v>
      </c>
      <c r="G679" s="13">
        <v>38086</v>
      </c>
    </row>
    <row r="680" spans="2:7" x14ac:dyDescent="0.25">
      <c r="B680" t="s">
        <v>243</v>
      </c>
      <c r="C680" s="11" t="s">
        <v>1278</v>
      </c>
      <c r="D680" t="s">
        <v>1926</v>
      </c>
      <c r="E680" s="12">
        <v>44467</v>
      </c>
      <c r="F680" t="s">
        <v>1937</v>
      </c>
      <c r="G680" s="13">
        <v>21240</v>
      </c>
    </row>
    <row r="681" spans="2:7" x14ac:dyDescent="0.25">
      <c r="B681" t="s">
        <v>243</v>
      </c>
      <c r="C681" s="11" t="s">
        <v>1279</v>
      </c>
      <c r="D681" t="s">
        <v>1926</v>
      </c>
      <c r="E681" s="12">
        <v>44475</v>
      </c>
      <c r="F681" t="s">
        <v>1935</v>
      </c>
      <c r="G681" s="13">
        <v>13957</v>
      </c>
    </row>
    <row r="682" spans="2:7" x14ac:dyDescent="0.25">
      <c r="B682" t="s">
        <v>243</v>
      </c>
      <c r="C682" s="11" t="s">
        <v>1280</v>
      </c>
      <c r="D682" t="s">
        <v>1926</v>
      </c>
      <c r="E682" s="12">
        <v>44508</v>
      </c>
      <c r="F682" t="s">
        <v>1935</v>
      </c>
      <c r="G682" s="13">
        <v>19250</v>
      </c>
    </row>
    <row r="683" spans="2:7" x14ac:dyDescent="0.25">
      <c r="B683" t="s">
        <v>248</v>
      </c>
      <c r="C683" s="11" t="s">
        <v>1285</v>
      </c>
      <c r="D683" t="s">
        <v>1926</v>
      </c>
      <c r="E683" s="12">
        <v>44418</v>
      </c>
      <c r="F683" t="s">
        <v>1937</v>
      </c>
      <c r="G683" s="13">
        <v>2000</v>
      </c>
    </row>
    <row r="684" spans="2:7" x14ac:dyDescent="0.25">
      <c r="B684" t="s">
        <v>248</v>
      </c>
      <c r="C684" s="11" t="s">
        <v>1285</v>
      </c>
      <c r="D684" t="s">
        <v>1926</v>
      </c>
      <c r="E684" s="12">
        <v>44509</v>
      </c>
      <c r="F684" t="s">
        <v>1935</v>
      </c>
      <c r="G684" s="13">
        <v>49090</v>
      </c>
    </row>
    <row r="685" spans="2:7" x14ac:dyDescent="0.25">
      <c r="B685" t="s">
        <v>248</v>
      </c>
      <c r="C685" s="11" t="s">
        <v>1286</v>
      </c>
      <c r="D685" t="s">
        <v>1926</v>
      </c>
      <c r="E685" s="12">
        <v>44539</v>
      </c>
      <c r="F685" t="s">
        <v>1935</v>
      </c>
      <c r="G685" s="13">
        <v>36100</v>
      </c>
    </row>
    <row r="686" spans="2:7" x14ac:dyDescent="0.25">
      <c r="B686" t="s">
        <v>251</v>
      </c>
      <c r="C686" s="11" t="s">
        <v>1289</v>
      </c>
      <c r="D686" t="s">
        <v>1926</v>
      </c>
      <c r="E686" s="12">
        <v>44406</v>
      </c>
      <c r="F686" t="s">
        <v>1937</v>
      </c>
      <c r="G686" s="13">
        <v>280356</v>
      </c>
    </row>
    <row r="687" spans="2:7" x14ac:dyDescent="0.25">
      <c r="B687" t="s">
        <v>251</v>
      </c>
      <c r="C687" s="11" t="s">
        <v>1290</v>
      </c>
      <c r="D687" t="s">
        <v>1926</v>
      </c>
      <c r="E687" s="12">
        <v>44503</v>
      </c>
      <c r="F687" t="s">
        <v>1935</v>
      </c>
      <c r="G687" s="13">
        <v>1179990</v>
      </c>
    </row>
    <row r="688" spans="2:7" x14ac:dyDescent="0.25">
      <c r="B688" t="s">
        <v>252</v>
      </c>
      <c r="C688" s="11" t="s">
        <v>1291</v>
      </c>
      <c r="D688" t="s">
        <v>1926</v>
      </c>
      <c r="E688" s="12">
        <v>44542</v>
      </c>
      <c r="F688" t="s">
        <v>1935</v>
      </c>
      <c r="G688" s="13">
        <v>198915</v>
      </c>
    </row>
    <row r="689" spans="2:7" x14ac:dyDescent="0.25">
      <c r="B689" t="s">
        <v>253</v>
      </c>
      <c r="C689" s="11" t="s">
        <v>1292</v>
      </c>
      <c r="D689" t="s">
        <v>1932</v>
      </c>
      <c r="E689" s="12">
        <v>44441</v>
      </c>
      <c r="F689" t="s">
        <v>1937</v>
      </c>
      <c r="G689" s="13">
        <v>49180.91</v>
      </c>
    </row>
    <row r="690" spans="2:7" x14ac:dyDescent="0.25">
      <c r="B690" t="s">
        <v>253</v>
      </c>
      <c r="C690" s="11" t="s">
        <v>1293</v>
      </c>
      <c r="D690" t="s">
        <v>1932</v>
      </c>
      <c r="E690" s="12">
        <v>44580</v>
      </c>
      <c r="F690" t="s">
        <v>1938</v>
      </c>
      <c r="G690" s="13">
        <v>72075.06</v>
      </c>
    </row>
    <row r="691" spans="2:7" x14ac:dyDescent="0.25">
      <c r="B691" t="s">
        <v>254</v>
      </c>
      <c r="C691" s="11" t="s">
        <v>1294</v>
      </c>
      <c r="D691" t="s">
        <v>1926</v>
      </c>
      <c r="E691" s="12">
        <v>44255</v>
      </c>
      <c r="F691" t="s">
        <v>1939</v>
      </c>
      <c r="G691" s="13">
        <v>9787.5</v>
      </c>
    </row>
    <row r="692" spans="2:7" x14ac:dyDescent="0.25">
      <c r="B692" t="s">
        <v>254</v>
      </c>
      <c r="C692" s="11" t="s">
        <v>1295</v>
      </c>
      <c r="D692" t="s">
        <v>1926</v>
      </c>
      <c r="E692" s="12">
        <v>44353</v>
      </c>
      <c r="F692" t="s">
        <v>1936</v>
      </c>
      <c r="G692" s="13">
        <v>11727.7</v>
      </c>
    </row>
    <row r="693" spans="2:7" x14ac:dyDescent="0.25">
      <c r="B693" t="s">
        <v>254</v>
      </c>
      <c r="C693" s="11" t="s">
        <v>1296</v>
      </c>
      <c r="D693" t="s">
        <v>1926</v>
      </c>
      <c r="E693" s="12">
        <v>44431</v>
      </c>
      <c r="F693" t="s">
        <v>1937</v>
      </c>
      <c r="G693" s="13">
        <v>10498.44</v>
      </c>
    </row>
    <row r="694" spans="2:7" x14ac:dyDescent="0.25">
      <c r="B694" t="s">
        <v>254</v>
      </c>
      <c r="C694" s="11" t="s">
        <v>1297</v>
      </c>
      <c r="D694" t="s">
        <v>1926</v>
      </c>
      <c r="E694" s="12">
        <v>44517</v>
      </c>
      <c r="F694" t="s">
        <v>1935</v>
      </c>
      <c r="G694" s="13">
        <v>5846.74</v>
      </c>
    </row>
    <row r="695" spans="2:7" x14ac:dyDescent="0.25">
      <c r="B695" t="s">
        <v>254</v>
      </c>
      <c r="C695" s="11" t="s">
        <v>1298</v>
      </c>
      <c r="D695" t="s">
        <v>1926</v>
      </c>
      <c r="E695" s="12">
        <v>44517</v>
      </c>
      <c r="F695" t="s">
        <v>1935</v>
      </c>
      <c r="G695" s="13">
        <v>24595</v>
      </c>
    </row>
    <row r="696" spans="2:7" x14ac:dyDescent="0.25">
      <c r="B696" t="s">
        <v>257</v>
      </c>
      <c r="C696" s="11" t="s">
        <v>1301</v>
      </c>
      <c r="D696" t="s">
        <v>1926</v>
      </c>
      <c r="E696" s="12">
        <v>44320</v>
      </c>
      <c r="F696" t="s">
        <v>1936</v>
      </c>
      <c r="G696" s="13">
        <v>232274.67</v>
      </c>
    </row>
    <row r="697" spans="2:7" x14ac:dyDescent="0.25">
      <c r="B697" t="s">
        <v>257</v>
      </c>
      <c r="C697" s="11" t="s">
        <v>1302</v>
      </c>
      <c r="D697" t="s">
        <v>1926</v>
      </c>
      <c r="E697" s="12">
        <v>44431</v>
      </c>
      <c r="F697" t="s">
        <v>1937</v>
      </c>
      <c r="G697" s="13">
        <v>30000</v>
      </c>
    </row>
    <row r="698" spans="2:7" x14ac:dyDescent="0.25">
      <c r="B698" t="s">
        <v>258</v>
      </c>
      <c r="C698" s="11" t="s">
        <v>1303</v>
      </c>
      <c r="D698" t="s">
        <v>1926</v>
      </c>
      <c r="E698" s="12">
        <v>44411</v>
      </c>
      <c r="F698" t="s">
        <v>1937</v>
      </c>
      <c r="G698" s="13">
        <v>2184.4</v>
      </c>
    </row>
    <row r="699" spans="2:7" x14ac:dyDescent="0.25">
      <c r="B699" t="s">
        <v>258</v>
      </c>
      <c r="C699" s="11" t="s">
        <v>1304</v>
      </c>
      <c r="D699" t="s">
        <v>1926</v>
      </c>
      <c r="E699" s="12">
        <v>44411</v>
      </c>
      <c r="F699" t="s">
        <v>1937</v>
      </c>
      <c r="G699" s="13">
        <v>8560.9599999999991</v>
      </c>
    </row>
    <row r="700" spans="2:7" x14ac:dyDescent="0.25">
      <c r="B700" t="s">
        <v>260</v>
      </c>
      <c r="C700" s="11" t="s">
        <v>1306</v>
      </c>
      <c r="D700" t="s">
        <v>1926</v>
      </c>
      <c r="E700" s="12">
        <v>44280</v>
      </c>
      <c r="F700" t="s">
        <v>1939</v>
      </c>
      <c r="G700" s="13">
        <v>20410</v>
      </c>
    </row>
    <row r="701" spans="2:7" x14ac:dyDescent="0.25">
      <c r="B701" t="s">
        <v>260</v>
      </c>
      <c r="C701" s="11" t="s">
        <v>1307</v>
      </c>
      <c r="D701" t="s">
        <v>1926</v>
      </c>
      <c r="E701" s="12">
        <v>44312</v>
      </c>
      <c r="F701" t="s">
        <v>1936</v>
      </c>
      <c r="G701" s="13">
        <v>62230</v>
      </c>
    </row>
    <row r="702" spans="2:7" x14ac:dyDescent="0.25">
      <c r="B702" t="s">
        <v>263</v>
      </c>
      <c r="C702" s="11" t="s">
        <v>1310</v>
      </c>
      <c r="D702" t="s">
        <v>1926</v>
      </c>
      <c r="E702" s="12">
        <v>44341</v>
      </c>
      <c r="F702" t="s">
        <v>1936</v>
      </c>
      <c r="G702" s="13">
        <v>4719324.2</v>
      </c>
    </row>
    <row r="703" spans="2:7" x14ac:dyDescent="0.25">
      <c r="B703" t="s">
        <v>263</v>
      </c>
      <c r="C703" s="11" t="s">
        <v>1311</v>
      </c>
      <c r="D703" t="s">
        <v>1926</v>
      </c>
      <c r="E703" s="12">
        <v>44354</v>
      </c>
      <c r="F703" t="s">
        <v>1936</v>
      </c>
      <c r="G703" s="13">
        <v>81254.25</v>
      </c>
    </row>
    <row r="704" spans="2:7" x14ac:dyDescent="0.25">
      <c r="B704" t="s">
        <v>263</v>
      </c>
      <c r="C704" s="11" t="s">
        <v>1312</v>
      </c>
      <c r="D704" t="s">
        <v>1926</v>
      </c>
      <c r="E704" s="12">
        <v>44360</v>
      </c>
      <c r="F704" t="s">
        <v>1936</v>
      </c>
      <c r="G704" s="13">
        <v>421541.37</v>
      </c>
    </row>
    <row r="705" spans="2:7" x14ac:dyDescent="0.25">
      <c r="B705" t="s">
        <v>263</v>
      </c>
      <c r="C705" s="11" t="s">
        <v>1313</v>
      </c>
      <c r="D705" t="s">
        <v>1926</v>
      </c>
      <c r="E705" s="12">
        <v>44410</v>
      </c>
      <c r="F705" t="s">
        <v>1937</v>
      </c>
      <c r="G705" s="13">
        <v>487385.36</v>
      </c>
    </row>
    <row r="706" spans="2:7" x14ac:dyDescent="0.25">
      <c r="B706" t="s">
        <v>265</v>
      </c>
      <c r="C706" s="11" t="s">
        <v>1315</v>
      </c>
      <c r="D706" t="s">
        <v>1927</v>
      </c>
      <c r="E706" s="12">
        <v>44425</v>
      </c>
      <c r="F706" t="s">
        <v>1937</v>
      </c>
      <c r="G706" s="13">
        <v>2060</v>
      </c>
    </row>
    <row r="707" spans="2:7" x14ac:dyDescent="0.25">
      <c r="B707" t="s">
        <v>265</v>
      </c>
      <c r="C707" s="11" t="s">
        <v>1316</v>
      </c>
      <c r="D707" t="s">
        <v>1926</v>
      </c>
      <c r="E707" s="12">
        <v>44432</v>
      </c>
      <c r="F707" t="s">
        <v>1937</v>
      </c>
      <c r="G707" s="13">
        <v>2360</v>
      </c>
    </row>
    <row r="708" spans="2:7" x14ac:dyDescent="0.25">
      <c r="B708" t="s">
        <v>265</v>
      </c>
      <c r="C708" s="11" t="s">
        <v>1317</v>
      </c>
      <c r="D708" t="s">
        <v>1926</v>
      </c>
      <c r="E708" s="12">
        <v>44469</v>
      </c>
      <c r="F708" t="s">
        <v>1937</v>
      </c>
      <c r="G708" s="13">
        <v>605</v>
      </c>
    </row>
    <row r="709" spans="2:7" x14ac:dyDescent="0.25">
      <c r="B709" t="s">
        <v>265</v>
      </c>
      <c r="C709" s="11" t="s">
        <v>1318</v>
      </c>
      <c r="D709" t="s">
        <v>1926</v>
      </c>
      <c r="E709" s="12">
        <v>44481</v>
      </c>
      <c r="F709" t="s">
        <v>1935</v>
      </c>
      <c r="G709" s="13">
        <v>2405</v>
      </c>
    </row>
    <row r="710" spans="2:7" x14ac:dyDescent="0.25">
      <c r="B710" t="s">
        <v>266</v>
      </c>
      <c r="C710" s="11" t="s">
        <v>1319</v>
      </c>
      <c r="D710" t="s">
        <v>1926</v>
      </c>
      <c r="E710" s="12">
        <v>44312</v>
      </c>
      <c r="F710" t="s">
        <v>1936</v>
      </c>
      <c r="G710" s="13">
        <v>383815</v>
      </c>
    </row>
    <row r="711" spans="2:7" x14ac:dyDescent="0.25">
      <c r="B711" t="s">
        <v>266</v>
      </c>
      <c r="C711" s="11" t="s">
        <v>1320</v>
      </c>
      <c r="D711" t="s">
        <v>1926</v>
      </c>
      <c r="E711" s="12">
        <v>44466</v>
      </c>
      <c r="F711" t="s">
        <v>1937</v>
      </c>
      <c r="G711" s="13">
        <v>15847.9</v>
      </c>
    </row>
    <row r="712" spans="2:7" x14ac:dyDescent="0.25">
      <c r="B712" t="s">
        <v>271</v>
      </c>
      <c r="C712" s="11" t="s">
        <v>1325</v>
      </c>
      <c r="D712" t="s">
        <v>1927</v>
      </c>
      <c r="E712" s="12">
        <v>44472</v>
      </c>
      <c r="F712" t="s">
        <v>1935</v>
      </c>
      <c r="G712" s="13">
        <v>215000</v>
      </c>
    </row>
    <row r="713" spans="2:7" x14ac:dyDescent="0.25">
      <c r="B713" t="s">
        <v>271</v>
      </c>
      <c r="C713" s="11" t="s">
        <v>1326</v>
      </c>
      <c r="D713" t="s">
        <v>1926</v>
      </c>
      <c r="E713" s="12">
        <v>44321</v>
      </c>
      <c r="F713" t="s">
        <v>1936</v>
      </c>
      <c r="G713" s="13">
        <v>28325</v>
      </c>
    </row>
    <row r="714" spans="2:7" x14ac:dyDescent="0.25">
      <c r="B714" t="s">
        <v>271</v>
      </c>
      <c r="C714" s="11" t="s">
        <v>1327</v>
      </c>
      <c r="D714" t="s">
        <v>1926</v>
      </c>
      <c r="E714" s="12">
        <v>44360</v>
      </c>
      <c r="F714" t="s">
        <v>1936</v>
      </c>
      <c r="G714" s="13">
        <v>24400.000001</v>
      </c>
    </row>
    <row r="715" spans="2:7" x14ac:dyDescent="0.25">
      <c r="B715" t="s">
        <v>271</v>
      </c>
      <c r="C715" s="11" t="s">
        <v>1328</v>
      </c>
      <c r="D715" t="s">
        <v>1926</v>
      </c>
      <c r="E715" s="12">
        <v>44371</v>
      </c>
      <c r="F715" t="s">
        <v>1936</v>
      </c>
      <c r="G715" s="13">
        <v>4600</v>
      </c>
    </row>
    <row r="716" spans="2:7" x14ac:dyDescent="0.25">
      <c r="B716" t="s">
        <v>271</v>
      </c>
      <c r="C716" s="11" t="s">
        <v>1329</v>
      </c>
      <c r="D716" t="s">
        <v>1926</v>
      </c>
      <c r="E716" s="12">
        <v>44387</v>
      </c>
      <c r="F716" t="s">
        <v>1937</v>
      </c>
      <c r="G716" s="13">
        <v>67095</v>
      </c>
    </row>
    <row r="717" spans="2:7" x14ac:dyDescent="0.25">
      <c r="B717" t="s">
        <v>271</v>
      </c>
      <c r="C717" s="11" t="s">
        <v>1330</v>
      </c>
      <c r="D717" t="s">
        <v>1926</v>
      </c>
      <c r="E717" s="12">
        <v>44405</v>
      </c>
      <c r="F717" t="s">
        <v>1937</v>
      </c>
      <c r="G717" s="13">
        <v>704100</v>
      </c>
    </row>
    <row r="718" spans="2:7" x14ac:dyDescent="0.25">
      <c r="B718" t="s">
        <v>272</v>
      </c>
      <c r="C718" s="11" t="s">
        <v>1331</v>
      </c>
      <c r="D718" t="s">
        <v>1927</v>
      </c>
      <c r="E718" s="12">
        <v>44202</v>
      </c>
      <c r="F718" t="s">
        <v>1939</v>
      </c>
      <c r="G718" s="13">
        <v>6138</v>
      </c>
    </row>
    <row r="719" spans="2:7" x14ac:dyDescent="0.25">
      <c r="B719" t="s">
        <v>272</v>
      </c>
      <c r="C719" s="11" t="s">
        <v>1332</v>
      </c>
      <c r="D719" t="s">
        <v>1927</v>
      </c>
      <c r="E719" s="12">
        <v>44227</v>
      </c>
      <c r="F719" t="s">
        <v>1939</v>
      </c>
      <c r="G719" s="13">
        <v>14222</v>
      </c>
    </row>
    <row r="720" spans="2:7" x14ac:dyDescent="0.25">
      <c r="B720" t="s">
        <v>272</v>
      </c>
      <c r="C720" s="11" t="s">
        <v>1333</v>
      </c>
      <c r="D720" t="s">
        <v>1927</v>
      </c>
      <c r="E720" s="12">
        <v>44241</v>
      </c>
      <c r="F720" t="s">
        <v>1939</v>
      </c>
      <c r="G720" s="13">
        <v>5020</v>
      </c>
    </row>
    <row r="721" spans="2:7" x14ac:dyDescent="0.25">
      <c r="B721" t="s">
        <v>272</v>
      </c>
      <c r="C721" s="11" t="s">
        <v>1334</v>
      </c>
      <c r="D721" t="s">
        <v>1927</v>
      </c>
      <c r="E721" s="12">
        <v>44256</v>
      </c>
      <c r="F721" t="s">
        <v>1939</v>
      </c>
      <c r="G721" s="13">
        <v>11095</v>
      </c>
    </row>
    <row r="722" spans="2:7" x14ac:dyDescent="0.25">
      <c r="B722" t="s">
        <v>272</v>
      </c>
      <c r="C722" s="11" t="s">
        <v>1335</v>
      </c>
      <c r="D722" t="s">
        <v>1927</v>
      </c>
      <c r="E722" s="12">
        <v>44269</v>
      </c>
      <c r="F722" t="s">
        <v>1939</v>
      </c>
      <c r="G722" s="13">
        <v>3820</v>
      </c>
    </row>
    <row r="723" spans="2:7" x14ac:dyDescent="0.25">
      <c r="B723" t="s">
        <v>272</v>
      </c>
      <c r="C723" s="11" t="s">
        <v>1336</v>
      </c>
      <c r="D723" t="s">
        <v>1927</v>
      </c>
      <c r="E723" s="12">
        <v>44283</v>
      </c>
      <c r="F723" t="s">
        <v>1939</v>
      </c>
      <c r="G723" s="13">
        <v>7400</v>
      </c>
    </row>
    <row r="724" spans="2:7" x14ac:dyDescent="0.25">
      <c r="B724" t="s">
        <v>272</v>
      </c>
      <c r="C724" s="11" t="s">
        <v>1337</v>
      </c>
      <c r="D724" t="s">
        <v>1927</v>
      </c>
      <c r="E724" s="12">
        <v>44283</v>
      </c>
      <c r="F724" t="s">
        <v>1939</v>
      </c>
      <c r="G724" s="13">
        <v>8561</v>
      </c>
    </row>
    <row r="725" spans="2:7" x14ac:dyDescent="0.25">
      <c r="B725" t="s">
        <v>272</v>
      </c>
      <c r="C725" s="11" t="s">
        <v>1338</v>
      </c>
      <c r="D725" t="s">
        <v>1927</v>
      </c>
      <c r="E725" s="12">
        <v>44284</v>
      </c>
      <c r="F725" t="s">
        <v>1939</v>
      </c>
      <c r="G725" s="13">
        <v>2425</v>
      </c>
    </row>
    <row r="726" spans="2:7" x14ac:dyDescent="0.25">
      <c r="B726" t="s">
        <v>272</v>
      </c>
      <c r="C726" s="11" t="s">
        <v>1339</v>
      </c>
      <c r="D726" t="s">
        <v>1927</v>
      </c>
      <c r="E726" s="12">
        <v>44355</v>
      </c>
      <c r="F726" t="s">
        <v>1936</v>
      </c>
      <c r="G726" s="13">
        <v>22050</v>
      </c>
    </row>
    <row r="727" spans="2:7" x14ac:dyDescent="0.25">
      <c r="B727" t="s">
        <v>272</v>
      </c>
      <c r="C727" s="11" t="s">
        <v>1340</v>
      </c>
      <c r="D727" t="s">
        <v>1927</v>
      </c>
      <c r="E727" s="12">
        <v>44572</v>
      </c>
      <c r="F727" t="s">
        <v>1938</v>
      </c>
      <c r="G727" s="13">
        <v>4466</v>
      </c>
    </row>
    <row r="728" spans="2:7" x14ac:dyDescent="0.25">
      <c r="B728" t="s">
        <v>272</v>
      </c>
      <c r="C728" s="11" t="s">
        <v>1341</v>
      </c>
      <c r="D728" t="s">
        <v>1926</v>
      </c>
      <c r="E728" s="12">
        <v>44311</v>
      </c>
      <c r="F728" t="s">
        <v>1936</v>
      </c>
      <c r="G728" s="13">
        <v>17600</v>
      </c>
    </row>
    <row r="729" spans="2:7" x14ac:dyDescent="0.25">
      <c r="B729" t="s">
        <v>272</v>
      </c>
      <c r="C729" s="11" t="s">
        <v>1342</v>
      </c>
      <c r="D729" t="s">
        <v>1926</v>
      </c>
      <c r="E729" s="12">
        <v>44320</v>
      </c>
      <c r="F729" t="s">
        <v>1936</v>
      </c>
      <c r="G729" s="13">
        <v>2053</v>
      </c>
    </row>
    <row r="730" spans="2:7" x14ac:dyDescent="0.25">
      <c r="B730" t="s">
        <v>272</v>
      </c>
      <c r="C730" s="11" t="s">
        <v>1343</v>
      </c>
      <c r="D730" t="s">
        <v>1926</v>
      </c>
      <c r="E730" s="12">
        <v>44322</v>
      </c>
      <c r="F730" t="s">
        <v>1936</v>
      </c>
      <c r="G730" s="13">
        <v>7004</v>
      </c>
    </row>
    <row r="731" spans="2:7" x14ac:dyDescent="0.25">
      <c r="B731" t="s">
        <v>272</v>
      </c>
      <c r="C731" s="11" t="s">
        <v>1344</v>
      </c>
      <c r="D731" t="s">
        <v>1926</v>
      </c>
      <c r="E731" s="12">
        <v>44353</v>
      </c>
      <c r="F731" t="s">
        <v>1936</v>
      </c>
      <c r="G731" s="13">
        <v>5898</v>
      </c>
    </row>
    <row r="732" spans="2:7" x14ac:dyDescent="0.25">
      <c r="B732" t="s">
        <v>272</v>
      </c>
      <c r="C732" s="11" t="s">
        <v>1345</v>
      </c>
      <c r="D732" t="s">
        <v>1926</v>
      </c>
      <c r="E732" s="12">
        <v>44360</v>
      </c>
      <c r="F732" t="s">
        <v>1936</v>
      </c>
      <c r="G732" s="13">
        <v>8211</v>
      </c>
    </row>
    <row r="733" spans="2:7" x14ac:dyDescent="0.25">
      <c r="B733" t="s">
        <v>272</v>
      </c>
      <c r="C733" s="11" t="s">
        <v>1346</v>
      </c>
      <c r="D733" t="s">
        <v>1926</v>
      </c>
      <c r="E733" s="12">
        <v>44364</v>
      </c>
      <c r="F733" t="s">
        <v>1936</v>
      </c>
      <c r="G733" s="13">
        <v>1372</v>
      </c>
    </row>
    <row r="734" spans="2:7" x14ac:dyDescent="0.25">
      <c r="B734" t="s">
        <v>272</v>
      </c>
      <c r="C734" s="11" t="s">
        <v>1347</v>
      </c>
      <c r="D734" t="s">
        <v>1926</v>
      </c>
      <c r="E734" s="12">
        <v>44370</v>
      </c>
      <c r="F734" t="s">
        <v>1936</v>
      </c>
      <c r="G734" s="13">
        <v>9102</v>
      </c>
    </row>
    <row r="735" spans="2:7" x14ac:dyDescent="0.25">
      <c r="B735" t="s">
        <v>272</v>
      </c>
      <c r="C735" s="11" t="s">
        <v>1348</v>
      </c>
      <c r="D735" t="s">
        <v>1926</v>
      </c>
      <c r="E735" s="12">
        <v>44371</v>
      </c>
      <c r="F735" t="s">
        <v>1936</v>
      </c>
      <c r="G735" s="13">
        <v>2393</v>
      </c>
    </row>
    <row r="736" spans="2:7" x14ac:dyDescent="0.25">
      <c r="B736" t="s">
        <v>272</v>
      </c>
      <c r="C736" s="11" t="s">
        <v>1349</v>
      </c>
      <c r="D736" t="s">
        <v>1926</v>
      </c>
      <c r="E736" s="12">
        <v>44374</v>
      </c>
      <c r="F736" t="s">
        <v>1936</v>
      </c>
      <c r="G736" s="13">
        <v>15478</v>
      </c>
    </row>
    <row r="737" spans="2:7" x14ac:dyDescent="0.25">
      <c r="B737" t="s">
        <v>272</v>
      </c>
      <c r="C737" s="11" t="s">
        <v>1350</v>
      </c>
      <c r="D737" t="s">
        <v>1926</v>
      </c>
      <c r="E737" s="12">
        <v>44381</v>
      </c>
      <c r="F737" t="s">
        <v>1937</v>
      </c>
      <c r="G737" s="13">
        <v>14882</v>
      </c>
    </row>
    <row r="738" spans="2:7" x14ac:dyDescent="0.25">
      <c r="B738" t="s">
        <v>272</v>
      </c>
      <c r="C738" s="11" t="s">
        <v>1351</v>
      </c>
      <c r="D738" t="s">
        <v>1926</v>
      </c>
      <c r="E738" s="12">
        <v>44381</v>
      </c>
      <c r="F738" t="s">
        <v>1937</v>
      </c>
      <c r="G738" s="13">
        <v>3000</v>
      </c>
    </row>
    <row r="739" spans="2:7" x14ac:dyDescent="0.25">
      <c r="B739" t="s">
        <v>272</v>
      </c>
      <c r="C739" s="11" t="s">
        <v>1352</v>
      </c>
      <c r="D739" t="s">
        <v>1926</v>
      </c>
      <c r="E739" s="12">
        <v>44381</v>
      </c>
      <c r="F739" t="s">
        <v>1937</v>
      </c>
      <c r="G739" s="13">
        <v>4292</v>
      </c>
    </row>
    <row r="740" spans="2:7" x14ac:dyDescent="0.25">
      <c r="B740" t="s">
        <v>272</v>
      </c>
      <c r="C740" s="11" t="s">
        <v>1353</v>
      </c>
      <c r="D740" t="s">
        <v>1926</v>
      </c>
      <c r="E740" s="12">
        <v>44382</v>
      </c>
      <c r="F740" t="s">
        <v>1937</v>
      </c>
      <c r="G740" s="13">
        <v>21505</v>
      </c>
    </row>
    <row r="741" spans="2:7" x14ac:dyDescent="0.25">
      <c r="B741" t="s">
        <v>272</v>
      </c>
      <c r="C741" s="11" t="s">
        <v>1354</v>
      </c>
      <c r="D741" t="s">
        <v>1926</v>
      </c>
      <c r="E741" s="12">
        <v>44384</v>
      </c>
      <c r="F741" t="s">
        <v>1937</v>
      </c>
      <c r="G741" s="13">
        <v>22224</v>
      </c>
    </row>
    <row r="742" spans="2:7" x14ac:dyDescent="0.25">
      <c r="B742" t="s">
        <v>272</v>
      </c>
      <c r="C742" s="11" t="s">
        <v>1355</v>
      </c>
      <c r="D742" t="s">
        <v>1926</v>
      </c>
      <c r="E742" s="12">
        <v>44401</v>
      </c>
      <c r="F742" t="s">
        <v>1937</v>
      </c>
      <c r="G742" s="13">
        <v>5440</v>
      </c>
    </row>
    <row r="743" spans="2:7" x14ac:dyDescent="0.25">
      <c r="B743" t="s">
        <v>272</v>
      </c>
      <c r="C743" s="11" t="s">
        <v>1355</v>
      </c>
      <c r="D743" t="s">
        <v>1926</v>
      </c>
      <c r="E743" s="12">
        <v>44403</v>
      </c>
      <c r="F743" t="s">
        <v>1937</v>
      </c>
      <c r="G743" s="13">
        <v>638</v>
      </c>
    </row>
    <row r="744" spans="2:7" x14ac:dyDescent="0.25">
      <c r="B744" t="s">
        <v>272</v>
      </c>
      <c r="C744" s="11" t="s">
        <v>1356</v>
      </c>
      <c r="D744" t="s">
        <v>1926</v>
      </c>
      <c r="E744" s="12">
        <v>44410</v>
      </c>
      <c r="F744" t="s">
        <v>1937</v>
      </c>
      <c r="G744" s="13">
        <v>6191</v>
      </c>
    </row>
    <row r="745" spans="2:7" x14ac:dyDescent="0.25">
      <c r="B745" t="s">
        <v>272</v>
      </c>
      <c r="C745" s="11" t="s">
        <v>1357</v>
      </c>
      <c r="D745" t="s">
        <v>1926</v>
      </c>
      <c r="E745" s="12">
        <v>44425</v>
      </c>
      <c r="F745" t="s">
        <v>1937</v>
      </c>
      <c r="G745" s="13">
        <v>1298</v>
      </c>
    </row>
    <row r="746" spans="2:7" x14ac:dyDescent="0.25">
      <c r="B746" t="s">
        <v>272</v>
      </c>
      <c r="C746" s="11" t="s">
        <v>1358</v>
      </c>
      <c r="D746" t="s">
        <v>1926</v>
      </c>
      <c r="E746" s="12">
        <v>44425</v>
      </c>
      <c r="F746" t="s">
        <v>1937</v>
      </c>
      <c r="G746" s="13">
        <v>1173</v>
      </c>
    </row>
    <row r="747" spans="2:7" x14ac:dyDescent="0.25">
      <c r="B747" t="s">
        <v>272</v>
      </c>
      <c r="C747" s="11" t="s">
        <v>1359</v>
      </c>
      <c r="D747" t="s">
        <v>1926</v>
      </c>
      <c r="E747" s="12">
        <v>44430</v>
      </c>
      <c r="F747" t="s">
        <v>1937</v>
      </c>
      <c r="G747" s="13">
        <v>4340</v>
      </c>
    </row>
    <row r="748" spans="2:7" x14ac:dyDescent="0.25">
      <c r="B748" t="s">
        <v>272</v>
      </c>
      <c r="C748" s="11" t="s">
        <v>1360</v>
      </c>
      <c r="D748" t="s">
        <v>1926</v>
      </c>
      <c r="E748" s="12">
        <v>44431</v>
      </c>
      <c r="F748" t="s">
        <v>1937</v>
      </c>
      <c r="G748" s="13">
        <v>12874.28616254</v>
      </c>
    </row>
    <row r="749" spans="2:7" x14ac:dyDescent="0.25">
      <c r="B749" t="s">
        <v>272</v>
      </c>
      <c r="C749" s="11" t="s">
        <v>1361</v>
      </c>
      <c r="D749" t="s">
        <v>1926</v>
      </c>
      <c r="E749" s="12">
        <v>44446</v>
      </c>
      <c r="F749" t="s">
        <v>1937</v>
      </c>
      <c r="G749" s="13">
        <v>22810</v>
      </c>
    </row>
    <row r="750" spans="2:7" x14ac:dyDescent="0.25">
      <c r="B750" t="s">
        <v>272</v>
      </c>
      <c r="C750" s="11" t="s">
        <v>1362</v>
      </c>
      <c r="D750" t="s">
        <v>1926</v>
      </c>
      <c r="E750" s="12">
        <v>44446</v>
      </c>
      <c r="F750" t="s">
        <v>1937</v>
      </c>
      <c r="G750" s="13">
        <v>1124</v>
      </c>
    </row>
    <row r="751" spans="2:7" x14ac:dyDescent="0.25">
      <c r="B751" t="s">
        <v>272</v>
      </c>
      <c r="C751" s="11" t="s">
        <v>1363</v>
      </c>
      <c r="D751" t="s">
        <v>1926</v>
      </c>
      <c r="E751" s="12">
        <v>44451</v>
      </c>
      <c r="F751" t="s">
        <v>1937</v>
      </c>
      <c r="G751" s="13">
        <v>2680</v>
      </c>
    </row>
    <row r="752" spans="2:7" x14ac:dyDescent="0.25">
      <c r="B752" t="s">
        <v>272</v>
      </c>
      <c r="C752" s="11" t="s">
        <v>1364</v>
      </c>
      <c r="D752" t="s">
        <v>1926</v>
      </c>
      <c r="E752" s="12">
        <v>44454</v>
      </c>
      <c r="F752" t="s">
        <v>1937</v>
      </c>
      <c r="G752" s="13">
        <v>1300</v>
      </c>
    </row>
    <row r="753" spans="2:7" x14ac:dyDescent="0.25">
      <c r="B753" t="s">
        <v>272</v>
      </c>
      <c r="C753" s="11" t="s">
        <v>1365</v>
      </c>
      <c r="D753" t="s">
        <v>1926</v>
      </c>
      <c r="E753" s="12">
        <v>44459</v>
      </c>
      <c r="F753" t="s">
        <v>1937</v>
      </c>
      <c r="G753" s="13">
        <v>9755</v>
      </c>
    </row>
    <row r="754" spans="2:7" x14ac:dyDescent="0.25">
      <c r="B754" t="s">
        <v>272</v>
      </c>
      <c r="C754" s="11" t="s">
        <v>1366</v>
      </c>
      <c r="D754" t="s">
        <v>1926</v>
      </c>
      <c r="E754" s="12">
        <v>44466</v>
      </c>
      <c r="F754" t="s">
        <v>1937</v>
      </c>
      <c r="G754" s="13">
        <v>12270</v>
      </c>
    </row>
    <row r="755" spans="2:7" x14ac:dyDescent="0.25">
      <c r="B755" t="s">
        <v>272</v>
      </c>
      <c r="C755" s="11" t="s">
        <v>1367</v>
      </c>
      <c r="D755" t="s">
        <v>1926</v>
      </c>
      <c r="E755" s="12">
        <v>44467</v>
      </c>
      <c r="F755" t="s">
        <v>1937</v>
      </c>
      <c r="G755" s="13">
        <v>3066</v>
      </c>
    </row>
    <row r="756" spans="2:7" x14ac:dyDescent="0.25">
      <c r="B756" t="s">
        <v>272</v>
      </c>
      <c r="C756" s="11" t="s">
        <v>1368</v>
      </c>
      <c r="D756" t="s">
        <v>1926</v>
      </c>
      <c r="E756" s="12">
        <v>44467</v>
      </c>
      <c r="F756" t="s">
        <v>1937</v>
      </c>
      <c r="G756" s="13">
        <v>17427</v>
      </c>
    </row>
    <row r="757" spans="2:7" x14ac:dyDescent="0.25">
      <c r="B757" t="s">
        <v>272</v>
      </c>
      <c r="C757" s="11" t="s">
        <v>1369</v>
      </c>
      <c r="D757" t="s">
        <v>1926</v>
      </c>
      <c r="E757" s="12">
        <v>44468</v>
      </c>
      <c r="F757" t="s">
        <v>1937</v>
      </c>
      <c r="G757" s="13">
        <v>2425</v>
      </c>
    </row>
    <row r="758" spans="2:7" x14ac:dyDescent="0.25">
      <c r="B758" t="s">
        <v>272</v>
      </c>
      <c r="C758" s="11" t="s">
        <v>1370</v>
      </c>
      <c r="D758" t="s">
        <v>1926</v>
      </c>
      <c r="E758" s="12">
        <v>44500</v>
      </c>
      <c r="F758" t="s">
        <v>1935</v>
      </c>
      <c r="G758" s="13">
        <v>8492</v>
      </c>
    </row>
    <row r="759" spans="2:7" x14ac:dyDescent="0.25">
      <c r="B759" t="s">
        <v>272</v>
      </c>
      <c r="C759" s="11" t="s">
        <v>1371</v>
      </c>
      <c r="D759" t="s">
        <v>1926</v>
      </c>
      <c r="E759" s="12">
        <v>44508</v>
      </c>
      <c r="F759" t="s">
        <v>1935</v>
      </c>
      <c r="G759" s="13">
        <v>1875</v>
      </c>
    </row>
    <row r="760" spans="2:7" x14ac:dyDescent="0.25">
      <c r="B760" t="s">
        <v>272</v>
      </c>
      <c r="C760" s="11" t="s">
        <v>1372</v>
      </c>
      <c r="D760" t="s">
        <v>1926</v>
      </c>
      <c r="E760" s="12">
        <v>44592</v>
      </c>
      <c r="F760" t="s">
        <v>1938</v>
      </c>
      <c r="G760" s="13">
        <v>2989</v>
      </c>
    </row>
    <row r="761" spans="2:7" x14ac:dyDescent="0.25">
      <c r="B761" t="s">
        <v>272</v>
      </c>
      <c r="C761" s="11" t="s">
        <v>1373</v>
      </c>
      <c r="D761" t="s">
        <v>1926</v>
      </c>
      <c r="E761" s="12">
        <v>44594</v>
      </c>
      <c r="F761" t="s">
        <v>1938</v>
      </c>
      <c r="G761" s="13">
        <v>1367</v>
      </c>
    </row>
    <row r="762" spans="2:7" x14ac:dyDescent="0.25">
      <c r="B762" t="s">
        <v>272</v>
      </c>
      <c r="C762" s="11" t="s">
        <v>1374</v>
      </c>
      <c r="D762" t="s">
        <v>1926</v>
      </c>
      <c r="E762" s="12">
        <v>44595</v>
      </c>
      <c r="F762" t="s">
        <v>1938</v>
      </c>
      <c r="G762" s="13">
        <v>7444</v>
      </c>
    </row>
    <row r="763" spans="2:7" x14ac:dyDescent="0.25">
      <c r="B763" t="s">
        <v>274</v>
      </c>
      <c r="C763" s="11" t="s">
        <v>1376</v>
      </c>
      <c r="D763" t="s">
        <v>1926</v>
      </c>
      <c r="E763" s="12">
        <v>44334</v>
      </c>
      <c r="F763" t="s">
        <v>1936</v>
      </c>
      <c r="G763" s="13">
        <v>22628.6</v>
      </c>
    </row>
    <row r="764" spans="2:7" x14ac:dyDescent="0.25">
      <c r="B764" t="s">
        <v>274</v>
      </c>
      <c r="C764" s="11" t="s">
        <v>1377</v>
      </c>
      <c r="D764" t="s">
        <v>1926</v>
      </c>
      <c r="E764" s="12">
        <v>44402</v>
      </c>
      <c r="F764" t="s">
        <v>1937</v>
      </c>
      <c r="G764" s="13">
        <v>3282.65</v>
      </c>
    </row>
    <row r="765" spans="2:7" x14ac:dyDescent="0.25">
      <c r="B765" t="s">
        <v>274</v>
      </c>
      <c r="C765" s="11" t="s">
        <v>1378</v>
      </c>
      <c r="D765" t="s">
        <v>1926</v>
      </c>
      <c r="E765" s="12">
        <v>44403</v>
      </c>
      <c r="F765" t="s">
        <v>1937</v>
      </c>
      <c r="G765" s="13">
        <v>19568.12</v>
      </c>
    </row>
    <row r="766" spans="2:7" x14ac:dyDescent="0.25">
      <c r="B766" t="s">
        <v>274</v>
      </c>
      <c r="C766" s="11" t="s">
        <v>1379</v>
      </c>
      <c r="D766" t="s">
        <v>1926</v>
      </c>
      <c r="E766" s="12">
        <v>44416</v>
      </c>
      <c r="F766" t="s">
        <v>1937</v>
      </c>
      <c r="G766" s="13">
        <v>44000</v>
      </c>
    </row>
    <row r="767" spans="2:7" x14ac:dyDescent="0.25">
      <c r="B767" t="s">
        <v>274</v>
      </c>
      <c r="C767" s="11" t="s">
        <v>1380</v>
      </c>
      <c r="D767" t="s">
        <v>1926</v>
      </c>
      <c r="E767" s="12">
        <v>44451</v>
      </c>
      <c r="F767" t="s">
        <v>1937</v>
      </c>
      <c r="G767" s="13">
        <v>46545.18</v>
      </c>
    </row>
    <row r="768" spans="2:7" x14ac:dyDescent="0.25">
      <c r="B768" t="s">
        <v>274</v>
      </c>
      <c r="C768" s="11" t="s">
        <v>1381</v>
      </c>
      <c r="D768" t="s">
        <v>1926</v>
      </c>
      <c r="E768" s="12">
        <v>44487</v>
      </c>
      <c r="F768" t="s">
        <v>1935</v>
      </c>
      <c r="G768" s="13">
        <v>43007.1</v>
      </c>
    </row>
    <row r="769" spans="2:7" x14ac:dyDescent="0.25">
      <c r="B769" t="s">
        <v>274</v>
      </c>
      <c r="C769" s="11" t="s">
        <v>1382</v>
      </c>
      <c r="D769" t="s">
        <v>1929</v>
      </c>
      <c r="E769" s="12">
        <v>44202</v>
      </c>
      <c r="F769" t="s">
        <v>1939</v>
      </c>
      <c r="G769" s="13">
        <v>113784.26</v>
      </c>
    </row>
    <row r="770" spans="2:7" x14ac:dyDescent="0.25">
      <c r="B770" t="s">
        <v>274</v>
      </c>
      <c r="C770" s="11" t="s">
        <v>1383</v>
      </c>
      <c r="D770" t="s">
        <v>1929</v>
      </c>
      <c r="E770" s="12">
        <v>44243</v>
      </c>
      <c r="F770" t="s">
        <v>1939</v>
      </c>
      <c r="G770" s="13">
        <v>33452.57</v>
      </c>
    </row>
    <row r="771" spans="2:7" x14ac:dyDescent="0.25">
      <c r="B771" t="s">
        <v>274</v>
      </c>
      <c r="C771" s="11" t="s">
        <v>1384</v>
      </c>
      <c r="D771" t="s">
        <v>1929</v>
      </c>
      <c r="E771" s="12">
        <v>44388</v>
      </c>
      <c r="F771" t="s">
        <v>1937</v>
      </c>
      <c r="G771" s="13">
        <v>193000</v>
      </c>
    </row>
    <row r="772" spans="2:7" x14ac:dyDescent="0.25">
      <c r="B772" t="s">
        <v>275</v>
      </c>
      <c r="C772" s="11" t="s">
        <v>1385</v>
      </c>
      <c r="D772" t="s">
        <v>1927</v>
      </c>
      <c r="E772" s="12">
        <v>44425</v>
      </c>
      <c r="F772" t="s">
        <v>1937</v>
      </c>
      <c r="G772" s="13">
        <v>4315</v>
      </c>
    </row>
    <row r="773" spans="2:7" x14ac:dyDescent="0.25">
      <c r="B773" t="s">
        <v>275</v>
      </c>
      <c r="C773" s="11" t="s">
        <v>1386</v>
      </c>
      <c r="D773" t="s">
        <v>1927</v>
      </c>
      <c r="E773" s="12">
        <v>44458</v>
      </c>
      <c r="F773" t="s">
        <v>1937</v>
      </c>
      <c r="G773" s="13">
        <v>7498</v>
      </c>
    </row>
    <row r="774" spans="2:7" x14ac:dyDescent="0.25">
      <c r="B774" t="s">
        <v>275</v>
      </c>
      <c r="C774" s="11" t="s">
        <v>1387</v>
      </c>
      <c r="D774" t="s">
        <v>1927</v>
      </c>
      <c r="E774" s="12">
        <v>44474</v>
      </c>
      <c r="F774" t="s">
        <v>1935</v>
      </c>
      <c r="G774" s="13">
        <v>4778</v>
      </c>
    </row>
    <row r="775" spans="2:7" x14ac:dyDescent="0.25">
      <c r="B775" t="s">
        <v>275</v>
      </c>
      <c r="C775" s="11" t="s">
        <v>1388</v>
      </c>
      <c r="D775" t="s">
        <v>1927</v>
      </c>
      <c r="E775" s="12">
        <v>44581</v>
      </c>
      <c r="F775" t="s">
        <v>1938</v>
      </c>
      <c r="G775" s="13">
        <v>1930</v>
      </c>
    </row>
    <row r="776" spans="2:7" x14ac:dyDescent="0.25">
      <c r="B776" t="s">
        <v>275</v>
      </c>
      <c r="C776" s="11" t="s">
        <v>1389</v>
      </c>
      <c r="D776" t="s">
        <v>1926</v>
      </c>
      <c r="E776" s="12">
        <v>44320</v>
      </c>
      <c r="F776" t="s">
        <v>1936</v>
      </c>
      <c r="G776" s="13">
        <v>15450</v>
      </c>
    </row>
    <row r="777" spans="2:7" x14ac:dyDescent="0.25">
      <c r="B777" t="s">
        <v>275</v>
      </c>
      <c r="C777" s="11" t="s">
        <v>1390</v>
      </c>
      <c r="D777" t="s">
        <v>1926</v>
      </c>
      <c r="E777" s="12">
        <v>44425</v>
      </c>
      <c r="F777" t="s">
        <v>1937</v>
      </c>
      <c r="G777" s="13">
        <v>2749</v>
      </c>
    </row>
    <row r="778" spans="2:7" x14ac:dyDescent="0.25">
      <c r="B778" t="s">
        <v>275</v>
      </c>
      <c r="C778" s="11" t="s">
        <v>1391</v>
      </c>
      <c r="D778" t="s">
        <v>1926</v>
      </c>
      <c r="E778" s="12">
        <v>44431</v>
      </c>
      <c r="F778" t="s">
        <v>1937</v>
      </c>
      <c r="G778" s="13">
        <v>13939.5</v>
      </c>
    </row>
    <row r="779" spans="2:7" x14ac:dyDescent="0.25">
      <c r="B779" t="s">
        <v>275</v>
      </c>
      <c r="C779" s="11" t="s">
        <v>1392</v>
      </c>
      <c r="D779" t="s">
        <v>1926</v>
      </c>
      <c r="E779" s="12">
        <v>44446</v>
      </c>
      <c r="F779" t="s">
        <v>1937</v>
      </c>
      <c r="G779" s="13">
        <v>2220</v>
      </c>
    </row>
    <row r="780" spans="2:7" x14ac:dyDescent="0.25">
      <c r="B780" t="s">
        <v>275</v>
      </c>
      <c r="C780" s="11" t="s">
        <v>1393</v>
      </c>
      <c r="D780" t="s">
        <v>1926</v>
      </c>
      <c r="E780" s="12">
        <v>44479</v>
      </c>
      <c r="F780" t="s">
        <v>1935</v>
      </c>
      <c r="G780" s="13">
        <v>4778</v>
      </c>
    </row>
    <row r="781" spans="2:7" x14ac:dyDescent="0.25">
      <c r="B781" t="s">
        <v>275</v>
      </c>
      <c r="C781" s="11" t="s">
        <v>1393</v>
      </c>
      <c r="D781" t="s">
        <v>1926</v>
      </c>
      <c r="E781" s="12">
        <v>44487</v>
      </c>
      <c r="F781" t="s">
        <v>1935</v>
      </c>
      <c r="G781" s="13">
        <v>620</v>
      </c>
    </row>
    <row r="782" spans="2:7" x14ac:dyDescent="0.25">
      <c r="B782" t="s">
        <v>275</v>
      </c>
      <c r="C782" s="11" t="s">
        <v>1394</v>
      </c>
      <c r="D782" t="s">
        <v>1926</v>
      </c>
      <c r="E782" s="12">
        <v>44487</v>
      </c>
      <c r="F782" t="s">
        <v>1935</v>
      </c>
      <c r="G782" s="13">
        <v>33167</v>
      </c>
    </row>
    <row r="783" spans="2:7" x14ac:dyDescent="0.25">
      <c r="B783" t="s">
        <v>275</v>
      </c>
      <c r="C783" s="11" t="s">
        <v>1395</v>
      </c>
      <c r="D783" t="s">
        <v>1926</v>
      </c>
      <c r="E783" s="12">
        <v>44510</v>
      </c>
      <c r="F783" t="s">
        <v>1935</v>
      </c>
      <c r="G783" s="13">
        <v>9944</v>
      </c>
    </row>
    <row r="784" spans="2:7" x14ac:dyDescent="0.25">
      <c r="B784" t="s">
        <v>276</v>
      </c>
      <c r="C784" s="11" t="s">
        <v>1396</v>
      </c>
      <c r="D784" t="s">
        <v>1926</v>
      </c>
      <c r="E784" s="12">
        <v>44276</v>
      </c>
      <c r="F784" t="s">
        <v>1939</v>
      </c>
      <c r="G784" s="13">
        <v>6800</v>
      </c>
    </row>
    <row r="785" spans="2:7" x14ac:dyDescent="0.25">
      <c r="B785" t="s">
        <v>276</v>
      </c>
      <c r="C785" s="11" t="s">
        <v>1397</v>
      </c>
      <c r="D785" t="s">
        <v>1926</v>
      </c>
      <c r="E785" s="12">
        <v>44293</v>
      </c>
      <c r="F785" t="s">
        <v>1936</v>
      </c>
      <c r="G785" s="13">
        <v>32343</v>
      </c>
    </row>
    <row r="786" spans="2:7" x14ac:dyDescent="0.25">
      <c r="B786" t="s">
        <v>276</v>
      </c>
      <c r="C786" s="11" t="s">
        <v>1398</v>
      </c>
      <c r="D786" t="s">
        <v>1926</v>
      </c>
      <c r="E786" s="12">
        <v>44305</v>
      </c>
      <c r="F786" t="s">
        <v>1936</v>
      </c>
      <c r="G786" s="13">
        <v>4350</v>
      </c>
    </row>
    <row r="787" spans="2:7" x14ac:dyDescent="0.25">
      <c r="B787" t="s">
        <v>279</v>
      </c>
      <c r="C787" s="11" t="s">
        <v>1401</v>
      </c>
      <c r="D787" t="s">
        <v>1927</v>
      </c>
      <c r="E787" s="12">
        <v>44363</v>
      </c>
      <c r="F787" t="s">
        <v>1936</v>
      </c>
      <c r="G787" s="13">
        <v>10212</v>
      </c>
    </row>
    <row r="788" spans="2:7" x14ac:dyDescent="0.25">
      <c r="B788" t="s">
        <v>279</v>
      </c>
      <c r="C788" s="11" t="s">
        <v>1402</v>
      </c>
      <c r="D788" t="s">
        <v>1927</v>
      </c>
      <c r="E788" s="12">
        <v>44409</v>
      </c>
      <c r="F788" t="s">
        <v>1937</v>
      </c>
      <c r="G788" s="13">
        <v>4020</v>
      </c>
    </row>
    <row r="789" spans="2:7" x14ac:dyDescent="0.25">
      <c r="B789" t="s">
        <v>279</v>
      </c>
      <c r="C789" s="11" t="s">
        <v>1403</v>
      </c>
      <c r="D789" t="s">
        <v>1926</v>
      </c>
      <c r="E789" s="12">
        <v>44391</v>
      </c>
      <c r="F789" t="s">
        <v>1937</v>
      </c>
      <c r="G789" s="13">
        <v>62100</v>
      </c>
    </row>
    <row r="790" spans="2:7" x14ac:dyDescent="0.25">
      <c r="B790" t="s">
        <v>281</v>
      </c>
      <c r="C790" s="11" t="s">
        <v>1405</v>
      </c>
      <c r="D790" t="s">
        <v>1926</v>
      </c>
      <c r="E790" s="12">
        <v>44585</v>
      </c>
      <c r="F790" t="s">
        <v>1938</v>
      </c>
      <c r="G790" s="13">
        <v>489000</v>
      </c>
    </row>
    <row r="791" spans="2:7" x14ac:dyDescent="0.25">
      <c r="B791" t="s">
        <v>281</v>
      </c>
      <c r="C791" s="11" t="s">
        <v>1406</v>
      </c>
      <c r="D791" t="s">
        <v>1926</v>
      </c>
      <c r="E791" s="12">
        <v>44291</v>
      </c>
      <c r="F791" t="s">
        <v>1936</v>
      </c>
      <c r="G791" s="13">
        <v>3024160</v>
      </c>
    </row>
    <row r="792" spans="2:7" x14ac:dyDescent="0.25">
      <c r="B792" t="s">
        <v>281</v>
      </c>
      <c r="C792" s="11" t="s">
        <v>1407</v>
      </c>
      <c r="D792" t="s">
        <v>1926</v>
      </c>
      <c r="E792" s="12">
        <v>44297</v>
      </c>
      <c r="F792" t="s">
        <v>1936</v>
      </c>
      <c r="G792" s="13">
        <v>11685</v>
      </c>
    </row>
    <row r="793" spans="2:7" x14ac:dyDescent="0.25">
      <c r="B793" t="s">
        <v>281</v>
      </c>
      <c r="C793" s="11" t="s">
        <v>1408</v>
      </c>
      <c r="D793" t="s">
        <v>1926</v>
      </c>
      <c r="E793" s="12">
        <v>44298</v>
      </c>
      <c r="F793" t="s">
        <v>1936</v>
      </c>
      <c r="G793" s="13">
        <v>16535</v>
      </c>
    </row>
    <row r="794" spans="2:7" x14ac:dyDescent="0.25">
      <c r="B794" t="s">
        <v>281</v>
      </c>
      <c r="C794" s="11" t="s">
        <v>1409</v>
      </c>
      <c r="D794" t="s">
        <v>1926</v>
      </c>
      <c r="E794" s="12">
        <v>44305</v>
      </c>
      <c r="F794" t="s">
        <v>1936</v>
      </c>
      <c r="G794" s="13">
        <v>47450</v>
      </c>
    </row>
    <row r="795" spans="2:7" x14ac:dyDescent="0.25">
      <c r="B795" t="s">
        <v>281</v>
      </c>
      <c r="C795" s="11" t="s">
        <v>1410</v>
      </c>
      <c r="D795" t="s">
        <v>1926</v>
      </c>
      <c r="E795" s="12">
        <v>44311</v>
      </c>
      <c r="F795" t="s">
        <v>1936</v>
      </c>
      <c r="G795" s="13">
        <v>71470</v>
      </c>
    </row>
    <row r="796" spans="2:7" x14ac:dyDescent="0.25">
      <c r="B796" t="s">
        <v>281</v>
      </c>
      <c r="C796" s="11" t="s">
        <v>1411</v>
      </c>
      <c r="D796" t="s">
        <v>1926</v>
      </c>
      <c r="E796" s="12">
        <v>44311</v>
      </c>
      <c r="F796" t="s">
        <v>1936</v>
      </c>
      <c r="G796" s="13">
        <v>17650</v>
      </c>
    </row>
    <row r="797" spans="2:7" x14ac:dyDescent="0.25">
      <c r="B797" t="s">
        <v>281</v>
      </c>
      <c r="C797" s="11" t="s">
        <v>1412</v>
      </c>
      <c r="D797" t="s">
        <v>1926</v>
      </c>
      <c r="E797" s="12">
        <v>44311</v>
      </c>
      <c r="F797" t="s">
        <v>1936</v>
      </c>
      <c r="G797" s="13">
        <v>16800</v>
      </c>
    </row>
    <row r="798" spans="2:7" x14ac:dyDescent="0.25">
      <c r="B798" t="s">
        <v>281</v>
      </c>
      <c r="C798" s="11" t="s">
        <v>1413</v>
      </c>
      <c r="D798" t="s">
        <v>1926</v>
      </c>
      <c r="E798" s="12">
        <v>44311</v>
      </c>
      <c r="F798" t="s">
        <v>1936</v>
      </c>
      <c r="G798" s="13">
        <v>21000</v>
      </c>
    </row>
    <row r="799" spans="2:7" x14ac:dyDescent="0.25">
      <c r="B799" t="s">
        <v>281</v>
      </c>
      <c r="C799" s="11" t="s">
        <v>1414</v>
      </c>
      <c r="D799" t="s">
        <v>1926</v>
      </c>
      <c r="E799" s="12">
        <v>44319</v>
      </c>
      <c r="F799" t="s">
        <v>1936</v>
      </c>
      <c r="G799" s="13">
        <v>10400</v>
      </c>
    </row>
    <row r="800" spans="2:7" x14ac:dyDescent="0.25">
      <c r="B800" t="s">
        <v>281</v>
      </c>
      <c r="C800" s="11" t="s">
        <v>1415</v>
      </c>
      <c r="D800" t="s">
        <v>1926</v>
      </c>
      <c r="E800" s="12">
        <v>44319</v>
      </c>
      <c r="F800" t="s">
        <v>1936</v>
      </c>
      <c r="G800" s="13">
        <v>17500</v>
      </c>
    </row>
    <row r="801" spans="2:7" x14ac:dyDescent="0.25">
      <c r="B801" t="s">
        <v>281</v>
      </c>
      <c r="C801" s="11" t="s">
        <v>1416</v>
      </c>
      <c r="D801" t="s">
        <v>1926</v>
      </c>
      <c r="E801" s="12">
        <v>44334</v>
      </c>
      <c r="F801" t="s">
        <v>1936</v>
      </c>
      <c r="G801" s="13">
        <v>20350</v>
      </c>
    </row>
    <row r="802" spans="2:7" x14ac:dyDescent="0.25">
      <c r="B802" t="s">
        <v>281</v>
      </c>
      <c r="C802" s="11" t="s">
        <v>1417</v>
      </c>
      <c r="D802" t="s">
        <v>1926</v>
      </c>
      <c r="E802" s="12">
        <v>44338</v>
      </c>
      <c r="F802" t="s">
        <v>1936</v>
      </c>
      <c r="G802" s="13">
        <v>82950</v>
      </c>
    </row>
    <row r="803" spans="2:7" x14ac:dyDescent="0.25">
      <c r="B803" t="s">
        <v>281</v>
      </c>
      <c r="C803" s="11" t="s">
        <v>1418</v>
      </c>
      <c r="D803" t="s">
        <v>1926</v>
      </c>
      <c r="E803" s="12">
        <v>44338</v>
      </c>
      <c r="F803" t="s">
        <v>1936</v>
      </c>
      <c r="G803" s="13">
        <v>55120</v>
      </c>
    </row>
    <row r="804" spans="2:7" x14ac:dyDescent="0.25">
      <c r="B804" t="s">
        <v>281</v>
      </c>
      <c r="C804" s="11" t="s">
        <v>1419</v>
      </c>
      <c r="D804" t="s">
        <v>1926</v>
      </c>
      <c r="E804" s="12">
        <v>44375</v>
      </c>
      <c r="F804" t="s">
        <v>1936</v>
      </c>
      <c r="G804" s="13">
        <v>95000</v>
      </c>
    </row>
    <row r="805" spans="2:7" x14ac:dyDescent="0.25">
      <c r="B805" t="s">
        <v>281</v>
      </c>
      <c r="C805" s="11" t="s">
        <v>1420</v>
      </c>
      <c r="D805" t="s">
        <v>1926</v>
      </c>
      <c r="E805" s="12">
        <v>44382</v>
      </c>
      <c r="F805" t="s">
        <v>1937</v>
      </c>
      <c r="G805" s="13">
        <v>1748.5</v>
      </c>
    </row>
    <row r="806" spans="2:7" x14ac:dyDescent="0.25">
      <c r="B806" t="s">
        <v>281</v>
      </c>
      <c r="C806" s="11" t="s">
        <v>1421</v>
      </c>
      <c r="D806" t="s">
        <v>1926</v>
      </c>
      <c r="E806" s="12">
        <v>44390</v>
      </c>
      <c r="F806" t="s">
        <v>1937</v>
      </c>
      <c r="G806" s="13">
        <v>348310</v>
      </c>
    </row>
    <row r="807" spans="2:7" x14ac:dyDescent="0.25">
      <c r="B807" t="s">
        <v>281</v>
      </c>
      <c r="C807" s="11" t="s">
        <v>1422</v>
      </c>
      <c r="D807" t="s">
        <v>1926</v>
      </c>
      <c r="E807" s="12">
        <v>44402</v>
      </c>
      <c r="F807" t="s">
        <v>1937</v>
      </c>
      <c r="G807" s="13">
        <v>153960</v>
      </c>
    </row>
    <row r="808" spans="2:7" x14ac:dyDescent="0.25">
      <c r="B808" t="s">
        <v>281</v>
      </c>
      <c r="C808" s="11" t="s">
        <v>1423</v>
      </c>
      <c r="D808" t="s">
        <v>1926</v>
      </c>
      <c r="E808" s="12">
        <v>44410</v>
      </c>
      <c r="F808" t="s">
        <v>1937</v>
      </c>
      <c r="G808" s="13">
        <v>7900</v>
      </c>
    </row>
    <row r="809" spans="2:7" x14ac:dyDescent="0.25">
      <c r="B809" t="s">
        <v>281</v>
      </c>
      <c r="C809" s="11" t="s">
        <v>1424</v>
      </c>
      <c r="D809" t="s">
        <v>1926</v>
      </c>
      <c r="E809" s="12">
        <v>44410</v>
      </c>
      <c r="F809" t="s">
        <v>1937</v>
      </c>
      <c r="G809" s="13">
        <v>2000</v>
      </c>
    </row>
    <row r="810" spans="2:7" x14ac:dyDescent="0.25">
      <c r="B810" t="s">
        <v>281</v>
      </c>
      <c r="C810" s="11" t="s">
        <v>1425</v>
      </c>
      <c r="D810" t="s">
        <v>1926</v>
      </c>
      <c r="E810" s="12">
        <v>44410</v>
      </c>
      <c r="F810" t="s">
        <v>1937</v>
      </c>
      <c r="G810" s="13">
        <v>614640</v>
      </c>
    </row>
    <row r="811" spans="2:7" x14ac:dyDescent="0.25">
      <c r="B811" t="s">
        <v>281</v>
      </c>
      <c r="C811" s="11" t="s">
        <v>1426</v>
      </c>
      <c r="D811" t="s">
        <v>1926</v>
      </c>
      <c r="E811" s="12">
        <v>44419</v>
      </c>
      <c r="F811" t="s">
        <v>1937</v>
      </c>
      <c r="G811" s="13">
        <v>25349</v>
      </c>
    </row>
    <row r="812" spans="2:7" x14ac:dyDescent="0.25">
      <c r="B812" t="s">
        <v>281</v>
      </c>
      <c r="C812" s="11" t="s">
        <v>1427</v>
      </c>
      <c r="D812" t="s">
        <v>1926</v>
      </c>
      <c r="E812" s="12">
        <v>44427</v>
      </c>
      <c r="F812" t="s">
        <v>1937</v>
      </c>
      <c r="G812" s="13">
        <v>1600</v>
      </c>
    </row>
    <row r="813" spans="2:7" x14ac:dyDescent="0.25">
      <c r="B813" t="s">
        <v>281</v>
      </c>
      <c r="C813" s="11" t="s">
        <v>1428</v>
      </c>
      <c r="D813" t="s">
        <v>1926</v>
      </c>
      <c r="E813" s="12">
        <v>44427</v>
      </c>
      <c r="F813" t="s">
        <v>1937</v>
      </c>
      <c r="G813" s="13">
        <v>26000</v>
      </c>
    </row>
    <row r="814" spans="2:7" x14ac:dyDescent="0.25">
      <c r="B814" t="s">
        <v>281</v>
      </c>
      <c r="C814" s="11" t="s">
        <v>1429</v>
      </c>
      <c r="D814" t="s">
        <v>1926</v>
      </c>
      <c r="E814" s="12">
        <v>44427</v>
      </c>
      <c r="F814" t="s">
        <v>1937</v>
      </c>
      <c r="G814" s="13">
        <v>49920</v>
      </c>
    </row>
    <row r="815" spans="2:7" x14ac:dyDescent="0.25">
      <c r="B815" t="s">
        <v>281</v>
      </c>
      <c r="C815" s="11" t="s">
        <v>1430</v>
      </c>
      <c r="D815" t="s">
        <v>1926</v>
      </c>
      <c r="E815" s="12">
        <v>44480</v>
      </c>
      <c r="F815" t="s">
        <v>1935</v>
      </c>
      <c r="G815" s="13">
        <v>736000</v>
      </c>
    </row>
    <row r="816" spans="2:7" x14ac:dyDescent="0.25">
      <c r="B816" t="s">
        <v>281</v>
      </c>
      <c r="C816" s="11" t="s">
        <v>1431</v>
      </c>
      <c r="D816" t="s">
        <v>1926</v>
      </c>
      <c r="E816" s="12">
        <v>44460</v>
      </c>
      <c r="F816" t="s">
        <v>1937</v>
      </c>
      <c r="G816" s="13">
        <v>54900</v>
      </c>
    </row>
    <row r="817" spans="2:7" x14ac:dyDescent="0.25">
      <c r="B817" t="s">
        <v>281</v>
      </c>
      <c r="C817" s="11" t="s">
        <v>1432</v>
      </c>
      <c r="D817" t="s">
        <v>1926</v>
      </c>
      <c r="E817" s="12">
        <v>44461</v>
      </c>
      <c r="F817" t="s">
        <v>1937</v>
      </c>
      <c r="G817" s="13">
        <v>21800</v>
      </c>
    </row>
    <row r="818" spans="2:7" x14ac:dyDescent="0.25">
      <c r="B818" t="s">
        <v>281</v>
      </c>
      <c r="C818" s="11" t="s">
        <v>1433</v>
      </c>
      <c r="D818" t="s">
        <v>1926</v>
      </c>
      <c r="E818" s="12">
        <v>44474</v>
      </c>
      <c r="F818" t="s">
        <v>1935</v>
      </c>
      <c r="G818" s="13">
        <v>31000</v>
      </c>
    </row>
    <row r="819" spans="2:7" x14ac:dyDescent="0.25">
      <c r="B819" t="s">
        <v>282</v>
      </c>
      <c r="C819" s="11" t="s">
        <v>1434</v>
      </c>
      <c r="D819" t="s">
        <v>1926</v>
      </c>
      <c r="E819" s="12">
        <v>44364</v>
      </c>
      <c r="F819" t="s">
        <v>1936</v>
      </c>
      <c r="G819" s="13">
        <v>25277</v>
      </c>
    </row>
    <row r="820" spans="2:7" x14ac:dyDescent="0.25">
      <c r="B820" t="s">
        <v>282</v>
      </c>
      <c r="C820" s="11" t="s">
        <v>1435</v>
      </c>
      <c r="D820" t="s">
        <v>1926</v>
      </c>
      <c r="E820" s="12">
        <v>44370</v>
      </c>
      <c r="F820" t="s">
        <v>1936</v>
      </c>
      <c r="G820" s="13">
        <v>115395</v>
      </c>
    </row>
    <row r="821" spans="2:7" x14ac:dyDescent="0.25">
      <c r="B821" t="s">
        <v>282</v>
      </c>
      <c r="C821" s="11" t="s">
        <v>1436</v>
      </c>
      <c r="D821" t="s">
        <v>1926</v>
      </c>
      <c r="E821" s="12">
        <v>44439</v>
      </c>
      <c r="F821" t="s">
        <v>1937</v>
      </c>
      <c r="G821" s="13">
        <v>10990</v>
      </c>
    </row>
    <row r="822" spans="2:7" x14ac:dyDescent="0.25">
      <c r="B822" t="s">
        <v>282</v>
      </c>
      <c r="C822" s="11" t="s">
        <v>1437</v>
      </c>
      <c r="D822" t="s">
        <v>1926</v>
      </c>
      <c r="E822" s="12">
        <v>44538</v>
      </c>
      <c r="F822" t="s">
        <v>1935</v>
      </c>
      <c r="G822" s="13">
        <v>345000</v>
      </c>
    </row>
    <row r="823" spans="2:7" x14ac:dyDescent="0.25">
      <c r="B823" t="s">
        <v>283</v>
      </c>
      <c r="C823" s="11" t="s">
        <v>1438</v>
      </c>
      <c r="D823" t="s">
        <v>1926</v>
      </c>
      <c r="E823" s="12">
        <v>44337</v>
      </c>
      <c r="F823" t="s">
        <v>1936</v>
      </c>
      <c r="G823" s="13">
        <v>48410</v>
      </c>
    </row>
    <row r="824" spans="2:7" x14ac:dyDescent="0.25">
      <c r="B824" t="s">
        <v>283</v>
      </c>
      <c r="C824" s="11" t="s">
        <v>1439</v>
      </c>
      <c r="D824" t="s">
        <v>1926</v>
      </c>
      <c r="E824" s="12">
        <v>44343</v>
      </c>
      <c r="F824" t="s">
        <v>1936</v>
      </c>
      <c r="G824" s="13">
        <v>27500</v>
      </c>
    </row>
    <row r="825" spans="2:7" x14ac:dyDescent="0.25">
      <c r="B825" t="s">
        <v>283</v>
      </c>
      <c r="C825" s="11" t="s">
        <v>1440</v>
      </c>
      <c r="D825" t="s">
        <v>1926</v>
      </c>
      <c r="E825" s="12">
        <v>44521</v>
      </c>
      <c r="F825" t="s">
        <v>1935</v>
      </c>
      <c r="G825" s="13">
        <v>20399.5</v>
      </c>
    </row>
    <row r="826" spans="2:7" x14ac:dyDescent="0.25">
      <c r="B826" t="s">
        <v>285</v>
      </c>
      <c r="C826" s="11" t="s">
        <v>1442</v>
      </c>
      <c r="D826" t="s">
        <v>1931</v>
      </c>
      <c r="E826" s="12">
        <v>44349</v>
      </c>
      <c r="F826" t="s">
        <v>1936</v>
      </c>
      <c r="G826" s="13">
        <v>6000</v>
      </c>
    </row>
    <row r="827" spans="2:7" x14ac:dyDescent="0.25">
      <c r="B827" t="s">
        <v>285</v>
      </c>
      <c r="C827" s="11" t="s">
        <v>1443</v>
      </c>
      <c r="D827" t="s">
        <v>1931</v>
      </c>
      <c r="E827" s="12">
        <v>44353</v>
      </c>
      <c r="F827" t="s">
        <v>1936</v>
      </c>
      <c r="G827" s="13">
        <v>4000</v>
      </c>
    </row>
    <row r="828" spans="2:7" x14ac:dyDescent="0.25">
      <c r="B828" t="s">
        <v>285</v>
      </c>
      <c r="C828" s="11" t="s">
        <v>1444</v>
      </c>
      <c r="D828" t="s">
        <v>1931</v>
      </c>
      <c r="E828" s="12">
        <v>44374</v>
      </c>
      <c r="F828" t="s">
        <v>1936</v>
      </c>
      <c r="G828" s="13">
        <v>7490</v>
      </c>
    </row>
    <row r="829" spans="2:7" x14ac:dyDescent="0.25">
      <c r="B829" t="s">
        <v>288</v>
      </c>
      <c r="C829" s="11" t="s">
        <v>1447</v>
      </c>
      <c r="D829" t="s">
        <v>1926</v>
      </c>
      <c r="E829" s="12">
        <v>44343</v>
      </c>
      <c r="F829" t="s">
        <v>1936</v>
      </c>
      <c r="G829" s="13">
        <v>244964</v>
      </c>
    </row>
    <row r="830" spans="2:7" x14ac:dyDescent="0.25">
      <c r="B830" t="s">
        <v>288</v>
      </c>
      <c r="C830" s="11" t="s">
        <v>1448</v>
      </c>
      <c r="D830" t="s">
        <v>1926</v>
      </c>
      <c r="E830" s="12">
        <v>44544</v>
      </c>
      <c r="F830" t="s">
        <v>1935</v>
      </c>
      <c r="G830" s="13">
        <v>46666</v>
      </c>
    </row>
    <row r="831" spans="2:7" x14ac:dyDescent="0.25">
      <c r="B831" t="s">
        <v>289</v>
      </c>
      <c r="C831" s="11" t="s">
        <v>1449</v>
      </c>
      <c r="D831" t="s">
        <v>1926</v>
      </c>
      <c r="E831" s="12">
        <v>44318</v>
      </c>
      <c r="F831" t="s">
        <v>1936</v>
      </c>
      <c r="G831" s="13">
        <v>9260</v>
      </c>
    </row>
    <row r="832" spans="2:7" x14ac:dyDescent="0.25">
      <c r="B832" t="s">
        <v>289</v>
      </c>
      <c r="C832" s="11" t="s">
        <v>1450</v>
      </c>
      <c r="D832" t="s">
        <v>1926</v>
      </c>
      <c r="E832" s="12">
        <v>44318</v>
      </c>
      <c r="F832" t="s">
        <v>1936</v>
      </c>
      <c r="G832" s="13">
        <v>192455</v>
      </c>
    </row>
    <row r="833" spans="2:7" x14ac:dyDescent="0.25">
      <c r="B833" t="s">
        <v>289</v>
      </c>
      <c r="C833" s="11" t="s">
        <v>1451</v>
      </c>
      <c r="D833" t="s">
        <v>1926</v>
      </c>
      <c r="E833" s="12">
        <v>44382</v>
      </c>
      <c r="F833" t="s">
        <v>1937</v>
      </c>
      <c r="G833" s="13">
        <v>18260</v>
      </c>
    </row>
    <row r="834" spans="2:7" x14ac:dyDescent="0.25">
      <c r="B834" t="s">
        <v>289</v>
      </c>
      <c r="C834" s="11" t="s">
        <v>1452</v>
      </c>
      <c r="D834" t="s">
        <v>1926</v>
      </c>
      <c r="E834" s="12">
        <v>44479</v>
      </c>
      <c r="F834" t="s">
        <v>1935</v>
      </c>
      <c r="G834" s="13">
        <v>56235</v>
      </c>
    </row>
    <row r="835" spans="2:7" x14ac:dyDescent="0.25">
      <c r="B835" t="s">
        <v>290</v>
      </c>
      <c r="C835" s="11" t="s">
        <v>1453</v>
      </c>
      <c r="D835" t="s">
        <v>1929</v>
      </c>
      <c r="E835" s="12">
        <v>44237</v>
      </c>
      <c r="F835" t="s">
        <v>1939</v>
      </c>
      <c r="G835" s="13">
        <v>4400</v>
      </c>
    </row>
    <row r="836" spans="2:7" x14ac:dyDescent="0.25">
      <c r="B836" t="s">
        <v>290</v>
      </c>
      <c r="C836" s="11" t="s">
        <v>1453</v>
      </c>
      <c r="D836" t="s">
        <v>1929</v>
      </c>
      <c r="E836" s="12">
        <v>44252</v>
      </c>
      <c r="F836" t="s">
        <v>1939</v>
      </c>
      <c r="G836" s="13">
        <v>6970</v>
      </c>
    </row>
    <row r="837" spans="2:7" x14ac:dyDescent="0.25">
      <c r="B837" t="s">
        <v>292</v>
      </c>
      <c r="C837" s="11" t="s">
        <v>1455</v>
      </c>
      <c r="D837" t="s">
        <v>1926</v>
      </c>
      <c r="E837" s="12">
        <v>44336</v>
      </c>
      <c r="F837" t="s">
        <v>1936</v>
      </c>
      <c r="G837" s="13">
        <v>1087822.98</v>
      </c>
    </row>
    <row r="838" spans="2:7" x14ac:dyDescent="0.25">
      <c r="B838" t="s">
        <v>292</v>
      </c>
      <c r="C838" s="11" t="s">
        <v>1456</v>
      </c>
      <c r="D838" t="s">
        <v>1926</v>
      </c>
      <c r="E838" s="12">
        <v>44336</v>
      </c>
      <c r="F838" t="s">
        <v>1936</v>
      </c>
      <c r="G838" s="13">
        <v>5671065.2199999997</v>
      </c>
    </row>
    <row r="839" spans="2:7" x14ac:dyDescent="0.25">
      <c r="B839" t="s">
        <v>292</v>
      </c>
      <c r="C839" s="11" t="s">
        <v>1457</v>
      </c>
      <c r="D839" t="s">
        <v>1926</v>
      </c>
      <c r="E839" s="12">
        <v>44402</v>
      </c>
      <c r="F839" t="s">
        <v>1937</v>
      </c>
      <c r="G839" s="13">
        <v>19560.71</v>
      </c>
    </row>
    <row r="840" spans="2:7" x14ac:dyDescent="0.25">
      <c r="B840" t="s">
        <v>292</v>
      </c>
      <c r="C840" s="11" t="s">
        <v>1458</v>
      </c>
      <c r="D840" t="s">
        <v>1926</v>
      </c>
      <c r="E840" s="12">
        <v>44425</v>
      </c>
      <c r="F840" t="s">
        <v>1937</v>
      </c>
      <c r="G840" s="13">
        <v>547431.79</v>
      </c>
    </row>
    <row r="841" spans="2:7" x14ac:dyDescent="0.25">
      <c r="B841" t="s">
        <v>292</v>
      </c>
      <c r="C841" s="11" t="s">
        <v>1459</v>
      </c>
      <c r="D841" t="s">
        <v>1926</v>
      </c>
      <c r="E841" s="12">
        <v>44474</v>
      </c>
      <c r="F841" t="s">
        <v>1935</v>
      </c>
      <c r="G841" s="13">
        <v>5376286.96</v>
      </c>
    </row>
    <row r="842" spans="2:7" x14ac:dyDescent="0.25">
      <c r="B842" t="s">
        <v>293</v>
      </c>
      <c r="C842" s="11" t="s">
        <v>1460</v>
      </c>
      <c r="D842" t="s">
        <v>1927</v>
      </c>
      <c r="E842" s="12">
        <v>44483</v>
      </c>
      <c r="F842" t="s">
        <v>1935</v>
      </c>
      <c r="G842" s="13">
        <v>179000</v>
      </c>
    </row>
    <row r="843" spans="2:7" x14ac:dyDescent="0.25">
      <c r="B843" t="s">
        <v>293</v>
      </c>
      <c r="C843" s="11" t="s">
        <v>1460</v>
      </c>
      <c r="D843" t="s">
        <v>1927</v>
      </c>
      <c r="E843" s="12">
        <v>44511</v>
      </c>
      <c r="F843" t="s">
        <v>1935</v>
      </c>
      <c r="G843" s="13">
        <v>11000</v>
      </c>
    </row>
    <row r="844" spans="2:7" x14ac:dyDescent="0.25">
      <c r="B844" t="s">
        <v>295</v>
      </c>
      <c r="C844" s="11" t="s">
        <v>1462</v>
      </c>
      <c r="D844" t="s">
        <v>1927</v>
      </c>
      <c r="E844" s="12">
        <v>44343</v>
      </c>
      <c r="F844" t="s">
        <v>1936</v>
      </c>
      <c r="G844" s="13">
        <v>41621</v>
      </c>
    </row>
    <row r="845" spans="2:7" x14ac:dyDescent="0.25">
      <c r="B845" t="s">
        <v>295</v>
      </c>
      <c r="C845" s="11" t="s">
        <v>1463</v>
      </c>
      <c r="D845" t="s">
        <v>1926</v>
      </c>
      <c r="E845" s="12">
        <v>44255</v>
      </c>
      <c r="F845" t="s">
        <v>1939</v>
      </c>
      <c r="G845" s="13">
        <v>28960</v>
      </c>
    </row>
    <row r="846" spans="2:7" x14ac:dyDescent="0.25">
      <c r="B846" t="s">
        <v>295</v>
      </c>
      <c r="C846" s="11" t="s">
        <v>1464</v>
      </c>
      <c r="D846" t="s">
        <v>1926</v>
      </c>
      <c r="E846" s="12">
        <v>44255</v>
      </c>
      <c r="F846" t="s">
        <v>1939</v>
      </c>
      <c r="G846" s="13">
        <v>19820</v>
      </c>
    </row>
    <row r="847" spans="2:7" x14ac:dyDescent="0.25">
      <c r="B847" t="s">
        <v>295</v>
      </c>
      <c r="C847" s="11" t="s">
        <v>1465</v>
      </c>
      <c r="D847" t="s">
        <v>1926</v>
      </c>
      <c r="E847" s="12">
        <v>44276</v>
      </c>
      <c r="F847" t="s">
        <v>1939</v>
      </c>
      <c r="G847" s="13">
        <v>22750</v>
      </c>
    </row>
    <row r="848" spans="2:7" x14ac:dyDescent="0.25">
      <c r="B848" t="s">
        <v>295</v>
      </c>
      <c r="C848" s="11" t="s">
        <v>1466</v>
      </c>
      <c r="D848" t="s">
        <v>1926</v>
      </c>
      <c r="E848" s="12">
        <v>44284</v>
      </c>
      <c r="F848" t="s">
        <v>1939</v>
      </c>
      <c r="G848" s="13">
        <v>18240</v>
      </c>
    </row>
    <row r="849" spans="2:7" x14ac:dyDescent="0.25">
      <c r="B849" t="s">
        <v>295</v>
      </c>
      <c r="C849" s="11" t="s">
        <v>1467</v>
      </c>
      <c r="D849" t="s">
        <v>1926</v>
      </c>
      <c r="E849" s="12">
        <v>44291</v>
      </c>
      <c r="F849" t="s">
        <v>1936</v>
      </c>
      <c r="G849" s="13">
        <v>11515</v>
      </c>
    </row>
    <row r="850" spans="2:7" x14ac:dyDescent="0.25">
      <c r="B850" t="s">
        <v>295</v>
      </c>
      <c r="C850" s="11" t="s">
        <v>1468</v>
      </c>
      <c r="D850" t="s">
        <v>1926</v>
      </c>
      <c r="E850" s="12">
        <v>44291</v>
      </c>
      <c r="F850" t="s">
        <v>1936</v>
      </c>
      <c r="G850" s="13">
        <v>23080</v>
      </c>
    </row>
    <row r="851" spans="2:7" x14ac:dyDescent="0.25">
      <c r="B851" t="s">
        <v>295</v>
      </c>
      <c r="C851" s="11" t="s">
        <v>1469</v>
      </c>
      <c r="D851" t="s">
        <v>1926</v>
      </c>
      <c r="E851" s="12">
        <v>44298</v>
      </c>
      <c r="F851" t="s">
        <v>1936</v>
      </c>
      <c r="G851" s="13">
        <v>4339</v>
      </c>
    </row>
    <row r="852" spans="2:7" x14ac:dyDescent="0.25">
      <c r="B852" t="s">
        <v>295</v>
      </c>
      <c r="C852" s="11" t="s">
        <v>1470</v>
      </c>
      <c r="D852" t="s">
        <v>1926</v>
      </c>
      <c r="E852" s="12">
        <v>44299</v>
      </c>
      <c r="F852" t="s">
        <v>1936</v>
      </c>
      <c r="G852" s="13">
        <v>15676</v>
      </c>
    </row>
    <row r="853" spans="2:7" x14ac:dyDescent="0.25">
      <c r="B853" t="s">
        <v>295</v>
      </c>
      <c r="C853" s="11" t="s">
        <v>1471</v>
      </c>
      <c r="D853" t="s">
        <v>1926</v>
      </c>
      <c r="E853" s="12">
        <v>44311</v>
      </c>
      <c r="F853" t="s">
        <v>1936</v>
      </c>
      <c r="G853" s="13">
        <v>221157</v>
      </c>
    </row>
    <row r="854" spans="2:7" x14ac:dyDescent="0.25">
      <c r="B854" t="s">
        <v>295</v>
      </c>
      <c r="C854" s="11" t="s">
        <v>1472</v>
      </c>
      <c r="D854" t="s">
        <v>1926</v>
      </c>
      <c r="E854" s="12">
        <v>44311</v>
      </c>
      <c r="F854" t="s">
        <v>1936</v>
      </c>
      <c r="G854" s="13">
        <v>83819</v>
      </c>
    </row>
    <row r="855" spans="2:7" x14ac:dyDescent="0.25">
      <c r="B855" t="s">
        <v>295</v>
      </c>
      <c r="C855" s="11" t="s">
        <v>1473</v>
      </c>
      <c r="D855" t="s">
        <v>1926</v>
      </c>
      <c r="E855" s="12">
        <v>44311</v>
      </c>
      <c r="F855" t="s">
        <v>1936</v>
      </c>
      <c r="G855" s="13">
        <v>40348</v>
      </c>
    </row>
    <row r="856" spans="2:7" x14ac:dyDescent="0.25">
      <c r="B856" t="s">
        <v>295</v>
      </c>
      <c r="C856" s="11" t="s">
        <v>1474</v>
      </c>
      <c r="D856" t="s">
        <v>1926</v>
      </c>
      <c r="E856" s="12">
        <v>44311</v>
      </c>
      <c r="F856" t="s">
        <v>1936</v>
      </c>
      <c r="G856" s="13">
        <v>85677</v>
      </c>
    </row>
    <row r="857" spans="2:7" x14ac:dyDescent="0.25">
      <c r="B857" t="s">
        <v>295</v>
      </c>
      <c r="C857" s="11" t="s">
        <v>1475</v>
      </c>
      <c r="D857" t="s">
        <v>1926</v>
      </c>
      <c r="E857" s="12">
        <v>44335</v>
      </c>
      <c r="F857" t="s">
        <v>1936</v>
      </c>
      <c r="G857" s="13">
        <v>12264.64</v>
      </c>
    </row>
    <row r="858" spans="2:7" x14ac:dyDescent="0.25">
      <c r="B858" t="s">
        <v>295</v>
      </c>
      <c r="C858" s="11" t="s">
        <v>1476</v>
      </c>
      <c r="D858" t="s">
        <v>1926</v>
      </c>
      <c r="E858" s="12">
        <v>44343</v>
      </c>
      <c r="F858" t="s">
        <v>1936</v>
      </c>
      <c r="G858" s="13">
        <v>10770</v>
      </c>
    </row>
    <row r="859" spans="2:7" x14ac:dyDescent="0.25">
      <c r="B859" t="s">
        <v>295</v>
      </c>
      <c r="C859" s="11" t="s">
        <v>1477</v>
      </c>
      <c r="D859" t="s">
        <v>1926</v>
      </c>
      <c r="E859" s="12">
        <v>44343</v>
      </c>
      <c r="F859" t="s">
        <v>1936</v>
      </c>
      <c r="G859" s="13">
        <v>39960</v>
      </c>
    </row>
    <row r="860" spans="2:7" x14ac:dyDescent="0.25">
      <c r="B860" t="s">
        <v>295</v>
      </c>
      <c r="C860" s="11" t="s">
        <v>1478</v>
      </c>
      <c r="D860" t="s">
        <v>1926</v>
      </c>
      <c r="E860" s="12">
        <v>44346</v>
      </c>
      <c r="F860" t="s">
        <v>1936</v>
      </c>
      <c r="G860" s="13">
        <v>152176</v>
      </c>
    </row>
    <row r="861" spans="2:7" x14ac:dyDescent="0.25">
      <c r="B861" t="s">
        <v>295</v>
      </c>
      <c r="C861" s="11" t="s">
        <v>1479</v>
      </c>
      <c r="D861" t="s">
        <v>1926</v>
      </c>
      <c r="E861" s="12">
        <v>44355</v>
      </c>
      <c r="F861" t="s">
        <v>1936</v>
      </c>
      <c r="G861" s="13">
        <v>7540</v>
      </c>
    </row>
    <row r="862" spans="2:7" x14ac:dyDescent="0.25">
      <c r="B862" t="s">
        <v>295</v>
      </c>
      <c r="C862" s="11" t="s">
        <v>1480</v>
      </c>
      <c r="D862" t="s">
        <v>1926</v>
      </c>
      <c r="E862" s="12">
        <v>44355</v>
      </c>
      <c r="F862" t="s">
        <v>1936</v>
      </c>
      <c r="G862" s="13">
        <v>13681.48</v>
      </c>
    </row>
    <row r="863" spans="2:7" x14ac:dyDescent="0.25">
      <c r="B863" t="s">
        <v>295</v>
      </c>
      <c r="C863" s="11" t="s">
        <v>1481</v>
      </c>
      <c r="D863" t="s">
        <v>1926</v>
      </c>
      <c r="E863" s="12">
        <v>44368</v>
      </c>
      <c r="F863" t="s">
        <v>1936</v>
      </c>
      <c r="G863" s="13">
        <v>44366</v>
      </c>
    </row>
    <row r="864" spans="2:7" x14ac:dyDescent="0.25">
      <c r="B864" t="s">
        <v>295</v>
      </c>
      <c r="C864" s="11" t="s">
        <v>1482</v>
      </c>
      <c r="D864" t="s">
        <v>1926</v>
      </c>
      <c r="E864" s="12">
        <v>44375</v>
      </c>
      <c r="F864" t="s">
        <v>1936</v>
      </c>
      <c r="G864" s="13">
        <v>8130</v>
      </c>
    </row>
    <row r="865" spans="2:7" x14ac:dyDescent="0.25">
      <c r="B865" t="s">
        <v>295</v>
      </c>
      <c r="C865" s="11" t="s">
        <v>1483</v>
      </c>
      <c r="D865" t="s">
        <v>1926</v>
      </c>
      <c r="E865" s="12">
        <v>44382</v>
      </c>
      <c r="F865" t="s">
        <v>1937</v>
      </c>
      <c r="G865" s="13">
        <v>6156.5</v>
      </c>
    </row>
    <row r="866" spans="2:7" x14ac:dyDescent="0.25">
      <c r="B866" t="s">
        <v>295</v>
      </c>
      <c r="C866" s="11" t="s">
        <v>1484</v>
      </c>
      <c r="D866" t="s">
        <v>1926</v>
      </c>
      <c r="E866" s="12">
        <v>44384</v>
      </c>
      <c r="F866" t="s">
        <v>1937</v>
      </c>
      <c r="G866" s="13">
        <v>5750</v>
      </c>
    </row>
    <row r="867" spans="2:7" x14ac:dyDescent="0.25">
      <c r="B867" t="s">
        <v>295</v>
      </c>
      <c r="C867" s="11" t="s">
        <v>1485</v>
      </c>
      <c r="D867" t="s">
        <v>1926</v>
      </c>
      <c r="E867" s="12">
        <v>44384</v>
      </c>
      <c r="F867" t="s">
        <v>1937</v>
      </c>
      <c r="G867" s="13">
        <v>22534.13</v>
      </c>
    </row>
    <row r="868" spans="2:7" x14ac:dyDescent="0.25">
      <c r="B868" t="s">
        <v>295</v>
      </c>
      <c r="C868" s="11" t="s">
        <v>1486</v>
      </c>
      <c r="D868" t="s">
        <v>1926</v>
      </c>
      <c r="E868" s="12">
        <v>44388</v>
      </c>
      <c r="F868" t="s">
        <v>1937</v>
      </c>
      <c r="G868" s="13">
        <v>24200</v>
      </c>
    </row>
    <row r="869" spans="2:7" x14ac:dyDescent="0.25">
      <c r="B869" t="s">
        <v>295</v>
      </c>
      <c r="C869" s="11" t="s">
        <v>1487</v>
      </c>
      <c r="D869" t="s">
        <v>1926</v>
      </c>
      <c r="E869" s="12">
        <v>44390</v>
      </c>
      <c r="F869" t="s">
        <v>1937</v>
      </c>
      <c r="G869" s="13">
        <v>50312</v>
      </c>
    </row>
    <row r="870" spans="2:7" x14ac:dyDescent="0.25">
      <c r="B870" t="s">
        <v>295</v>
      </c>
      <c r="C870" s="11" t="s">
        <v>1488</v>
      </c>
      <c r="D870" t="s">
        <v>1926</v>
      </c>
      <c r="E870" s="12">
        <v>44392</v>
      </c>
      <c r="F870" t="s">
        <v>1937</v>
      </c>
      <c r="G870" s="13">
        <v>15435</v>
      </c>
    </row>
    <row r="871" spans="2:7" x14ac:dyDescent="0.25">
      <c r="B871" t="s">
        <v>295</v>
      </c>
      <c r="C871" s="11" t="s">
        <v>1489</v>
      </c>
      <c r="D871" t="s">
        <v>1926</v>
      </c>
      <c r="E871" s="12">
        <v>44401</v>
      </c>
      <c r="F871" t="s">
        <v>1937</v>
      </c>
      <c r="G871" s="13">
        <v>24997.11</v>
      </c>
    </row>
    <row r="872" spans="2:7" x14ac:dyDescent="0.25">
      <c r="B872" t="s">
        <v>295</v>
      </c>
      <c r="C872" s="11" t="s">
        <v>1490</v>
      </c>
      <c r="D872" t="s">
        <v>1926</v>
      </c>
      <c r="E872" s="12">
        <v>44405</v>
      </c>
      <c r="F872" t="s">
        <v>1937</v>
      </c>
      <c r="G872" s="13">
        <v>24377.75</v>
      </c>
    </row>
    <row r="873" spans="2:7" x14ac:dyDescent="0.25">
      <c r="B873" t="s">
        <v>295</v>
      </c>
      <c r="C873" s="11" t="s">
        <v>1491</v>
      </c>
      <c r="D873" t="s">
        <v>1926</v>
      </c>
      <c r="E873" s="12">
        <v>44409</v>
      </c>
      <c r="F873" t="s">
        <v>1937</v>
      </c>
      <c r="G873" s="13">
        <v>44835</v>
      </c>
    </row>
    <row r="874" spans="2:7" x14ac:dyDescent="0.25">
      <c r="B874" t="s">
        <v>295</v>
      </c>
      <c r="C874" s="11" t="s">
        <v>1492</v>
      </c>
      <c r="D874" t="s">
        <v>1926</v>
      </c>
      <c r="E874" s="12">
        <v>44423</v>
      </c>
      <c r="F874" t="s">
        <v>1937</v>
      </c>
      <c r="G874" s="13">
        <v>7500</v>
      </c>
    </row>
    <row r="875" spans="2:7" x14ac:dyDescent="0.25">
      <c r="B875" t="s">
        <v>295</v>
      </c>
      <c r="C875" s="11" t="s">
        <v>1493</v>
      </c>
      <c r="D875" t="s">
        <v>1926</v>
      </c>
      <c r="E875" s="12">
        <v>44439</v>
      </c>
      <c r="F875" t="s">
        <v>1937</v>
      </c>
      <c r="G875" s="13">
        <v>4174</v>
      </c>
    </row>
    <row r="876" spans="2:7" x14ac:dyDescent="0.25">
      <c r="B876" t="s">
        <v>295</v>
      </c>
      <c r="C876" s="11" t="s">
        <v>1494</v>
      </c>
      <c r="D876" t="s">
        <v>1926</v>
      </c>
      <c r="E876" s="12">
        <v>44445</v>
      </c>
      <c r="F876" t="s">
        <v>1937</v>
      </c>
      <c r="G876" s="13">
        <v>31500</v>
      </c>
    </row>
    <row r="877" spans="2:7" x14ac:dyDescent="0.25">
      <c r="B877" t="s">
        <v>295</v>
      </c>
      <c r="C877" s="11" t="s">
        <v>1495</v>
      </c>
      <c r="D877" t="s">
        <v>1926</v>
      </c>
      <c r="E877" s="12">
        <v>44461</v>
      </c>
      <c r="F877" t="s">
        <v>1937</v>
      </c>
      <c r="G877" s="13">
        <v>36513.46</v>
      </c>
    </row>
    <row r="878" spans="2:7" x14ac:dyDescent="0.25">
      <c r="B878" t="s">
        <v>295</v>
      </c>
      <c r="C878" s="11" t="s">
        <v>1496</v>
      </c>
      <c r="D878" t="s">
        <v>1926</v>
      </c>
      <c r="E878" s="12">
        <v>44465</v>
      </c>
      <c r="F878" t="s">
        <v>1937</v>
      </c>
      <c r="G878" s="13">
        <v>35467.379999999997</v>
      </c>
    </row>
    <row r="879" spans="2:7" x14ac:dyDescent="0.25">
      <c r="B879" t="s">
        <v>295</v>
      </c>
      <c r="C879" s="11" t="s">
        <v>1497</v>
      </c>
      <c r="D879" t="s">
        <v>1926</v>
      </c>
      <c r="E879" s="12">
        <v>44465</v>
      </c>
      <c r="F879" t="s">
        <v>1937</v>
      </c>
      <c r="G879" s="13">
        <v>5900</v>
      </c>
    </row>
    <row r="880" spans="2:7" x14ac:dyDescent="0.25">
      <c r="B880" t="s">
        <v>295</v>
      </c>
      <c r="C880" s="11" t="s">
        <v>1498</v>
      </c>
      <c r="D880" t="s">
        <v>1926</v>
      </c>
      <c r="E880" s="12">
        <v>44514</v>
      </c>
      <c r="F880" t="s">
        <v>1935</v>
      </c>
      <c r="G880" s="13">
        <v>5462.5</v>
      </c>
    </row>
    <row r="881" spans="2:7" x14ac:dyDescent="0.25">
      <c r="B881" t="s">
        <v>295</v>
      </c>
      <c r="C881" s="11" t="s">
        <v>1499</v>
      </c>
      <c r="D881" t="s">
        <v>1926</v>
      </c>
      <c r="E881" s="12">
        <v>44521</v>
      </c>
      <c r="F881" t="s">
        <v>1935</v>
      </c>
      <c r="G881" s="13">
        <v>2386.1999999999998</v>
      </c>
    </row>
    <row r="882" spans="2:7" x14ac:dyDescent="0.25">
      <c r="B882" t="s">
        <v>295</v>
      </c>
      <c r="C882" s="11" t="s">
        <v>1500</v>
      </c>
      <c r="D882" t="s">
        <v>1926</v>
      </c>
      <c r="E882" s="12">
        <v>44551</v>
      </c>
      <c r="F882" t="s">
        <v>1935</v>
      </c>
      <c r="G882" s="13">
        <v>25889.93</v>
      </c>
    </row>
    <row r="883" spans="2:7" x14ac:dyDescent="0.25">
      <c r="B883" t="s">
        <v>295</v>
      </c>
      <c r="C883" s="11" t="s">
        <v>1501</v>
      </c>
      <c r="D883" t="s">
        <v>1926</v>
      </c>
      <c r="E883" s="12">
        <v>44594</v>
      </c>
      <c r="F883" t="s">
        <v>1938</v>
      </c>
      <c r="G883" s="13">
        <v>10600</v>
      </c>
    </row>
    <row r="884" spans="2:7" x14ac:dyDescent="0.25">
      <c r="B884" t="s">
        <v>295</v>
      </c>
      <c r="C884" s="11" t="s">
        <v>1502</v>
      </c>
      <c r="D884" t="s">
        <v>1926</v>
      </c>
      <c r="E884" s="12">
        <v>44602</v>
      </c>
      <c r="F884" t="s">
        <v>1938</v>
      </c>
      <c r="G884" s="13">
        <v>5296.35</v>
      </c>
    </row>
    <row r="885" spans="2:7" x14ac:dyDescent="0.25">
      <c r="B885" t="s">
        <v>298</v>
      </c>
      <c r="C885" s="11" t="s">
        <v>1505</v>
      </c>
      <c r="D885" t="s">
        <v>1926</v>
      </c>
      <c r="E885" s="12">
        <v>44266</v>
      </c>
      <c r="F885" t="s">
        <v>1939</v>
      </c>
      <c r="G885" s="13">
        <v>22500</v>
      </c>
    </row>
    <row r="886" spans="2:7" x14ac:dyDescent="0.25">
      <c r="B886" t="s">
        <v>298</v>
      </c>
      <c r="C886" s="11" t="s">
        <v>1506</v>
      </c>
      <c r="D886" t="s">
        <v>1926</v>
      </c>
      <c r="E886" s="12">
        <v>44321</v>
      </c>
      <c r="F886" t="s">
        <v>1936</v>
      </c>
      <c r="G886" s="13">
        <v>23760</v>
      </c>
    </row>
    <row r="887" spans="2:7" x14ac:dyDescent="0.25">
      <c r="B887" t="s">
        <v>298</v>
      </c>
      <c r="C887" s="11" t="s">
        <v>1507</v>
      </c>
      <c r="D887" t="s">
        <v>1926</v>
      </c>
      <c r="E887" s="12">
        <v>44466</v>
      </c>
      <c r="F887" t="s">
        <v>1937</v>
      </c>
      <c r="G887" s="13">
        <v>49500</v>
      </c>
    </row>
    <row r="888" spans="2:7" x14ac:dyDescent="0.25">
      <c r="B888" t="s">
        <v>299</v>
      </c>
      <c r="C888" s="11" t="s">
        <v>1508</v>
      </c>
      <c r="D888" t="s">
        <v>1926</v>
      </c>
      <c r="E888" s="12">
        <v>44411</v>
      </c>
      <c r="F888" t="s">
        <v>1937</v>
      </c>
      <c r="G888" s="13">
        <v>24750</v>
      </c>
    </row>
    <row r="889" spans="2:7" x14ac:dyDescent="0.25">
      <c r="B889" t="s">
        <v>299</v>
      </c>
      <c r="C889" s="11" t="s">
        <v>1509</v>
      </c>
      <c r="D889" t="s">
        <v>1926</v>
      </c>
      <c r="E889" s="12">
        <v>44594</v>
      </c>
      <c r="F889" t="s">
        <v>1938</v>
      </c>
      <c r="G889" s="13">
        <v>23105.25</v>
      </c>
    </row>
    <row r="890" spans="2:7" x14ac:dyDescent="0.25">
      <c r="B890" t="s">
        <v>303</v>
      </c>
      <c r="C890" s="11" t="s">
        <v>1513</v>
      </c>
      <c r="D890" t="s">
        <v>1927</v>
      </c>
      <c r="E890" s="12">
        <v>44424</v>
      </c>
      <c r="F890" t="s">
        <v>1937</v>
      </c>
      <c r="G890" s="13">
        <v>18191</v>
      </c>
    </row>
    <row r="891" spans="2:7" x14ac:dyDescent="0.25">
      <c r="B891" t="s">
        <v>303</v>
      </c>
      <c r="C891" s="11" t="s">
        <v>1514</v>
      </c>
      <c r="D891" t="s">
        <v>1927</v>
      </c>
      <c r="E891" s="12">
        <v>44466</v>
      </c>
      <c r="F891" t="s">
        <v>1937</v>
      </c>
      <c r="G891" s="13">
        <v>490590</v>
      </c>
    </row>
    <row r="892" spans="2:7" x14ac:dyDescent="0.25">
      <c r="B892" t="s">
        <v>303</v>
      </c>
      <c r="C892" s="11" t="s">
        <v>1515</v>
      </c>
      <c r="D892" t="s">
        <v>1926</v>
      </c>
      <c r="E892" s="12">
        <v>44335</v>
      </c>
      <c r="F892" t="s">
        <v>1936</v>
      </c>
      <c r="G892" s="13">
        <v>136657.5</v>
      </c>
    </row>
    <row r="893" spans="2:7" x14ac:dyDescent="0.25">
      <c r="B893" t="s">
        <v>303</v>
      </c>
      <c r="C893" s="11" t="s">
        <v>1516</v>
      </c>
      <c r="D893" t="s">
        <v>1926</v>
      </c>
      <c r="E893" s="12">
        <v>44453</v>
      </c>
      <c r="F893" t="s">
        <v>1937</v>
      </c>
      <c r="G893" s="13">
        <v>130582.5</v>
      </c>
    </row>
    <row r="894" spans="2:7" x14ac:dyDescent="0.25">
      <c r="B894" t="s">
        <v>304</v>
      </c>
      <c r="C894" s="11" t="s">
        <v>1517</v>
      </c>
      <c r="D894" t="s">
        <v>1926</v>
      </c>
      <c r="E894" s="12">
        <v>44374</v>
      </c>
      <c r="F894" t="s">
        <v>1936</v>
      </c>
      <c r="G894" s="13">
        <v>3146.63</v>
      </c>
    </row>
    <row r="895" spans="2:7" x14ac:dyDescent="0.25">
      <c r="B895" t="s">
        <v>304</v>
      </c>
      <c r="C895" s="11" t="s">
        <v>1517</v>
      </c>
      <c r="D895" t="s">
        <v>1926</v>
      </c>
      <c r="E895" s="12">
        <v>44431</v>
      </c>
      <c r="F895" t="s">
        <v>1937</v>
      </c>
      <c r="G895" s="13">
        <v>284.10000000000002</v>
      </c>
    </row>
    <row r="896" spans="2:7" x14ac:dyDescent="0.25">
      <c r="B896" t="s">
        <v>304</v>
      </c>
      <c r="C896" s="11" t="s">
        <v>1518</v>
      </c>
      <c r="D896" t="s">
        <v>1926</v>
      </c>
      <c r="E896" s="12">
        <v>44446</v>
      </c>
      <c r="F896" t="s">
        <v>1937</v>
      </c>
      <c r="G896" s="13">
        <v>1266</v>
      </c>
    </row>
    <row r="897" spans="2:7" x14ac:dyDescent="0.25">
      <c r="B897" t="s">
        <v>308</v>
      </c>
      <c r="C897" s="11" t="s">
        <v>1522</v>
      </c>
      <c r="D897" t="s">
        <v>1927</v>
      </c>
      <c r="E897" s="12">
        <v>44213</v>
      </c>
      <c r="F897" t="s">
        <v>1939</v>
      </c>
      <c r="G897" s="13">
        <v>38300</v>
      </c>
    </row>
    <row r="898" spans="2:7" x14ac:dyDescent="0.25">
      <c r="B898" t="s">
        <v>308</v>
      </c>
      <c r="C898" s="11" t="s">
        <v>1523</v>
      </c>
      <c r="D898" t="s">
        <v>1927</v>
      </c>
      <c r="E898" s="12">
        <v>44234</v>
      </c>
      <c r="F898" t="s">
        <v>1939</v>
      </c>
      <c r="G898" s="13">
        <v>30813</v>
      </c>
    </row>
    <row r="899" spans="2:7" x14ac:dyDescent="0.25">
      <c r="B899" t="s">
        <v>308</v>
      </c>
      <c r="C899" s="11" t="s">
        <v>1524</v>
      </c>
      <c r="D899" t="s">
        <v>1926</v>
      </c>
      <c r="E899" s="12">
        <v>44234</v>
      </c>
      <c r="F899" t="s">
        <v>1939</v>
      </c>
      <c r="G899" s="13">
        <v>24650</v>
      </c>
    </row>
    <row r="900" spans="2:7" x14ac:dyDescent="0.25">
      <c r="B900" t="s">
        <v>308</v>
      </c>
      <c r="C900" s="11" t="s">
        <v>1525</v>
      </c>
      <c r="D900" t="s">
        <v>1926</v>
      </c>
      <c r="E900" s="12">
        <v>44332</v>
      </c>
      <c r="F900" t="s">
        <v>1936</v>
      </c>
      <c r="G900" s="13">
        <v>32721</v>
      </c>
    </row>
    <row r="901" spans="2:7" x14ac:dyDescent="0.25">
      <c r="B901" t="s">
        <v>308</v>
      </c>
      <c r="C901" s="11" t="s">
        <v>1526</v>
      </c>
      <c r="D901" t="s">
        <v>1926</v>
      </c>
      <c r="E901" s="12">
        <v>44390</v>
      </c>
      <c r="F901" t="s">
        <v>1937</v>
      </c>
      <c r="G901" s="13">
        <v>241241</v>
      </c>
    </row>
    <row r="902" spans="2:7" x14ac:dyDescent="0.25">
      <c r="B902" t="s">
        <v>308</v>
      </c>
      <c r="C902" s="11" t="s">
        <v>1527</v>
      </c>
      <c r="D902" t="s">
        <v>1926</v>
      </c>
      <c r="E902" s="12">
        <v>44424</v>
      </c>
      <c r="F902" t="s">
        <v>1937</v>
      </c>
      <c r="G902" s="13">
        <v>138234</v>
      </c>
    </row>
    <row r="903" spans="2:7" x14ac:dyDescent="0.25">
      <c r="B903" t="s">
        <v>308</v>
      </c>
      <c r="C903" s="11" t="s">
        <v>1528</v>
      </c>
      <c r="D903" t="s">
        <v>1926</v>
      </c>
      <c r="E903" s="12">
        <v>44468</v>
      </c>
      <c r="F903" t="s">
        <v>1937</v>
      </c>
      <c r="G903" s="13">
        <v>23230</v>
      </c>
    </row>
    <row r="904" spans="2:7" x14ac:dyDescent="0.25">
      <c r="B904" t="s">
        <v>309</v>
      </c>
      <c r="C904" s="11" t="s">
        <v>1529</v>
      </c>
      <c r="D904" t="s">
        <v>1927</v>
      </c>
      <c r="E904" s="12">
        <v>44593</v>
      </c>
      <c r="F904" t="s">
        <v>1938</v>
      </c>
      <c r="G904" s="13">
        <v>15000</v>
      </c>
    </row>
    <row r="905" spans="2:7" x14ac:dyDescent="0.25">
      <c r="B905" t="s">
        <v>309</v>
      </c>
      <c r="C905" s="11" t="s">
        <v>1530</v>
      </c>
      <c r="D905" t="s">
        <v>1926</v>
      </c>
      <c r="E905" s="12">
        <v>44374</v>
      </c>
      <c r="F905" t="s">
        <v>1936</v>
      </c>
      <c r="G905" s="13">
        <v>5930</v>
      </c>
    </row>
    <row r="906" spans="2:7" x14ac:dyDescent="0.25">
      <c r="B906" t="s">
        <v>309</v>
      </c>
      <c r="C906" s="11" t="s">
        <v>1531</v>
      </c>
      <c r="D906" t="s">
        <v>1926</v>
      </c>
      <c r="E906" s="12">
        <v>44433</v>
      </c>
      <c r="F906" t="s">
        <v>1937</v>
      </c>
      <c r="G906" s="13">
        <v>159725</v>
      </c>
    </row>
    <row r="907" spans="2:7" x14ac:dyDescent="0.25">
      <c r="B907" t="s">
        <v>311</v>
      </c>
      <c r="C907" s="11" t="s">
        <v>1533</v>
      </c>
      <c r="D907" t="s">
        <v>1927</v>
      </c>
      <c r="E907" s="12">
        <v>44411</v>
      </c>
      <c r="F907" t="s">
        <v>1937</v>
      </c>
      <c r="G907" s="13">
        <v>426</v>
      </c>
    </row>
    <row r="908" spans="2:7" x14ac:dyDescent="0.25">
      <c r="B908" t="s">
        <v>311</v>
      </c>
      <c r="C908" s="11" t="s">
        <v>1534</v>
      </c>
      <c r="D908" t="s">
        <v>1926</v>
      </c>
      <c r="E908" s="12">
        <v>44395</v>
      </c>
      <c r="F908" t="s">
        <v>1937</v>
      </c>
      <c r="G908" s="13">
        <v>4719.78</v>
      </c>
    </row>
    <row r="909" spans="2:7" x14ac:dyDescent="0.25">
      <c r="B909" t="s">
        <v>313</v>
      </c>
      <c r="C909" s="11" t="s">
        <v>1536</v>
      </c>
      <c r="D909" t="s">
        <v>1926</v>
      </c>
      <c r="E909" s="12">
        <v>44311</v>
      </c>
      <c r="F909" t="s">
        <v>1936</v>
      </c>
      <c r="G909" s="13">
        <v>55200</v>
      </c>
    </row>
    <row r="910" spans="2:7" x14ac:dyDescent="0.25">
      <c r="B910" t="s">
        <v>313</v>
      </c>
      <c r="C910" s="11" t="s">
        <v>1537</v>
      </c>
      <c r="D910" t="s">
        <v>1926</v>
      </c>
      <c r="E910" s="12">
        <v>44525</v>
      </c>
      <c r="F910" t="s">
        <v>1935</v>
      </c>
      <c r="G910" s="13">
        <v>75075</v>
      </c>
    </row>
    <row r="911" spans="2:7" x14ac:dyDescent="0.25">
      <c r="B911" t="s">
        <v>314</v>
      </c>
      <c r="C911" s="11" t="s">
        <v>1538</v>
      </c>
      <c r="D911" t="s">
        <v>1927</v>
      </c>
      <c r="E911" s="12">
        <v>44217</v>
      </c>
      <c r="F911" t="s">
        <v>1939</v>
      </c>
      <c r="G911" s="13">
        <v>38400</v>
      </c>
    </row>
    <row r="912" spans="2:7" x14ac:dyDescent="0.25">
      <c r="B912" t="s">
        <v>314</v>
      </c>
      <c r="C912" s="11" t="s">
        <v>1539</v>
      </c>
      <c r="D912" t="s">
        <v>1927</v>
      </c>
      <c r="E912" s="12">
        <v>44305</v>
      </c>
      <c r="F912" t="s">
        <v>1936</v>
      </c>
      <c r="G912" s="13">
        <v>30200</v>
      </c>
    </row>
    <row r="913" spans="2:7" x14ac:dyDescent="0.25">
      <c r="B913" t="s">
        <v>314</v>
      </c>
      <c r="C913" s="11" t="s">
        <v>1540</v>
      </c>
      <c r="D913" t="s">
        <v>1926</v>
      </c>
      <c r="E913" s="12">
        <v>44234</v>
      </c>
      <c r="F913" t="s">
        <v>1939</v>
      </c>
      <c r="G913" s="13">
        <v>19000</v>
      </c>
    </row>
    <row r="914" spans="2:7" x14ac:dyDescent="0.25">
      <c r="B914" t="s">
        <v>314</v>
      </c>
      <c r="C914" s="11" t="s">
        <v>1541</v>
      </c>
      <c r="D914" t="s">
        <v>1926</v>
      </c>
      <c r="E914" s="12">
        <v>44338</v>
      </c>
      <c r="F914" t="s">
        <v>1936</v>
      </c>
      <c r="G914" s="13">
        <v>26804</v>
      </c>
    </row>
    <row r="915" spans="2:7" x14ac:dyDescent="0.25">
      <c r="B915" t="s">
        <v>314</v>
      </c>
      <c r="C915" s="11" t="s">
        <v>1542</v>
      </c>
      <c r="D915" t="s">
        <v>1926</v>
      </c>
      <c r="E915" s="12">
        <v>44347</v>
      </c>
      <c r="F915" t="s">
        <v>1936</v>
      </c>
      <c r="G915" s="13">
        <v>10465</v>
      </c>
    </row>
    <row r="916" spans="2:7" x14ac:dyDescent="0.25">
      <c r="B916" t="s">
        <v>314</v>
      </c>
      <c r="C916" s="11" t="s">
        <v>1543</v>
      </c>
      <c r="D916" t="s">
        <v>1926</v>
      </c>
      <c r="E916" s="12">
        <v>44349</v>
      </c>
      <c r="F916" t="s">
        <v>1936</v>
      </c>
      <c r="G916" s="13">
        <v>13000</v>
      </c>
    </row>
    <row r="917" spans="2:7" x14ac:dyDescent="0.25">
      <c r="B917" t="s">
        <v>314</v>
      </c>
      <c r="C917" s="11" t="s">
        <v>1544</v>
      </c>
      <c r="D917" t="s">
        <v>1926</v>
      </c>
      <c r="E917" s="12">
        <v>44426</v>
      </c>
      <c r="F917" t="s">
        <v>1937</v>
      </c>
      <c r="G917" s="13">
        <v>34780</v>
      </c>
    </row>
    <row r="918" spans="2:7" x14ac:dyDescent="0.25">
      <c r="B918" t="s">
        <v>314</v>
      </c>
      <c r="C918" s="11" t="s">
        <v>1545</v>
      </c>
      <c r="D918" t="s">
        <v>1926</v>
      </c>
      <c r="E918" s="12">
        <v>44445</v>
      </c>
      <c r="F918" t="s">
        <v>1937</v>
      </c>
      <c r="G918" s="13">
        <v>19475</v>
      </c>
    </row>
    <row r="919" spans="2:7" x14ac:dyDescent="0.25">
      <c r="B919" t="s">
        <v>314</v>
      </c>
      <c r="C919" s="11" t="s">
        <v>1546</v>
      </c>
      <c r="D919" t="s">
        <v>1926</v>
      </c>
      <c r="E919" s="12">
        <v>44475</v>
      </c>
      <c r="F919" t="s">
        <v>1935</v>
      </c>
      <c r="G919" s="13">
        <v>6475</v>
      </c>
    </row>
    <row r="920" spans="2:7" x14ac:dyDescent="0.25">
      <c r="B920" t="s">
        <v>314</v>
      </c>
      <c r="C920" s="11" t="s">
        <v>1547</v>
      </c>
      <c r="D920" t="s">
        <v>1926</v>
      </c>
      <c r="E920" s="12">
        <v>44486</v>
      </c>
      <c r="F920" t="s">
        <v>1935</v>
      </c>
      <c r="G920" s="13">
        <v>5850</v>
      </c>
    </row>
    <row r="921" spans="2:7" x14ac:dyDescent="0.25">
      <c r="B921" t="s">
        <v>318</v>
      </c>
      <c r="C921" s="11" t="s">
        <v>1551</v>
      </c>
      <c r="D921" t="s">
        <v>1927</v>
      </c>
      <c r="E921" s="12">
        <v>44446</v>
      </c>
      <c r="F921" t="s">
        <v>1937</v>
      </c>
      <c r="G921" s="13">
        <v>33000</v>
      </c>
    </row>
    <row r="922" spans="2:7" x14ac:dyDescent="0.25">
      <c r="B922" t="s">
        <v>318</v>
      </c>
      <c r="C922" s="11" t="s">
        <v>1552</v>
      </c>
      <c r="D922" t="s">
        <v>1926</v>
      </c>
      <c r="E922" s="12">
        <v>44374</v>
      </c>
      <c r="F922" t="s">
        <v>1936</v>
      </c>
      <c r="G922" s="13">
        <v>15651</v>
      </c>
    </row>
    <row r="923" spans="2:7" x14ac:dyDescent="0.25">
      <c r="B923" t="s">
        <v>321</v>
      </c>
      <c r="C923" s="11" t="s">
        <v>1555</v>
      </c>
      <c r="D923" t="s">
        <v>1927</v>
      </c>
      <c r="E923" s="12">
        <v>44243</v>
      </c>
      <c r="F923" t="s">
        <v>1939</v>
      </c>
      <c r="G923" s="13">
        <v>3677.45</v>
      </c>
    </row>
    <row r="924" spans="2:7" x14ac:dyDescent="0.25">
      <c r="B924" t="s">
        <v>321</v>
      </c>
      <c r="C924" s="11" t="s">
        <v>1556</v>
      </c>
      <c r="D924" t="s">
        <v>1927</v>
      </c>
      <c r="E924" s="12">
        <v>44250</v>
      </c>
      <c r="F924" t="s">
        <v>1939</v>
      </c>
      <c r="G924" s="13">
        <v>643.41</v>
      </c>
    </row>
    <row r="925" spans="2:7" x14ac:dyDescent="0.25">
      <c r="B925" t="s">
        <v>321</v>
      </c>
      <c r="C925" s="11" t="s">
        <v>1557</v>
      </c>
      <c r="D925" t="s">
        <v>1926</v>
      </c>
      <c r="E925" s="12">
        <v>44362</v>
      </c>
      <c r="F925" t="s">
        <v>1936</v>
      </c>
      <c r="G925" s="13">
        <v>4970.9501799999998</v>
      </c>
    </row>
    <row r="926" spans="2:7" x14ac:dyDescent="0.25">
      <c r="B926" t="s">
        <v>321</v>
      </c>
      <c r="C926" s="11" t="s">
        <v>1557</v>
      </c>
      <c r="D926" t="s">
        <v>1926</v>
      </c>
      <c r="E926" s="12">
        <v>44439</v>
      </c>
      <c r="F926" t="s">
        <v>1937</v>
      </c>
      <c r="G926" s="13">
        <v>180.09</v>
      </c>
    </row>
    <row r="927" spans="2:7" x14ac:dyDescent="0.25">
      <c r="B927" t="s">
        <v>322</v>
      </c>
      <c r="C927" s="11">
        <v>8432201830</v>
      </c>
      <c r="D927" t="s">
        <v>1927</v>
      </c>
      <c r="E927" s="12">
        <v>44227</v>
      </c>
      <c r="F927" t="s">
        <v>1939</v>
      </c>
      <c r="G927" s="13">
        <v>1356</v>
      </c>
    </row>
    <row r="928" spans="2:7" x14ac:dyDescent="0.25">
      <c r="B928" t="s">
        <v>322</v>
      </c>
      <c r="C928" s="11">
        <v>8432201830</v>
      </c>
      <c r="D928" t="s">
        <v>1927</v>
      </c>
      <c r="E928" s="12">
        <v>44229</v>
      </c>
      <c r="F928" t="s">
        <v>1939</v>
      </c>
      <c r="G928" s="13">
        <v>4142.7</v>
      </c>
    </row>
    <row r="929" spans="2:7" x14ac:dyDescent="0.25">
      <c r="B929" t="s">
        <v>324</v>
      </c>
      <c r="C929" s="11" t="s">
        <v>1559</v>
      </c>
      <c r="D929" t="s">
        <v>1926</v>
      </c>
      <c r="E929" s="12">
        <v>44383</v>
      </c>
      <c r="F929" t="s">
        <v>1937</v>
      </c>
      <c r="G929" s="13">
        <v>6885.0300000000007</v>
      </c>
    </row>
    <row r="930" spans="2:7" x14ac:dyDescent="0.25">
      <c r="B930" t="s">
        <v>324</v>
      </c>
      <c r="C930" s="11" t="s">
        <v>1560</v>
      </c>
      <c r="D930" t="s">
        <v>1926</v>
      </c>
      <c r="E930" s="12">
        <v>44410</v>
      </c>
      <c r="F930" t="s">
        <v>1937</v>
      </c>
      <c r="G930" s="13">
        <v>13560</v>
      </c>
    </row>
    <row r="931" spans="2:7" x14ac:dyDescent="0.25">
      <c r="B931" t="s">
        <v>324</v>
      </c>
      <c r="C931" s="11" t="s">
        <v>1561</v>
      </c>
      <c r="D931" t="s">
        <v>1926</v>
      </c>
      <c r="E931" s="12">
        <v>44413</v>
      </c>
      <c r="F931" t="s">
        <v>1937</v>
      </c>
      <c r="G931" s="13">
        <v>11400</v>
      </c>
    </row>
    <row r="932" spans="2:7" x14ac:dyDescent="0.25">
      <c r="B932" t="s">
        <v>324</v>
      </c>
      <c r="C932" s="11" t="s">
        <v>1562</v>
      </c>
      <c r="D932" t="s">
        <v>1926</v>
      </c>
      <c r="E932" s="12">
        <v>44426</v>
      </c>
      <c r="F932" t="s">
        <v>1937</v>
      </c>
      <c r="G932" s="13">
        <v>476100</v>
      </c>
    </row>
    <row r="933" spans="2:7" x14ac:dyDescent="0.25">
      <c r="B933" t="s">
        <v>324</v>
      </c>
      <c r="C933" s="11" t="s">
        <v>1563</v>
      </c>
      <c r="D933" t="s">
        <v>1929</v>
      </c>
      <c r="E933" s="12">
        <v>44524</v>
      </c>
      <c r="F933" t="s">
        <v>1935</v>
      </c>
      <c r="G933" s="13">
        <v>45170</v>
      </c>
    </row>
    <row r="934" spans="2:7" x14ac:dyDescent="0.25">
      <c r="B934" t="s">
        <v>325</v>
      </c>
      <c r="C934" s="11" t="s">
        <v>1564</v>
      </c>
      <c r="D934" t="s">
        <v>1927</v>
      </c>
      <c r="E934" s="12">
        <v>44480</v>
      </c>
      <c r="F934" t="s">
        <v>1935</v>
      </c>
      <c r="G934" s="13">
        <v>16466</v>
      </c>
    </row>
    <row r="935" spans="2:7" x14ac:dyDescent="0.25">
      <c r="B935" t="s">
        <v>325</v>
      </c>
      <c r="C935" s="11" t="s">
        <v>1565</v>
      </c>
      <c r="D935" t="s">
        <v>1927</v>
      </c>
      <c r="E935" s="12">
        <v>44603</v>
      </c>
      <c r="F935" t="s">
        <v>1938</v>
      </c>
      <c r="G935" s="13">
        <v>7623</v>
      </c>
    </row>
    <row r="936" spans="2:7" x14ac:dyDescent="0.25">
      <c r="B936" t="s">
        <v>325</v>
      </c>
      <c r="C936" s="11" t="s">
        <v>1566</v>
      </c>
      <c r="D936" t="s">
        <v>1926</v>
      </c>
      <c r="E936" s="12">
        <v>44354</v>
      </c>
      <c r="F936" t="s">
        <v>1936</v>
      </c>
      <c r="G936" s="13">
        <v>12000</v>
      </c>
    </row>
    <row r="937" spans="2:7" x14ac:dyDescent="0.25">
      <c r="B937" t="s">
        <v>325</v>
      </c>
      <c r="C937" s="11" t="s">
        <v>1567</v>
      </c>
      <c r="D937" t="s">
        <v>1926</v>
      </c>
      <c r="E937" s="12">
        <v>44392</v>
      </c>
      <c r="F937" t="s">
        <v>1937</v>
      </c>
      <c r="G937" s="13">
        <v>3430</v>
      </c>
    </row>
    <row r="938" spans="2:7" x14ac:dyDescent="0.25">
      <c r="B938" t="s">
        <v>325</v>
      </c>
      <c r="C938" s="11" t="s">
        <v>1568</v>
      </c>
      <c r="D938" t="s">
        <v>1926</v>
      </c>
      <c r="E938" s="12">
        <v>44453</v>
      </c>
      <c r="F938" t="s">
        <v>1937</v>
      </c>
      <c r="G938" s="13">
        <v>10240</v>
      </c>
    </row>
    <row r="939" spans="2:7" x14ac:dyDescent="0.25">
      <c r="B939" t="s">
        <v>325</v>
      </c>
      <c r="C939" s="11" t="s">
        <v>1569</v>
      </c>
      <c r="D939" t="s">
        <v>1929</v>
      </c>
      <c r="E939" s="12">
        <v>44255</v>
      </c>
      <c r="F939" t="s">
        <v>1939</v>
      </c>
      <c r="G939" s="13">
        <v>22213.5</v>
      </c>
    </row>
    <row r="940" spans="2:7" x14ac:dyDescent="0.25">
      <c r="B940" t="s">
        <v>329</v>
      </c>
      <c r="C940" s="11" t="s">
        <v>1573</v>
      </c>
      <c r="D940" t="s">
        <v>1927</v>
      </c>
      <c r="E940" s="12">
        <v>44335</v>
      </c>
      <c r="F940" t="s">
        <v>1936</v>
      </c>
      <c r="G940" s="13">
        <v>3446.56</v>
      </c>
    </row>
    <row r="941" spans="2:7" x14ac:dyDescent="0.25">
      <c r="B941" t="s">
        <v>329</v>
      </c>
      <c r="C941" s="11" t="s">
        <v>1574</v>
      </c>
      <c r="D941" t="s">
        <v>1929</v>
      </c>
      <c r="E941" s="12">
        <v>44459</v>
      </c>
      <c r="F941" t="s">
        <v>1937</v>
      </c>
      <c r="G941" s="13">
        <v>2656.8</v>
      </c>
    </row>
    <row r="942" spans="2:7" x14ac:dyDescent="0.25">
      <c r="B942" t="s">
        <v>330</v>
      </c>
      <c r="C942" s="11" t="s">
        <v>1575</v>
      </c>
      <c r="D942" t="s">
        <v>1926</v>
      </c>
      <c r="E942" s="12">
        <v>44285</v>
      </c>
      <c r="F942" t="s">
        <v>1939</v>
      </c>
      <c r="G942" s="13">
        <v>25000</v>
      </c>
    </row>
    <row r="943" spans="2:7" x14ac:dyDescent="0.25">
      <c r="B943" t="s">
        <v>330</v>
      </c>
      <c r="C943" s="11" t="s">
        <v>1576</v>
      </c>
      <c r="D943" t="s">
        <v>1926</v>
      </c>
      <c r="E943" s="12">
        <v>44340</v>
      </c>
      <c r="F943" t="s">
        <v>1936</v>
      </c>
      <c r="G943" s="13">
        <v>36615</v>
      </c>
    </row>
    <row r="944" spans="2:7" x14ac:dyDescent="0.25">
      <c r="B944" t="s">
        <v>330</v>
      </c>
      <c r="C944" s="11" t="s">
        <v>1577</v>
      </c>
      <c r="D944" t="s">
        <v>1926</v>
      </c>
      <c r="E944" s="12">
        <v>44363</v>
      </c>
      <c r="F944" t="s">
        <v>1936</v>
      </c>
      <c r="G944" s="13">
        <v>84871.5</v>
      </c>
    </row>
    <row r="945" spans="2:7" x14ac:dyDescent="0.25">
      <c r="B945" t="s">
        <v>330</v>
      </c>
      <c r="C945" s="11" t="s">
        <v>1578</v>
      </c>
      <c r="D945" t="s">
        <v>1926</v>
      </c>
      <c r="E945" s="12">
        <v>44376</v>
      </c>
      <c r="F945" t="s">
        <v>1936</v>
      </c>
      <c r="G945" s="13">
        <v>20000</v>
      </c>
    </row>
    <row r="946" spans="2:7" x14ac:dyDescent="0.25">
      <c r="B946" t="s">
        <v>330</v>
      </c>
      <c r="C946" s="11" t="s">
        <v>1579</v>
      </c>
      <c r="D946" t="s">
        <v>1926</v>
      </c>
      <c r="E946" s="12">
        <v>44409</v>
      </c>
      <c r="F946" t="s">
        <v>1937</v>
      </c>
      <c r="G946" s="13">
        <v>35500</v>
      </c>
    </row>
    <row r="947" spans="2:7" x14ac:dyDescent="0.25">
      <c r="B947" t="s">
        <v>330</v>
      </c>
      <c r="C947" s="11" t="s">
        <v>1580</v>
      </c>
      <c r="D947" t="s">
        <v>1926</v>
      </c>
      <c r="E947" s="12">
        <v>44416</v>
      </c>
      <c r="F947" t="s">
        <v>1937</v>
      </c>
      <c r="G947" s="13">
        <v>309405.36</v>
      </c>
    </row>
    <row r="948" spans="2:7" x14ac:dyDescent="0.25">
      <c r="B948" t="s">
        <v>330</v>
      </c>
      <c r="C948" s="11" t="s">
        <v>1581</v>
      </c>
      <c r="D948" t="s">
        <v>1926</v>
      </c>
      <c r="E948" s="12">
        <v>44482</v>
      </c>
      <c r="F948" t="s">
        <v>1935</v>
      </c>
      <c r="G948" s="13">
        <v>35248</v>
      </c>
    </row>
    <row r="949" spans="2:7" x14ac:dyDescent="0.25">
      <c r="B949" t="s">
        <v>330</v>
      </c>
      <c r="C949" s="11" t="s">
        <v>1582</v>
      </c>
      <c r="D949" t="s">
        <v>1926</v>
      </c>
      <c r="E949" s="12">
        <v>44525</v>
      </c>
      <c r="F949" t="s">
        <v>1935</v>
      </c>
      <c r="G949" s="13">
        <v>47920</v>
      </c>
    </row>
    <row r="950" spans="2:7" x14ac:dyDescent="0.25">
      <c r="B950" t="s">
        <v>330</v>
      </c>
      <c r="C950" s="11" t="s">
        <v>1583</v>
      </c>
      <c r="D950" t="s">
        <v>1929</v>
      </c>
      <c r="E950" s="12">
        <v>44220</v>
      </c>
      <c r="F950" t="s">
        <v>1939</v>
      </c>
      <c r="G950" s="13">
        <v>67780</v>
      </c>
    </row>
    <row r="951" spans="2:7" x14ac:dyDescent="0.25">
      <c r="B951" t="s">
        <v>330</v>
      </c>
      <c r="C951" s="11" t="s">
        <v>1584</v>
      </c>
      <c r="D951" t="s">
        <v>1929</v>
      </c>
      <c r="E951" s="12">
        <v>44392</v>
      </c>
      <c r="F951" t="s">
        <v>1937</v>
      </c>
      <c r="G951" s="13">
        <v>25000</v>
      </c>
    </row>
    <row r="952" spans="2:7" x14ac:dyDescent="0.25">
      <c r="B952" t="s">
        <v>330</v>
      </c>
      <c r="C952" s="11" t="s">
        <v>1584</v>
      </c>
      <c r="D952" t="s">
        <v>1929</v>
      </c>
      <c r="E952" s="12">
        <v>44410</v>
      </c>
      <c r="F952" t="s">
        <v>1937</v>
      </c>
      <c r="G952" s="13">
        <v>12500</v>
      </c>
    </row>
    <row r="953" spans="2:7" x14ac:dyDescent="0.25">
      <c r="B953" t="s">
        <v>331</v>
      </c>
      <c r="C953" s="11" t="s">
        <v>1585</v>
      </c>
      <c r="D953" t="s">
        <v>1926</v>
      </c>
      <c r="E953" s="12">
        <v>44430</v>
      </c>
      <c r="F953" t="s">
        <v>1937</v>
      </c>
      <c r="G953" s="13">
        <v>208400</v>
      </c>
    </row>
    <row r="954" spans="2:7" x14ac:dyDescent="0.25">
      <c r="B954" t="s">
        <v>331</v>
      </c>
      <c r="C954" s="11" t="s">
        <v>1586</v>
      </c>
      <c r="D954" t="s">
        <v>1926</v>
      </c>
      <c r="E954" s="12">
        <v>44482</v>
      </c>
      <c r="F954" t="s">
        <v>1935</v>
      </c>
      <c r="G954" s="13">
        <v>83200</v>
      </c>
    </row>
    <row r="955" spans="2:7" x14ac:dyDescent="0.25">
      <c r="B955" t="s">
        <v>336</v>
      </c>
      <c r="C955" s="11" t="s">
        <v>1591</v>
      </c>
      <c r="D955" t="s">
        <v>1926</v>
      </c>
      <c r="E955" s="12">
        <v>44348</v>
      </c>
      <c r="F955" t="s">
        <v>1936</v>
      </c>
      <c r="G955" s="13">
        <v>100000.00199999999</v>
      </c>
    </row>
    <row r="956" spans="2:7" x14ac:dyDescent="0.25">
      <c r="B956" t="s">
        <v>336</v>
      </c>
      <c r="C956" s="11" t="s">
        <v>1592</v>
      </c>
      <c r="D956" t="s">
        <v>1926</v>
      </c>
      <c r="E956" s="12">
        <v>44545</v>
      </c>
      <c r="F956" t="s">
        <v>1935</v>
      </c>
      <c r="G956" s="13">
        <v>240000</v>
      </c>
    </row>
    <row r="957" spans="2:7" x14ac:dyDescent="0.25">
      <c r="B957" t="s">
        <v>336</v>
      </c>
      <c r="C957" s="11" t="s">
        <v>1593</v>
      </c>
      <c r="D957" t="s">
        <v>1929</v>
      </c>
      <c r="E957" s="12">
        <v>44424</v>
      </c>
      <c r="F957" t="s">
        <v>1937</v>
      </c>
      <c r="G957" s="13">
        <v>50000</v>
      </c>
    </row>
    <row r="958" spans="2:7" x14ac:dyDescent="0.25">
      <c r="B958" t="s">
        <v>336</v>
      </c>
      <c r="C958" s="11" t="s">
        <v>1594</v>
      </c>
      <c r="D958" t="s">
        <v>1929</v>
      </c>
      <c r="E958" s="12">
        <v>44426</v>
      </c>
      <c r="F958" t="s">
        <v>1937</v>
      </c>
      <c r="G958" s="13">
        <v>50000</v>
      </c>
    </row>
    <row r="959" spans="2:7" x14ac:dyDescent="0.25">
      <c r="B959" t="s">
        <v>336</v>
      </c>
      <c r="C959" s="11" t="s">
        <v>1595</v>
      </c>
      <c r="D959" t="s">
        <v>1929</v>
      </c>
      <c r="E959" s="12">
        <v>44427</v>
      </c>
      <c r="F959" t="s">
        <v>1937</v>
      </c>
      <c r="G959" s="13">
        <v>50000</v>
      </c>
    </row>
    <row r="960" spans="2:7" x14ac:dyDescent="0.25">
      <c r="B960" t="s">
        <v>337</v>
      </c>
      <c r="C960" s="11" t="s">
        <v>1596</v>
      </c>
      <c r="D960" t="s">
        <v>1926</v>
      </c>
      <c r="E960" s="12">
        <v>44462</v>
      </c>
      <c r="F960" t="s">
        <v>1937</v>
      </c>
      <c r="G960" s="13">
        <v>36500</v>
      </c>
    </row>
    <row r="961" spans="2:7" x14ac:dyDescent="0.25">
      <c r="B961" t="s">
        <v>337</v>
      </c>
      <c r="C961" s="11" t="s">
        <v>1597</v>
      </c>
      <c r="D961" t="s">
        <v>1926</v>
      </c>
      <c r="E961" s="12">
        <v>44546</v>
      </c>
      <c r="F961" t="s">
        <v>1935</v>
      </c>
      <c r="G961" s="13">
        <v>10950</v>
      </c>
    </row>
    <row r="962" spans="2:7" x14ac:dyDescent="0.25">
      <c r="B962" t="s">
        <v>343</v>
      </c>
      <c r="C962" s="11" t="s">
        <v>1603</v>
      </c>
      <c r="D962" t="s">
        <v>1927</v>
      </c>
      <c r="E962" s="12">
        <v>44542</v>
      </c>
      <c r="F962" t="s">
        <v>1935</v>
      </c>
      <c r="G962" s="13">
        <v>3105</v>
      </c>
    </row>
    <row r="963" spans="2:7" x14ac:dyDescent="0.25">
      <c r="B963" t="s">
        <v>343</v>
      </c>
      <c r="C963" s="11" t="s">
        <v>1604</v>
      </c>
      <c r="D963" t="s">
        <v>1926</v>
      </c>
      <c r="E963" s="12">
        <v>44472</v>
      </c>
      <c r="F963" t="s">
        <v>1935</v>
      </c>
      <c r="G963" s="13">
        <v>7845</v>
      </c>
    </row>
    <row r="964" spans="2:7" x14ac:dyDescent="0.25">
      <c r="B964" t="s">
        <v>348</v>
      </c>
      <c r="C964" s="11" t="s">
        <v>1609</v>
      </c>
      <c r="D964" t="s">
        <v>1926</v>
      </c>
      <c r="E964" s="12">
        <v>44243</v>
      </c>
      <c r="F964" t="s">
        <v>1939</v>
      </c>
      <c r="G964" s="13">
        <v>9650</v>
      </c>
    </row>
    <row r="965" spans="2:7" x14ac:dyDescent="0.25">
      <c r="B965" t="s">
        <v>348</v>
      </c>
      <c r="C965" s="11" t="s">
        <v>1610</v>
      </c>
      <c r="D965" t="s">
        <v>1926</v>
      </c>
      <c r="E965" s="12">
        <v>44455</v>
      </c>
      <c r="F965" t="s">
        <v>1937</v>
      </c>
      <c r="G965" s="13">
        <v>6541</v>
      </c>
    </row>
    <row r="966" spans="2:7" x14ac:dyDescent="0.25">
      <c r="B966" t="s">
        <v>352</v>
      </c>
      <c r="C966" s="11" t="s">
        <v>1614</v>
      </c>
      <c r="D966" t="s">
        <v>1927</v>
      </c>
      <c r="E966" s="12">
        <v>44291</v>
      </c>
      <c r="F966" t="s">
        <v>1936</v>
      </c>
      <c r="G966" s="13">
        <v>15300</v>
      </c>
    </row>
    <row r="967" spans="2:7" x14ac:dyDescent="0.25">
      <c r="B967" t="s">
        <v>352</v>
      </c>
      <c r="C967" s="11" t="s">
        <v>1615</v>
      </c>
      <c r="D967" t="s">
        <v>1927</v>
      </c>
      <c r="E967" s="12">
        <v>44325</v>
      </c>
      <c r="F967" t="s">
        <v>1936</v>
      </c>
      <c r="G967" s="13">
        <v>22000</v>
      </c>
    </row>
    <row r="968" spans="2:7" x14ac:dyDescent="0.25">
      <c r="B968" t="s">
        <v>352</v>
      </c>
      <c r="C968" s="11" t="s">
        <v>1616</v>
      </c>
      <c r="D968" t="s">
        <v>1927</v>
      </c>
      <c r="E968" s="12">
        <v>44349</v>
      </c>
      <c r="F968" t="s">
        <v>1936</v>
      </c>
      <c r="G968" s="13">
        <v>270850</v>
      </c>
    </row>
    <row r="969" spans="2:7" x14ac:dyDescent="0.25">
      <c r="B969" t="s">
        <v>352</v>
      </c>
      <c r="C969" s="11" t="s">
        <v>1617</v>
      </c>
      <c r="D969" t="s">
        <v>1929</v>
      </c>
      <c r="E969" s="12">
        <v>44199</v>
      </c>
      <c r="F969" t="s">
        <v>1939</v>
      </c>
      <c r="G969" s="13">
        <v>14000</v>
      </c>
    </row>
    <row r="970" spans="2:7" x14ac:dyDescent="0.25">
      <c r="B970" t="s">
        <v>352</v>
      </c>
      <c r="C970" s="11" t="s">
        <v>1618</v>
      </c>
      <c r="D970" t="s">
        <v>1929</v>
      </c>
      <c r="E970" s="12">
        <v>44433</v>
      </c>
      <c r="F970" t="s">
        <v>1937</v>
      </c>
      <c r="G970" s="13">
        <v>202400</v>
      </c>
    </row>
    <row r="971" spans="2:7" x14ac:dyDescent="0.25">
      <c r="B971" t="s">
        <v>353</v>
      </c>
      <c r="C971" s="11" t="s">
        <v>1619</v>
      </c>
      <c r="D971" t="s">
        <v>1926</v>
      </c>
      <c r="E971" s="12">
        <v>44332</v>
      </c>
      <c r="F971" t="s">
        <v>1936</v>
      </c>
      <c r="G971" s="13">
        <v>26050</v>
      </c>
    </row>
    <row r="972" spans="2:7" x14ac:dyDescent="0.25">
      <c r="B972" t="s">
        <v>353</v>
      </c>
      <c r="C972" s="11" t="s">
        <v>1620</v>
      </c>
      <c r="D972" t="s">
        <v>1926</v>
      </c>
      <c r="E972" s="12">
        <v>44602</v>
      </c>
      <c r="F972" t="s">
        <v>1938</v>
      </c>
      <c r="G972" s="13">
        <v>8175</v>
      </c>
    </row>
    <row r="973" spans="2:7" x14ac:dyDescent="0.25">
      <c r="B973" t="s">
        <v>354</v>
      </c>
      <c r="C973" s="11" t="s">
        <v>1621</v>
      </c>
      <c r="D973" t="s">
        <v>1926</v>
      </c>
      <c r="E973" s="12">
        <v>44388</v>
      </c>
      <c r="F973" t="s">
        <v>1937</v>
      </c>
      <c r="G973" s="13">
        <v>5520</v>
      </c>
    </row>
    <row r="974" spans="2:7" x14ac:dyDescent="0.25">
      <c r="B974" t="s">
        <v>355</v>
      </c>
      <c r="C974" s="11" t="s">
        <v>1622</v>
      </c>
      <c r="D974" t="s">
        <v>1927</v>
      </c>
      <c r="E974" s="12">
        <v>44437</v>
      </c>
      <c r="F974" t="s">
        <v>1937</v>
      </c>
      <c r="G974" s="13">
        <v>3470</v>
      </c>
    </row>
    <row r="975" spans="2:7" x14ac:dyDescent="0.25">
      <c r="B975" t="s">
        <v>355</v>
      </c>
      <c r="C975" s="11" t="s">
        <v>1622</v>
      </c>
      <c r="D975" t="s">
        <v>1927</v>
      </c>
      <c r="E975" s="12">
        <v>44459</v>
      </c>
      <c r="F975" t="s">
        <v>1937</v>
      </c>
      <c r="G975" s="13">
        <v>190</v>
      </c>
    </row>
    <row r="976" spans="2:7" x14ac:dyDescent="0.25">
      <c r="B976" t="s">
        <v>356</v>
      </c>
      <c r="C976" s="11" t="s">
        <v>1623</v>
      </c>
      <c r="D976" t="s">
        <v>1926</v>
      </c>
      <c r="E976" s="12">
        <v>44375</v>
      </c>
      <c r="F976" t="s">
        <v>1936</v>
      </c>
      <c r="G976" s="13">
        <v>649239</v>
      </c>
    </row>
    <row r="977" spans="2:7" x14ac:dyDescent="0.25">
      <c r="B977" t="s">
        <v>356</v>
      </c>
      <c r="C977" s="11" t="s">
        <v>1624</v>
      </c>
      <c r="D977" t="s">
        <v>1926</v>
      </c>
      <c r="E977" s="12">
        <v>44383</v>
      </c>
      <c r="F977" t="s">
        <v>1937</v>
      </c>
      <c r="G977" s="13">
        <v>104000</v>
      </c>
    </row>
    <row r="978" spans="2:7" x14ac:dyDescent="0.25">
      <c r="B978" t="s">
        <v>356</v>
      </c>
      <c r="C978" s="11" t="s">
        <v>1625</v>
      </c>
      <c r="D978" t="s">
        <v>1926</v>
      </c>
      <c r="E978" s="12">
        <v>44407</v>
      </c>
      <c r="F978" t="s">
        <v>1937</v>
      </c>
      <c r="G978" s="13">
        <v>10700</v>
      </c>
    </row>
    <row r="979" spans="2:7" x14ac:dyDescent="0.25">
      <c r="B979" t="s">
        <v>356</v>
      </c>
      <c r="C979" s="11" t="s">
        <v>1626</v>
      </c>
      <c r="D979" t="s">
        <v>1926</v>
      </c>
      <c r="E979" s="12">
        <v>44514</v>
      </c>
      <c r="F979" t="s">
        <v>1935</v>
      </c>
      <c r="G979" s="13">
        <v>27100</v>
      </c>
    </row>
    <row r="980" spans="2:7" x14ac:dyDescent="0.25">
      <c r="B980" t="s">
        <v>356</v>
      </c>
      <c r="C980" s="11" t="s">
        <v>1627</v>
      </c>
      <c r="D980" t="s">
        <v>1926</v>
      </c>
      <c r="E980" s="12">
        <v>44603</v>
      </c>
      <c r="F980" t="s">
        <v>1938</v>
      </c>
      <c r="G980" s="13">
        <v>5700000</v>
      </c>
    </row>
    <row r="981" spans="2:7" x14ac:dyDescent="0.25">
      <c r="B981" t="s">
        <v>356</v>
      </c>
      <c r="C981" s="11" t="s">
        <v>1628</v>
      </c>
      <c r="D981" t="s">
        <v>1929</v>
      </c>
      <c r="E981" s="12">
        <v>44220</v>
      </c>
      <c r="F981" t="s">
        <v>1939</v>
      </c>
      <c r="G981" s="13">
        <v>26943.81</v>
      </c>
    </row>
    <row r="982" spans="2:7" x14ac:dyDescent="0.25">
      <c r="B982" t="s">
        <v>357</v>
      </c>
      <c r="C982" s="11" t="s">
        <v>1629</v>
      </c>
      <c r="D982" t="s">
        <v>1927</v>
      </c>
      <c r="E982" s="12">
        <v>44280</v>
      </c>
      <c r="F982" t="s">
        <v>1939</v>
      </c>
      <c r="G982" s="13">
        <v>11950</v>
      </c>
    </row>
    <row r="983" spans="2:7" x14ac:dyDescent="0.25">
      <c r="B983" t="s">
        <v>357</v>
      </c>
      <c r="C983" s="11" t="s">
        <v>1630</v>
      </c>
      <c r="D983" t="s">
        <v>1926</v>
      </c>
      <c r="E983" s="12">
        <v>44309</v>
      </c>
      <c r="F983" t="s">
        <v>1936</v>
      </c>
      <c r="G983" s="13">
        <v>8000</v>
      </c>
    </row>
    <row r="984" spans="2:7" x14ac:dyDescent="0.25">
      <c r="B984" t="s">
        <v>362</v>
      </c>
      <c r="C984" s="11" t="s">
        <v>1635</v>
      </c>
      <c r="D984" t="s">
        <v>1926</v>
      </c>
      <c r="E984" s="12">
        <v>44402</v>
      </c>
      <c r="F984" t="s">
        <v>1937</v>
      </c>
      <c r="G984" s="13">
        <v>51050</v>
      </c>
    </row>
    <row r="985" spans="2:7" x14ac:dyDescent="0.25">
      <c r="B985" t="s">
        <v>362</v>
      </c>
      <c r="C985" s="11" t="s">
        <v>1636</v>
      </c>
      <c r="D985" t="s">
        <v>1926</v>
      </c>
      <c r="E985" s="12">
        <v>44409</v>
      </c>
      <c r="F985" t="s">
        <v>1937</v>
      </c>
      <c r="G985" s="13">
        <v>21000</v>
      </c>
    </row>
    <row r="986" spans="2:7" x14ac:dyDescent="0.25">
      <c r="B986" t="s">
        <v>362</v>
      </c>
      <c r="C986" s="11" t="s">
        <v>1637</v>
      </c>
      <c r="D986" t="s">
        <v>1926</v>
      </c>
      <c r="E986" s="12">
        <v>44423</v>
      </c>
      <c r="F986" t="s">
        <v>1937</v>
      </c>
      <c r="G986" s="13">
        <v>18150</v>
      </c>
    </row>
    <row r="987" spans="2:7" x14ac:dyDescent="0.25">
      <c r="B987" t="s">
        <v>362</v>
      </c>
      <c r="C987" s="11" t="s">
        <v>1638</v>
      </c>
      <c r="D987" t="s">
        <v>1926</v>
      </c>
      <c r="E987" s="12">
        <v>44451</v>
      </c>
      <c r="F987" t="s">
        <v>1937</v>
      </c>
      <c r="G987" s="13">
        <v>136000</v>
      </c>
    </row>
    <row r="988" spans="2:7" x14ac:dyDescent="0.25">
      <c r="B988" t="s">
        <v>369</v>
      </c>
      <c r="C988" s="11" t="s">
        <v>1645</v>
      </c>
      <c r="D988" t="s">
        <v>1926</v>
      </c>
      <c r="E988" s="12">
        <v>44355</v>
      </c>
      <c r="F988" t="s">
        <v>1936</v>
      </c>
      <c r="G988" s="13">
        <v>17376</v>
      </c>
    </row>
    <row r="989" spans="2:7" x14ac:dyDescent="0.25">
      <c r="B989" t="s">
        <v>369</v>
      </c>
      <c r="C989" s="11" t="s">
        <v>1646</v>
      </c>
      <c r="D989" t="s">
        <v>1926</v>
      </c>
      <c r="E989" s="12">
        <v>44381</v>
      </c>
      <c r="F989" t="s">
        <v>1937</v>
      </c>
      <c r="G989" s="13">
        <v>10608</v>
      </c>
    </row>
    <row r="990" spans="2:7" x14ac:dyDescent="0.25">
      <c r="B990" t="s">
        <v>369</v>
      </c>
      <c r="C990" s="11" t="s">
        <v>1647</v>
      </c>
      <c r="D990" t="s">
        <v>1926</v>
      </c>
      <c r="E990" s="12">
        <v>44434</v>
      </c>
      <c r="F990" t="s">
        <v>1937</v>
      </c>
      <c r="G990" s="13">
        <v>48765.56</v>
      </c>
    </row>
    <row r="991" spans="2:7" x14ac:dyDescent="0.25">
      <c r="B991" t="s">
        <v>369</v>
      </c>
      <c r="C991" s="11" t="s">
        <v>1648</v>
      </c>
      <c r="D991" t="s">
        <v>1926</v>
      </c>
      <c r="E991" s="12">
        <v>44438</v>
      </c>
      <c r="F991" t="s">
        <v>1937</v>
      </c>
      <c r="G991" s="13">
        <v>48765.56</v>
      </c>
    </row>
    <row r="992" spans="2:7" x14ac:dyDescent="0.25">
      <c r="B992" t="s">
        <v>369</v>
      </c>
      <c r="C992" s="11" t="s">
        <v>1649</v>
      </c>
      <c r="D992" t="s">
        <v>1926</v>
      </c>
      <c r="E992" s="12">
        <v>44481</v>
      </c>
      <c r="F992" t="s">
        <v>1935</v>
      </c>
      <c r="G992" s="13">
        <v>40000</v>
      </c>
    </row>
    <row r="993" spans="2:7" x14ac:dyDescent="0.25">
      <c r="B993" t="s">
        <v>369</v>
      </c>
      <c r="C993" s="11" t="s">
        <v>1649</v>
      </c>
      <c r="D993" t="s">
        <v>1926</v>
      </c>
      <c r="E993" s="12">
        <v>44482</v>
      </c>
      <c r="F993" t="s">
        <v>1935</v>
      </c>
      <c r="G993" s="13">
        <v>59000</v>
      </c>
    </row>
    <row r="994" spans="2:7" x14ac:dyDescent="0.25">
      <c r="B994" t="s">
        <v>371</v>
      </c>
      <c r="C994" s="11" t="s">
        <v>1651</v>
      </c>
      <c r="D994" t="s">
        <v>1926</v>
      </c>
      <c r="E994" s="12">
        <v>44451</v>
      </c>
      <c r="F994" t="s">
        <v>1937</v>
      </c>
      <c r="G994" s="13">
        <v>3276</v>
      </c>
    </row>
    <row r="995" spans="2:7" x14ac:dyDescent="0.25">
      <c r="B995" t="s">
        <v>371</v>
      </c>
      <c r="C995" s="11" t="s">
        <v>1652</v>
      </c>
      <c r="D995" t="s">
        <v>1926</v>
      </c>
      <c r="E995" s="12">
        <v>44453</v>
      </c>
      <c r="F995" t="s">
        <v>1937</v>
      </c>
      <c r="G995" s="13">
        <v>3276</v>
      </c>
    </row>
    <row r="996" spans="2:7" x14ac:dyDescent="0.25">
      <c r="B996" t="s">
        <v>372</v>
      </c>
      <c r="C996" s="11" t="s">
        <v>1653</v>
      </c>
      <c r="D996" t="s">
        <v>1926</v>
      </c>
      <c r="E996" s="12">
        <v>44305</v>
      </c>
      <c r="F996" t="s">
        <v>1936</v>
      </c>
      <c r="G996" s="13">
        <v>1695</v>
      </c>
    </row>
    <row r="997" spans="2:7" x14ac:dyDescent="0.25">
      <c r="B997" t="s">
        <v>372</v>
      </c>
      <c r="C997" s="11" t="s">
        <v>1654</v>
      </c>
      <c r="D997" t="s">
        <v>1926</v>
      </c>
      <c r="E997" s="12">
        <v>44452</v>
      </c>
      <c r="F997" t="s">
        <v>1937</v>
      </c>
      <c r="G997" s="13">
        <v>31056</v>
      </c>
    </row>
    <row r="998" spans="2:7" x14ac:dyDescent="0.25">
      <c r="B998" t="s">
        <v>373</v>
      </c>
      <c r="C998" s="11" t="s">
        <v>1655</v>
      </c>
      <c r="D998" t="s">
        <v>1927</v>
      </c>
      <c r="E998" s="12">
        <v>44361</v>
      </c>
      <c r="F998" t="s">
        <v>1936</v>
      </c>
      <c r="G998" s="13">
        <v>177734.67</v>
      </c>
    </row>
    <row r="999" spans="2:7" x14ac:dyDescent="0.25">
      <c r="B999" t="s">
        <v>373</v>
      </c>
      <c r="C999" s="11" t="s">
        <v>1655</v>
      </c>
      <c r="D999" t="s">
        <v>1927</v>
      </c>
      <c r="E999" s="12">
        <v>44362</v>
      </c>
      <c r="F999" t="s">
        <v>1936</v>
      </c>
      <c r="G999" s="13">
        <v>9000</v>
      </c>
    </row>
    <row r="1000" spans="2:7" x14ac:dyDescent="0.25">
      <c r="B1000" t="s">
        <v>373</v>
      </c>
      <c r="C1000" s="11" t="s">
        <v>1656</v>
      </c>
      <c r="D1000" t="s">
        <v>1926</v>
      </c>
      <c r="E1000" s="12">
        <v>44489</v>
      </c>
      <c r="F1000" t="s">
        <v>1935</v>
      </c>
      <c r="G1000" s="13">
        <v>40380.160000000003</v>
      </c>
    </row>
    <row r="1001" spans="2:7" x14ac:dyDescent="0.25">
      <c r="B1001" t="s">
        <v>374</v>
      </c>
      <c r="C1001" s="11" t="s">
        <v>1657</v>
      </c>
      <c r="D1001" t="s">
        <v>1927</v>
      </c>
      <c r="E1001" s="12">
        <v>44234</v>
      </c>
      <c r="F1001" t="s">
        <v>1939</v>
      </c>
      <c r="G1001" s="13">
        <v>161421.6</v>
      </c>
    </row>
    <row r="1002" spans="2:7" x14ac:dyDescent="0.25">
      <c r="B1002" t="s">
        <v>374</v>
      </c>
      <c r="C1002" s="11" t="s">
        <v>1658</v>
      </c>
      <c r="D1002" t="s">
        <v>1927</v>
      </c>
      <c r="E1002" s="12">
        <v>44343</v>
      </c>
      <c r="F1002" t="s">
        <v>1936</v>
      </c>
      <c r="G1002" s="13">
        <v>91600.000199999995</v>
      </c>
    </row>
    <row r="1003" spans="2:7" x14ac:dyDescent="0.25">
      <c r="B1003" t="s">
        <v>374</v>
      </c>
      <c r="C1003" s="11" t="s">
        <v>1659</v>
      </c>
      <c r="D1003" t="s">
        <v>1927</v>
      </c>
      <c r="E1003" s="12">
        <v>44552</v>
      </c>
      <c r="F1003" t="s">
        <v>1935</v>
      </c>
      <c r="G1003" s="13">
        <v>28813.71</v>
      </c>
    </row>
    <row r="1004" spans="2:7" x14ac:dyDescent="0.25">
      <c r="B1004" t="s">
        <v>374</v>
      </c>
      <c r="C1004" s="11" t="s">
        <v>1660</v>
      </c>
      <c r="D1004" t="s">
        <v>1927</v>
      </c>
      <c r="E1004" s="12">
        <v>44578</v>
      </c>
      <c r="F1004" t="s">
        <v>1938</v>
      </c>
      <c r="G1004" s="13">
        <v>372166.26</v>
      </c>
    </row>
    <row r="1005" spans="2:7" x14ac:dyDescent="0.25">
      <c r="B1005" t="s">
        <v>374</v>
      </c>
      <c r="C1005" s="11" t="s">
        <v>1661</v>
      </c>
      <c r="D1005" t="s">
        <v>1926</v>
      </c>
      <c r="E1005" s="12">
        <v>44338</v>
      </c>
      <c r="F1005" t="s">
        <v>1936</v>
      </c>
      <c r="G1005" s="13">
        <v>77403.149999999994</v>
      </c>
    </row>
    <row r="1006" spans="2:7" x14ac:dyDescent="0.25">
      <c r="B1006" t="s">
        <v>374</v>
      </c>
      <c r="C1006" s="11" t="s">
        <v>1662</v>
      </c>
      <c r="D1006" t="s">
        <v>1926</v>
      </c>
      <c r="E1006" s="12">
        <v>44375</v>
      </c>
      <c r="F1006" t="s">
        <v>1936</v>
      </c>
      <c r="G1006" s="13">
        <v>1048658.3600000001</v>
      </c>
    </row>
    <row r="1007" spans="2:7" x14ac:dyDescent="0.25">
      <c r="B1007" t="s">
        <v>374</v>
      </c>
      <c r="C1007" s="11" t="s">
        <v>1663</v>
      </c>
      <c r="D1007" t="s">
        <v>1926</v>
      </c>
      <c r="E1007" s="12">
        <v>44405</v>
      </c>
      <c r="F1007" t="s">
        <v>1937</v>
      </c>
      <c r="G1007" s="13">
        <v>314788</v>
      </c>
    </row>
    <row r="1008" spans="2:7" x14ac:dyDescent="0.25">
      <c r="B1008" t="s">
        <v>374</v>
      </c>
      <c r="C1008" s="11" t="s">
        <v>1664</v>
      </c>
      <c r="D1008" t="s">
        <v>1926</v>
      </c>
      <c r="E1008" s="12">
        <v>44424</v>
      </c>
      <c r="F1008" t="s">
        <v>1937</v>
      </c>
      <c r="G1008" s="13">
        <v>169770.69</v>
      </c>
    </row>
    <row r="1009" spans="2:7" x14ac:dyDescent="0.25">
      <c r="B1009" t="s">
        <v>374</v>
      </c>
      <c r="C1009" s="11" t="s">
        <v>1665</v>
      </c>
      <c r="D1009" t="s">
        <v>1926</v>
      </c>
      <c r="E1009" s="12">
        <v>44434</v>
      </c>
      <c r="F1009" t="s">
        <v>1937</v>
      </c>
      <c r="G1009" s="13">
        <v>329995</v>
      </c>
    </row>
    <row r="1010" spans="2:7" x14ac:dyDescent="0.25">
      <c r="B1010" t="s">
        <v>374</v>
      </c>
      <c r="C1010" s="11" t="s">
        <v>1666</v>
      </c>
      <c r="D1010" t="s">
        <v>1926</v>
      </c>
      <c r="E1010" s="12">
        <v>44458</v>
      </c>
      <c r="F1010" t="s">
        <v>1937</v>
      </c>
      <c r="G1010" s="13">
        <v>71415.64</v>
      </c>
    </row>
    <row r="1011" spans="2:7" x14ac:dyDescent="0.25">
      <c r="B1011" t="s">
        <v>374</v>
      </c>
      <c r="C1011" s="11" t="s">
        <v>1667</v>
      </c>
      <c r="D1011" t="s">
        <v>1926</v>
      </c>
      <c r="E1011" s="12">
        <v>44480</v>
      </c>
      <c r="F1011" t="s">
        <v>1935</v>
      </c>
      <c r="G1011" s="13">
        <v>253307.01</v>
      </c>
    </row>
    <row r="1012" spans="2:7" x14ac:dyDescent="0.25">
      <c r="B1012" t="s">
        <v>374</v>
      </c>
      <c r="C1012" s="11" t="s">
        <v>1668</v>
      </c>
      <c r="D1012" t="s">
        <v>1926</v>
      </c>
      <c r="E1012" s="12">
        <v>44480</v>
      </c>
      <c r="F1012" t="s">
        <v>1935</v>
      </c>
      <c r="G1012" s="13">
        <v>50792.86</v>
      </c>
    </row>
    <row r="1013" spans="2:7" x14ac:dyDescent="0.25">
      <c r="B1013" t="s">
        <v>374</v>
      </c>
      <c r="C1013" s="11" t="s">
        <v>1669</v>
      </c>
      <c r="D1013" t="s">
        <v>1926</v>
      </c>
      <c r="E1013" s="12">
        <v>44551</v>
      </c>
      <c r="F1013" t="s">
        <v>1935</v>
      </c>
      <c r="G1013" s="13">
        <v>36376.660000000003</v>
      </c>
    </row>
    <row r="1014" spans="2:7" x14ac:dyDescent="0.25">
      <c r="B1014" t="s">
        <v>378</v>
      </c>
      <c r="C1014" s="11" t="s">
        <v>1673</v>
      </c>
      <c r="D1014" t="s">
        <v>1926</v>
      </c>
      <c r="E1014" s="12">
        <v>44318</v>
      </c>
      <c r="F1014" t="s">
        <v>1936</v>
      </c>
      <c r="G1014" s="13">
        <v>15000</v>
      </c>
    </row>
    <row r="1015" spans="2:7" x14ac:dyDescent="0.25">
      <c r="B1015" t="s">
        <v>378</v>
      </c>
      <c r="C1015" s="11" t="s">
        <v>1674</v>
      </c>
      <c r="D1015" t="s">
        <v>1926</v>
      </c>
      <c r="E1015" s="12">
        <v>44445</v>
      </c>
      <c r="F1015" t="s">
        <v>1937</v>
      </c>
      <c r="G1015" s="13">
        <v>6014.29</v>
      </c>
    </row>
    <row r="1016" spans="2:7" x14ac:dyDescent="0.25">
      <c r="B1016" t="s">
        <v>383</v>
      </c>
      <c r="C1016" s="11" t="s">
        <v>1679</v>
      </c>
      <c r="D1016" t="s">
        <v>1926</v>
      </c>
      <c r="E1016" s="12">
        <v>44311</v>
      </c>
      <c r="F1016" t="s">
        <v>1936</v>
      </c>
      <c r="G1016" s="13">
        <v>15350</v>
      </c>
    </row>
    <row r="1017" spans="2:7" x14ac:dyDescent="0.25">
      <c r="B1017" t="s">
        <v>383</v>
      </c>
      <c r="C1017" s="11" t="s">
        <v>1680</v>
      </c>
      <c r="D1017" t="s">
        <v>1926</v>
      </c>
      <c r="E1017" s="12">
        <v>44369</v>
      </c>
      <c r="F1017" t="s">
        <v>1936</v>
      </c>
      <c r="G1017" s="13">
        <v>145000</v>
      </c>
    </row>
    <row r="1018" spans="2:7" x14ac:dyDescent="0.25">
      <c r="B1018" t="s">
        <v>383</v>
      </c>
      <c r="C1018" s="11" t="s">
        <v>1681</v>
      </c>
      <c r="D1018" t="s">
        <v>1926</v>
      </c>
      <c r="E1018" s="12">
        <v>44445</v>
      </c>
      <c r="F1018" t="s">
        <v>1937</v>
      </c>
      <c r="G1018" s="13">
        <v>290000</v>
      </c>
    </row>
    <row r="1019" spans="2:7" x14ac:dyDescent="0.25">
      <c r="B1019" t="s">
        <v>383</v>
      </c>
      <c r="C1019" s="11" t="s">
        <v>1682</v>
      </c>
      <c r="D1019" t="s">
        <v>1926</v>
      </c>
      <c r="E1019" s="12">
        <v>44522</v>
      </c>
      <c r="F1019" t="s">
        <v>1935</v>
      </c>
      <c r="G1019" s="13">
        <v>388816</v>
      </c>
    </row>
    <row r="1020" spans="2:7" x14ac:dyDescent="0.25">
      <c r="B1020" t="s">
        <v>384</v>
      </c>
      <c r="C1020" s="11" t="s">
        <v>1683</v>
      </c>
      <c r="D1020" t="s">
        <v>1926</v>
      </c>
      <c r="E1020" s="12">
        <v>44312</v>
      </c>
      <c r="F1020" t="s">
        <v>1936</v>
      </c>
      <c r="G1020" s="13">
        <v>425712</v>
      </c>
    </row>
    <row r="1021" spans="2:7" x14ac:dyDescent="0.25">
      <c r="B1021" t="s">
        <v>384</v>
      </c>
      <c r="C1021" s="11" t="s">
        <v>1684</v>
      </c>
      <c r="D1021" t="s">
        <v>1926</v>
      </c>
      <c r="E1021" s="12">
        <v>44410</v>
      </c>
      <c r="F1021" t="s">
        <v>1937</v>
      </c>
      <c r="G1021" s="13">
        <v>122449.89</v>
      </c>
    </row>
    <row r="1022" spans="2:7" x14ac:dyDescent="0.25">
      <c r="B1022" t="s">
        <v>384</v>
      </c>
      <c r="C1022" s="11" t="s">
        <v>1684</v>
      </c>
      <c r="D1022" t="s">
        <v>1926</v>
      </c>
      <c r="E1022" s="12">
        <v>44423</v>
      </c>
      <c r="F1022" t="s">
        <v>1937</v>
      </c>
      <c r="G1022" s="13">
        <v>3395</v>
      </c>
    </row>
    <row r="1023" spans="2:7" x14ac:dyDescent="0.25">
      <c r="B1023" t="s">
        <v>384</v>
      </c>
      <c r="C1023" s="11" t="s">
        <v>1685</v>
      </c>
      <c r="D1023" t="s">
        <v>1926</v>
      </c>
      <c r="E1023" s="12">
        <v>44413</v>
      </c>
      <c r="F1023" t="s">
        <v>1937</v>
      </c>
      <c r="G1023" s="13">
        <v>62000</v>
      </c>
    </row>
    <row r="1024" spans="2:7" x14ac:dyDescent="0.25">
      <c r="B1024" t="s">
        <v>388</v>
      </c>
      <c r="C1024" s="11" t="s">
        <v>1689</v>
      </c>
      <c r="D1024" t="s">
        <v>1926</v>
      </c>
      <c r="E1024" s="12">
        <v>44479</v>
      </c>
      <c r="F1024" t="s">
        <v>1935</v>
      </c>
      <c r="G1024" s="13">
        <v>14500</v>
      </c>
    </row>
    <row r="1025" spans="2:7" x14ac:dyDescent="0.25">
      <c r="B1025" t="s">
        <v>388</v>
      </c>
      <c r="C1025" s="11" t="s">
        <v>1690</v>
      </c>
      <c r="D1025" t="s">
        <v>1926</v>
      </c>
      <c r="E1025" s="12">
        <v>44551</v>
      </c>
      <c r="F1025" t="s">
        <v>1935</v>
      </c>
      <c r="G1025" s="13">
        <v>20185</v>
      </c>
    </row>
    <row r="1026" spans="2:7" x14ac:dyDescent="0.25">
      <c r="B1026" t="s">
        <v>389</v>
      </c>
      <c r="C1026" s="11" t="s">
        <v>1691</v>
      </c>
      <c r="D1026" t="s">
        <v>1926</v>
      </c>
      <c r="E1026" s="12">
        <v>44339</v>
      </c>
      <c r="F1026" t="s">
        <v>1936</v>
      </c>
      <c r="G1026" s="13">
        <v>135782.60999999999</v>
      </c>
    </row>
    <row r="1027" spans="2:7" x14ac:dyDescent="0.25">
      <c r="B1027" t="s">
        <v>389</v>
      </c>
      <c r="C1027" s="11" t="s">
        <v>1691</v>
      </c>
      <c r="D1027" t="s">
        <v>1926</v>
      </c>
      <c r="E1027" s="12">
        <v>44466</v>
      </c>
      <c r="F1027" t="s">
        <v>1937</v>
      </c>
      <c r="G1027" s="13">
        <v>27156.52</v>
      </c>
    </row>
    <row r="1028" spans="2:7" x14ac:dyDescent="0.25">
      <c r="B1028" t="s">
        <v>393</v>
      </c>
      <c r="C1028" s="11" t="s">
        <v>1695</v>
      </c>
      <c r="D1028" t="s">
        <v>1929</v>
      </c>
      <c r="E1028" s="12">
        <v>44215</v>
      </c>
      <c r="F1028" t="s">
        <v>1939</v>
      </c>
      <c r="G1028" s="13">
        <v>367932</v>
      </c>
    </row>
    <row r="1029" spans="2:7" x14ac:dyDescent="0.25">
      <c r="B1029" t="s">
        <v>393</v>
      </c>
      <c r="C1029" s="11" t="s">
        <v>1695</v>
      </c>
      <c r="D1029" t="s">
        <v>1929</v>
      </c>
      <c r="E1029" s="12">
        <v>44221</v>
      </c>
      <c r="F1029" t="s">
        <v>1939</v>
      </c>
      <c r="G1029" s="13">
        <v>92500</v>
      </c>
    </row>
    <row r="1030" spans="2:7" x14ac:dyDescent="0.25">
      <c r="B1030" t="s">
        <v>393</v>
      </c>
      <c r="C1030" s="11" t="s">
        <v>1695</v>
      </c>
      <c r="D1030" t="s">
        <v>1929</v>
      </c>
      <c r="E1030" s="12">
        <v>44228</v>
      </c>
      <c r="F1030" t="s">
        <v>1939</v>
      </c>
      <c r="G1030" s="13">
        <v>91466</v>
      </c>
    </row>
    <row r="1031" spans="2:7" x14ac:dyDescent="0.25">
      <c r="B1031" t="s">
        <v>394</v>
      </c>
      <c r="C1031" s="11" t="s">
        <v>1696</v>
      </c>
      <c r="D1031" t="s">
        <v>1926</v>
      </c>
      <c r="E1031" s="12">
        <v>44522</v>
      </c>
      <c r="F1031" t="s">
        <v>1935</v>
      </c>
      <c r="G1031" s="13">
        <v>78646.05</v>
      </c>
    </row>
    <row r="1032" spans="2:7" x14ac:dyDescent="0.25">
      <c r="B1032" t="s">
        <v>395</v>
      </c>
      <c r="C1032" s="11" t="s">
        <v>1697</v>
      </c>
      <c r="D1032" t="s">
        <v>1926</v>
      </c>
      <c r="E1032" s="12">
        <v>44306</v>
      </c>
      <c r="F1032" t="s">
        <v>1936</v>
      </c>
      <c r="G1032" s="13">
        <v>2440000</v>
      </c>
    </row>
    <row r="1033" spans="2:7" x14ac:dyDescent="0.25">
      <c r="B1033" t="s">
        <v>395</v>
      </c>
      <c r="C1033" s="11" t="s">
        <v>1698</v>
      </c>
      <c r="D1033" t="s">
        <v>1926</v>
      </c>
      <c r="E1033" s="12">
        <v>44371</v>
      </c>
      <c r="F1033" t="s">
        <v>1936</v>
      </c>
      <c r="G1033" s="13">
        <v>1000000</v>
      </c>
    </row>
    <row r="1034" spans="2:7" x14ac:dyDescent="0.25">
      <c r="B1034" t="s">
        <v>396</v>
      </c>
      <c r="C1034" s="11" t="s">
        <v>1699</v>
      </c>
      <c r="D1034" t="s">
        <v>1926</v>
      </c>
      <c r="E1034" s="12">
        <v>44356</v>
      </c>
      <c r="F1034" t="s">
        <v>1936</v>
      </c>
      <c r="G1034" s="13">
        <v>45081.75</v>
      </c>
    </row>
    <row r="1035" spans="2:7" x14ac:dyDescent="0.25">
      <c r="B1035" t="s">
        <v>396</v>
      </c>
      <c r="C1035" s="11" t="s">
        <v>1700</v>
      </c>
      <c r="D1035" t="s">
        <v>1926</v>
      </c>
      <c r="E1035" s="12">
        <v>44453</v>
      </c>
      <c r="F1035" t="s">
        <v>1937</v>
      </c>
      <c r="G1035" s="13">
        <v>122506</v>
      </c>
    </row>
    <row r="1036" spans="2:7" x14ac:dyDescent="0.25">
      <c r="B1036" t="s">
        <v>400</v>
      </c>
      <c r="C1036" s="11" t="s">
        <v>1704</v>
      </c>
      <c r="D1036" t="s">
        <v>1927</v>
      </c>
      <c r="E1036" s="12">
        <v>44343</v>
      </c>
      <c r="F1036" t="s">
        <v>1936</v>
      </c>
      <c r="G1036" s="13">
        <v>35766.36</v>
      </c>
    </row>
    <row r="1037" spans="2:7" x14ac:dyDescent="0.25">
      <c r="B1037" t="s">
        <v>400</v>
      </c>
      <c r="C1037" s="11" t="s">
        <v>1705</v>
      </c>
      <c r="D1037" t="s">
        <v>1927</v>
      </c>
      <c r="E1037" s="12">
        <v>44410</v>
      </c>
      <c r="F1037" t="s">
        <v>1937</v>
      </c>
      <c r="G1037" s="13">
        <v>52440.08</v>
      </c>
    </row>
    <row r="1038" spans="2:7" x14ac:dyDescent="0.25">
      <c r="B1038" t="s">
        <v>400</v>
      </c>
      <c r="C1038" s="11" t="s">
        <v>1706</v>
      </c>
      <c r="D1038" t="s">
        <v>1927</v>
      </c>
      <c r="E1038" s="12">
        <v>44439</v>
      </c>
      <c r="F1038" t="s">
        <v>1937</v>
      </c>
      <c r="G1038" s="13">
        <v>104304</v>
      </c>
    </row>
    <row r="1039" spans="2:7" x14ac:dyDescent="0.25">
      <c r="B1039" t="s">
        <v>400</v>
      </c>
      <c r="C1039" s="11" t="s">
        <v>1707</v>
      </c>
      <c r="D1039" t="s">
        <v>1927</v>
      </c>
      <c r="E1039" s="12">
        <v>44455</v>
      </c>
      <c r="F1039" t="s">
        <v>1937</v>
      </c>
      <c r="G1039" s="13">
        <v>46378.080000000002</v>
      </c>
    </row>
    <row r="1040" spans="2:7" x14ac:dyDescent="0.25">
      <c r="B1040" t="s">
        <v>400</v>
      </c>
      <c r="C1040" s="11" t="s">
        <v>1708</v>
      </c>
      <c r="D1040" t="s">
        <v>1927</v>
      </c>
      <c r="E1040" s="12">
        <v>44580</v>
      </c>
      <c r="F1040" t="s">
        <v>1938</v>
      </c>
      <c r="G1040" s="13">
        <v>23580</v>
      </c>
    </row>
    <row r="1041" spans="2:7" x14ac:dyDescent="0.25">
      <c r="B1041" t="s">
        <v>400</v>
      </c>
      <c r="C1041" s="11" t="s">
        <v>1709</v>
      </c>
      <c r="D1041" t="s">
        <v>1927</v>
      </c>
      <c r="E1041" s="12">
        <v>44600</v>
      </c>
      <c r="F1041" t="s">
        <v>1938</v>
      </c>
      <c r="G1041" s="13">
        <v>31860</v>
      </c>
    </row>
    <row r="1042" spans="2:7" x14ac:dyDescent="0.25">
      <c r="B1042" t="s">
        <v>400</v>
      </c>
      <c r="C1042" s="11" t="s">
        <v>1710</v>
      </c>
      <c r="D1042" t="s">
        <v>1926</v>
      </c>
      <c r="E1042" s="12">
        <v>44453</v>
      </c>
      <c r="F1042" t="s">
        <v>1937</v>
      </c>
      <c r="G1042" s="13">
        <v>20992.85</v>
      </c>
    </row>
    <row r="1043" spans="2:7" x14ac:dyDescent="0.25">
      <c r="B1043" t="s">
        <v>400</v>
      </c>
      <c r="C1043" s="11" t="s">
        <v>1711</v>
      </c>
      <c r="D1043" t="s">
        <v>1926</v>
      </c>
      <c r="E1043" s="12">
        <v>44480</v>
      </c>
      <c r="F1043" t="s">
        <v>1935</v>
      </c>
      <c r="G1043" s="13">
        <v>116478.95</v>
      </c>
    </row>
    <row r="1044" spans="2:7" x14ac:dyDescent="0.25">
      <c r="B1044" t="s">
        <v>403</v>
      </c>
      <c r="C1044" s="11" t="s">
        <v>1714</v>
      </c>
      <c r="D1044" t="s">
        <v>1926</v>
      </c>
      <c r="E1044" s="12">
        <v>44311</v>
      </c>
      <c r="F1044" t="s">
        <v>1936</v>
      </c>
      <c r="G1044" s="13">
        <v>218080</v>
      </c>
    </row>
    <row r="1045" spans="2:7" x14ac:dyDescent="0.25">
      <c r="B1045" t="s">
        <v>403</v>
      </c>
      <c r="C1045" s="11" t="s">
        <v>1715</v>
      </c>
      <c r="D1045" t="s">
        <v>1926</v>
      </c>
      <c r="E1045" s="12">
        <v>44338</v>
      </c>
      <c r="F1045" t="s">
        <v>1936</v>
      </c>
      <c r="G1045" s="13">
        <v>335400</v>
      </c>
    </row>
    <row r="1046" spans="2:7" x14ac:dyDescent="0.25">
      <c r="B1046" t="s">
        <v>405</v>
      </c>
      <c r="C1046" s="11" t="s">
        <v>1717</v>
      </c>
      <c r="D1046" t="s">
        <v>1926</v>
      </c>
      <c r="E1046" s="12">
        <v>44319</v>
      </c>
      <c r="F1046" t="s">
        <v>1936</v>
      </c>
      <c r="G1046" s="13">
        <v>5620</v>
      </c>
    </row>
    <row r="1047" spans="2:7" x14ac:dyDescent="0.25">
      <c r="B1047" t="s">
        <v>405</v>
      </c>
      <c r="C1047" s="11" t="s">
        <v>1718</v>
      </c>
      <c r="D1047" t="s">
        <v>1926</v>
      </c>
      <c r="E1047" s="12">
        <v>44417</v>
      </c>
      <c r="F1047" t="s">
        <v>1937</v>
      </c>
      <c r="G1047" s="13">
        <v>5085</v>
      </c>
    </row>
    <row r="1048" spans="2:7" x14ac:dyDescent="0.25">
      <c r="B1048" t="s">
        <v>411</v>
      </c>
      <c r="C1048" s="11" t="s">
        <v>1724</v>
      </c>
      <c r="D1048" t="s">
        <v>1927</v>
      </c>
      <c r="E1048" s="12">
        <v>44291</v>
      </c>
      <c r="F1048" t="s">
        <v>1936</v>
      </c>
      <c r="G1048" s="13">
        <v>27753</v>
      </c>
    </row>
    <row r="1049" spans="2:7" x14ac:dyDescent="0.25">
      <c r="B1049" t="s">
        <v>411</v>
      </c>
      <c r="C1049" s="11" t="s">
        <v>1725</v>
      </c>
      <c r="D1049" t="s">
        <v>1932</v>
      </c>
      <c r="E1049" s="12">
        <v>44489</v>
      </c>
      <c r="F1049" t="s">
        <v>1935</v>
      </c>
      <c r="G1049" s="13">
        <v>34620</v>
      </c>
    </row>
    <row r="1050" spans="2:7" x14ac:dyDescent="0.25">
      <c r="B1050" t="s">
        <v>411</v>
      </c>
      <c r="C1050" s="11" t="s">
        <v>1726</v>
      </c>
      <c r="D1050" t="s">
        <v>1926</v>
      </c>
      <c r="E1050" s="12">
        <v>44286</v>
      </c>
      <c r="F1050" t="s">
        <v>1939</v>
      </c>
      <c r="G1050" s="13">
        <v>109880</v>
      </c>
    </row>
    <row r="1051" spans="2:7" x14ac:dyDescent="0.25">
      <c r="B1051" t="s">
        <v>411</v>
      </c>
      <c r="C1051" s="11" t="s">
        <v>1727</v>
      </c>
      <c r="D1051" t="s">
        <v>1926</v>
      </c>
      <c r="E1051" s="12">
        <v>44349</v>
      </c>
      <c r="F1051" t="s">
        <v>1936</v>
      </c>
      <c r="G1051" s="13">
        <v>2910</v>
      </c>
    </row>
    <row r="1052" spans="2:7" x14ac:dyDescent="0.25">
      <c r="B1052" t="s">
        <v>411</v>
      </c>
      <c r="C1052" s="11" t="s">
        <v>1728</v>
      </c>
      <c r="D1052" t="s">
        <v>1926</v>
      </c>
      <c r="E1052" s="12">
        <v>44508</v>
      </c>
      <c r="F1052" t="s">
        <v>1935</v>
      </c>
      <c r="G1052" s="13">
        <v>142490</v>
      </c>
    </row>
    <row r="1053" spans="2:7" x14ac:dyDescent="0.25">
      <c r="B1053" t="s">
        <v>414</v>
      </c>
      <c r="C1053" s="11" t="s">
        <v>1731</v>
      </c>
      <c r="D1053" t="s">
        <v>1926</v>
      </c>
      <c r="E1053" s="12">
        <v>44475</v>
      </c>
      <c r="F1053" t="s">
        <v>1935</v>
      </c>
      <c r="G1053" s="13">
        <v>29637.71</v>
      </c>
    </row>
    <row r="1054" spans="2:7" x14ac:dyDescent="0.25">
      <c r="B1054" t="s">
        <v>414</v>
      </c>
      <c r="C1054" s="11" t="s">
        <v>1732</v>
      </c>
      <c r="D1054" t="s">
        <v>1926</v>
      </c>
      <c r="E1054" s="12">
        <v>44551</v>
      </c>
      <c r="F1054" t="s">
        <v>1935</v>
      </c>
      <c r="G1054" s="13">
        <v>17395</v>
      </c>
    </row>
    <row r="1055" spans="2:7" x14ac:dyDescent="0.25">
      <c r="B1055" t="s">
        <v>417</v>
      </c>
      <c r="C1055" s="11" t="s">
        <v>1735</v>
      </c>
      <c r="D1055" t="s">
        <v>1926</v>
      </c>
      <c r="E1055" s="12">
        <v>44488</v>
      </c>
      <c r="F1055" t="s">
        <v>1935</v>
      </c>
      <c r="G1055" s="13">
        <v>73500</v>
      </c>
    </row>
    <row r="1056" spans="2:7" x14ac:dyDescent="0.25">
      <c r="B1056" t="s">
        <v>417</v>
      </c>
      <c r="C1056" s="11" t="s">
        <v>1736</v>
      </c>
      <c r="D1056" t="s">
        <v>1926</v>
      </c>
      <c r="E1056" s="12">
        <v>44536</v>
      </c>
      <c r="F1056" t="s">
        <v>1935</v>
      </c>
      <c r="G1056" s="13">
        <v>22000</v>
      </c>
    </row>
    <row r="1057" spans="2:7" x14ac:dyDescent="0.25">
      <c r="B1057" t="s">
        <v>418</v>
      </c>
      <c r="C1057" s="11" t="s">
        <v>1737</v>
      </c>
      <c r="D1057" t="s">
        <v>1926</v>
      </c>
      <c r="E1057" s="12">
        <v>44391</v>
      </c>
      <c r="F1057" t="s">
        <v>1937</v>
      </c>
      <c r="G1057" s="13">
        <v>77315</v>
      </c>
    </row>
    <row r="1058" spans="2:7" x14ac:dyDescent="0.25">
      <c r="B1058" t="s">
        <v>418</v>
      </c>
      <c r="C1058" s="11" t="s">
        <v>1738</v>
      </c>
      <c r="D1058" t="s">
        <v>1926</v>
      </c>
      <c r="E1058" s="12">
        <v>44451</v>
      </c>
      <c r="F1058" t="s">
        <v>1937</v>
      </c>
      <c r="G1058" s="13">
        <v>9873.85</v>
      </c>
    </row>
    <row r="1059" spans="2:7" x14ac:dyDescent="0.25">
      <c r="B1059" t="s">
        <v>418</v>
      </c>
      <c r="C1059" s="11" t="s">
        <v>1739</v>
      </c>
      <c r="D1059" t="s">
        <v>1926</v>
      </c>
      <c r="E1059" s="12">
        <v>44458</v>
      </c>
      <c r="F1059" t="s">
        <v>1937</v>
      </c>
      <c r="G1059" s="13">
        <v>9873.85</v>
      </c>
    </row>
    <row r="1060" spans="2:7" x14ac:dyDescent="0.25">
      <c r="B1060" t="s">
        <v>418</v>
      </c>
      <c r="C1060" s="11" t="s">
        <v>1740</v>
      </c>
      <c r="D1060" t="s">
        <v>1929</v>
      </c>
      <c r="E1060" s="12">
        <v>44203</v>
      </c>
      <c r="F1060" t="s">
        <v>1939</v>
      </c>
      <c r="G1060" s="13">
        <v>14400</v>
      </c>
    </row>
    <row r="1061" spans="2:7" x14ac:dyDescent="0.25">
      <c r="B1061" t="s">
        <v>419</v>
      </c>
      <c r="C1061" s="11" t="s">
        <v>1741</v>
      </c>
      <c r="D1061" t="s">
        <v>1928</v>
      </c>
      <c r="E1061" s="12">
        <v>44460</v>
      </c>
      <c r="F1061" t="s">
        <v>1937</v>
      </c>
      <c r="G1061" s="13">
        <v>475544</v>
      </c>
    </row>
    <row r="1062" spans="2:7" x14ac:dyDescent="0.25">
      <c r="B1062" t="s">
        <v>419</v>
      </c>
      <c r="C1062" s="11" t="s">
        <v>1742</v>
      </c>
      <c r="D1062" t="s">
        <v>1926</v>
      </c>
      <c r="E1062" s="12">
        <v>44311</v>
      </c>
      <c r="F1062" t="s">
        <v>1936</v>
      </c>
      <c r="G1062" s="13">
        <v>159750.00005</v>
      </c>
    </row>
    <row r="1063" spans="2:7" x14ac:dyDescent="0.25">
      <c r="B1063" t="s">
        <v>420</v>
      </c>
      <c r="C1063" s="11" t="s">
        <v>1743</v>
      </c>
      <c r="D1063" t="s">
        <v>1926</v>
      </c>
      <c r="E1063" s="12">
        <v>44424</v>
      </c>
      <c r="F1063" t="s">
        <v>1937</v>
      </c>
      <c r="G1063" s="13">
        <v>38245.120000000003</v>
      </c>
    </row>
    <row r="1064" spans="2:7" x14ac:dyDescent="0.25">
      <c r="B1064" t="s">
        <v>420</v>
      </c>
      <c r="C1064" s="11" t="s">
        <v>1744</v>
      </c>
      <c r="D1064" t="s">
        <v>1926</v>
      </c>
      <c r="E1064" s="12">
        <v>44433</v>
      </c>
      <c r="F1064" t="s">
        <v>1937</v>
      </c>
      <c r="G1064" s="13">
        <v>36423.919999999998</v>
      </c>
    </row>
    <row r="1065" spans="2:7" x14ac:dyDescent="0.25">
      <c r="B1065" t="s">
        <v>424</v>
      </c>
      <c r="C1065" s="11" t="s">
        <v>1748</v>
      </c>
      <c r="D1065" t="s">
        <v>1926</v>
      </c>
      <c r="E1065" s="12">
        <v>44405</v>
      </c>
      <c r="F1065" t="s">
        <v>1937</v>
      </c>
      <c r="G1065" s="13">
        <v>26500</v>
      </c>
    </row>
    <row r="1066" spans="2:7" x14ac:dyDescent="0.25">
      <c r="B1066" t="s">
        <v>424</v>
      </c>
      <c r="C1066" s="11" t="s">
        <v>1749</v>
      </c>
      <c r="D1066" t="s">
        <v>1926</v>
      </c>
      <c r="E1066" s="12">
        <v>44521</v>
      </c>
      <c r="F1066" t="s">
        <v>1935</v>
      </c>
      <c r="G1066" s="13">
        <v>18500</v>
      </c>
    </row>
    <row r="1067" spans="2:7" x14ac:dyDescent="0.25">
      <c r="B1067" t="s">
        <v>426</v>
      </c>
      <c r="C1067" s="11" t="s">
        <v>1751</v>
      </c>
      <c r="D1067" t="s">
        <v>1926</v>
      </c>
      <c r="E1067" s="12">
        <v>44430</v>
      </c>
      <c r="F1067" t="s">
        <v>1937</v>
      </c>
      <c r="G1067" s="13">
        <v>6114</v>
      </c>
    </row>
    <row r="1068" spans="2:7" x14ac:dyDescent="0.25">
      <c r="B1068" t="s">
        <v>426</v>
      </c>
      <c r="C1068" s="11" t="s">
        <v>1752</v>
      </c>
      <c r="D1068" t="s">
        <v>1926</v>
      </c>
      <c r="E1068" s="12">
        <v>44441</v>
      </c>
      <c r="F1068" t="s">
        <v>1937</v>
      </c>
      <c r="G1068" s="13">
        <v>6114</v>
      </c>
    </row>
    <row r="1069" spans="2:7" x14ac:dyDescent="0.25">
      <c r="B1069" t="s">
        <v>428</v>
      </c>
      <c r="C1069" s="11" t="s">
        <v>1754</v>
      </c>
      <c r="D1069" t="s">
        <v>1926</v>
      </c>
      <c r="E1069" s="12">
        <v>44416</v>
      </c>
      <c r="F1069" t="s">
        <v>1937</v>
      </c>
      <c r="G1069" s="13">
        <v>3167120</v>
      </c>
    </row>
    <row r="1070" spans="2:7" x14ac:dyDescent="0.25">
      <c r="B1070" t="s">
        <v>428</v>
      </c>
      <c r="C1070" s="11" t="s">
        <v>1755</v>
      </c>
      <c r="D1070" t="s">
        <v>1926</v>
      </c>
      <c r="E1070" s="12">
        <v>44437</v>
      </c>
      <c r="F1070" t="s">
        <v>1937</v>
      </c>
      <c r="G1070" s="13">
        <v>199562.32</v>
      </c>
    </row>
    <row r="1071" spans="2:7" x14ac:dyDescent="0.25">
      <c r="B1071" t="s">
        <v>428</v>
      </c>
      <c r="C1071" s="11" t="s">
        <v>1756</v>
      </c>
      <c r="D1071" t="s">
        <v>1926</v>
      </c>
      <c r="E1071" s="12">
        <v>44544</v>
      </c>
      <c r="F1071" t="s">
        <v>1935</v>
      </c>
      <c r="G1071" s="13">
        <v>1471260</v>
      </c>
    </row>
    <row r="1072" spans="2:7" x14ac:dyDescent="0.25">
      <c r="B1072" t="s">
        <v>433</v>
      </c>
      <c r="C1072" s="11" t="s">
        <v>1761</v>
      </c>
      <c r="D1072" t="s">
        <v>1928</v>
      </c>
      <c r="E1072" s="12">
        <v>44502</v>
      </c>
      <c r="F1072" t="s">
        <v>1935</v>
      </c>
      <c r="G1072" s="13">
        <v>38800</v>
      </c>
    </row>
    <row r="1073" spans="2:7" x14ac:dyDescent="0.25">
      <c r="B1073" t="s">
        <v>433</v>
      </c>
      <c r="C1073" s="11" t="s">
        <v>1762</v>
      </c>
      <c r="D1073" t="s">
        <v>1926</v>
      </c>
      <c r="E1073" s="12">
        <v>44376</v>
      </c>
      <c r="F1073" t="s">
        <v>1936</v>
      </c>
      <c r="G1073" s="13">
        <v>2070129</v>
      </c>
    </row>
    <row r="1074" spans="2:7" x14ac:dyDescent="0.25">
      <c r="B1074" t="s">
        <v>433</v>
      </c>
      <c r="C1074" s="11" t="s">
        <v>1763</v>
      </c>
      <c r="D1074" t="s">
        <v>1926</v>
      </c>
      <c r="E1074" s="12">
        <v>44546</v>
      </c>
      <c r="F1074" t="s">
        <v>1935</v>
      </c>
      <c r="G1074" s="13">
        <v>748300</v>
      </c>
    </row>
    <row r="1075" spans="2:7" x14ac:dyDescent="0.25">
      <c r="B1075" t="s">
        <v>433</v>
      </c>
      <c r="C1075" s="11" t="s">
        <v>1764</v>
      </c>
      <c r="D1075" t="s">
        <v>1926</v>
      </c>
      <c r="E1075" s="12">
        <v>44546</v>
      </c>
      <c r="F1075" t="s">
        <v>1935</v>
      </c>
      <c r="G1075" s="13">
        <v>1346800</v>
      </c>
    </row>
    <row r="1076" spans="2:7" x14ac:dyDescent="0.25">
      <c r="B1076" t="s">
        <v>434</v>
      </c>
      <c r="C1076" s="11" t="s">
        <v>1765</v>
      </c>
      <c r="D1076" t="s">
        <v>1927</v>
      </c>
      <c r="E1076" s="12">
        <v>44279</v>
      </c>
      <c r="F1076" t="s">
        <v>1939</v>
      </c>
      <c r="G1076" s="13">
        <v>4045</v>
      </c>
    </row>
    <row r="1077" spans="2:7" x14ac:dyDescent="0.25">
      <c r="B1077" t="s">
        <v>434</v>
      </c>
      <c r="C1077" s="11" t="s">
        <v>1766</v>
      </c>
      <c r="D1077" t="s">
        <v>1927</v>
      </c>
      <c r="E1077" s="12">
        <v>44290</v>
      </c>
      <c r="F1077" t="s">
        <v>1936</v>
      </c>
      <c r="G1077" s="13">
        <v>7563.25</v>
      </c>
    </row>
    <row r="1078" spans="2:7" x14ac:dyDescent="0.25">
      <c r="B1078" t="s">
        <v>434</v>
      </c>
      <c r="C1078" s="11" t="s">
        <v>1767</v>
      </c>
      <c r="D1078" t="s">
        <v>1927</v>
      </c>
      <c r="E1078" s="12">
        <v>44374</v>
      </c>
      <c r="F1078" t="s">
        <v>1936</v>
      </c>
      <c r="G1078" s="13">
        <v>2073.5100000000002</v>
      </c>
    </row>
    <row r="1079" spans="2:7" x14ac:dyDescent="0.25">
      <c r="B1079" t="s">
        <v>434</v>
      </c>
      <c r="C1079" s="11" t="s">
        <v>1768</v>
      </c>
      <c r="D1079" t="s">
        <v>1927</v>
      </c>
      <c r="E1079" s="12">
        <v>44381</v>
      </c>
      <c r="F1079" t="s">
        <v>1937</v>
      </c>
      <c r="G1079" s="13">
        <v>282.36</v>
      </c>
    </row>
    <row r="1080" spans="2:7" x14ac:dyDescent="0.25">
      <c r="B1080" t="s">
        <v>434</v>
      </c>
      <c r="C1080" s="11" t="s">
        <v>1769</v>
      </c>
      <c r="D1080" t="s">
        <v>1927</v>
      </c>
      <c r="E1080" s="12">
        <v>44522</v>
      </c>
      <c r="F1080" t="s">
        <v>1935</v>
      </c>
      <c r="G1080" s="13">
        <v>2281.35</v>
      </c>
    </row>
    <row r="1081" spans="2:7" x14ac:dyDescent="0.25">
      <c r="B1081" t="s">
        <v>434</v>
      </c>
      <c r="C1081" s="11" t="s">
        <v>1770</v>
      </c>
      <c r="D1081" t="s">
        <v>1927</v>
      </c>
      <c r="E1081" s="12">
        <v>44525</v>
      </c>
      <c r="F1081" t="s">
        <v>1935</v>
      </c>
      <c r="G1081" s="13">
        <v>3300</v>
      </c>
    </row>
    <row r="1082" spans="2:7" x14ac:dyDescent="0.25">
      <c r="B1082" t="s">
        <v>434</v>
      </c>
      <c r="C1082" s="11" t="s">
        <v>1771</v>
      </c>
      <c r="D1082" t="s">
        <v>1926</v>
      </c>
      <c r="E1082" s="12">
        <v>44445</v>
      </c>
      <c r="F1082" t="s">
        <v>1937</v>
      </c>
      <c r="G1082" s="13">
        <v>1820</v>
      </c>
    </row>
    <row r="1083" spans="2:7" x14ac:dyDescent="0.25">
      <c r="B1083" t="s">
        <v>434</v>
      </c>
      <c r="C1083" s="11" t="s">
        <v>1772</v>
      </c>
      <c r="D1083" t="s">
        <v>1926</v>
      </c>
      <c r="E1083" s="12">
        <v>44462</v>
      </c>
      <c r="F1083" t="s">
        <v>1937</v>
      </c>
      <c r="G1083" s="13">
        <v>5807.99</v>
      </c>
    </row>
    <row r="1084" spans="2:7" x14ac:dyDescent="0.25">
      <c r="B1084" t="s">
        <v>434</v>
      </c>
      <c r="C1084" s="11" t="s">
        <v>1773</v>
      </c>
      <c r="D1084" t="s">
        <v>1926</v>
      </c>
      <c r="E1084" s="12">
        <v>44511</v>
      </c>
      <c r="F1084" t="s">
        <v>1935</v>
      </c>
      <c r="G1084" s="13">
        <v>291</v>
      </c>
    </row>
    <row r="1085" spans="2:7" x14ac:dyDescent="0.25">
      <c r="B1085" t="s">
        <v>438</v>
      </c>
      <c r="C1085" s="11" t="s">
        <v>1777</v>
      </c>
      <c r="D1085" t="s">
        <v>1927</v>
      </c>
      <c r="E1085" s="12">
        <v>44297</v>
      </c>
      <c r="F1085" t="s">
        <v>1936</v>
      </c>
      <c r="G1085" s="13">
        <v>6125</v>
      </c>
    </row>
    <row r="1086" spans="2:7" ht="17.25" customHeight="1" x14ac:dyDescent="0.25">
      <c r="B1086" t="s">
        <v>438</v>
      </c>
      <c r="C1086" s="11" t="s">
        <v>1778</v>
      </c>
      <c r="D1086" t="s">
        <v>1926</v>
      </c>
      <c r="E1086" s="12">
        <v>44334</v>
      </c>
      <c r="F1086" t="s">
        <v>1936</v>
      </c>
      <c r="G1086" s="13">
        <v>6125</v>
      </c>
    </row>
    <row r="1087" spans="2:7" x14ac:dyDescent="0.25">
      <c r="B1087" t="s">
        <v>440</v>
      </c>
      <c r="C1087" s="11" t="s">
        <v>1780</v>
      </c>
      <c r="D1087" t="s">
        <v>1927</v>
      </c>
      <c r="E1087" s="12">
        <v>44311</v>
      </c>
      <c r="F1087" t="s">
        <v>1936</v>
      </c>
      <c r="G1087" s="13">
        <v>12600</v>
      </c>
    </row>
    <row r="1088" spans="2:7" x14ac:dyDescent="0.25">
      <c r="B1088" t="s">
        <v>440</v>
      </c>
      <c r="C1088" s="11" t="s">
        <v>1781</v>
      </c>
      <c r="D1088" t="s">
        <v>1927</v>
      </c>
      <c r="E1088" s="12">
        <v>44489</v>
      </c>
      <c r="F1088" t="s">
        <v>1935</v>
      </c>
      <c r="G1088" s="13">
        <v>11970</v>
      </c>
    </row>
    <row r="1089" spans="2:7" x14ac:dyDescent="0.25">
      <c r="B1089" t="s">
        <v>440</v>
      </c>
      <c r="C1089" s="11" t="s">
        <v>1782</v>
      </c>
      <c r="D1089" t="s">
        <v>1927</v>
      </c>
      <c r="E1089" s="12">
        <v>44521</v>
      </c>
      <c r="F1089" t="s">
        <v>1935</v>
      </c>
      <c r="G1089" s="13">
        <v>12900</v>
      </c>
    </row>
    <row r="1090" spans="2:7" x14ac:dyDescent="0.25">
      <c r="B1090" t="s">
        <v>440</v>
      </c>
      <c r="C1090" s="11" t="s">
        <v>1783</v>
      </c>
      <c r="D1090" t="s">
        <v>1926</v>
      </c>
      <c r="E1090" s="12">
        <v>44382</v>
      </c>
      <c r="F1090" t="s">
        <v>1937</v>
      </c>
      <c r="G1090" s="13">
        <v>5545</v>
      </c>
    </row>
    <row r="1092" spans="2:7" x14ac:dyDescent="0.25">
      <c r="B1092" t="s">
        <v>441</v>
      </c>
      <c r="C1092" s="11" t="s">
        <v>1784</v>
      </c>
      <c r="D1092" t="s">
        <v>1926</v>
      </c>
      <c r="E1092" s="12">
        <v>44355</v>
      </c>
      <c r="F1092" t="s">
        <v>1936</v>
      </c>
      <c r="G1092" s="13">
        <v>5247</v>
      </c>
    </row>
    <row r="1093" spans="2:7" x14ac:dyDescent="0.25">
      <c r="B1093" t="s">
        <v>441</v>
      </c>
      <c r="C1093" s="11" t="s">
        <v>1785</v>
      </c>
      <c r="D1093" t="s">
        <v>1926</v>
      </c>
      <c r="E1093" s="12">
        <v>44509</v>
      </c>
      <c r="F1093" t="s">
        <v>1935</v>
      </c>
      <c r="G1093" s="13">
        <v>846</v>
      </c>
    </row>
    <row r="1095" spans="2:7" x14ac:dyDescent="0.25">
      <c r="B1095" t="s">
        <v>442</v>
      </c>
      <c r="C1095" s="11" t="s">
        <v>1786</v>
      </c>
      <c r="D1095" t="s">
        <v>1926</v>
      </c>
      <c r="E1095" s="12">
        <v>44350</v>
      </c>
      <c r="F1095" t="s">
        <v>1936</v>
      </c>
      <c r="G1095" s="13">
        <v>207475</v>
      </c>
    </row>
    <row r="1096" spans="2:7" x14ac:dyDescent="0.25">
      <c r="B1096" t="s">
        <v>442</v>
      </c>
      <c r="C1096" s="11" t="s">
        <v>1787</v>
      </c>
      <c r="D1096" t="s">
        <v>1926</v>
      </c>
      <c r="E1096" s="12">
        <v>44354</v>
      </c>
      <c r="F1096" t="s">
        <v>1936</v>
      </c>
      <c r="G1096" s="13">
        <v>73183.66</v>
      </c>
    </row>
    <row r="1097" spans="2:7" x14ac:dyDescent="0.25">
      <c r="B1097" t="s">
        <v>442</v>
      </c>
      <c r="C1097" s="11" t="s">
        <v>1788</v>
      </c>
      <c r="D1097" t="s">
        <v>1926</v>
      </c>
      <c r="E1097" s="12">
        <v>44409</v>
      </c>
      <c r="F1097" t="s">
        <v>1937</v>
      </c>
      <c r="G1097" s="13">
        <v>174840</v>
      </c>
    </row>
    <row r="1099" spans="2:7" x14ac:dyDescent="0.25">
      <c r="B1099" t="s">
        <v>443</v>
      </c>
      <c r="C1099" s="11" t="s">
        <v>1789</v>
      </c>
      <c r="D1099" t="s">
        <v>1926</v>
      </c>
      <c r="E1099" s="12">
        <v>44349</v>
      </c>
      <c r="F1099" t="s">
        <v>1936</v>
      </c>
      <c r="G1099" s="13">
        <v>1410</v>
      </c>
    </row>
    <row r="1100" spans="2:7" x14ac:dyDescent="0.25">
      <c r="B1100" t="s">
        <v>443</v>
      </c>
      <c r="C1100" s="11" t="s">
        <v>1790</v>
      </c>
      <c r="D1100" t="s">
        <v>1926</v>
      </c>
      <c r="E1100" s="12">
        <v>44524</v>
      </c>
      <c r="F1100" t="s">
        <v>1935</v>
      </c>
      <c r="G1100" s="13">
        <v>2191</v>
      </c>
    </row>
    <row r="1102" spans="2:7" x14ac:dyDescent="0.25">
      <c r="B1102" t="s">
        <v>446</v>
      </c>
      <c r="C1102" s="11" t="s">
        <v>1793</v>
      </c>
      <c r="D1102" t="s">
        <v>1927</v>
      </c>
      <c r="E1102" s="12">
        <v>44392</v>
      </c>
      <c r="F1102" t="s">
        <v>1937</v>
      </c>
      <c r="G1102" s="13">
        <v>1338.8155999999999</v>
      </c>
    </row>
    <row r="1103" spans="2:7" x14ac:dyDescent="0.25">
      <c r="B1103" t="s">
        <v>446</v>
      </c>
      <c r="C1103" s="11" t="s">
        <v>1794</v>
      </c>
      <c r="D1103" t="s">
        <v>1927</v>
      </c>
      <c r="E1103" s="12">
        <v>44424</v>
      </c>
      <c r="F1103" t="s">
        <v>1937</v>
      </c>
      <c r="G1103" s="13">
        <v>1226.05</v>
      </c>
    </row>
    <row r="1104" spans="2:7" x14ac:dyDescent="0.25">
      <c r="B1104" t="s">
        <v>446</v>
      </c>
      <c r="C1104" s="11" t="s">
        <v>1795</v>
      </c>
      <c r="D1104" t="s">
        <v>1927</v>
      </c>
      <c r="E1104" s="12">
        <v>44500</v>
      </c>
      <c r="F1104" t="s">
        <v>1935</v>
      </c>
      <c r="G1104" s="13">
        <v>1385.35</v>
      </c>
    </row>
    <row r="1105" spans="2:7" x14ac:dyDescent="0.25">
      <c r="B1105" t="s">
        <v>446</v>
      </c>
      <c r="C1105" s="11" t="s">
        <v>1796</v>
      </c>
      <c r="D1105" t="s">
        <v>1927</v>
      </c>
      <c r="E1105" s="12">
        <v>44551</v>
      </c>
      <c r="F1105" t="s">
        <v>1935</v>
      </c>
      <c r="G1105" s="13">
        <v>1154.8</v>
      </c>
    </row>
    <row r="1106" spans="2:7" x14ac:dyDescent="0.25">
      <c r="B1106" t="s">
        <v>446</v>
      </c>
      <c r="C1106" s="11" t="s">
        <v>1797</v>
      </c>
      <c r="D1106" t="s">
        <v>1926</v>
      </c>
      <c r="E1106" s="12">
        <v>44307</v>
      </c>
      <c r="F1106" t="s">
        <v>1936</v>
      </c>
      <c r="G1106" s="13">
        <v>1499.9</v>
      </c>
    </row>
    <row r="1107" spans="2:7" x14ac:dyDescent="0.25">
      <c r="B1107" t="s">
        <v>446</v>
      </c>
      <c r="C1107" s="11" t="s">
        <v>1798</v>
      </c>
      <c r="D1107" t="s">
        <v>1926</v>
      </c>
      <c r="E1107" s="12">
        <v>44321</v>
      </c>
      <c r="F1107" t="s">
        <v>1936</v>
      </c>
      <c r="G1107" s="13">
        <v>2534.5500000000002</v>
      </c>
    </row>
    <row r="1108" spans="2:7" x14ac:dyDescent="0.25">
      <c r="B1108" t="s">
        <v>446</v>
      </c>
      <c r="C1108" s="11" t="s">
        <v>1799</v>
      </c>
      <c r="D1108" t="s">
        <v>1926</v>
      </c>
      <c r="E1108" s="12">
        <v>44343</v>
      </c>
      <c r="F1108" t="s">
        <v>1936</v>
      </c>
      <c r="G1108" s="13">
        <v>1497.3</v>
      </c>
    </row>
    <row r="1109" spans="2:7" x14ac:dyDescent="0.25">
      <c r="B1109" t="s">
        <v>446</v>
      </c>
      <c r="C1109" s="11" t="s">
        <v>1800</v>
      </c>
      <c r="D1109" t="s">
        <v>1926</v>
      </c>
      <c r="E1109" s="12">
        <v>44343</v>
      </c>
      <c r="F1109" t="s">
        <v>1936</v>
      </c>
      <c r="G1109" s="13">
        <v>2897.51</v>
      </c>
    </row>
    <row r="1110" spans="2:7" x14ac:dyDescent="0.25">
      <c r="B1110" t="s">
        <v>446</v>
      </c>
      <c r="C1110" s="11" t="s">
        <v>1800</v>
      </c>
      <c r="D1110" t="s">
        <v>1926</v>
      </c>
      <c r="E1110" s="12">
        <v>44350</v>
      </c>
      <c r="F1110" t="s">
        <v>1936</v>
      </c>
      <c r="G1110" s="13">
        <v>94.8</v>
      </c>
    </row>
    <row r="1111" spans="2:7" x14ac:dyDescent="0.25">
      <c r="B1111" t="s">
        <v>446</v>
      </c>
      <c r="C1111" s="11" t="s">
        <v>1801</v>
      </c>
      <c r="D1111" t="s">
        <v>1926</v>
      </c>
      <c r="E1111" s="12">
        <v>44374</v>
      </c>
      <c r="F1111" t="s">
        <v>1936</v>
      </c>
      <c r="G1111" s="13">
        <v>1498.8</v>
      </c>
    </row>
    <row r="1112" spans="2:7" x14ac:dyDescent="0.25">
      <c r="B1112" t="s">
        <v>446</v>
      </c>
      <c r="C1112" s="11" t="s">
        <v>1801</v>
      </c>
      <c r="D1112" t="s">
        <v>1926</v>
      </c>
      <c r="E1112" s="12">
        <v>44375</v>
      </c>
      <c r="F1112" t="s">
        <v>1936</v>
      </c>
      <c r="G1112" s="13">
        <v>5</v>
      </c>
    </row>
    <row r="1113" spans="2:7" x14ac:dyDescent="0.25">
      <c r="B1113" t="s">
        <v>446</v>
      </c>
      <c r="C1113" s="11" t="s">
        <v>1801</v>
      </c>
      <c r="D1113" t="s">
        <v>1926</v>
      </c>
      <c r="E1113" s="12">
        <v>44430</v>
      </c>
      <c r="F1113" t="s">
        <v>1937</v>
      </c>
      <c r="G1113" s="13">
        <v>105.15</v>
      </c>
    </row>
    <row r="1114" spans="2:7" x14ac:dyDescent="0.25">
      <c r="B1114" t="s">
        <v>446</v>
      </c>
      <c r="C1114" s="11" t="s">
        <v>1802</v>
      </c>
      <c r="D1114" t="s">
        <v>1926</v>
      </c>
      <c r="E1114" s="12">
        <v>44418</v>
      </c>
      <c r="F1114" t="s">
        <v>1937</v>
      </c>
      <c r="G1114" s="13">
        <v>389.65</v>
      </c>
    </row>
    <row r="1115" spans="2:7" x14ac:dyDescent="0.25">
      <c r="B1115" t="s">
        <v>446</v>
      </c>
      <c r="C1115" s="11" t="s">
        <v>1803</v>
      </c>
      <c r="D1115" t="s">
        <v>1926</v>
      </c>
      <c r="E1115" s="12">
        <v>44445</v>
      </c>
      <c r="F1115" t="s">
        <v>1937</v>
      </c>
      <c r="G1115" s="13">
        <v>3696.2162499999999</v>
      </c>
    </row>
    <row r="1116" spans="2:7" x14ac:dyDescent="0.25">
      <c r="B1116" t="s">
        <v>446</v>
      </c>
      <c r="C1116" s="11" t="s">
        <v>1804</v>
      </c>
      <c r="D1116" t="s">
        <v>1926</v>
      </c>
      <c r="E1116" s="12">
        <v>44447</v>
      </c>
      <c r="F1116" t="s">
        <v>1937</v>
      </c>
      <c r="G1116" s="13">
        <v>124.25</v>
      </c>
    </row>
    <row r="1117" spans="2:7" x14ac:dyDescent="0.25">
      <c r="B1117" t="s">
        <v>446</v>
      </c>
      <c r="C1117" s="11" t="s">
        <v>1805</v>
      </c>
      <c r="D1117" t="s">
        <v>1926</v>
      </c>
      <c r="E1117" s="12">
        <v>44458</v>
      </c>
      <c r="F1117" t="s">
        <v>1937</v>
      </c>
      <c r="G1117" s="13">
        <v>3819</v>
      </c>
    </row>
    <row r="1118" spans="2:7" x14ac:dyDescent="0.25">
      <c r="B1118" t="s">
        <v>446</v>
      </c>
      <c r="C1118" s="11" t="s">
        <v>1806</v>
      </c>
      <c r="D1118" t="s">
        <v>1926</v>
      </c>
      <c r="E1118" s="12">
        <v>44552</v>
      </c>
      <c r="F1118" t="s">
        <v>1935</v>
      </c>
      <c r="G1118" s="13">
        <v>4552.9799999999996</v>
      </c>
    </row>
    <row r="1120" spans="2:7" x14ac:dyDescent="0.25">
      <c r="B1120" t="s">
        <v>449</v>
      </c>
      <c r="C1120" s="11" t="s">
        <v>1809</v>
      </c>
      <c r="D1120" t="s">
        <v>1926</v>
      </c>
      <c r="E1120" s="12">
        <v>44334</v>
      </c>
      <c r="F1120" t="s">
        <v>1936</v>
      </c>
      <c r="G1120" s="13">
        <v>10900</v>
      </c>
    </row>
    <row r="1121" spans="2:7" x14ac:dyDescent="0.25">
      <c r="B1121" t="s">
        <v>449</v>
      </c>
      <c r="C1121" s="11" t="s">
        <v>1810</v>
      </c>
      <c r="D1121" t="s">
        <v>1926</v>
      </c>
      <c r="E1121" s="12">
        <v>44360</v>
      </c>
      <c r="F1121" t="s">
        <v>1936</v>
      </c>
      <c r="G1121" s="13">
        <v>107200</v>
      </c>
    </row>
    <row r="1122" spans="2:7" x14ac:dyDescent="0.25">
      <c r="B1122" t="s">
        <v>449</v>
      </c>
      <c r="C1122" s="11" t="s">
        <v>1811</v>
      </c>
      <c r="D1122" t="s">
        <v>1926</v>
      </c>
      <c r="E1122" s="12">
        <v>44437</v>
      </c>
      <c r="F1122" t="s">
        <v>1937</v>
      </c>
      <c r="G1122" s="13">
        <v>176400</v>
      </c>
    </row>
    <row r="1123" spans="2:7" x14ac:dyDescent="0.25">
      <c r="B1123" t="s">
        <v>449</v>
      </c>
      <c r="C1123" s="11" t="s">
        <v>1812</v>
      </c>
      <c r="D1123" t="s">
        <v>1926</v>
      </c>
      <c r="E1123" s="12">
        <v>44468</v>
      </c>
      <c r="F1123" t="s">
        <v>1937</v>
      </c>
      <c r="G1123" s="13">
        <v>389500</v>
      </c>
    </row>
    <row r="1125" spans="2:7" x14ac:dyDescent="0.25">
      <c r="B1125" t="s">
        <v>456</v>
      </c>
      <c r="C1125" s="11" t="s">
        <v>1819</v>
      </c>
      <c r="D1125" t="s">
        <v>1926</v>
      </c>
      <c r="E1125" s="12">
        <v>44334</v>
      </c>
      <c r="F1125" t="s">
        <v>1936</v>
      </c>
      <c r="G1125" s="13">
        <v>18840</v>
      </c>
    </row>
    <row r="1126" spans="2:7" x14ac:dyDescent="0.25">
      <c r="B1126" t="s">
        <v>456</v>
      </c>
      <c r="C1126" s="11" t="s">
        <v>1820</v>
      </c>
      <c r="D1126" t="s">
        <v>1926</v>
      </c>
      <c r="E1126" s="12">
        <v>44368</v>
      </c>
      <c r="F1126" t="s">
        <v>1936</v>
      </c>
      <c r="G1126" s="13">
        <v>10075</v>
      </c>
    </row>
    <row r="1128" spans="2:7" x14ac:dyDescent="0.25">
      <c r="B1128" t="s">
        <v>459</v>
      </c>
      <c r="C1128" s="11" t="s">
        <v>1823</v>
      </c>
      <c r="D1128" t="s">
        <v>1926</v>
      </c>
      <c r="E1128" s="12">
        <v>44297</v>
      </c>
      <c r="F1128" t="s">
        <v>1936</v>
      </c>
      <c r="G1128" s="13">
        <v>19500</v>
      </c>
    </row>
    <row r="1129" spans="2:7" x14ac:dyDescent="0.25">
      <c r="B1129" t="s">
        <v>459</v>
      </c>
      <c r="C1129" s="11" t="s">
        <v>1824</v>
      </c>
      <c r="D1129" t="s">
        <v>1926</v>
      </c>
      <c r="E1129" s="12">
        <v>44311</v>
      </c>
      <c r="F1129" t="s">
        <v>1936</v>
      </c>
      <c r="G1129" s="13">
        <v>13020</v>
      </c>
    </row>
    <row r="1130" spans="2:7" x14ac:dyDescent="0.25">
      <c r="B1130" t="s">
        <v>459</v>
      </c>
      <c r="C1130" s="11" t="s">
        <v>1825</v>
      </c>
      <c r="D1130" t="s">
        <v>1926</v>
      </c>
      <c r="E1130" s="12">
        <v>44334</v>
      </c>
      <c r="F1130" t="s">
        <v>1936</v>
      </c>
      <c r="G1130" s="13">
        <v>10420</v>
      </c>
    </row>
    <row r="1131" spans="2:7" x14ac:dyDescent="0.25">
      <c r="B1131" t="s">
        <v>459</v>
      </c>
      <c r="C1131" s="11" t="s">
        <v>1826</v>
      </c>
      <c r="D1131" t="s">
        <v>1926</v>
      </c>
      <c r="E1131" s="12">
        <v>44350</v>
      </c>
      <c r="F1131" t="s">
        <v>1936</v>
      </c>
      <c r="G1131" s="13">
        <v>14925</v>
      </c>
    </row>
    <row r="1132" spans="2:7" x14ac:dyDescent="0.25">
      <c r="B1132" t="s">
        <v>459</v>
      </c>
      <c r="C1132" s="11" t="s">
        <v>1827</v>
      </c>
      <c r="D1132" t="s">
        <v>1926</v>
      </c>
      <c r="E1132" s="12">
        <v>44360</v>
      </c>
      <c r="F1132" t="s">
        <v>1936</v>
      </c>
      <c r="G1132" s="13">
        <v>76600</v>
      </c>
    </row>
    <row r="1133" spans="2:7" x14ac:dyDescent="0.25">
      <c r="B1133" t="s">
        <v>459</v>
      </c>
      <c r="C1133" s="11" t="s">
        <v>1828</v>
      </c>
      <c r="D1133" t="s">
        <v>1926</v>
      </c>
      <c r="E1133" s="12">
        <v>44424</v>
      </c>
      <c r="F1133" t="s">
        <v>1937</v>
      </c>
      <c r="G1133" s="13">
        <v>9950</v>
      </c>
    </row>
    <row r="1134" spans="2:7" x14ac:dyDescent="0.25">
      <c r="B1134" t="s">
        <v>459</v>
      </c>
      <c r="C1134" s="11" t="s">
        <v>1829</v>
      </c>
      <c r="D1134" t="s">
        <v>1926</v>
      </c>
      <c r="E1134" s="12">
        <v>44439</v>
      </c>
      <c r="F1134" t="s">
        <v>1937</v>
      </c>
      <c r="G1134" s="13">
        <v>64000</v>
      </c>
    </row>
    <row r="1135" spans="2:7" x14ac:dyDescent="0.25">
      <c r="B1135" t="s">
        <v>459</v>
      </c>
      <c r="C1135" s="11" t="s">
        <v>1830</v>
      </c>
      <c r="D1135" t="s">
        <v>1926</v>
      </c>
      <c r="E1135" s="12">
        <v>44458</v>
      </c>
      <c r="F1135" t="s">
        <v>1937</v>
      </c>
      <c r="G1135" s="13">
        <v>4830</v>
      </c>
    </row>
    <row r="1136" spans="2:7" x14ac:dyDescent="0.25">
      <c r="B1136" t="s">
        <v>459</v>
      </c>
      <c r="C1136" s="11" t="s">
        <v>1831</v>
      </c>
      <c r="D1136" t="s">
        <v>1926</v>
      </c>
      <c r="E1136" s="12">
        <v>44462</v>
      </c>
      <c r="F1136" t="s">
        <v>1937</v>
      </c>
      <c r="G1136" s="13">
        <v>133700</v>
      </c>
    </row>
    <row r="1138" spans="2:7" x14ac:dyDescent="0.25">
      <c r="B1138" t="s">
        <v>461</v>
      </c>
      <c r="C1138" s="11" t="s">
        <v>1833</v>
      </c>
      <c r="D1138" t="s">
        <v>1926</v>
      </c>
      <c r="E1138" s="12">
        <v>44297</v>
      </c>
      <c r="F1138" t="s">
        <v>1936</v>
      </c>
      <c r="G1138" s="13">
        <v>6250</v>
      </c>
    </row>
    <row r="1139" spans="2:7" x14ac:dyDescent="0.25">
      <c r="B1139" t="s">
        <v>461</v>
      </c>
      <c r="C1139" s="11" t="s">
        <v>1834</v>
      </c>
      <c r="D1139" t="s">
        <v>1926</v>
      </c>
      <c r="E1139" s="12">
        <v>44402</v>
      </c>
      <c r="F1139" t="s">
        <v>1937</v>
      </c>
      <c r="G1139" s="13">
        <v>14400</v>
      </c>
    </row>
    <row r="1140" spans="2:7" x14ac:dyDescent="0.25">
      <c r="B1140" t="s">
        <v>461</v>
      </c>
      <c r="C1140" s="11" t="s">
        <v>1835</v>
      </c>
      <c r="D1140" t="s">
        <v>1926</v>
      </c>
      <c r="E1140" s="12">
        <v>44430</v>
      </c>
      <c r="F1140" t="s">
        <v>1937</v>
      </c>
      <c r="G1140" s="13">
        <v>4217.7</v>
      </c>
    </row>
    <row r="1141" spans="2:7" x14ac:dyDescent="0.25">
      <c r="B1141" t="s">
        <v>461</v>
      </c>
      <c r="C1141" s="11" t="s">
        <v>1836</v>
      </c>
      <c r="D1141" t="s">
        <v>1926</v>
      </c>
      <c r="E1141" s="12">
        <v>44518</v>
      </c>
      <c r="F1141" t="s">
        <v>1935</v>
      </c>
      <c r="G1141" s="13">
        <v>16740</v>
      </c>
    </row>
    <row r="1143" spans="2:7" x14ac:dyDescent="0.25">
      <c r="B1143" t="s">
        <v>467</v>
      </c>
      <c r="C1143" s="11" t="s">
        <v>1842</v>
      </c>
      <c r="D1143" t="s">
        <v>1926</v>
      </c>
      <c r="E1143" s="12">
        <v>44413</v>
      </c>
      <c r="F1143" t="s">
        <v>1937</v>
      </c>
      <c r="G1143" s="13">
        <v>2239000</v>
      </c>
    </row>
    <row r="1144" spans="2:7" x14ac:dyDescent="0.25">
      <c r="B1144" t="s">
        <v>467</v>
      </c>
      <c r="C1144" s="11" t="s">
        <v>1843</v>
      </c>
      <c r="D1144" t="s">
        <v>1926</v>
      </c>
      <c r="E1144" s="12">
        <v>44603</v>
      </c>
      <c r="F1144" t="s">
        <v>1938</v>
      </c>
      <c r="G1144" s="13">
        <v>2684420</v>
      </c>
    </row>
    <row r="1145" spans="2:7" x14ac:dyDescent="0.25">
      <c r="B1145" t="s">
        <v>467</v>
      </c>
      <c r="C1145" s="11" t="s">
        <v>1844</v>
      </c>
      <c r="D1145" t="s">
        <v>1926</v>
      </c>
      <c r="E1145" s="12">
        <v>44603</v>
      </c>
      <c r="F1145" t="s">
        <v>1938</v>
      </c>
      <c r="G1145" s="13">
        <v>895600</v>
      </c>
    </row>
    <row r="1147" spans="2:7" x14ac:dyDescent="0.25">
      <c r="B1147" t="s">
        <v>470</v>
      </c>
      <c r="C1147" s="11" t="s">
        <v>1847</v>
      </c>
      <c r="D1147" t="s">
        <v>1926</v>
      </c>
      <c r="E1147" s="12">
        <v>44374</v>
      </c>
      <c r="F1147" t="s">
        <v>1936</v>
      </c>
      <c r="G1147" s="13">
        <v>4612</v>
      </c>
    </row>
    <row r="1148" spans="2:7" x14ac:dyDescent="0.25">
      <c r="B1148" t="s">
        <v>470</v>
      </c>
      <c r="C1148" s="11" t="s">
        <v>1848</v>
      </c>
      <c r="D1148" t="s">
        <v>1929</v>
      </c>
      <c r="E1148" s="12">
        <v>44213</v>
      </c>
      <c r="F1148" t="s">
        <v>1939</v>
      </c>
      <c r="G1148" s="13">
        <v>5040</v>
      </c>
    </row>
    <row r="1150" spans="2:7" x14ac:dyDescent="0.25">
      <c r="B1150" t="s">
        <v>472</v>
      </c>
      <c r="C1150" s="11" t="s">
        <v>1850</v>
      </c>
      <c r="D1150" t="s">
        <v>1926</v>
      </c>
      <c r="E1150" s="12">
        <v>44465</v>
      </c>
      <c r="F1150" t="s">
        <v>1937</v>
      </c>
      <c r="G1150" s="13">
        <v>24900</v>
      </c>
    </row>
    <row r="1151" spans="2:7" x14ac:dyDescent="0.25">
      <c r="B1151" t="s">
        <v>472</v>
      </c>
      <c r="C1151" s="11" t="s">
        <v>1851</v>
      </c>
      <c r="D1151" t="s">
        <v>1926</v>
      </c>
      <c r="E1151" s="12">
        <v>44469</v>
      </c>
      <c r="F1151" t="s">
        <v>1937</v>
      </c>
      <c r="G1151" s="13">
        <v>17500</v>
      </c>
    </row>
    <row r="1153" spans="2:7" x14ac:dyDescent="0.25">
      <c r="B1153" t="s">
        <v>478</v>
      </c>
      <c r="C1153" s="11" t="s">
        <v>1857</v>
      </c>
      <c r="D1153" t="s">
        <v>1926</v>
      </c>
      <c r="E1153" s="12">
        <v>44427</v>
      </c>
      <c r="F1153" t="s">
        <v>1937</v>
      </c>
      <c r="G1153" s="13">
        <v>172270</v>
      </c>
    </row>
    <row r="1154" spans="2:7" x14ac:dyDescent="0.25">
      <c r="B1154" t="s">
        <v>478</v>
      </c>
      <c r="C1154" s="11" t="s">
        <v>1858</v>
      </c>
      <c r="D1154" t="s">
        <v>1926</v>
      </c>
      <c r="E1154" s="12">
        <v>44511</v>
      </c>
      <c r="F1154" t="s">
        <v>1935</v>
      </c>
      <c r="G1154" s="13">
        <v>62400</v>
      </c>
    </row>
    <row r="1156" spans="2:7" x14ac:dyDescent="0.25">
      <c r="B1156" t="s">
        <v>481</v>
      </c>
      <c r="C1156" s="11" t="s">
        <v>1861</v>
      </c>
      <c r="D1156" t="s">
        <v>1927</v>
      </c>
      <c r="E1156" s="12">
        <v>44475</v>
      </c>
      <c r="F1156" t="s">
        <v>1935</v>
      </c>
      <c r="G1156" s="13">
        <v>14500</v>
      </c>
    </row>
    <row r="1157" spans="2:7" x14ac:dyDescent="0.25">
      <c r="B1157" t="s">
        <v>481</v>
      </c>
      <c r="C1157" s="11" t="s">
        <v>1862</v>
      </c>
      <c r="D1157" t="s">
        <v>1927</v>
      </c>
      <c r="E1157" s="12">
        <v>44483</v>
      </c>
      <c r="F1157" t="s">
        <v>1935</v>
      </c>
      <c r="G1157" s="13">
        <v>5748</v>
      </c>
    </row>
    <row r="1158" spans="2:7" x14ac:dyDescent="0.25">
      <c r="B1158" t="s">
        <v>481</v>
      </c>
      <c r="C1158" s="11" t="s">
        <v>1863</v>
      </c>
      <c r="D1158" t="s">
        <v>1932</v>
      </c>
      <c r="E1158" s="12">
        <v>44214</v>
      </c>
      <c r="F1158" t="s">
        <v>1939</v>
      </c>
      <c r="G1158" s="13">
        <v>4346</v>
      </c>
    </row>
    <row r="1159" spans="2:7" x14ac:dyDescent="0.25">
      <c r="B1159" t="s">
        <v>481</v>
      </c>
      <c r="C1159" s="11" t="s">
        <v>1864</v>
      </c>
      <c r="D1159" t="s">
        <v>1926</v>
      </c>
      <c r="E1159" s="12">
        <v>44284</v>
      </c>
      <c r="F1159" t="s">
        <v>1939</v>
      </c>
      <c r="G1159" s="13">
        <v>3245</v>
      </c>
    </row>
    <row r="1160" spans="2:7" x14ac:dyDescent="0.25">
      <c r="B1160" t="s">
        <v>481</v>
      </c>
      <c r="C1160" s="11" t="s">
        <v>1865</v>
      </c>
      <c r="D1160" t="s">
        <v>1926</v>
      </c>
      <c r="E1160" s="12">
        <v>44335</v>
      </c>
      <c r="F1160" t="s">
        <v>1936</v>
      </c>
      <c r="G1160" s="13">
        <v>22688.00000000004</v>
      </c>
    </row>
    <row r="1161" spans="2:7" x14ac:dyDescent="0.25">
      <c r="B1161" t="s">
        <v>481</v>
      </c>
      <c r="C1161" s="11" t="s">
        <v>1866</v>
      </c>
      <c r="D1161" t="s">
        <v>1926</v>
      </c>
      <c r="E1161" s="12">
        <v>44343</v>
      </c>
      <c r="F1161" t="s">
        <v>1936</v>
      </c>
      <c r="G1161" s="13">
        <v>55770</v>
      </c>
    </row>
    <row r="1162" spans="2:7" x14ac:dyDescent="0.25">
      <c r="B1162" t="s">
        <v>481</v>
      </c>
      <c r="C1162" s="11" t="s">
        <v>1867</v>
      </c>
      <c r="D1162" t="s">
        <v>1926</v>
      </c>
      <c r="E1162" s="12">
        <v>44367</v>
      </c>
      <c r="F1162" t="s">
        <v>1936</v>
      </c>
      <c r="G1162" s="13">
        <v>2997</v>
      </c>
    </row>
    <row r="1163" spans="2:7" x14ac:dyDescent="0.25">
      <c r="B1163" t="s">
        <v>481</v>
      </c>
      <c r="C1163" s="11" t="s">
        <v>1868</v>
      </c>
      <c r="D1163" t="s">
        <v>1926</v>
      </c>
      <c r="E1163" s="12">
        <v>44369</v>
      </c>
      <c r="F1163" t="s">
        <v>1936</v>
      </c>
      <c r="G1163" s="13">
        <v>5150</v>
      </c>
    </row>
    <row r="1164" spans="2:7" x14ac:dyDescent="0.25">
      <c r="B1164" t="s">
        <v>481</v>
      </c>
      <c r="C1164" s="11" t="s">
        <v>1869</v>
      </c>
      <c r="D1164" t="s">
        <v>1926</v>
      </c>
      <c r="E1164" s="12">
        <v>44375</v>
      </c>
      <c r="F1164" t="s">
        <v>1936</v>
      </c>
      <c r="G1164" s="13">
        <v>12750</v>
      </c>
    </row>
    <row r="1165" spans="2:7" x14ac:dyDescent="0.25">
      <c r="B1165" t="s">
        <v>481</v>
      </c>
      <c r="C1165" s="11" t="s">
        <v>1870</v>
      </c>
      <c r="D1165" t="s">
        <v>1926</v>
      </c>
      <c r="E1165" s="12">
        <v>44375</v>
      </c>
      <c r="F1165" t="s">
        <v>1936</v>
      </c>
      <c r="G1165" s="13">
        <v>4855</v>
      </c>
    </row>
    <row r="1166" spans="2:7" x14ac:dyDescent="0.25">
      <c r="B1166" t="s">
        <v>481</v>
      </c>
      <c r="C1166" s="11" t="s">
        <v>1871</v>
      </c>
      <c r="D1166" t="s">
        <v>1926</v>
      </c>
      <c r="E1166" s="12">
        <v>44439</v>
      </c>
      <c r="F1166" t="s">
        <v>1937</v>
      </c>
      <c r="G1166" s="13">
        <v>57960.000000000007</v>
      </c>
    </row>
    <row r="1167" spans="2:7" x14ac:dyDescent="0.25">
      <c r="B1167" t="s">
        <v>481</v>
      </c>
      <c r="C1167" s="11" t="s">
        <v>1872</v>
      </c>
      <c r="D1167" t="s">
        <v>1926</v>
      </c>
      <c r="E1167" s="12">
        <v>44453</v>
      </c>
      <c r="F1167" t="s">
        <v>1937</v>
      </c>
      <c r="G1167" s="13">
        <v>15301</v>
      </c>
    </row>
    <row r="1168" spans="2:7" x14ac:dyDescent="0.25">
      <c r="B1168" t="s">
        <v>481</v>
      </c>
      <c r="C1168" s="11" t="s">
        <v>1873</v>
      </c>
      <c r="D1168" t="s">
        <v>1926</v>
      </c>
      <c r="E1168" s="12">
        <v>44458</v>
      </c>
      <c r="F1168" t="s">
        <v>1937</v>
      </c>
      <c r="G1168" s="13">
        <v>3042</v>
      </c>
    </row>
    <row r="1169" spans="2:7" x14ac:dyDescent="0.25">
      <c r="B1169" t="s">
        <v>481</v>
      </c>
      <c r="C1169" s="11" t="s">
        <v>1874</v>
      </c>
      <c r="D1169" t="s">
        <v>1926</v>
      </c>
      <c r="E1169" s="12">
        <v>44462</v>
      </c>
      <c r="F1169" t="s">
        <v>1937</v>
      </c>
      <c r="G1169" s="13">
        <v>9900</v>
      </c>
    </row>
    <row r="1170" spans="2:7" x14ac:dyDescent="0.25">
      <c r="B1170" t="s">
        <v>481</v>
      </c>
      <c r="C1170" s="11" t="s">
        <v>1875</v>
      </c>
      <c r="D1170" t="s">
        <v>1929</v>
      </c>
      <c r="E1170" s="12">
        <v>44262</v>
      </c>
      <c r="F1170" t="s">
        <v>1939</v>
      </c>
      <c r="G1170" s="13">
        <v>16853</v>
      </c>
    </row>
    <row r="1172" spans="2:7" x14ac:dyDescent="0.25">
      <c r="B1172" t="s">
        <v>483</v>
      </c>
      <c r="C1172" s="11" t="s">
        <v>1877</v>
      </c>
      <c r="D1172" t="s">
        <v>1927</v>
      </c>
      <c r="E1172" s="12">
        <v>44543</v>
      </c>
      <c r="F1172" t="s">
        <v>1935</v>
      </c>
      <c r="G1172" s="13">
        <v>188208</v>
      </c>
    </row>
    <row r="1173" spans="2:7" x14ac:dyDescent="0.25">
      <c r="B1173" t="s">
        <v>483</v>
      </c>
      <c r="C1173" s="11" t="s">
        <v>1878</v>
      </c>
      <c r="D1173" t="s">
        <v>1926</v>
      </c>
      <c r="E1173" s="12">
        <v>44305</v>
      </c>
      <c r="F1173" t="s">
        <v>1936</v>
      </c>
      <c r="G1173" s="13">
        <v>970823.82319999998</v>
      </c>
    </row>
    <row r="1174" spans="2:7" x14ac:dyDescent="0.25">
      <c r="B1174" t="s">
        <v>483</v>
      </c>
      <c r="C1174" s="11" t="s">
        <v>1879</v>
      </c>
      <c r="D1174" t="s">
        <v>1926</v>
      </c>
      <c r="E1174" s="12">
        <v>44340</v>
      </c>
      <c r="F1174" t="s">
        <v>1936</v>
      </c>
      <c r="G1174" s="13">
        <v>899112</v>
      </c>
    </row>
    <row r="1175" spans="2:7" x14ac:dyDescent="0.25">
      <c r="B1175" t="s">
        <v>483</v>
      </c>
      <c r="C1175" s="11" t="s">
        <v>1879</v>
      </c>
      <c r="D1175" t="s">
        <v>1926</v>
      </c>
      <c r="E1175" s="12">
        <v>44361</v>
      </c>
      <c r="F1175" t="s">
        <v>1936</v>
      </c>
      <c r="G1175" s="13">
        <v>12941.4</v>
      </c>
    </row>
    <row r="1176" spans="2:7" x14ac:dyDescent="0.25">
      <c r="B1176" t="s">
        <v>483</v>
      </c>
      <c r="C1176" s="11" t="s">
        <v>1880</v>
      </c>
      <c r="D1176" t="s">
        <v>1926</v>
      </c>
      <c r="E1176" s="12">
        <v>44342</v>
      </c>
      <c r="F1176" t="s">
        <v>1936</v>
      </c>
      <c r="G1176" s="13">
        <v>2432674.38</v>
      </c>
    </row>
    <row r="1177" spans="2:7" x14ac:dyDescent="0.25">
      <c r="B1177" t="s">
        <v>483</v>
      </c>
      <c r="C1177" s="11" t="s">
        <v>1881</v>
      </c>
      <c r="D1177" t="s">
        <v>1926</v>
      </c>
      <c r="E1177" s="12">
        <v>44343</v>
      </c>
      <c r="F1177" t="s">
        <v>1936</v>
      </c>
      <c r="G1177" s="13">
        <v>3042328.95</v>
      </c>
    </row>
    <row r="1178" spans="2:7" x14ac:dyDescent="0.25">
      <c r="B1178" t="s">
        <v>483</v>
      </c>
      <c r="C1178" s="11" t="s">
        <v>1882</v>
      </c>
      <c r="D1178" t="s">
        <v>1926</v>
      </c>
      <c r="E1178" s="12">
        <v>44389</v>
      </c>
      <c r="F1178" t="s">
        <v>1937</v>
      </c>
      <c r="G1178" s="13">
        <v>47500</v>
      </c>
    </row>
    <row r="1179" spans="2:7" x14ac:dyDescent="0.25">
      <c r="B1179" t="s">
        <v>483</v>
      </c>
      <c r="C1179" s="11" t="s">
        <v>1883</v>
      </c>
      <c r="D1179" t="s">
        <v>1926</v>
      </c>
      <c r="E1179" s="12">
        <v>44509</v>
      </c>
      <c r="F1179" t="s">
        <v>1935</v>
      </c>
      <c r="G1179" s="13">
        <v>1014109.65</v>
      </c>
    </row>
    <row r="1180" spans="2:7" x14ac:dyDescent="0.25">
      <c r="B1180" t="s">
        <v>483</v>
      </c>
      <c r="C1180" s="11" t="s">
        <v>1884</v>
      </c>
      <c r="D1180" t="s">
        <v>1926</v>
      </c>
      <c r="E1180" s="12">
        <v>44538</v>
      </c>
      <c r="F1180" t="s">
        <v>1935</v>
      </c>
      <c r="G1180" s="13">
        <v>2432674.38</v>
      </c>
    </row>
    <row r="1181" spans="2:7" x14ac:dyDescent="0.25">
      <c r="B1181" t="s">
        <v>483</v>
      </c>
      <c r="C1181" s="11" t="s">
        <v>1885</v>
      </c>
      <c r="D1181" t="s">
        <v>1926</v>
      </c>
      <c r="E1181" s="12">
        <v>44551</v>
      </c>
      <c r="F1181" t="s">
        <v>1935</v>
      </c>
      <c r="G1181" s="13">
        <v>134340</v>
      </c>
    </row>
    <row r="1183" spans="2:7" x14ac:dyDescent="0.25">
      <c r="B1183" t="s">
        <v>484</v>
      </c>
      <c r="C1183" s="11" t="s">
        <v>1886</v>
      </c>
      <c r="D1183" t="s">
        <v>1926</v>
      </c>
      <c r="E1183" s="12">
        <v>44305</v>
      </c>
      <c r="F1183" t="s">
        <v>1936</v>
      </c>
      <c r="G1183" s="13">
        <v>190268</v>
      </c>
    </row>
    <row r="1184" spans="2:7" x14ac:dyDescent="0.25">
      <c r="B1184" t="s">
        <v>484</v>
      </c>
      <c r="C1184" s="11" t="s">
        <v>1887</v>
      </c>
      <c r="D1184" t="s">
        <v>1926</v>
      </c>
      <c r="E1184" s="12">
        <v>44409</v>
      </c>
      <c r="F1184" t="s">
        <v>1937</v>
      </c>
      <c r="G1184" s="13">
        <v>38700</v>
      </c>
    </row>
    <row r="1185" spans="2:7" x14ac:dyDescent="0.25">
      <c r="B1185" t="s">
        <v>484</v>
      </c>
      <c r="C1185" s="11" t="s">
        <v>1888</v>
      </c>
      <c r="D1185" t="s">
        <v>1926</v>
      </c>
      <c r="E1185" s="12">
        <v>44423</v>
      </c>
      <c r="F1185" t="s">
        <v>1937</v>
      </c>
      <c r="G1185" s="13">
        <v>30000</v>
      </c>
    </row>
    <row r="1186" spans="2:7" x14ac:dyDescent="0.25">
      <c r="B1186" t="s">
        <v>484</v>
      </c>
      <c r="C1186" s="11" t="s">
        <v>1889</v>
      </c>
      <c r="D1186" t="s">
        <v>1926</v>
      </c>
      <c r="E1186" s="12">
        <v>44452</v>
      </c>
      <c r="F1186" t="s">
        <v>1937</v>
      </c>
      <c r="G1186" s="13">
        <v>222400</v>
      </c>
    </row>
    <row r="1187" spans="2:7" x14ac:dyDescent="0.25">
      <c r="B1187" t="s">
        <v>484</v>
      </c>
      <c r="C1187" s="11" t="s">
        <v>1890</v>
      </c>
      <c r="D1187" t="s">
        <v>1926</v>
      </c>
      <c r="E1187" s="12">
        <v>44459</v>
      </c>
      <c r="F1187" t="s">
        <v>1937</v>
      </c>
      <c r="G1187" s="13">
        <v>556715</v>
      </c>
    </row>
    <row r="1188" spans="2:7" x14ac:dyDescent="0.25">
      <c r="B1188" t="s">
        <v>484</v>
      </c>
      <c r="C1188" s="11" t="s">
        <v>1891</v>
      </c>
      <c r="D1188" t="s">
        <v>1926</v>
      </c>
      <c r="E1188" s="12">
        <v>44479</v>
      </c>
      <c r="F1188" t="s">
        <v>1935</v>
      </c>
      <c r="G1188" s="13">
        <v>530000</v>
      </c>
    </row>
    <row r="1190" spans="2:7" x14ac:dyDescent="0.25">
      <c r="B1190" t="s">
        <v>485</v>
      </c>
      <c r="C1190" s="11" t="s">
        <v>1892</v>
      </c>
      <c r="D1190" t="s">
        <v>1926</v>
      </c>
      <c r="E1190" s="12">
        <v>44474</v>
      </c>
      <c r="F1190" t="s">
        <v>1935</v>
      </c>
      <c r="G1190" s="13">
        <v>8151</v>
      </c>
    </row>
    <row r="1191" spans="2:7" x14ac:dyDescent="0.25">
      <c r="B1191" t="s">
        <v>485</v>
      </c>
      <c r="C1191" s="11" t="s">
        <v>1893</v>
      </c>
      <c r="D1191" t="s">
        <v>1926</v>
      </c>
      <c r="E1191" s="12">
        <v>44474</v>
      </c>
      <c r="F1191" t="s">
        <v>1935</v>
      </c>
      <c r="G1191" s="13">
        <v>4218.5</v>
      </c>
    </row>
    <row r="1193" spans="2:7" x14ac:dyDescent="0.25">
      <c r="B1193" t="s">
        <v>486</v>
      </c>
      <c r="C1193" s="11" t="s">
        <v>1894</v>
      </c>
      <c r="D1193" t="s">
        <v>1930</v>
      </c>
      <c r="E1193" s="12">
        <v>44228</v>
      </c>
      <c r="F1193" t="s">
        <v>1939</v>
      </c>
      <c r="G1193" s="13">
        <v>48334</v>
      </c>
    </row>
    <row r="1194" spans="2:7" x14ac:dyDescent="0.25">
      <c r="B1194" t="s">
        <v>486</v>
      </c>
      <c r="C1194" s="11" t="s">
        <v>1895</v>
      </c>
      <c r="D1194" t="s">
        <v>1930</v>
      </c>
      <c r="E1194" s="12">
        <v>44250</v>
      </c>
      <c r="F1194" t="s">
        <v>1939</v>
      </c>
      <c r="G1194" s="13">
        <v>16720</v>
      </c>
    </row>
    <row r="1196" spans="2:7" x14ac:dyDescent="0.25">
      <c r="B1196" t="s">
        <v>489</v>
      </c>
      <c r="C1196" s="11" t="s">
        <v>1898</v>
      </c>
      <c r="D1196" t="s">
        <v>1926</v>
      </c>
      <c r="E1196" s="12">
        <v>44402</v>
      </c>
      <c r="F1196" t="s">
        <v>1937</v>
      </c>
      <c r="G1196" s="13">
        <v>5900</v>
      </c>
    </row>
    <row r="1197" spans="2:7" x14ac:dyDescent="0.25">
      <c r="B1197" t="s">
        <v>489</v>
      </c>
      <c r="C1197" s="11" t="s">
        <v>1899</v>
      </c>
      <c r="D1197" t="s">
        <v>1926</v>
      </c>
      <c r="E1197" s="12">
        <v>44486</v>
      </c>
      <c r="F1197" t="s">
        <v>1935</v>
      </c>
      <c r="G1197" s="13">
        <v>32800</v>
      </c>
    </row>
    <row r="1199" spans="2:7" x14ac:dyDescent="0.25">
      <c r="B1199" t="s">
        <v>494</v>
      </c>
      <c r="C1199" s="11" t="s">
        <v>1904</v>
      </c>
      <c r="D1199" t="s">
        <v>1926</v>
      </c>
      <c r="E1199" s="12">
        <v>44339</v>
      </c>
      <c r="F1199" t="s">
        <v>1936</v>
      </c>
      <c r="G1199" s="13">
        <v>125500</v>
      </c>
    </row>
    <row r="1200" spans="2:7" x14ac:dyDescent="0.25">
      <c r="B1200" t="s">
        <v>494</v>
      </c>
      <c r="C1200" s="11" t="s">
        <v>1905</v>
      </c>
      <c r="D1200" t="s">
        <v>1926</v>
      </c>
      <c r="E1200" s="12">
        <v>44468</v>
      </c>
      <c r="F1200" t="s">
        <v>1937</v>
      </c>
      <c r="G1200" s="13">
        <v>86900</v>
      </c>
    </row>
    <row r="1201" spans="2:7" x14ac:dyDescent="0.25">
      <c r="B1201" t="s">
        <v>494</v>
      </c>
      <c r="C1201" s="11" t="s">
        <v>1906</v>
      </c>
      <c r="D1201" t="s">
        <v>1926</v>
      </c>
      <c r="E1201" s="12">
        <v>44479</v>
      </c>
      <c r="F1201" t="s">
        <v>1935</v>
      </c>
      <c r="G1201" s="13">
        <v>42000</v>
      </c>
    </row>
    <row r="1202" spans="2:7" x14ac:dyDescent="0.25">
      <c r="B1202" t="s">
        <v>494</v>
      </c>
      <c r="C1202" s="11" t="s">
        <v>1907</v>
      </c>
      <c r="D1202" t="s">
        <v>1926</v>
      </c>
      <c r="E1202" s="12">
        <v>44536</v>
      </c>
      <c r="F1202" t="s">
        <v>1935</v>
      </c>
      <c r="G1202" s="13">
        <v>49000</v>
      </c>
    </row>
    <row r="1204" spans="2:7" x14ac:dyDescent="0.25">
      <c r="B1204" t="s">
        <v>495</v>
      </c>
      <c r="C1204" s="11" t="s">
        <v>1908</v>
      </c>
      <c r="D1204" t="s">
        <v>1927</v>
      </c>
      <c r="E1204" s="12">
        <v>44243</v>
      </c>
      <c r="F1204" t="s">
        <v>1939</v>
      </c>
      <c r="G1204" s="13">
        <v>530</v>
      </c>
    </row>
    <row r="1205" spans="2:7" x14ac:dyDescent="0.25">
      <c r="B1205" t="s">
        <v>495</v>
      </c>
      <c r="C1205" s="11" t="s">
        <v>1909</v>
      </c>
      <c r="D1205" t="s">
        <v>1926</v>
      </c>
      <c r="E1205" s="12">
        <v>44434</v>
      </c>
      <c r="F1205" t="s">
        <v>1937</v>
      </c>
      <c r="G1205" s="13">
        <v>548</v>
      </c>
    </row>
    <row r="1207" spans="2:7" x14ac:dyDescent="0.25">
      <c r="B1207" t="s">
        <v>497</v>
      </c>
      <c r="C1207" s="11" t="s">
        <v>1911</v>
      </c>
      <c r="D1207" t="s">
        <v>1926</v>
      </c>
      <c r="E1207" s="12">
        <v>44312</v>
      </c>
      <c r="F1207" t="s">
        <v>1936</v>
      </c>
      <c r="G1207" s="13">
        <v>441500</v>
      </c>
    </row>
    <row r="1208" spans="2:7" x14ac:dyDescent="0.25">
      <c r="B1208" t="s">
        <v>497</v>
      </c>
      <c r="C1208" s="11" t="s">
        <v>1912</v>
      </c>
      <c r="D1208" t="s">
        <v>1926</v>
      </c>
      <c r="E1208" s="12">
        <v>44545</v>
      </c>
      <c r="F1208" t="s">
        <v>1935</v>
      </c>
      <c r="G1208" s="13">
        <v>29500</v>
      </c>
    </row>
    <row r="1209" spans="2:7" x14ac:dyDescent="0.25">
      <c r="B1209" t="s">
        <v>497</v>
      </c>
      <c r="C1209" s="11" t="s">
        <v>1913</v>
      </c>
      <c r="D1209" t="s">
        <v>1926</v>
      </c>
      <c r="E1209" s="12">
        <v>44546</v>
      </c>
      <c r="F1209" t="s">
        <v>1935</v>
      </c>
      <c r="G1209" s="13">
        <v>48000</v>
      </c>
    </row>
  </sheetData>
  <sortState ref="B12:G15">
    <sortCondition descending="1" ref="E12:E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Hatem Samir Haddad</cp:lastModifiedBy>
  <dcterms:created xsi:type="dcterms:W3CDTF">2022-07-30T10:21:25Z</dcterms:created>
  <dcterms:modified xsi:type="dcterms:W3CDTF">2022-07-30T11:56:47Z</dcterms:modified>
</cp:coreProperties>
</file>