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Procurement\"/>
    </mc:Choice>
  </mc:AlternateContent>
  <xr:revisionPtr revIDLastSave="0" documentId="13_ncr:1_{B108AC84-5295-49FD-8C94-3823FBC805A3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2" sheetId="2" r:id="rId1"/>
    <sheet name="% Change" sheetId="3" r:id="rId2"/>
    <sheet name="Sheet1" sheetId="1" r:id="rId3"/>
  </sheets>
  <calcPr calcId="191029"/>
  <pivotCaches>
    <pivotCache cacheId="26" r:id="rId4"/>
  </pivotCaches>
</workbook>
</file>

<file path=xl/calcChain.xml><?xml version="1.0" encoding="utf-8"?>
<calcChain xmlns="http://schemas.openxmlformats.org/spreadsheetml/2006/main">
  <c r="F5" i="3" l="1"/>
  <c r="F363" i="3"/>
  <c r="F384" i="3"/>
  <c r="F385" i="3"/>
  <c r="F9" i="3"/>
  <c r="F228" i="3"/>
  <c r="F387" i="3"/>
  <c r="F12" i="3"/>
  <c r="F389" i="3"/>
  <c r="F390" i="3"/>
  <c r="F15" i="3"/>
  <c r="F393" i="3"/>
  <c r="F394" i="3"/>
  <c r="F18" i="3"/>
  <c r="F397" i="3"/>
  <c r="F398" i="3"/>
  <c r="F400" i="3"/>
  <c r="F401" i="3"/>
  <c r="F237" i="3"/>
  <c r="F405" i="3"/>
  <c r="F25" i="3"/>
  <c r="F352" i="3"/>
  <c r="F107" i="3"/>
  <c r="F28" i="3"/>
  <c r="F284" i="3"/>
  <c r="F30" i="3"/>
  <c r="F301" i="3"/>
  <c r="F32" i="3"/>
  <c r="F408" i="3"/>
  <c r="F83" i="3"/>
  <c r="F35" i="3"/>
  <c r="F27" i="3"/>
  <c r="F159" i="3"/>
  <c r="F412" i="3"/>
  <c r="F39" i="3"/>
  <c r="F40" i="3"/>
  <c r="F41" i="3"/>
  <c r="F413" i="3"/>
  <c r="F43" i="3"/>
  <c r="F44" i="3"/>
  <c r="F45" i="3"/>
  <c r="F415" i="3"/>
  <c r="F47" i="3"/>
  <c r="F416" i="3"/>
  <c r="F417" i="3"/>
  <c r="F353" i="3"/>
  <c r="F419" i="3"/>
  <c r="F52" i="3"/>
  <c r="F169" i="3"/>
  <c r="F116" i="3"/>
  <c r="F420" i="3"/>
  <c r="F270" i="3"/>
  <c r="F4" i="3"/>
  <c r="F58" i="3"/>
  <c r="F59" i="3"/>
  <c r="F157" i="3"/>
  <c r="F343" i="3"/>
  <c r="F266" i="3"/>
  <c r="F84" i="3"/>
  <c r="F64" i="3"/>
  <c r="F246" i="3"/>
  <c r="F66" i="3"/>
  <c r="F67" i="3"/>
  <c r="F331" i="3"/>
  <c r="F23" i="3"/>
  <c r="F421" i="3"/>
  <c r="F422" i="3"/>
  <c r="F72" i="3"/>
  <c r="F49" i="3"/>
  <c r="F74" i="3"/>
  <c r="F362" i="3"/>
  <c r="F76" i="3"/>
  <c r="F423" i="3"/>
  <c r="F280" i="3"/>
  <c r="F79" i="3"/>
  <c r="F179" i="3"/>
  <c r="F424" i="3"/>
  <c r="F82" i="3"/>
  <c r="F26" i="3"/>
  <c r="F296" i="3"/>
  <c r="F85" i="3"/>
  <c r="F86" i="3"/>
  <c r="F87" i="3"/>
  <c r="F88" i="3"/>
  <c r="F356" i="3"/>
  <c r="F90" i="3"/>
  <c r="F91" i="3"/>
  <c r="F351" i="3"/>
  <c r="F425" i="3"/>
  <c r="F94" i="3"/>
  <c r="F427" i="3"/>
  <c r="F96" i="3"/>
  <c r="F97" i="3"/>
  <c r="F98" i="3"/>
  <c r="F99" i="3"/>
  <c r="F100" i="3"/>
  <c r="F63" i="3"/>
  <c r="F102" i="3"/>
  <c r="F103" i="3"/>
  <c r="F369" i="3"/>
  <c r="F428" i="3"/>
  <c r="F106" i="3"/>
  <c r="F429" i="3"/>
  <c r="F108" i="3"/>
  <c r="F109" i="3"/>
  <c r="F240" i="3"/>
  <c r="F307" i="3"/>
  <c r="F170" i="3"/>
  <c r="F113" i="3"/>
  <c r="F432" i="3"/>
  <c r="F115" i="3"/>
  <c r="F433" i="3"/>
  <c r="F117" i="3"/>
  <c r="F439" i="3"/>
  <c r="F440" i="3"/>
  <c r="F364" i="3"/>
  <c r="F442" i="3"/>
  <c r="F444" i="3"/>
  <c r="F123" i="3"/>
  <c r="F248" i="3"/>
  <c r="F125" i="3"/>
  <c r="F265" i="3"/>
  <c r="F251" i="3"/>
  <c r="F128" i="3"/>
  <c r="F122" i="3"/>
  <c r="F130" i="3"/>
  <c r="F131" i="3"/>
  <c r="F132" i="3"/>
  <c r="F118" i="3"/>
  <c r="F134" i="3"/>
  <c r="F135" i="3"/>
  <c r="F136" i="3"/>
  <c r="F137" i="3"/>
  <c r="F447" i="3"/>
  <c r="F139" i="3"/>
  <c r="F140" i="3"/>
  <c r="F141" i="3"/>
  <c r="F142" i="3"/>
  <c r="F150" i="3"/>
  <c r="F65" i="3"/>
  <c r="F225" i="3"/>
  <c r="F326" i="3"/>
  <c r="F147" i="3"/>
  <c r="F449" i="3"/>
  <c r="F450" i="3"/>
  <c r="F238" i="3"/>
  <c r="F151" i="3"/>
  <c r="F194" i="3"/>
  <c r="F121" i="3"/>
  <c r="F451" i="3"/>
  <c r="F195" i="3"/>
  <c r="F156" i="3"/>
  <c r="F452" i="3"/>
  <c r="F454" i="3"/>
  <c r="F455" i="3"/>
  <c r="F456" i="3"/>
  <c r="F161" i="3"/>
  <c r="F124" i="3"/>
  <c r="F163" i="3"/>
  <c r="F164" i="3"/>
  <c r="F165" i="3"/>
  <c r="F162" i="3"/>
  <c r="F167" i="3"/>
  <c r="F168" i="3"/>
  <c r="F457" i="3"/>
  <c r="F459" i="3"/>
  <c r="F460" i="3"/>
  <c r="F144" i="3"/>
  <c r="F173" i="3"/>
  <c r="F224" i="3"/>
  <c r="F175" i="3"/>
  <c r="F53" i="3"/>
  <c r="F177" i="3"/>
  <c r="F10" i="3"/>
  <c r="F461" i="3"/>
  <c r="F180" i="3"/>
  <c r="F181" i="3"/>
  <c r="F463" i="3"/>
  <c r="F465" i="3"/>
  <c r="F286" i="3"/>
  <c r="F466" i="3"/>
  <c r="F186" i="3"/>
  <c r="F187" i="3"/>
  <c r="F188" i="3"/>
  <c r="F189" i="3"/>
  <c r="F190" i="3"/>
  <c r="F467" i="3"/>
  <c r="F192" i="3"/>
  <c r="F193" i="3"/>
  <c r="F468" i="3"/>
  <c r="F350" i="3"/>
  <c r="F196" i="3"/>
  <c r="F197" i="3"/>
  <c r="F112" i="3"/>
  <c r="F469" i="3"/>
  <c r="F295" i="3"/>
  <c r="F201" i="3"/>
  <c r="F470" i="3"/>
  <c r="F203" i="3"/>
  <c r="F471" i="3"/>
  <c r="F198" i="3"/>
  <c r="F472" i="3"/>
  <c r="F473" i="3"/>
  <c r="F208" i="3"/>
  <c r="F476" i="3"/>
  <c r="F210" i="3"/>
  <c r="F211" i="3"/>
  <c r="F480" i="3"/>
  <c r="F213" i="3"/>
  <c r="F214" i="3"/>
  <c r="F215" i="3"/>
  <c r="F311" i="3"/>
  <c r="F127" i="3"/>
  <c r="F218" i="3"/>
  <c r="F219" i="3"/>
  <c r="F249" i="3"/>
  <c r="F221" i="3"/>
  <c r="F93" i="3"/>
  <c r="F174" i="3"/>
  <c r="F178" i="3"/>
  <c r="F199" i="3"/>
  <c r="F226" i="3"/>
  <c r="F227" i="3"/>
  <c r="F482" i="3"/>
  <c r="F483" i="3"/>
  <c r="F484" i="3"/>
  <c r="F304" i="3"/>
  <c r="F71" i="3"/>
  <c r="F233" i="3"/>
  <c r="F234" i="3"/>
  <c r="F235" i="3"/>
  <c r="F73" i="3"/>
  <c r="F77" i="3"/>
  <c r="F485" i="3"/>
  <c r="F239" i="3"/>
  <c r="F261" i="3"/>
  <c r="F241" i="3"/>
  <c r="F487" i="3"/>
  <c r="F243" i="3"/>
  <c r="F245" i="3"/>
  <c r="F488" i="3"/>
  <c r="F200" i="3"/>
  <c r="F489" i="3"/>
  <c r="F490" i="3"/>
  <c r="F291" i="3"/>
  <c r="F250" i="3"/>
  <c r="F492" i="3"/>
  <c r="F494" i="3"/>
  <c r="F24" i="3"/>
  <c r="F495" i="3"/>
  <c r="F255" i="3"/>
  <c r="F33" i="3"/>
  <c r="F257" i="3"/>
  <c r="F258" i="3"/>
  <c r="F146" i="3"/>
  <c r="F260" i="3"/>
  <c r="F378" i="3"/>
  <c r="F496" i="3"/>
  <c r="F263" i="3"/>
  <c r="F264" i="3"/>
  <c r="F499" i="3"/>
  <c r="F155" i="3"/>
  <c r="F267" i="3"/>
  <c r="F306" i="3"/>
  <c r="F325" i="3"/>
  <c r="F501" i="3"/>
  <c r="F271" i="3"/>
  <c r="F502" i="3"/>
  <c r="F503" i="3"/>
  <c r="F505" i="3"/>
  <c r="F275" i="3"/>
  <c r="F511" i="3"/>
  <c r="F512" i="3"/>
  <c r="F278" i="3"/>
  <c r="F279" i="3"/>
  <c r="F514" i="3"/>
  <c r="F281" i="3"/>
  <c r="F19" i="3"/>
  <c r="F283" i="3"/>
  <c r="F160" i="3"/>
  <c r="F515" i="3"/>
  <c r="F254" i="3"/>
  <c r="F516" i="3"/>
  <c r="F288" i="3"/>
  <c r="F289" i="3"/>
  <c r="F517" i="3"/>
  <c r="F518" i="3"/>
  <c r="F292" i="3"/>
  <c r="F293" i="3"/>
  <c r="F294" i="3"/>
  <c r="F379" i="3"/>
  <c r="F519" i="3"/>
  <c r="F297" i="3"/>
  <c r="F298" i="3"/>
  <c r="F21" i="3"/>
  <c r="F300" i="3"/>
  <c r="F305" i="3"/>
  <c r="F302" i="3"/>
  <c r="F277" i="3"/>
  <c r="F268" i="3"/>
  <c r="F51" i="3"/>
  <c r="F145" i="3"/>
  <c r="F50" i="3"/>
  <c r="F105" i="3"/>
  <c r="F309" i="3"/>
  <c r="F191" i="3"/>
  <c r="F75" i="3"/>
  <c r="F312" i="3"/>
  <c r="F313" i="3"/>
  <c r="F314" i="3"/>
  <c r="F520" i="3"/>
  <c r="F522" i="3"/>
  <c r="F524" i="3"/>
  <c r="F36" i="3"/>
  <c r="F319" i="3"/>
  <c r="F320" i="3"/>
  <c r="F321" i="3"/>
  <c r="F46" i="3"/>
  <c r="F323" i="3"/>
  <c r="F324" i="3"/>
  <c r="F287" i="3"/>
  <c r="F70" i="3"/>
  <c r="F525" i="3"/>
  <c r="F61" i="3"/>
  <c r="F329" i="3"/>
  <c r="F330" i="3"/>
  <c r="F247" i="3"/>
  <c r="F526" i="3"/>
  <c r="F529" i="3"/>
  <c r="F334" i="3"/>
  <c r="F335" i="3"/>
  <c r="F530" i="3"/>
  <c r="F531" i="3"/>
  <c r="F338" i="3"/>
  <c r="F339" i="3"/>
  <c r="F340" i="3"/>
  <c r="F532" i="3"/>
  <c r="F342" i="3"/>
  <c r="F533" i="3"/>
  <c r="F534" i="3"/>
  <c r="F345" i="3"/>
  <c r="F346" i="3"/>
  <c r="F347" i="3"/>
  <c r="F348" i="3"/>
  <c r="F349" i="3"/>
  <c r="F537" i="3"/>
  <c r="F209" i="3"/>
  <c r="F539" i="3"/>
  <c r="F540" i="3"/>
  <c r="F354" i="3"/>
  <c r="F541" i="3"/>
  <c r="F217" i="3"/>
  <c r="F543" i="3"/>
  <c r="F358" i="3"/>
  <c r="F359" i="3"/>
  <c r="F360" i="3"/>
  <c r="F545" i="3"/>
  <c r="F230" i="3"/>
  <c r="F546" i="3"/>
  <c r="F547" i="3"/>
  <c r="F551" i="3"/>
  <c r="F366" i="3"/>
  <c r="F555" i="3"/>
  <c r="F560" i="3"/>
  <c r="F561" i="3"/>
  <c r="F120" i="3"/>
  <c r="F182" i="3"/>
  <c r="F372" i="3"/>
  <c r="F202" i="3"/>
  <c r="F562" i="3"/>
  <c r="F375" i="3"/>
  <c r="F376" i="3"/>
  <c r="F377" i="3"/>
  <c r="F563" i="3"/>
  <c r="F564" i="3"/>
  <c r="F380" i="3"/>
  <c r="F381" i="3"/>
  <c r="F567" i="3"/>
  <c r="F569" i="3"/>
  <c r="F370" i="3"/>
  <c r="F333" i="3"/>
  <c r="F386" i="3"/>
  <c r="F337" i="3"/>
  <c r="F388" i="3"/>
  <c r="F95" i="3"/>
  <c r="F570" i="3"/>
  <c r="F391" i="3"/>
  <c r="F392" i="3"/>
  <c r="F8" i="3"/>
  <c r="F571" i="3"/>
  <c r="F395" i="3"/>
  <c r="F396" i="3"/>
  <c r="F344" i="3"/>
  <c r="F158" i="3"/>
  <c r="F399" i="3"/>
  <c r="F574" i="3"/>
  <c r="F575" i="3"/>
  <c r="F402" i="3"/>
  <c r="F403" i="3"/>
  <c r="F404" i="3"/>
  <c r="F78" i="3"/>
  <c r="F406" i="3"/>
  <c r="F407" i="3"/>
  <c r="F576" i="3"/>
  <c r="F409" i="3"/>
  <c r="F410" i="3"/>
  <c r="F411" i="3"/>
  <c r="F69" i="3"/>
  <c r="F242" i="3"/>
  <c r="F414" i="3"/>
  <c r="F57" i="3"/>
  <c r="F327" i="3"/>
  <c r="F276" i="3"/>
  <c r="F418" i="3"/>
  <c r="F104" i="3"/>
  <c r="F14" i="3"/>
  <c r="F152" i="3"/>
  <c r="F262" i="3"/>
  <c r="F31" i="3"/>
  <c r="F578" i="3"/>
  <c r="F143" i="3"/>
  <c r="F426" i="3"/>
  <c r="F581" i="3"/>
  <c r="F204" i="3"/>
  <c r="F584" i="3"/>
  <c r="F430" i="3"/>
  <c r="F431" i="3"/>
  <c r="F22" i="3"/>
  <c r="F17" i="3"/>
  <c r="F434" i="3"/>
  <c r="F435" i="3"/>
  <c r="F436" i="3"/>
  <c r="F437" i="3"/>
  <c r="F438" i="3"/>
  <c r="F153" i="3"/>
  <c r="F355" i="3"/>
  <c r="F441" i="3"/>
  <c r="F236" i="3"/>
  <c r="F443" i="3"/>
  <c r="F232" i="3"/>
  <c r="F445" i="3"/>
  <c r="F446" i="3"/>
  <c r="F585" i="3"/>
  <c r="F448" i="3"/>
  <c r="F11" i="3"/>
  <c r="F274" i="3"/>
  <c r="F382" i="3"/>
  <c r="F126" i="3"/>
  <c r="F453" i="3"/>
  <c r="F586" i="3"/>
  <c r="F588" i="3"/>
  <c r="F56" i="3"/>
  <c r="F589" i="3"/>
  <c r="F458" i="3"/>
  <c r="F592" i="3"/>
  <c r="F594" i="3"/>
  <c r="F42" i="3"/>
  <c r="F462" i="3"/>
  <c r="F598" i="3"/>
  <c r="F464" i="3"/>
  <c r="F29" i="3"/>
  <c r="F601" i="3"/>
  <c r="F602" i="3"/>
  <c r="F603" i="3"/>
  <c r="F184" i="3"/>
  <c r="F13" i="3"/>
  <c r="F273" i="3"/>
  <c r="F604" i="3"/>
  <c r="F336" i="3"/>
  <c r="F474" i="3"/>
  <c r="F475" i="3"/>
  <c r="F374" i="3"/>
  <c r="F477" i="3"/>
  <c r="F478" i="3"/>
  <c r="F479" i="3"/>
  <c r="F315" i="3"/>
  <c r="F481" i="3"/>
  <c r="F606" i="3"/>
  <c r="F615" i="3"/>
  <c r="F62" i="3"/>
  <c r="F231" i="3"/>
  <c r="F486" i="3"/>
  <c r="F256" i="3"/>
  <c r="F148" i="3"/>
  <c r="F616" i="3"/>
  <c r="F623" i="3"/>
  <c r="F491" i="3"/>
  <c r="F48" i="3"/>
  <c r="F493" i="3"/>
  <c r="F183" i="3"/>
  <c r="F624" i="3"/>
  <c r="F625" i="3"/>
  <c r="F497" i="3"/>
  <c r="F498" i="3"/>
  <c r="F282" i="3"/>
  <c r="F500" i="3"/>
  <c r="F138" i="3"/>
  <c r="F626" i="3"/>
  <c r="F627" i="3"/>
  <c r="F504" i="3"/>
  <c r="F629" i="3"/>
  <c r="F506" i="3"/>
  <c r="F507" i="3"/>
  <c r="F508" i="3"/>
  <c r="F509" i="3"/>
  <c r="F510" i="3"/>
  <c r="F20" i="3"/>
  <c r="F216" i="3"/>
  <c r="F513" i="3"/>
  <c r="F318" i="3"/>
  <c r="F631" i="3"/>
  <c r="F205" i="3"/>
  <c r="F368" i="3"/>
  <c r="F383" i="3"/>
  <c r="F632" i="3"/>
  <c r="F633" i="3"/>
  <c r="F521" i="3"/>
  <c r="F635" i="3"/>
  <c r="F523" i="3"/>
  <c r="F154" i="3"/>
  <c r="F365" i="3"/>
  <c r="F185" i="3"/>
  <c r="F527" i="3"/>
  <c r="F528" i="3"/>
  <c r="F172" i="3"/>
  <c r="F308" i="3"/>
  <c r="F637" i="3"/>
  <c r="F647" i="3"/>
  <c r="F648" i="3"/>
  <c r="F111" i="3"/>
  <c r="F535" i="3"/>
  <c r="F536" i="3"/>
  <c r="F649" i="3"/>
  <c r="F538" i="3"/>
  <c r="F650" i="3"/>
  <c r="F651" i="3"/>
  <c r="F655" i="3"/>
  <c r="F542" i="3"/>
  <c r="F658" i="3"/>
  <c r="F544" i="3"/>
  <c r="F92" i="3"/>
  <c r="F206" i="3"/>
  <c r="F659" i="3"/>
  <c r="F548" i="3"/>
  <c r="F549" i="3"/>
  <c r="F550" i="3"/>
  <c r="F662" i="3"/>
  <c r="F552" i="3"/>
  <c r="F553" i="3"/>
  <c r="F554" i="3"/>
  <c r="F663" i="3"/>
  <c r="F556" i="3"/>
  <c r="F557" i="3"/>
  <c r="F558" i="3"/>
  <c r="F559" i="3"/>
  <c r="F252" i="3"/>
  <c r="F664" i="3"/>
  <c r="F665" i="3"/>
  <c r="F666" i="3"/>
  <c r="F667" i="3"/>
  <c r="F565" i="3"/>
  <c r="F566" i="3"/>
  <c r="F316" i="3"/>
  <c r="F568" i="3"/>
  <c r="F60" i="3"/>
  <c r="F7" i="3"/>
  <c r="F290" i="3"/>
  <c r="F572" i="3"/>
  <c r="F573" i="3"/>
  <c r="F669" i="3"/>
  <c r="F670" i="3"/>
  <c r="F671" i="3"/>
  <c r="F577" i="3"/>
  <c r="F129" i="3"/>
  <c r="F579" i="3"/>
  <c r="F580" i="3"/>
  <c r="F672" i="3"/>
  <c r="F582" i="3"/>
  <c r="F583" i="3"/>
  <c r="F6" i="3"/>
  <c r="F673" i="3"/>
  <c r="F675" i="3"/>
  <c r="F587" i="3"/>
  <c r="F676" i="3"/>
  <c r="F678" i="3"/>
  <c r="F590" i="3"/>
  <c r="F591" i="3"/>
  <c r="F679" i="3"/>
  <c r="F593" i="3"/>
  <c r="F341" i="3"/>
  <c r="F595" i="3"/>
  <c r="F596" i="3"/>
  <c r="F597" i="3"/>
  <c r="F80" i="3"/>
  <c r="F599" i="3"/>
  <c r="F600" i="3"/>
  <c r="F680" i="3"/>
  <c r="F681" i="3"/>
  <c r="F34" i="3"/>
  <c r="F685" i="3"/>
  <c r="F605" i="3"/>
  <c r="F166" i="3"/>
  <c r="F607" i="3"/>
  <c r="F608" i="3"/>
  <c r="F609" i="3"/>
  <c r="F610" i="3"/>
  <c r="F611" i="3"/>
  <c r="F612" i="3"/>
  <c r="F613" i="3"/>
  <c r="F614" i="3"/>
  <c r="F686" i="3"/>
  <c r="F55" i="3"/>
  <c r="F617" i="3"/>
  <c r="F618" i="3"/>
  <c r="F619" i="3"/>
  <c r="F620" i="3"/>
  <c r="F621" i="3"/>
  <c r="F622" i="3"/>
  <c r="F114" i="3"/>
  <c r="F101" i="3"/>
  <c r="F687" i="3"/>
  <c r="F688" i="3"/>
  <c r="F689" i="3"/>
  <c r="F628" i="3"/>
  <c r="F149" i="3"/>
  <c r="F630" i="3"/>
  <c r="F691" i="3"/>
  <c r="F692" i="3"/>
  <c r="F207" i="3"/>
  <c r="F634" i="3"/>
  <c r="F220" i="3"/>
  <c r="F636" i="3"/>
  <c r="F299" i="3"/>
  <c r="F638" i="3"/>
  <c r="F639" i="3"/>
  <c r="F640" i="3"/>
  <c r="F641" i="3"/>
  <c r="F642" i="3"/>
  <c r="F643" i="3"/>
  <c r="F644" i="3"/>
  <c r="F645" i="3"/>
  <c r="F646" i="3"/>
  <c r="F693" i="3"/>
  <c r="F212" i="3"/>
  <c r="F694" i="3"/>
  <c r="F696" i="3"/>
  <c r="F697" i="3"/>
  <c r="F652" i="3"/>
  <c r="F653" i="3"/>
  <c r="F654" i="3"/>
  <c r="F698" i="3"/>
  <c r="F656" i="3"/>
  <c r="F657" i="3"/>
  <c r="F89" i="3"/>
  <c r="F699" i="3"/>
  <c r="F660" i="3"/>
  <c r="F661" i="3"/>
  <c r="F700" i="3"/>
  <c r="F16" i="3"/>
  <c r="F171" i="3"/>
  <c r="F702" i="3"/>
  <c r="F373" i="3"/>
  <c r="F310" i="3"/>
  <c r="F668" i="3"/>
  <c r="F703" i="3"/>
  <c r="F704" i="3"/>
  <c r="F705" i="3"/>
  <c r="F81" i="3"/>
  <c r="F706" i="3"/>
  <c r="F674" i="3"/>
  <c r="F285" i="3"/>
  <c r="F357" i="3"/>
  <c r="F677" i="3"/>
  <c r="F709" i="3"/>
  <c r="F710" i="3"/>
  <c r="F38" i="3"/>
  <c r="F715" i="3"/>
  <c r="F682" i="3"/>
  <c r="F683" i="3"/>
  <c r="F684" i="3"/>
  <c r="F332" i="3"/>
  <c r="F317" i="3"/>
  <c r="F119" i="3"/>
  <c r="F716" i="3"/>
  <c r="F717" i="3"/>
  <c r="F690" i="3"/>
  <c r="F718" i="3"/>
  <c r="F720" i="3"/>
  <c r="F721" i="3"/>
  <c r="F722" i="3"/>
  <c r="F695" i="3"/>
  <c r="F723" i="3"/>
  <c r="F724" i="3"/>
  <c r="F726" i="3"/>
  <c r="F110" i="3"/>
  <c r="F223" i="3"/>
  <c r="F701" i="3"/>
  <c r="F731" i="3"/>
  <c r="F303" i="3"/>
  <c r="F732" i="3"/>
  <c r="F734" i="3"/>
  <c r="F322" i="3"/>
  <c r="F707" i="3"/>
  <c r="F708" i="3"/>
  <c r="F735" i="3"/>
  <c r="F736" i="3"/>
  <c r="F711" i="3"/>
  <c r="F712" i="3"/>
  <c r="F713" i="3"/>
  <c r="F714" i="3"/>
  <c r="F367" i="3"/>
  <c r="F738" i="3"/>
  <c r="F244" i="3"/>
  <c r="F361" i="3"/>
  <c r="F719" i="3"/>
  <c r="F740" i="3"/>
  <c r="F272" i="3"/>
  <c r="F269" i="3"/>
  <c r="F742" i="3"/>
  <c r="F253" i="3"/>
  <c r="F725" i="3"/>
  <c r="F229" i="3"/>
  <c r="F727" i="3"/>
  <c r="F728" i="3"/>
  <c r="F729" i="3"/>
  <c r="F730" i="3"/>
  <c r="F328" i="3"/>
  <c r="F744" i="3"/>
  <c r="F733" i="3"/>
  <c r="F176" i="3"/>
  <c r="F37" i="3"/>
  <c r="F749" i="3"/>
  <c r="F737" i="3"/>
  <c r="F54" i="3"/>
  <c r="F739" i="3"/>
  <c r="F753" i="3"/>
  <c r="F741" i="3"/>
  <c r="F371" i="3"/>
  <c r="F743" i="3"/>
  <c r="F68" i="3"/>
  <c r="F745" i="3"/>
  <c r="F746" i="3"/>
  <c r="F747" i="3"/>
  <c r="F748" i="3"/>
  <c r="F757" i="3"/>
  <c r="F750" i="3"/>
  <c r="F751" i="3"/>
  <c r="F752" i="3"/>
  <c r="F759" i="3"/>
  <c r="F754" i="3"/>
  <c r="F755" i="3"/>
  <c r="F756" i="3"/>
  <c r="F133" i="3"/>
  <c r="F758" i="3"/>
  <c r="F761" i="3"/>
  <c r="F760" i="3"/>
  <c r="F762" i="3"/>
  <c r="F222" i="3"/>
  <c r="F259" i="3"/>
  <c r="A3" i="1"/>
  <c r="B3" i="1"/>
  <c r="A5" i="1"/>
  <c r="A6" i="1" s="1"/>
  <c r="B5" i="1"/>
  <c r="B6" i="1"/>
  <c r="A8" i="1"/>
  <c r="B8" i="1"/>
  <c r="A28" i="1"/>
  <c r="B28" i="1"/>
  <c r="A30" i="1"/>
  <c r="B30" i="1"/>
  <c r="A33" i="1"/>
  <c r="B33" i="1"/>
  <c r="A113" i="1"/>
  <c r="B113" i="1"/>
  <c r="A120" i="1"/>
  <c r="B120" i="1"/>
  <c r="A230" i="1"/>
  <c r="B230" i="1"/>
  <c r="A353" i="1"/>
  <c r="B353" i="1"/>
  <c r="A464" i="1"/>
  <c r="B464" i="1"/>
  <c r="A477" i="1"/>
  <c r="B477" i="1"/>
  <c r="A503" i="1"/>
  <c r="B503" i="1"/>
  <c r="A582" i="1"/>
  <c r="B582" i="1"/>
  <c r="A609" i="1"/>
  <c r="B609" i="1"/>
  <c r="A739" i="1"/>
  <c r="B739" i="1"/>
  <c r="A806" i="1"/>
  <c r="B806" i="1"/>
  <c r="A811" i="1"/>
  <c r="B811" i="1"/>
  <c r="A932" i="1"/>
  <c r="B932" i="1"/>
  <c r="A950" i="1"/>
  <c r="B950" i="1"/>
  <c r="A971" i="1"/>
  <c r="B971" i="1"/>
  <c r="A991" i="1"/>
  <c r="B991" i="1"/>
  <c r="A995" i="1"/>
  <c r="B995" i="1"/>
  <c r="A997" i="1"/>
  <c r="B997" i="1"/>
  <c r="A1000" i="1"/>
  <c r="B1000" i="1"/>
  <c r="A1010" i="1"/>
  <c r="B1010" i="1"/>
  <c r="A1042" i="1"/>
  <c r="B1042" i="1"/>
  <c r="A1044" i="1"/>
  <c r="B1044" i="1"/>
  <c r="A1075" i="1"/>
  <c r="B1075" i="1"/>
</calcChain>
</file>

<file path=xl/sharedStrings.xml><?xml version="1.0" encoding="utf-8"?>
<sst xmlns="http://schemas.openxmlformats.org/spreadsheetml/2006/main" count="5150" uniqueCount="1526">
  <si>
    <t>PO_Total</t>
  </si>
  <si>
    <t>VENDOR_NAME</t>
  </si>
  <si>
    <t>VENDOR_NUM</t>
  </si>
  <si>
    <t>CREATION_DATE</t>
  </si>
  <si>
    <t>ADVANCED TECHNOLOGY CONSULTANCY LLC</t>
  </si>
  <si>
    <t>IMDAAD L.L.C. - ABU DHABI BRANCH</t>
  </si>
  <si>
    <t>WEST COAST CLEANING &amp; ENVIRONMENTAL SERVICES CO. L.L.C.</t>
  </si>
  <si>
    <t>LEADER MEDICAL SUPPLIES TRADING L.L.C.</t>
  </si>
  <si>
    <t>ITQAN GLOBAL FOR CLOUD AND DIGITAL COMPUTING SYSTEMS L.L.C.</t>
  </si>
  <si>
    <t>COMPUTER NETWORK SYSTEMS EST.</t>
  </si>
  <si>
    <t>STORIT DISTRIBUTION FZCO</t>
  </si>
  <si>
    <t>APCO WORLDWIDE FZ L L C</t>
  </si>
  <si>
    <t>AL GHANEM TRADING &amp; CONTRACTING CO. - DUBAI BRANCH</t>
  </si>
  <si>
    <t>UTS CARRIER L.L.C.</t>
  </si>
  <si>
    <t>ALLIANCE GLOBAL FZ - LLC</t>
  </si>
  <si>
    <t>SAMCO INC.</t>
  </si>
  <si>
    <t>PURE HEALTH MEDICAL SUPPLIES LLC - BRANCH OF ABU DHABI 1</t>
  </si>
  <si>
    <t>AL NAWRAS MEDI-LAB SUPPLIES L.L.C.</t>
  </si>
  <si>
    <t>MDS COMPUTERS</t>
  </si>
  <si>
    <t>ABU HUSSAIN CONTRACTING CO. L.L.C.</t>
  </si>
  <si>
    <t>CONCORDE TRADING CO. L.L.C.</t>
  </si>
  <si>
    <t>COMPUTER DIRECT ACCESS L.L.C.</t>
  </si>
  <si>
    <t>ALPHA DATA LLC</t>
  </si>
  <si>
    <t>INTEGRATED GULF BIOSYSTEMS L.L.C. - ABU DHABI BRANCH</t>
  </si>
  <si>
    <t>ITQAN AL KHALEEJ COMPUTERS L.L.C.</t>
  </si>
  <si>
    <t>GULF SCIENTIFIC CORPORATION</t>
  </si>
  <si>
    <t>AL MAZROUI MEDICAL &amp; CHEMICAL SUPPLIES</t>
  </si>
  <si>
    <t>MOTABAQAH TRADING COMPANY L.L.C.</t>
  </si>
  <si>
    <t>EMIRATES SCIENTIFIC &amp; TECHNICAL SUPPLIES (LLC)- ABU DHABI BRANCH</t>
  </si>
  <si>
    <t>BUSINESS COMMUNICATIONS CO. L.L.C. - ABU DHABI BRANCH</t>
  </si>
  <si>
    <t>GULF INDUSTRIAL SERVICES CO. (GISCO)</t>
  </si>
  <si>
    <t>REACH EMPLOYMENT SERVICES L.L.C.</t>
  </si>
  <si>
    <t>AL NAWRAS MEDICAL &amp; LABORATORY SUPPLIES - L.L.C</t>
  </si>
  <si>
    <t>EASYMILE SAS</t>
  </si>
  <si>
    <t>MAPLEMED MEDICAL EQUIPMENTS</t>
  </si>
  <si>
    <t>GULF INDUSTRIAL GASES CO. L.L.C.</t>
  </si>
  <si>
    <t>DIDACTIC SYSTEMS &amp; TECHNOLOGY FOR LABORATORY SCIENTIFIC EQUIPMENTS</t>
  </si>
  <si>
    <t>AG FACILITIES SOLUTIONS FOR CONTRACTING AND GENERAL MAINTENANCE L.L.C.</t>
  </si>
  <si>
    <t>SANCO MIDDLE EAST LLC</t>
  </si>
  <si>
    <t>LIFE SIMULATION TRADING LLC L.L.C</t>
  </si>
  <si>
    <t>GEMACO INTERIORS</t>
  </si>
  <si>
    <t>GRANTEQ GENERAL TRADING LLC</t>
  </si>
  <si>
    <t>LAB GULF SCIENTIFIC INSTRUMENTS L.L.C.</t>
  </si>
  <si>
    <t>AL MUTHATHAWERAH MEDICAL &amp; LAB. EQUIP. TR. CO. L.L.C- BRANCH OF ABU DHABI 1</t>
  </si>
  <si>
    <t>GULF DRUG L.L.C. - ABU DHABI BRANCH 4</t>
  </si>
  <si>
    <t>BDH MIDDLE EAST L.L.C.</t>
  </si>
  <si>
    <t>AESTHETIX COMMUNICATION TECHNOLOGES LLC</t>
  </si>
  <si>
    <t>ADAPTIVE TECHNOLOGY SOLUTION L.L.C.</t>
  </si>
  <si>
    <t>ADAPTIVE TECHSOFT CO.</t>
  </si>
  <si>
    <t>MODERN PHARMACEUTICAL COMPANY</t>
  </si>
  <si>
    <t>AL DAHRA AGRICULTURE SOLE PROPRIETORSHIP LLC</t>
  </si>
  <si>
    <t>WAVES COMPUTER SUPPLIES</t>
  </si>
  <si>
    <t>EXCELLENCE CODE ADVERTISING L.L.C</t>
  </si>
  <si>
    <t>WORLD OF FURNITURE L.L.C.</t>
  </si>
  <si>
    <t>BESOMI ELECTRONIC L.L.C.</t>
  </si>
  <si>
    <t>CENTRAL BUREAU RECRUITMENT SERVICES</t>
  </si>
  <si>
    <t>THANI MURSHID EST.</t>
  </si>
  <si>
    <t>REDA MATERIALS &amp; EQUIPMENT L.L.C.</t>
  </si>
  <si>
    <t>GULF SUPPORT CENTRE CO. L.L.C.</t>
  </si>
  <si>
    <t>BONOLATA GENERAL CONTRACTING L.L.C.</t>
  </si>
  <si>
    <t>PETRO MIDDLE EAST</t>
  </si>
  <si>
    <t>CLEAN SYSTEMS TECHNOLOGY (S) PTE LTD</t>
  </si>
  <si>
    <t>ADNEC SERVICES L.L.C.</t>
  </si>
  <si>
    <t>EMPHOR TRADING L.L.C.</t>
  </si>
  <si>
    <t>NATIONAL SCIENTIFIC EQUIPMENT COMPANY LLC</t>
  </si>
  <si>
    <t>ELITSER TECHNOLOGIES L.L.C.</t>
  </si>
  <si>
    <t>MCI MIDDLE EAST L.L.C. - ABU DHABI BRANCH</t>
  </si>
  <si>
    <t>SITE TECHNOLOGY LTD. CO.</t>
  </si>
  <si>
    <t>BIO MEDICAL SCIENTIFIC SERVICES LLC</t>
  </si>
  <si>
    <t>BPS MIDDLE EAST FZ-LLC</t>
  </si>
  <si>
    <t>DELIGHT INTERNATIONAL MOVERS L.L.C.</t>
  </si>
  <si>
    <t>GENUINE IT SYSTEM L.L.C</t>
  </si>
  <si>
    <t>ACCEL FRONTLINE L.L.C.</t>
  </si>
  <si>
    <t>SECURETECH L.L.C.</t>
  </si>
  <si>
    <t>NAHLA MEDICAL SUPPLIES - SOLE PROPRIETORSHIP L.L.C</t>
  </si>
  <si>
    <t>ABU DHABI NATIONAL HOTELS COMPANY - COMPASS MIDDLE EAST L.L.C.</t>
  </si>
  <si>
    <t>WHITE CRESCENT DECOR WORKS</t>
  </si>
  <si>
    <t>MEDICOM SCIENTIFIC EQUIPMENT TRADING L.L.C.</t>
  </si>
  <si>
    <t>BOARD MIDDLE EAST INFORMATION TECHNOLOGY COMPANY - ABU DHABI</t>
  </si>
  <si>
    <t>ATLAB TRADING L.L.C.</t>
  </si>
  <si>
    <t>PASTEUR COMMERCIAL LIMITED - L.L.C</t>
  </si>
  <si>
    <t>LABINS LABORATORY SUPPLIES</t>
  </si>
  <si>
    <t>ZAINI MEDIA PUBLICITY &amp; ADVERTISING L.L.C.</t>
  </si>
  <si>
    <t>RASHED AL MAZROUI TECHNOLOGY &amp; INFORMATION SUPPLIES L.L.C.</t>
  </si>
  <si>
    <t>AL ZAHRAWI MEDICAL SERVICES CO. WLL</t>
  </si>
  <si>
    <t>AL ZUBAIR TRADING ESTABLISHMENT</t>
  </si>
  <si>
    <t>HONEYWELL MIDDLE EAST COMPANY LIMITED ABU DHABI</t>
  </si>
  <si>
    <t>PRICE WATERHOUSE COOPERS</t>
  </si>
  <si>
    <t>LECTURIO GMBH</t>
  </si>
  <si>
    <t>KEY INFORMATION TECHNOLOGY L.L.C</t>
  </si>
  <si>
    <t>ORION ENVIRONMENTAL SERVICES AND TRANSPORT</t>
  </si>
  <si>
    <t>LABORATORY SCIENTIFIC SUPPLY F.Z.C.</t>
  </si>
  <si>
    <t>REGIONTEC ENGINEERING (ASIA) PTE. LTD.</t>
  </si>
  <si>
    <t>LABCO L.L.C.</t>
  </si>
  <si>
    <t>AL SHUMOOKH NATIONAL FOODSTUFF TRADING-SOLE PROPRIETORSHIP L.L.C.</t>
  </si>
  <si>
    <t>GOLDEN SHIELD SECURITY &amp; SAFETY SYSTEMS</t>
  </si>
  <si>
    <t>FONOON CERIMONIAL SERVICES</t>
  </si>
  <si>
    <t>STAR SECURITY SERVICES L.L.C.</t>
  </si>
  <si>
    <t>AL MASAOOD OIL INDUSTRY SUPPLIES &amp; SERVICES CO. W.L.L.</t>
  </si>
  <si>
    <t>TUQNIA LLC</t>
  </si>
  <si>
    <t>X Z GIFTS</t>
  </si>
  <si>
    <t>SCIENTECHNIC L.L.C. - BRANCH OF ABU DHABI 1</t>
  </si>
  <si>
    <t>PENTAGRAM SCIENTIFIC EQUIPMENT TRADING L.L.C</t>
  </si>
  <si>
    <t>VERAGON S.R.L</t>
  </si>
  <si>
    <t>RS - SYSTEMS AS</t>
  </si>
  <si>
    <t>MARS BIOIMAGING LIMITED</t>
  </si>
  <si>
    <t>FLUID CODES FZ LLE</t>
  </si>
  <si>
    <t>FLUID CODES DMCC</t>
  </si>
  <si>
    <t>ARABIAN COMPANY L.L.C</t>
  </si>
  <si>
    <t>MILAB SCIENTIFIC &amp; LABORATORY EQUIPMENT TRADING L.L.C. - BRANCH OF ABU DHABI 1</t>
  </si>
  <si>
    <t>ALMASA SAFETY EQUIPMENT TRADING</t>
  </si>
  <si>
    <t>PROTECH ENERGY ELECTRICAL MATERIAL TRADING CO. LLC</t>
  </si>
  <si>
    <t>SHARAF DG L.L.C. - ABU DHABI BRANCH</t>
  </si>
  <si>
    <t>CANOPUS GENERAL CONTRACTING L.L.C.</t>
  </si>
  <si>
    <t>EMIRATES LINK GROUP L.L.C.</t>
  </si>
  <si>
    <t>EDSOLAB TRADING L.L.C.</t>
  </si>
  <si>
    <t>LUXURY LOGISTICS CARGO SERVICES</t>
  </si>
  <si>
    <t>NEW ENGLAND RESEARCH, INC.</t>
  </si>
  <si>
    <t>INSTITUTE OF INTERNATIONAL EDUCATION</t>
  </si>
  <si>
    <t>AL MUHAIRI SCIENTIFIC &amp; TECHNICAL SUPPLIES L.L.C.</t>
  </si>
  <si>
    <t>M D S COMPUTERS TECHNICAL SYSTEMS L.L.C.</t>
  </si>
  <si>
    <t>EUMECON IT SYSTEMS L.L.C.</t>
  </si>
  <si>
    <t>EMPS CO.,LTD</t>
  </si>
  <si>
    <t>J A KEMP</t>
  </si>
  <si>
    <t>AIR LIQUIDE EMIRATES FOR INDUSTRIAL GASES L.L.C</t>
  </si>
  <si>
    <t>PASCO CORPORATION</t>
  </si>
  <si>
    <t>WATER ENGINEERING TECHNOLOGIES (FZC)</t>
  </si>
  <si>
    <t>MATHWORKS LIMITED</t>
  </si>
  <si>
    <t>PURE HEALTH MEDICAL SUPPLIES L.L.C</t>
  </si>
  <si>
    <t>VISIONTECH SYSTEMS INTERNATIONAL L.L.C</t>
  </si>
  <si>
    <t>DEMAG CRANES AND COMPONENTS (MIDDLE EAST) FZE</t>
  </si>
  <si>
    <t>VIBES EVENTS</t>
  </si>
  <si>
    <t>MACANI MEDICAL CENTER L.L.C.</t>
  </si>
  <si>
    <t>CONVERGENCE A DEFINITE SOLUTION</t>
  </si>
  <si>
    <t>HORIZON HEALTHCARE SERVICES</t>
  </si>
  <si>
    <t>IVOLVE TECH - FZCO</t>
  </si>
  <si>
    <t>TIME COMMUNICATIONS L.L.C.</t>
  </si>
  <si>
    <t>NOBLE INFORMATION TECHNOLOGY L.L.C.</t>
  </si>
  <si>
    <t>BRICKMENT FACILITIES SERVICES - SOLE PROPRIETORSHIP L.L.C.</t>
  </si>
  <si>
    <t>GULF ADONIS (FZC)</t>
  </si>
  <si>
    <t>MAITHRI AQUATECH PRIVATE LIMITED</t>
  </si>
  <si>
    <t>METROHM MIDDLE EAST FZC</t>
  </si>
  <si>
    <t>PRECIMED MEDICAL SUPPLIES L.L.C</t>
  </si>
  <si>
    <t>HATTA TRADING &amp; SERVICES ESTABLISHMENT</t>
  </si>
  <si>
    <t>BAUER EMIRATES ENVIRONMENT TECHNOLOGIES &amp; SERVICES L.L.C.</t>
  </si>
  <si>
    <t>UNIQUE SYSTEM FZE</t>
  </si>
  <si>
    <t>AL QUDRA SPORTS MANAGEMENT L.L.C.</t>
  </si>
  <si>
    <t>GULF ADVERTISING IN BUSINESS FZ L.L.C.</t>
  </si>
  <si>
    <t>FANDA SCIENTIFIC FZ-LLC</t>
  </si>
  <si>
    <t>TECHKNOWLEDGE GENERAL TRADING L.L.C</t>
  </si>
  <si>
    <t>ARABIAN ADVANCED SYSTEMS COMPANY - ABU DHABI</t>
  </si>
  <si>
    <t>AL AYAAN TECHNICAL SERVICES</t>
  </si>
  <si>
    <t>V CHARGE TRADING L.L.C</t>
  </si>
  <si>
    <t>ARABIAN PRINTING PRESS WLL</t>
  </si>
  <si>
    <t>AL HAYAT PHARMACEUTICALS</t>
  </si>
  <si>
    <t>AL AIN FOOD &amp; BEVERAGES P.J.S.C.</t>
  </si>
  <si>
    <t>GARTNER GULF FZ LLC ABU DHABI</t>
  </si>
  <si>
    <t>GIROT TRADING CO. LLC</t>
  </si>
  <si>
    <t>GARTNER GULF FZ L.L.C.</t>
  </si>
  <si>
    <t>EMITAC HEALTHCARE SOLUTIONS L.L.C - BRANCH OF ABU DHABI 1</t>
  </si>
  <si>
    <t>POTENZA ELECTROMECHANICAL WORKS L.L.C.</t>
  </si>
  <si>
    <t>ALL TEL SMART SAFETY &amp; SECURITY SYSTEMS</t>
  </si>
  <si>
    <t>OASIS ENVIRONMENTAL SOLUTIONS</t>
  </si>
  <si>
    <t>ACCURACY PLUS MEDICAL LABORATORY</t>
  </si>
  <si>
    <t>ELLUCIAN GLOBAL LIMITED</t>
  </si>
  <si>
    <t>CARMA INTERNATIONAL MEDIA CONSULTING</t>
  </si>
  <si>
    <t>CRYSTAL MASTERS FOR CRYSTAL PRODUCTS L.L.C.</t>
  </si>
  <si>
    <t>THE DESIGN TO MANUFACTURING CO DMCC</t>
  </si>
  <si>
    <t>ZETTA GENOMICS LIMITED</t>
  </si>
  <si>
    <t>RAITH GmbH</t>
  </si>
  <si>
    <t>AIR PRODUCTS GULF GAS L.L.C.</t>
  </si>
  <si>
    <t>RIOGLASS SOLAR SA</t>
  </si>
  <si>
    <t>TECHNOSTREAM LLC</t>
  </si>
  <si>
    <t>AGENCIA ESTATAL CONSEJO SUPERIOR DE INVESTIGACIONES CIENTIFICAS</t>
  </si>
  <si>
    <t>EMITAC ENTERPRISE SOLUTIONS L.L.C. - BRANCH OF ABU DHABI</t>
  </si>
  <si>
    <t>MIDEAST DATA SYSTEMS</t>
  </si>
  <si>
    <t>CREATIVE ROBOTICS TALENT DEVELOPMENT</t>
  </si>
  <si>
    <t>FAJER AL MADINA GENERAL MAINTENANCE</t>
  </si>
  <si>
    <t>OXFORD INSTRUMENTS GmbH</t>
  </si>
  <si>
    <t>JEOL ASIA PTE. LTD.</t>
  </si>
  <si>
    <t>TECHNOLUTIONS INC</t>
  </si>
  <si>
    <t>INK DROP PUBLICITY &amp; ADVERTISING L.L.C.</t>
  </si>
  <si>
    <t>MAKER AND CODER TRAINING &amp; SIMULATORS EQUIPMENT TRADING L.L.C</t>
  </si>
  <si>
    <t>SIGMA ENTERPRISES TRADING LLC</t>
  </si>
  <si>
    <t>AL FUTTAIM AUTO &amp; MACHINERY COMPANY L.L.C. - ABU DHABI</t>
  </si>
  <si>
    <t>DENNEMEYER &amp; ASSOCIATES S A (DUBAI BRANCH)</t>
  </si>
  <si>
    <t>ELASTICSEARCH BV</t>
  </si>
  <si>
    <t>BEETLES CYBER SECURITY LTD</t>
  </si>
  <si>
    <t>MASAFI CO. L.L.C.</t>
  </si>
  <si>
    <t>EMIRATES BUSINESS MACHINES L.L.C.</t>
  </si>
  <si>
    <t>TRUST TECHNICAL SERVICES CO. L.L.C.</t>
  </si>
  <si>
    <t>BUSINESS COMMUNICATIONS LLC</t>
  </si>
  <si>
    <t>TECHNOSYS SCIENTIFIC SUPPLIES</t>
  </si>
  <si>
    <t>A U M TRADING LLC</t>
  </si>
  <si>
    <t>EDAX, LLC</t>
  </si>
  <si>
    <t>OXFORD INSTRUMENTS ASYLUM RESERCH, INC</t>
  </si>
  <si>
    <t>YUEQING KEMAO ELECTRICAL CO.,LTD</t>
  </si>
  <si>
    <t>ADVANCETECH INTERNATIONAL FZE</t>
  </si>
  <si>
    <t>THE PLAN CO.</t>
  </si>
  <si>
    <t>GRAPHICS HUB LLC</t>
  </si>
  <si>
    <t>SOURA PHOTOGRAPHY SERVICES</t>
  </si>
  <si>
    <t>UMM AL QURA STATIONERY L.L.C.</t>
  </si>
  <si>
    <t>METAMORPHOSIS TECHNOLOGIES L.L.C</t>
  </si>
  <si>
    <t>WATERMARK INSIGHTS LLC</t>
  </si>
  <si>
    <t>TECHNICAL SCIENTIFIC ENTERPRISES COMPANY (TECHNI) L.L.C.</t>
  </si>
  <si>
    <t>CITY COMPUTER COMPANY L.L.C.</t>
  </si>
  <si>
    <t>SIGMA ENTERPRISES LLC</t>
  </si>
  <si>
    <t>AL MAZROUI &amp; PARTNERS COMPANY L.L.C</t>
  </si>
  <si>
    <t>THE WORLD UNIVERSITIES INSIGHTS LIMITED</t>
  </si>
  <si>
    <t>INTERNATIONAL HSE COUNCIL FZ L.L.C.</t>
  </si>
  <si>
    <t>GREEN OASIS MEDICAL EQUIPMENT INSTALLATION &amp; MAINTENANCE</t>
  </si>
  <si>
    <t>SCRUBS &amp; CLOGS MEDICAL UNIFORMS &amp; ACCESSORIES</t>
  </si>
  <si>
    <t>POINTS SOLUTIONS FZ LLE</t>
  </si>
  <si>
    <t>CHANDLER ENGINEERING CO LLC</t>
  </si>
  <si>
    <t>HUNAN BIXIAO ENVIRONMENTAL TECHNOLOGY CO. LTD</t>
  </si>
  <si>
    <t>TREEHOUSE CONSULTANCY L.L.C</t>
  </si>
  <si>
    <t>RABBANI ENTERPRISE LTD</t>
  </si>
  <si>
    <t>AJA INTERNATIONAL INC</t>
  </si>
  <si>
    <t>UNIVERSITY OF ALBERTA</t>
  </si>
  <si>
    <t>CRESCENT MIDDLE EAST TRADING &amp; OIL FIELDS SERVICES</t>
  </si>
  <si>
    <t>PHARMATRADE</t>
  </si>
  <si>
    <t>AL MAZROUI MEDICAL &amp; CHEMICAL SUPPLIES L.L.C.</t>
  </si>
  <si>
    <t>RASHID PRINTERS &amp; STATIONERS L.L.C</t>
  </si>
  <si>
    <t>PROQUEST LLC</t>
  </si>
  <si>
    <t>SAI-TECH INDUSTRIES FZCO</t>
  </si>
  <si>
    <t>AJEON HEATING INDUSTRIAL CO., LTD</t>
  </si>
  <si>
    <t>ARTISTIC ENG. MODELS L.L.C.</t>
  </si>
  <si>
    <t>LAMBDA LABS, INC.</t>
  </si>
  <si>
    <t>BUDGET RENT A CAR</t>
  </si>
  <si>
    <t>LUX RESEARCH INC</t>
  </si>
  <si>
    <t>EURO MECHANICAL &amp; ELECTRICAL CONT. CO. L.L.C.</t>
  </si>
  <si>
    <t>LABTECH MIDDLE EAST SCIENTIFIC EQUIPMENT L.L.C - BRANCH OF ABU DHABI 1</t>
  </si>
  <si>
    <t>AL MAZROUI ADVANCED TECHNOLOGY CO. L.L.C. - BRANCH OF ABU DHABI</t>
  </si>
  <si>
    <t>NAIZAK ELECTRICAL POWER GENERATION EQUIPMENT TRADE\ OWNER AHMED MOUSA ALI SAIF ALNAQBI - SOLE PROPRIETORSHIP L.L.C.</t>
  </si>
  <si>
    <t>GULF &amp; WORLD TRADERS</t>
  </si>
  <si>
    <t>PULSE ADVERTISING GIFT</t>
  </si>
  <si>
    <t>INTEGRATED GULF BIOSYSTEMS</t>
  </si>
  <si>
    <t>CADD EMIRATES COMPUTER TRADING L.L.C.</t>
  </si>
  <si>
    <t>VENKTRON ELECTRONICS CO LTD - DUBAI BRANCH</t>
  </si>
  <si>
    <t>VIGIL TECHNOLOGIES L.L.C.</t>
  </si>
  <si>
    <t>DEVELOPERS SCIENTIFIC EQUIPMENTS</t>
  </si>
  <si>
    <t>TEK SIGNALS S.A.L. - OFFSHORE</t>
  </si>
  <si>
    <t>DROPLET MEASUREMENT TECHNOLOGIES, LLC</t>
  </si>
  <si>
    <t>LINKEDIN IRELAND UNLIMITED COMPANY</t>
  </si>
  <si>
    <t>SMART BEE TECHNOLOGIES LLC</t>
  </si>
  <si>
    <t>MEDFLEX TECHNICAL SERVICES - L.L.C</t>
  </si>
  <si>
    <t>ALIEN VAULT INC</t>
  </si>
  <si>
    <t>FORTUNE PROPERTIES L.L.C.</t>
  </si>
  <si>
    <t>TECHNOCIT SOFTWARE SOLUTIONS.</t>
  </si>
  <si>
    <t>JACKSON TRADING CO. L.L.C. - ABU DHABI BRANCH</t>
  </si>
  <si>
    <t>TECPRO SOLUTIONS CO. LLC - ABU DHABI BRANCH</t>
  </si>
  <si>
    <t>THREE DIMENSIONS ME GENERAL TRADING LLC</t>
  </si>
  <si>
    <t>WOLLSCHLAEGER TECHNICAL SYSTEMS L.L.C.</t>
  </si>
  <si>
    <t>INDIGO COMPUTER CONSULTANCY L.L.C.</t>
  </si>
  <si>
    <t>KING MARIOT MEDICAL EQUIPMENT L.L.C.</t>
  </si>
  <si>
    <t>ELNADY COMPANY FOR ENGINEERING &amp; AGENCIES</t>
  </si>
  <si>
    <t>BSI MANAGEMENT SYSTEMS LIMITED - ABU DHABI</t>
  </si>
  <si>
    <t>HIMATRIX MEASUREMENTS EQUIPMENTS L.L.C.</t>
  </si>
  <si>
    <t>ANIGMA COMPUTERS</t>
  </si>
  <si>
    <t>COMMUNI8 DMCC</t>
  </si>
  <si>
    <t>OPSYS LLC</t>
  </si>
  <si>
    <t>GULF BUSINESS MACHINES (GBM) L.L.C.</t>
  </si>
  <si>
    <t>EURO MECHANICAL &amp; ELECTRICAL CONTRACTING COMPANY L.L.C. - BRANCH</t>
  </si>
  <si>
    <t>ALZAMEEL GEN. TRADING</t>
  </si>
  <si>
    <t>SHENZHEN FORTUNE CORE TECHNOLOGY INDUSTRY &amp; TRADE CO.,LTD</t>
  </si>
  <si>
    <t>CADENCE DESIGN SYSTEMS SAS</t>
  </si>
  <si>
    <t>CORE LABORATORIES INTERNATIONAL B.V.</t>
  </si>
  <si>
    <t>GEOTECH 3D - BRANCH OF ABU DHABI 1</t>
  </si>
  <si>
    <t>CN TECHNICAL SERVICES LTD.</t>
  </si>
  <si>
    <t>PRECISE TRADING L.L.C.</t>
  </si>
  <si>
    <t>MAPTEC COMPUTER SYSTEMS</t>
  </si>
  <si>
    <t>TOPAN GLOBAL ENGINEERING LIMITED - ABU DHABI</t>
  </si>
  <si>
    <t>AVALON DATA SYSTEMS L.L.C.</t>
  </si>
  <si>
    <t>ABBAS FIDA HUSAIN (L.L.C)</t>
  </si>
  <si>
    <t>ADVANCED MEDIA TRADING L.L.C.</t>
  </si>
  <si>
    <t>NO BORDERS MENS READY MADE GARMENTS TRADING</t>
  </si>
  <si>
    <t>TRIO MIDDLE EAST TRADING L.L.C - BRANCH OF ABU DHABI 1</t>
  </si>
  <si>
    <t>O O H ADVERTISING L.L.C.</t>
  </si>
  <si>
    <t>GENETRICS GENERAL TRADING (L.L.C)</t>
  </si>
  <si>
    <t>AL GENOME INTERNATIONAL SCIENTIFIC AND LABORATORY PRODUCTS FZC</t>
  </si>
  <si>
    <t>THE BUSINESS YEAR FZ-L.L.C.</t>
  </si>
  <si>
    <t>CLOUDSENSE CO. LTD</t>
  </si>
  <si>
    <t>UNICORP TECHNOLOGIES L.L.C.</t>
  </si>
  <si>
    <t>ARABIAN MILLENIUM TRADING - AMT</t>
  </si>
  <si>
    <t>ANAUM INTERNATIONAL ELECTRONICS LLC</t>
  </si>
  <si>
    <t>TALENT EQUIPMENT OIL AND NATURAL GAS</t>
  </si>
  <si>
    <t>AHLAN GIFT TRADING L.L.C.</t>
  </si>
  <si>
    <t>MOTIVATE MEDIA GROUP</t>
  </si>
  <si>
    <t>SHADOW PROFESSIONAL PHOTOGRAPHY</t>
  </si>
  <si>
    <t>SAFE CITY GROUP LIMITED</t>
  </si>
  <si>
    <t>DIGI-KEY CORPORATION</t>
  </si>
  <si>
    <t>LAS SCIENTIFIC EQUIPMENT TRADING L.L.C</t>
  </si>
  <si>
    <t>ARA GENERAL TRADING L.L.C.</t>
  </si>
  <si>
    <t>INDISH TECHNOLOGIES FZE</t>
  </si>
  <si>
    <t>HOMEDEVO TRADING L.L.C.</t>
  </si>
  <si>
    <t>HILLSBOROUGH SCIENTIFIC &amp; TECHNICAL FOR EQUIPMENT TRADING</t>
  </si>
  <si>
    <t>OMNIX INTERNATIONAL - SOLE PROPRIETORSHIP L.L.C - BRANCH OF ABU DHABI 1</t>
  </si>
  <si>
    <t>AL GHAZAL AIR CONDITIONER REPAIRS</t>
  </si>
  <si>
    <t>AIXTRON LTD.</t>
  </si>
  <si>
    <t>STANDARD PUMPS TRADING</t>
  </si>
  <si>
    <t>SCREENCHECK MIDDLE EAST FZ LLC</t>
  </si>
  <si>
    <t>GAUSSIAN, INC.</t>
  </si>
  <si>
    <t>IGLOO VISION LTD</t>
  </si>
  <si>
    <t>R.E.M GESELLSCHAFT BURGERLICHEN RECHTS (RADIATION ENVIRONMENT MANAGEMENT)</t>
  </si>
  <si>
    <t>INNOVATIVE HR SOLUTIONS FZ - L.L.C.</t>
  </si>
  <si>
    <t>INNOVATIVE SOLUTIONS COMPANY</t>
  </si>
  <si>
    <t>OME HOLDING COMPANY</t>
  </si>
  <si>
    <t>TLS METAL POWDER (ASIA) PTE. LTD.</t>
  </si>
  <si>
    <t>RESEARCHGATE GMBH</t>
  </si>
  <si>
    <t>GAMS SOFTWARE GMBH</t>
  </si>
  <si>
    <t>SAFETY FIRST MEDICAL SERVICES</t>
  </si>
  <si>
    <t>CUTTING TECHNOLOGIES METAL WORKS</t>
  </si>
  <si>
    <t>FIRE STONE FIRE &amp; SAFETY EQUIPMENT INSTALLATION</t>
  </si>
  <si>
    <t>SHL PRODUCT LTD - ABU DHABI</t>
  </si>
  <si>
    <t>RIGHT PLUS ADVERTISING &amp; PUBLISHING L.L.C.</t>
  </si>
  <si>
    <t>POWDER ALLOY CORPORATION</t>
  </si>
  <si>
    <t>IMPIANTI E SERVIZI TECNOLOGICI A.F. SOCIETA' A RESPONSABILITA' LIMITATA SEMPLIFICATA</t>
  </si>
  <si>
    <t>TOP INDUSTRIE</t>
  </si>
  <si>
    <t>SPAN TRADING L.L.C. - ABU DHABI BRANCH</t>
  </si>
  <si>
    <t>SONIC FOUNDRY, INC.</t>
  </si>
  <si>
    <t>PHOTO HOUSE MEDIA</t>
  </si>
  <si>
    <t>AL PHAMED ABU DHABI COMPANY LIMITED L.L.C.</t>
  </si>
  <si>
    <t>ONE45 SOFTWARE INC.</t>
  </si>
  <si>
    <t>PUBLIC LIBRARY OF SCIENCE</t>
  </si>
  <si>
    <t>BIN ALI MEDICAL SUPPLIES L.L.C.</t>
  </si>
  <si>
    <t>BIN SAUD TECHNICAL TRADING ESTABLISHMENT</t>
  </si>
  <si>
    <t>SOFTWARE2 LIMITED</t>
  </si>
  <si>
    <t>ETAP AUTOMATION DMCC</t>
  </si>
  <si>
    <t>INDISH TECHNOLOGIES FZC</t>
  </si>
  <si>
    <t>INSTADEEP LTD.</t>
  </si>
  <si>
    <t>AMERICAN CHEMICAL SOCIETY</t>
  </si>
  <si>
    <t>JOHN WILEY &amp; SONS, INC</t>
  </si>
  <si>
    <t>ABU DHABI MEDIA COMPANY</t>
  </si>
  <si>
    <t>TED PELLA INC.</t>
  </si>
  <si>
    <t>INTEGRON SOLUTIONS LLC</t>
  </si>
  <si>
    <t>ENVIROMENA POWER SYSTEMS LLC</t>
  </si>
  <si>
    <t>AL REYAMI TECHNOLOGIES L.L.C.</t>
  </si>
  <si>
    <t>IMDAAD LLC</t>
  </si>
  <si>
    <t>ALLCAD SOLUTIONS FZC</t>
  </si>
  <si>
    <t>AL TARMEZ DIGIT SYSTEM TECHNOLOGY L L C - BRANCH OF ABU DHABI 2</t>
  </si>
  <si>
    <t>STERLITECH CORPORATION</t>
  </si>
  <si>
    <t>COSMOS COMPUTERS COMPANY WLL</t>
  </si>
  <si>
    <t>OPTICAL ASSOCIATES INC.</t>
  </si>
  <si>
    <t>KEYSTONE ACADEMIC SOLUTIONS AS</t>
  </si>
  <si>
    <t>FERROTEC (USA) CORPORATION - TEMESCAL</t>
  </si>
  <si>
    <t>ANALYTICAL GRAPHICS, INC.</t>
  </si>
  <si>
    <t>FOURTH DIMENSION S.A</t>
  </si>
  <si>
    <t>CHEMPARTS MEDICAL &amp; LABORATORY SUPPLIES L.L.C.</t>
  </si>
  <si>
    <t>LUMERICAL COMPUTATIONAL SOLUTIONS, INC.</t>
  </si>
  <si>
    <t>EQUIP INDUSTRIAL SUPPLIES</t>
  </si>
  <si>
    <t>MYRIAD GLOBAL MEDIA MIDDLE EAST FZ LLC</t>
  </si>
  <si>
    <t>PROMECH ENGINEERING</t>
  </si>
  <si>
    <t>STRATA TECHNOLOGY LIMITED</t>
  </si>
  <si>
    <t>AL HUDA OFFICE &amp; HOUSEHOLD FURNITURE</t>
  </si>
  <si>
    <t>ALTAIR ENGINEERING INDIA PRIVATE LIMITED</t>
  </si>
  <si>
    <t>ANSYS INC</t>
  </si>
  <si>
    <t>MASAFI CO. L.L.C. - DUBAI BRANCH</t>
  </si>
  <si>
    <t>ICEMOS TECHNOLOGY LIMITED</t>
  </si>
  <si>
    <t>MEWBURN ELLIS LLP</t>
  </si>
  <si>
    <t>POLE STAR TRANSPORT</t>
  </si>
  <si>
    <t>PLANAR TECH LLC</t>
  </si>
  <si>
    <t>FUTURE WORLD SPORTS</t>
  </si>
  <si>
    <t>WEBSEDGE LTD.</t>
  </si>
  <si>
    <t>EMIRATES BARQ ELECTRONIC GUIDER L.L.C.</t>
  </si>
  <si>
    <t>HAVAC &amp; POWER SOLUTIONS - F.Z.E</t>
  </si>
  <si>
    <t>BLUERIDGE IT FZE</t>
  </si>
  <si>
    <t>ARAB CENTER FOR ENGINEERING STUDIES - ABU DHABI</t>
  </si>
  <si>
    <t>EDNEX EDUCATIONAL AIDS TRADING LLC</t>
  </si>
  <si>
    <t>WOOD HOUSE INTERNATIONAL L.L.C.</t>
  </si>
  <si>
    <t>ARABIAN INDUSTRIAL GAS COMPANY L.L.C. - ABU DHABI BRANCH</t>
  </si>
  <si>
    <t>POWERMATICS ELECT. WARE TR.</t>
  </si>
  <si>
    <t>NINTEX UK LIMITED</t>
  </si>
  <si>
    <t>JOHNSON CONTROLS AIR CONDITIONING &amp; REFRIGERATION INC.</t>
  </si>
  <si>
    <t>RASCOTEC - BRANCH OF ABU DHABI 1</t>
  </si>
  <si>
    <t>BRIDGE  WAY TRADING-LLC</t>
  </si>
  <si>
    <t>INFINITE INNOVATIONS CONSULTANCY</t>
  </si>
  <si>
    <t>WAGNER PETROGRAPHIC LLC</t>
  </si>
  <si>
    <t>AMAZON.COM</t>
  </si>
  <si>
    <t>BAYANAT FOR MAPPING AND SURVEYING SERVICES - BAYANAT - L.L.C.</t>
  </si>
  <si>
    <t>COVENTOR, INC.</t>
  </si>
  <si>
    <t>GOLDEN HELIX, INC.</t>
  </si>
  <si>
    <t>ABU DHABI OILFIELD SERVICES COMPANY - ADOS L.L.C.</t>
  </si>
  <si>
    <t>MAGRUDY ENTERPRISES L.L.C. - ABU DHABI BRANCH</t>
  </si>
  <si>
    <t>SERCO ENERGY - SOLE PROPRIETORSHIP L.L.C</t>
  </si>
  <si>
    <t>MINISTRY OF INTERIOR</t>
  </si>
  <si>
    <t>AL MAZROUI ENGINEERING COMPANY - L.L.C.</t>
  </si>
  <si>
    <t>SHEIKH SHAKHBOUT MEDICAL CITY LLC</t>
  </si>
  <si>
    <t>SYSTEMS EQUIPMENT</t>
  </si>
  <si>
    <t>AUTOMATE SCS.</t>
  </si>
  <si>
    <t>MICROGEN MEDICAL EQUIPMENTS TRADING</t>
  </si>
  <si>
    <t>LABGULF FZC</t>
  </si>
  <si>
    <t>MERMAID DIGITAL PRINTING L.L.C</t>
  </si>
  <si>
    <t>TIMBERLAKE CONSULTANTS MIDDLE EAST FZ LLC</t>
  </si>
  <si>
    <t>EOS GMBH ELECTRO OPTICAL SYSTEMS</t>
  </si>
  <si>
    <t>SEDAR EMIRATES CO. L.L.C.</t>
  </si>
  <si>
    <t>FRANK SHIELDS MEDICAL EQUIPMENT L.L.C.</t>
  </si>
  <si>
    <t>ADNH COMPASS MIDDLE EAST L.L.C.</t>
  </si>
  <si>
    <t>NORTHSTAR COMPUTER TRADING L.L.C</t>
  </si>
  <si>
    <t>https://www.ubuy.co.in/contacts</t>
  </si>
  <si>
    <t>MEDICOM DISTRIBUTION F.Z.E.</t>
  </si>
  <si>
    <t>MTI CORPORATION</t>
  </si>
  <si>
    <t>SUSS MICROTECH + LITHOGRAPHY GMBH</t>
  </si>
  <si>
    <t>TUNGSTEN ANALYTICAL TESTING EQUIPMENT TRADING L.L.C</t>
  </si>
  <si>
    <t>VWR INTERNATIONAL FZ- LLC</t>
  </si>
  <si>
    <t>COMPUTER MODELLING GROUP LTD.</t>
  </si>
  <si>
    <t>OWNCLOUD GmbH</t>
  </si>
  <si>
    <t>FEI SAS</t>
  </si>
  <si>
    <t>CUTECH ENGINEERING PROJECTS MANAGEMENT LLC</t>
  </si>
  <si>
    <t>INSPIRED MEDIA - SOLE PROPRIETORSHIP L.L.C.</t>
  </si>
  <si>
    <t>AREEJ SECURTECH TRADING - BRANCH OF ABU DHABI 1</t>
  </si>
  <si>
    <t>GAMS DEVELOPMENT CORPORATION</t>
  </si>
  <si>
    <t>KPMG LOWER GULF LIMITED</t>
  </si>
  <si>
    <t>ALMOE AV SYSTEMS L.L.C.</t>
  </si>
  <si>
    <t>BUZINESSWARE FZCO</t>
  </si>
  <si>
    <t>WAFERPRO LLC</t>
  </si>
  <si>
    <t>DEPARTMENT OF STATE GROWTH</t>
  </si>
  <si>
    <t>INTERNATIONAL CENTRE FOR TRAINING &amp; DEVELOPMENT</t>
  </si>
  <si>
    <t>QS QUACQUARELLI SYMONDS LIMITED</t>
  </si>
  <si>
    <t>PACIFIC ASIA ENGINEERING L L C</t>
  </si>
  <si>
    <t>DISCO HI-TEC EUROPE GmbH</t>
  </si>
  <si>
    <t>HTTPS://AE.RSDELIVERS.COM/”</t>
  </si>
  <si>
    <t>ELEMTEX LIMITED</t>
  </si>
  <si>
    <t>KOCUREK INDUSTRIES, INC.</t>
  </si>
  <si>
    <t>NANO TECH</t>
  </si>
  <si>
    <t>DRILLING SYSTEMS (UK) LIMITED</t>
  </si>
  <si>
    <t>NANOAVIONIKA LLC</t>
  </si>
  <si>
    <t>AGROTHETIS INC</t>
  </si>
  <si>
    <t>KURT J. LESKAR COMPANY</t>
  </si>
  <si>
    <t>INLAND VACUUM INDUSTRIES, INC.</t>
  </si>
  <si>
    <t>ATLAS COPCO SERVICES MIDDEL EAST OMC - DUBAI</t>
  </si>
  <si>
    <t>EURO HOLOGRAPHY</t>
  </si>
  <si>
    <t>TESTO ME FZCO</t>
  </si>
  <si>
    <t>ZINSSER ANALYTIC GMBH</t>
  </si>
  <si>
    <t>THE UNIVERSITY OF SOUTH FLORIDA BOARD OF TRUSTEES</t>
  </si>
  <si>
    <t>UNIVERSITY OF WISCONSIN SYSTEM</t>
  </si>
  <si>
    <t>NUMERICAL OPTICS LTD.</t>
  </si>
  <si>
    <t>GELON ENERGY CO., LIMITED</t>
  </si>
  <si>
    <t>WOLFRAM RESEARCH EUROPE LTD</t>
  </si>
  <si>
    <t>ARAB SCALE TRADING LLC</t>
  </si>
  <si>
    <t>SYNOPSYS INTERNATIONAL LTD.</t>
  </si>
  <si>
    <t>MICROCHEMICALS GmbH</t>
  </si>
  <si>
    <t>INSOLIGHT SA</t>
  </si>
  <si>
    <t>ZHENGZHOU KEJIA FURNACE CO.LTD</t>
  </si>
  <si>
    <t>EXPLORANCE INC.</t>
  </si>
  <si>
    <t>LADYBIRD SRL</t>
  </si>
  <si>
    <t>HARDWARE MARKET LLC</t>
  </si>
  <si>
    <t>PASSTECH MACHINE TOOLS M.E LTD.</t>
  </si>
  <si>
    <t>SIGN TRADE L.L.C. - ABU DHABI</t>
  </si>
  <si>
    <t>KUWAIT INSTITUTE FOR TRAINING &amp; ENGINEERING SIMULATION CO. WLL.</t>
  </si>
  <si>
    <t>MSC SOFTWARE GmbH</t>
  </si>
  <si>
    <t>AL BADER INTERNATIONAL TRADING</t>
  </si>
  <si>
    <t>JUMBO ELECTRONICS CO. LTD. (L.L.C.)</t>
  </si>
  <si>
    <t>ORIGINLAB CORPORATION</t>
  </si>
  <si>
    <t>UNIVERSITY OF CINCINNATI</t>
  </si>
  <si>
    <t>GEOSOFT EUROPE LIMITED</t>
  </si>
  <si>
    <t>SEMICONDUCTOR WAFER, INC.</t>
  </si>
  <si>
    <t>KRUSS GmbH</t>
  </si>
  <si>
    <t>INSTALLATIONS MIDDLE EAST CO. L.L.C - BRANCH 1</t>
  </si>
  <si>
    <t>MAXIMATOR GMBH - ABUDHABI</t>
  </si>
  <si>
    <t>HIDEN ISOCHEMA LIMITED</t>
  </si>
  <si>
    <t>SOURCE Global, PBC</t>
  </si>
  <si>
    <t>BRUKER AXS SAS</t>
  </si>
  <si>
    <t>GUARANT INTERNATIONAL SPOL. S R.O.</t>
  </si>
  <si>
    <t>QUANTUM DESIGN UK AND IRELAND LTD</t>
  </si>
  <si>
    <t>RHEOSENSE INC</t>
  </si>
  <si>
    <t>JD GEOCONSULTANCY LIMITED</t>
  </si>
  <si>
    <t>FROST &amp; SULLIVAN (DMCC BRANCH)</t>
  </si>
  <si>
    <t>SIGMA ENTERPRISES CO. L.L.C.</t>
  </si>
  <si>
    <t>GT SOFTWARE, INC.</t>
  </si>
  <si>
    <t>WWW.ALIBABA.COM</t>
  </si>
  <si>
    <t>MEED MEDIA FZ LLC</t>
  </si>
  <si>
    <t>PROMPT CALIBRATION &amp; INSTRUMENTATION EQUIPMENT TRADING L.L.C.</t>
  </si>
  <si>
    <t>DISCNGINE SAS</t>
  </si>
  <si>
    <t>UNIQUE COMPUTER SYSTEMS LLC</t>
  </si>
  <si>
    <t>TA INSTRUMENTS - WATERS L.L.C.</t>
  </si>
  <si>
    <t>MSE SUPPLIES LLC</t>
  </si>
  <si>
    <t>INTEGRATED SOLUTIONS - F.Z.C</t>
  </si>
  <si>
    <t>EMG - EDUCATIONS MEDIA GROUP AB</t>
  </si>
  <si>
    <t>TYGAVAC ADVANCED MATERIALS LTD</t>
  </si>
  <si>
    <t>ACROSS INTERNATIONAL</t>
  </si>
  <si>
    <t>ENERGY, SAFETY AND RISK CONSULTANTS (UK) LIMITED</t>
  </si>
  <si>
    <t>ENGIE COFELY ENERGY SERVICES LLC</t>
  </si>
  <si>
    <t>SHEET METAL WORKS L.L.C.</t>
  </si>
  <si>
    <t>OSCAR OILFIELD EQUIPMENTS TRADING L.L.C.</t>
  </si>
  <si>
    <t>FOURTH DIMENSION SYSTEMS L.L.C. - ABU DHABI BRANCH</t>
  </si>
  <si>
    <t>SAMS RESEARCH SERVICES LIMITED</t>
  </si>
  <si>
    <t>MEDIASYS FZ LLC</t>
  </si>
  <si>
    <t>MCMASTER-CARR SUPPLY COMPANY</t>
  </si>
  <si>
    <t>AIR WATER UNITS TRADING LTD.</t>
  </si>
  <si>
    <t>THE KANOO GROUP</t>
  </si>
  <si>
    <t>SILICON VALLEY MICROELECTRONICS, INC.</t>
  </si>
  <si>
    <t>HI-TECH CORPORATION</t>
  </si>
  <si>
    <t>ENGINOMIX LLC</t>
  </si>
  <si>
    <t>ROHDE &amp; SCHWARZ EMIRATES L L C</t>
  </si>
  <si>
    <t>ELVESYS INNOVATION CENTER</t>
  </si>
  <si>
    <t>WAVEFUNCTION, INC.</t>
  </si>
  <si>
    <t>APIUM ADDITIVE TECHNOLOGIES GMBH</t>
  </si>
  <si>
    <t>SHANDONG GELON LIB CO.LTD.</t>
  </si>
  <si>
    <t>CALIBRATION INSTRUMENTATION &amp; CONTROL EQUIPMENTS L.L.C.</t>
  </si>
  <si>
    <t>INTERNATIONAL TELECOMMUNICATION UNION</t>
  </si>
  <si>
    <t>PLUX WIRELESS BIOSIGNALS SA</t>
  </si>
  <si>
    <t>ASSOCIATION OF ACADEMIC HEALTH CENTERS</t>
  </si>
  <si>
    <t>HORIBA INSTRUMENTS INCORPORATED</t>
  </si>
  <si>
    <t>PROCESS SYSTEMS ENTERPRISE LIMITED (PSE)</t>
  </si>
  <si>
    <t>SEIMENS PROCESS SYSTEMS ENGINEERING LIMITED</t>
  </si>
  <si>
    <t>FISHER SCIENTIFIC UK LTD</t>
  </si>
  <si>
    <t>RAIDY EMIRATES PRINTING GROUP L.L.C</t>
  </si>
  <si>
    <t>JACKYS BUSINESS SOLUTIONS L.L.C.</t>
  </si>
  <si>
    <t>PROTOCOL SCHOOL OF WASHINGTON FZ L.L.C.</t>
  </si>
  <si>
    <t>ALARIS ANTENNAS (PTY) LTD</t>
  </si>
  <si>
    <t>TECHNICAL PARTS ESTABLISHMENT</t>
  </si>
  <si>
    <t>HREM RESEARCH INC.</t>
  </si>
  <si>
    <t>EDUCHAIN INC.</t>
  </si>
  <si>
    <t>S-MATRIX CORPORATION</t>
  </si>
  <si>
    <t>ADVANCED TECHNICAL EQUIPMENT CO. L.L.C</t>
  </si>
  <si>
    <t>POWERSIM INC</t>
  </si>
  <si>
    <t>OSSILA LIMITED</t>
  </si>
  <si>
    <t>NATIONAL INSTRUMENTS CORPORATION</t>
  </si>
  <si>
    <t>TPT WIRE BONDER GmbH &amp; CO. KG</t>
  </si>
  <si>
    <t>TECHINSTRO</t>
  </si>
  <si>
    <t>BIO LOGIC SCIENCE INSTRUMENTS MIDDLE EAST DMCC</t>
  </si>
  <si>
    <t>BIO-LOGIC SAS</t>
  </si>
  <si>
    <t>SAGE MILLIMETER INC,DBA.ERAVANT</t>
  </si>
  <si>
    <t>LONESTAR TECHNICAL &amp; INDUSTRIAL SERVICES L.L.C.</t>
  </si>
  <si>
    <t>AL FAREEQ ENG.TURNING</t>
  </si>
  <si>
    <t>THE CAMBRIDGE CRYSTALLOGRAPHIC DATA CENTRE</t>
  </si>
  <si>
    <t>DNV GL AS - ABU DHABI</t>
  </si>
  <si>
    <t>AQUEOUS SOLUTIONS L.L.C.</t>
  </si>
  <si>
    <t>EURO COFFEE L.L.C.</t>
  </si>
  <si>
    <t>HARRICK PLASMA INC.</t>
  </si>
  <si>
    <t>E L INSPECTION &amp; BLASTING EQUIPMENT L.L.C.</t>
  </si>
  <si>
    <t>PERKINELMER INFORMATICS INC.</t>
  </si>
  <si>
    <t>SCHLUMBERGER MIDDLE EAST S.A</t>
  </si>
  <si>
    <t>DAFNIA ELECTRONICS LLC</t>
  </si>
  <si>
    <t>PROMEDIA SYSTEMS (L.L.C.)</t>
  </si>
  <si>
    <t>HELIX BIOINFORMATICS SOLUTIONS S.L.</t>
  </si>
  <si>
    <t>INTERNATIONAL CENTRE FOR DIFFRACTION DATA</t>
  </si>
  <si>
    <t>LIV INNOVATION SA</t>
  </si>
  <si>
    <t>MICRO RESIST TECHNOLOGY GmbH</t>
  </si>
  <si>
    <t>HORIZON FUEL CELL EUROPE S.R.O.</t>
  </si>
  <si>
    <t>FLUID METAL 3D AS</t>
  </si>
  <si>
    <t>CROSBY MIDDLE EAST TRADING LLC</t>
  </si>
  <si>
    <t>VASP SOFTWARE GMBH</t>
  </si>
  <si>
    <t>FURNESS CONTROLS LIMITED</t>
  </si>
  <si>
    <t>ZERO OHM GEN. TRADING L.L.C.</t>
  </si>
  <si>
    <t xml:space="preserve"> SHAMS SYSTEMS AND TECHNOLOGIES CO. W.L.L.</t>
  </si>
  <si>
    <t>SONICS &amp; MATERIALS, INC.</t>
  </si>
  <si>
    <t>KURT J. LESKER COMPANY</t>
  </si>
  <si>
    <t>INTERUNIVERSITAIR MICRO-ELECTRONICA CENTRUM VZW (IMEC)</t>
  </si>
  <si>
    <t>APPLE DEVELPER, ONLINE</t>
  </si>
  <si>
    <t>WWW.APPLE .COM</t>
  </si>
  <si>
    <t>KUHNE ELECTRONICS GMBH</t>
  </si>
  <si>
    <t>INTELLIGENT MATERIALS PRIVATE LIMITED</t>
  </si>
  <si>
    <t>SAFE ENGINEERING SERVICES &amp; TECHNOLOGIES LTD.</t>
  </si>
  <si>
    <t>UNIVERSITY OF MILANO</t>
  </si>
  <si>
    <t>CHEMPARTS MIDDLE EAST FZC</t>
  </si>
  <si>
    <t>COSMOLOGIC GmbH &amp; CO. KG</t>
  </si>
  <si>
    <t>https://datacaredubai.com</t>
  </si>
  <si>
    <t>MIDDLE EAST PETROLEUM AND ECONOMIC PUBLICATIONS (CYPRUS) LIMITED</t>
  </si>
  <si>
    <t>ROSETTA STONE (UK) LIMITED</t>
  </si>
  <si>
    <t>samsung.com/ae</t>
  </si>
  <si>
    <t>DIGICERT INC</t>
  </si>
  <si>
    <t>ORCID, INC.</t>
  </si>
  <si>
    <t>CETONI GMBH</t>
  </si>
  <si>
    <t>RF HAMDESIGN B.V.</t>
  </si>
  <si>
    <t>MICROFLUIDIC CHIPSHOP GMBH</t>
  </si>
  <si>
    <t>SAWTOOTH SOFTWARE INC.</t>
  </si>
  <si>
    <t>INTERNATIONAL AGENCIES COMPANY LTD</t>
  </si>
  <si>
    <t>PARIBUS LLC DBA KTMINE</t>
  </si>
  <si>
    <t>FISHER SCIENTIFIC COMPANY LLC</t>
  </si>
  <si>
    <t>NABERTHERM GmbH</t>
  </si>
  <si>
    <t>HTTPS://WWW.SESRES.COM/CARBON-NANOTUBES/</t>
  </si>
  <si>
    <t>CELLINK AB</t>
  </si>
  <si>
    <t>ITASCA CONSULTING LTD</t>
  </si>
  <si>
    <t>ROCKWELL AUTOMATION L.L.C.</t>
  </si>
  <si>
    <t>RAY-RAN TEST EQUIPMENT LIMITED</t>
  </si>
  <si>
    <t>EDAQ PTY LTD</t>
  </si>
  <si>
    <t>PERMEGEAR INC</t>
  </si>
  <si>
    <t>CENTER FOR INTERNET SECURITY - CIS</t>
  </si>
  <si>
    <t>ALTAYF ALTHAHABI SCIENTIFIC &amp; LABORATORY EQUIPMENT TRADING L.L.C - BRANCH OF ABU DHABI 1</t>
  </si>
  <si>
    <t>ESTECO SOFTWARE INDIA PVT. LTD.</t>
  </si>
  <si>
    <t>RESPONSIVE LEARNING TECHNOLOGIES INC</t>
  </si>
  <si>
    <t>RESPONSIVE.NET</t>
  </si>
  <si>
    <t>ALI &amp; SONS OIL FIELD SUPPLIES &amp; SERVICES COMPANY L.L.C</t>
  </si>
  <si>
    <t>DSPACE DIGITAL SIGNAL PROCESSING AND CONTROL ENGINEERING GMBH</t>
  </si>
  <si>
    <t>OTTO VON GUERICKE UNIVERSITY MAGDEBURG</t>
  </si>
  <si>
    <t>DCI CORPORATION</t>
  </si>
  <si>
    <t>LLEWELLYN DATA PROCESSING, L.L.C.</t>
  </si>
  <si>
    <t>BRONKHORST HIGH-TECH B.V.</t>
  </si>
  <si>
    <t>MASTERCAM INDIA PRIVATE LIMITED</t>
  </si>
  <si>
    <t>NAIZAK FZ LLC</t>
  </si>
  <si>
    <t>BENTLEY SYSTEMS INTERNATIONAL LTD.</t>
  </si>
  <si>
    <t>THORLABS, INC</t>
  </si>
  <si>
    <t>https://www.dakotainstruments.com/</t>
  </si>
  <si>
    <t>SIPL PRIVATE LIMITED</t>
  </si>
  <si>
    <t>INTERNATIONAL ASSOCIATION FOR ENERGY ECONOMICS, INC.</t>
  </si>
  <si>
    <t>HARIS AL AFAQ L.L.C. - ABU DHABI BRANCH</t>
  </si>
  <si>
    <t>LAKES ENVIRONMENTAL CONSULTANTS INC</t>
  </si>
  <si>
    <t>COMANDE GIORGIO</t>
  </si>
  <si>
    <t>ALLOFE SOLUTIONS LLC</t>
  </si>
  <si>
    <t>WWW.EBAY.COM</t>
  </si>
  <si>
    <t>OMEGA ENGINEERING LIMITED</t>
  </si>
  <si>
    <t>LUMINESCENCE TECHNOLOGY CORP.</t>
  </si>
  <si>
    <t>RADIAN SPACE SL</t>
  </si>
  <si>
    <t>INTEGRATED DNA TECHNOLOGIES</t>
  </si>
  <si>
    <t>FRONTIERS MEDIA SA</t>
  </si>
  <si>
    <t>WIDA GENERAL TRADING LLC</t>
  </si>
  <si>
    <t>SUCCORFISH LIMITED</t>
  </si>
  <si>
    <t>CELLIX LIMITED</t>
  </si>
  <si>
    <t>COPYRIGHT CLEARANCE CENTER</t>
  </si>
  <si>
    <t>BENOIT TECHNOLOGIES LLC</t>
  </si>
  <si>
    <t>WWW.EXAIR.COM</t>
  </si>
  <si>
    <t>APPLE DISTRIBUTION INTERNATIONAL</t>
  </si>
  <si>
    <t>TYPHOON HIL GMBH</t>
  </si>
  <si>
    <t>www.ossila.com/</t>
  </si>
  <si>
    <t>SEA WAY MECHANICAL &amp; ELECTRICAL EQUIPMENTS L.L.C.</t>
  </si>
  <si>
    <t>UNIVERSITY WAFER</t>
  </si>
  <si>
    <t>GAMRY INSTRUMENTS INC.</t>
  </si>
  <si>
    <t>VWR INTERNATIONAL LTD.</t>
  </si>
  <si>
    <t>VALISPACE GMBH</t>
  </si>
  <si>
    <t>NANOSTRUCTURED &amp; AMORPHOUS MATERIALS INC.</t>
  </si>
  <si>
    <t>HTTPS://WWW.M2INC.COM/</t>
  </si>
  <si>
    <t>HIELSCHER ULTRASONICS GMBH</t>
  </si>
  <si>
    <t>SUZHOU NIUMAG CORPORATION</t>
  </si>
  <si>
    <t>https://www.desertcart.ae/orders</t>
  </si>
  <si>
    <t>HAMRADIO.COM</t>
  </si>
  <si>
    <t>ASYLUM RESARCH UK LTD.</t>
  </si>
  <si>
    <t>WAFERNET, INC.</t>
  </si>
  <si>
    <t>STEVEN ABBOTT TCNF LTD.</t>
  </si>
  <si>
    <t>TARAZ TECHNOLOGIES PRIVATE LIMITED</t>
  </si>
  <si>
    <t>POROUS MATERIALS INC.</t>
  </si>
  <si>
    <t>CITY PHARMACY COMPANY - W.L.L.</t>
  </si>
  <si>
    <t>https://www.ispsupplies.com/?fragment=/products</t>
  </si>
  <si>
    <t>COSPHERIC LLC</t>
  </si>
  <si>
    <t>DWK LIFE SCIENCES GMBH</t>
  </si>
  <si>
    <t>https://www.steminc.com/PZT/en/orderdetails/16536</t>
  </si>
  <si>
    <t>DMG MORI MIDDLE EAST FZE</t>
  </si>
  <si>
    <t>Y-CARBON LTD.</t>
  </si>
  <si>
    <t>BAS INC</t>
  </si>
  <si>
    <t>IKA-WERKE GmbH &amp; CO. KG</t>
  </si>
  <si>
    <t>HTTPS://SPHEREFLUIDICS.COM/CHECKOUT/ORDER-RECEIVED/7666/?KEY=WC_ORDER_MOHMGIETY385U</t>
  </si>
  <si>
    <t>US RESEARCH NANOMATERIALS, INC.</t>
  </si>
  <si>
    <t>WWW.LAURELL.COM</t>
  </si>
  <si>
    <t>CODE TWO</t>
  </si>
  <si>
    <t>HTTPS://WWW.CROWDSUPPLY.COM/LIME-MICRO/LIMESDR</t>
  </si>
  <si>
    <t>MORE SUPERHARD PRODUCTS CO., LTD</t>
  </si>
  <si>
    <t>KINETICS GERMANY GmbH</t>
  </si>
  <si>
    <t>INPIXON INDIA LIMITED</t>
  </si>
  <si>
    <t>SHANGHAI WECHANCE INDUSTRIAL CO., LTD</t>
  </si>
  <si>
    <t>https://graphene-supermarket.com/home.php</t>
  </si>
  <si>
    <t>www.fusoseiki.co.jp</t>
  </si>
  <si>
    <t>TRYGVE ENTERPRISES, LLC</t>
  </si>
  <si>
    <t>XIAMEN AOT ELECTRONICS TECHNOLOGY CO., LTD.</t>
  </si>
  <si>
    <t>NATIONAL INSTITUTE OF STANDARDS AND TECHNOLOGY</t>
  </si>
  <si>
    <t>BAYT.COM, INC.</t>
  </si>
  <si>
    <t>BLACKFOREST SOLUTIONS GMBH</t>
  </si>
  <si>
    <t>BRITISH SAFETY COUNCIL</t>
  </si>
  <si>
    <t>BOOTHROYD DEWHURST, INC.</t>
  </si>
  <si>
    <t>MYJOVE CORPORATION</t>
  </si>
  <si>
    <t>CLARIVATE ANALYTICS (US) LLC</t>
  </si>
  <si>
    <t>BILLION &amp; ARMITAGE, P.A.</t>
  </si>
  <si>
    <t>CITY AND GUILDS INTERNATIONAL LIMITED</t>
  </si>
  <si>
    <t>PROTIVITI MEMBER FIRM MIDDLE EAST CONSULTANCY L.L.C.</t>
  </si>
  <si>
    <t>PARTNERS CONSULTANTS INTERNATIONAL FZE</t>
  </si>
  <si>
    <t>MOSTAFAWI ENTERPRISES CARPETS &amp; CURTAINS L.L.C.</t>
  </si>
  <si>
    <t>BRUKER BIOSPIN GMBH</t>
  </si>
  <si>
    <t>https://www.pce-instruments.com</t>
  </si>
  <si>
    <t>METROMAC AUTOMATION</t>
  </si>
  <si>
    <t>MCGRAW-HILL EDUCATION (UK) LIMITED</t>
  </si>
  <si>
    <t>MEDIA ANALYTICS LIMITED</t>
  </si>
  <si>
    <t>MEMSCAP, INC.</t>
  </si>
  <si>
    <t>A 2 Z OFFICE FURNITURE L.L.C.</t>
  </si>
  <si>
    <t>CLARIVATE ANALYTICS (UK) LIMITED</t>
  </si>
  <si>
    <t>UNIVERSAL VOLTAS L.L.C.</t>
  </si>
  <si>
    <t>MICCO LOGISTICS - SOLE PROPRIETORSHIP L.L.C.</t>
  </si>
  <si>
    <t>ATYPON SYSTEMS, LLC</t>
  </si>
  <si>
    <t>ORIENT INSURANCE P.J.S.C. - ABU DHABI BRANCH 1</t>
  </si>
  <si>
    <t>WOLTERS KLUWER HEALTH (MEDICAL RESEARCH) LIMITED</t>
  </si>
  <si>
    <t>AL TAMIMI &amp; COMPANY ADVOCATES &amp; LEGAL CONSULTANTS L.L.C.</t>
  </si>
  <si>
    <t>WORLD CORIER DE ESPANA SA</t>
  </si>
  <si>
    <t>AL NASER ELECTRICAL CONSTRUCTIONS EST.</t>
  </si>
  <si>
    <t>WRITELATEX LIMITED</t>
  </si>
  <si>
    <t>ORIENT MEDICAL EQUIPMENT &amp; SUPPLIES L.L.C.</t>
  </si>
  <si>
    <t>AL MUTHATHAWERAH MEDICAL &amp; LAB. EQUIPMENT TRADING CO. L.L.C.</t>
  </si>
  <si>
    <t>ABU DHABI MEDICAL INDUSTRIES L.L.C.</t>
  </si>
  <si>
    <t>POLUS SOLUTIONS LLC</t>
  </si>
  <si>
    <t>ADMATEC EUROPE B.V.</t>
  </si>
  <si>
    <t>AL BAHRI &amp; AL MAZROEI TECHNICAL SYSTEM L.L.C.</t>
  </si>
  <si>
    <t>XEED MIDDLE EAST DATA CLASSIFICATION SERVICES</t>
  </si>
  <si>
    <t>AL EIMAN BLACKSMITH WORKSHOP</t>
  </si>
  <si>
    <t>AL GHAZAL TRANSPORTATION COMPANY - AL GHAZAL EXPRESS</t>
  </si>
  <si>
    <t>Z GENERAL CONTRACTING L.L.C.</t>
  </si>
  <si>
    <t>ALLIED M E CONTRACTING AND GENERAL MAINTENANCE L.L.C.</t>
  </si>
  <si>
    <t>PRORHEO GMBH</t>
  </si>
  <si>
    <t>ASTM INTERNATIONAL</t>
  </si>
  <si>
    <t>ARIDLAND DEVELOPMENT TRADING COMPANY LLC</t>
  </si>
  <si>
    <t>MATRIX MIDDLE EAST INSTRUMENTS &amp; CONTROL TRADING L.L.C.</t>
  </si>
  <si>
    <t>AMETEK B.V.</t>
  </si>
  <si>
    <t>AMERICAN PHYSICAL SOCIETY</t>
  </si>
  <si>
    <t>WELLSPRING WORLDWIDE Inc.</t>
  </si>
  <si>
    <t>ORACLE SYSTEMS LIMITED</t>
  </si>
  <si>
    <t>SHAMBARG CONTRACTING &amp; GENERAL MAINTENANCE COMPANY - LLC</t>
  </si>
  <si>
    <t>TRIDENT SUPPORT FLAG POLES L.L.C</t>
  </si>
  <si>
    <t>COMPUTER PACKAGES, INC.</t>
  </si>
  <si>
    <t>KAPLAN HIGHER EDUCATION CORP. KTPA DEPOSITORY</t>
  </si>
  <si>
    <t>GREENLIGHT INNOVATION</t>
  </si>
  <si>
    <t>SOUTHWEST RESEARCH INSTITUTE</t>
  </si>
  <si>
    <t>SPACEMAKER PRE- FABRICATED BUILDINGS TRADING LLC</t>
  </si>
  <si>
    <t>GREEN MOUNTAINS ENVIRONMENT AND TRANSPORTS SERVICES</t>
  </si>
  <si>
    <t>SPARK SECURITY SERVICES - SOLE PROPRIETORSHIP L.L.C</t>
  </si>
  <si>
    <t>SPRINGER CUSTOMER SERVICE CENTER GmbH</t>
  </si>
  <si>
    <t>SPRINGER NATURE</t>
  </si>
  <si>
    <t>SPRINGSHARE LLC</t>
  </si>
  <si>
    <t>GOBI LIBRARY SOLUTIONS FROM EBSCO</t>
  </si>
  <si>
    <t>GLOBALFOUNDRIES SINGAPORE PTE. LTD.</t>
  </si>
  <si>
    <t>GEOSCIENCEWORLD</t>
  </si>
  <si>
    <t>PEST MANAGEMENT CONSULTANTS INTERNATIONAL L.L.C.</t>
  </si>
  <si>
    <t>H N I MANAGEMENT &amp; ADMINISTRATION TRAINING L.L.C.</t>
  </si>
  <si>
    <t>INTERNATIONAL ATOMIC ENERGY AGENCY (IAEA)</t>
  </si>
  <si>
    <t>SERVICE WORKS GLOBAL</t>
  </si>
  <si>
    <t>SHANGHAI GENPEK SEMICONDUCTOR TECHNOLOGY CO. LTD.</t>
  </si>
  <si>
    <t>INKAL TECHNICAL SOLUTIONS</t>
  </si>
  <si>
    <t>IBT GLOBAL CALL CENTRE SERVICES LLC</t>
  </si>
  <si>
    <t>SIBCA ELECTRONIC EQUIPMENT COMPANY LIMITED - SOLE PROPRIETORSHIP L.L.C</t>
  </si>
  <si>
    <t>SENTIEON INC.</t>
  </si>
  <si>
    <t>J L M MEDICAL INSTRUMENTS L.L.C.</t>
  </si>
  <si>
    <t>SOLARSPRING GmbH</t>
  </si>
  <si>
    <t>SIRRIS, LE CENTRE COLLECTIF DE L'INDUSTRIE TECHNOLOGIQUE</t>
  </si>
  <si>
    <t>HEADHUNTER SYSTEMS LTD</t>
  </si>
  <si>
    <t>SCIENTIFIC CERTIFICATION SYSTEMS, INC.</t>
  </si>
  <si>
    <t>SLASH DESIGN COMPANY L.L.C.</t>
  </si>
  <si>
    <t>HALLIBURTON WORLDWIDE LIMITED - ABU DHABI</t>
  </si>
  <si>
    <t>GBSA, INC.</t>
  </si>
  <si>
    <t>KILPATRICK TOWNSEND &amp; STOCKTON LLP</t>
  </si>
  <si>
    <t>SUPER SIGN S.S. ADVERTISING CO. L.L.C.</t>
  </si>
  <si>
    <t>EDUTECH MIDDLE EAST LLC - ABU DHABI</t>
  </si>
  <si>
    <t>THANI MURSHID ESTABLISHMENT - CONTRACTING DIVISION</t>
  </si>
  <si>
    <t>EBSCO INFORMATION SERVICES SAS</t>
  </si>
  <si>
    <t>EAB GLOBAL, INC.</t>
  </si>
  <si>
    <t>DUBAI SIGN L.L.C.</t>
  </si>
  <si>
    <t>ELEMENT UNIT DESIGN L.L.C.</t>
  </si>
  <si>
    <t>RESPONDUS, INC.</t>
  </si>
  <si>
    <t>MAARK SCIENTIFIC GENERAL TRADING L.L.C</t>
  </si>
  <si>
    <t>SHAMSUNA COMPANY FOR RENEWABLE ENERGY SOLUTIONS</t>
  </si>
  <si>
    <t>TOMMY MALM ENGINEERING SERVICES</t>
  </si>
  <si>
    <t>CONSIGLIO NAZIONALE DELLE RICERCHE-INCASSI E PAGAMENTI GIORNALIERI</t>
  </si>
  <si>
    <t>TEKTRONIX TECHNOLOGY SYSTEMS LLC</t>
  </si>
  <si>
    <t>SURVEYMONKEY EUROPE</t>
  </si>
  <si>
    <t>FEI EUROPE B.V.</t>
  </si>
  <si>
    <t>SCAL ARABIA LIMITED - ABU DHABI</t>
  </si>
  <si>
    <t>SYMPLICITY CORPORATION</t>
  </si>
  <si>
    <t>GATAN INC.</t>
  </si>
  <si>
    <t>KNOWBE4 INC</t>
  </si>
  <si>
    <t>KNOWLEDGE E DMCC</t>
  </si>
  <si>
    <t>FREIGHTWORKS LOGISTICS L.L.C</t>
  </si>
  <si>
    <t>KNOWLEDGE WORKS GLOBAL LTD.</t>
  </si>
  <si>
    <t>EMERALD GROUP PUBLISHING LIMITED</t>
  </si>
  <si>
    <t>SAFE TECH GENERAL MAINTENANCE L.L.C.</t>
  </si>
  <si>
    <t>ROYAL SOCIETY OF CHEMISTRY</t>
  </si>
  <si>
    <t>ENVIROZONE L.L.C.</t>
  </si>
  <si>
    <t>ENVIRO &amp; INDUSTRIAL SOLUTIONS ME FZ L.L.C.</t>
  </si>
  <si>
    <t>EMIRATES TECH INSTALLATION &amp; MAINT. OF GAUGING INSTRUMENTS &amp; CONTROL EQUIPMENTS</t>
  </si>
  <si>
    <t>58214</t>
  </si>
  <si>
    <t>47624</t>
  </si>
  <si>
    <t>4852</t>
  </si>
  <si>
    <t>9139</t>
  </si>
  <si>
    <t>76308</t>
  </si>
  <si>
    <t>4331</t>
  </si>
  <si>
    <t>94464</t>
  </si>
  <si>
    <t>90605</t>
  </si>
  <si>
    <t>68614</t>
  </si>
  <si>
    <t>9772</t>
  </si>
  <si>
    <t>58199</t>
  </si>
  <si>
    <t>61946</t>
  </si>
  <si>
    <t>88071</t>
  </si>
  <si>
    <t>6268</t>
  </si>
  <si>
    <t>4762</t>
  </si>
  <si>
    <t>9440</t>
  </si>
  <si>
    <t>5389</t>
  </si>
  <si>
    <t>5912</t>
  </si>
  <si>
    <t>5622</t>
  </si>
  <si>
    <t>38180</t>
  </si>
  <si>
    <t>70348</t>
  </si>
  <si>
    <t>10555</t>
  </si>
  <si>
    <t>35</t>
  </si>
  <si>
    <t>84898</t>
  </si>
  <si>
    <t>26492</t>
  </si>
  <si>
    <t>12613</t>
  </si>
  <si>
    <t>4500</t>
  </si>
  <si>
    <t>48600</t>
  </si>
  <si>
    <t>58769</t>
  </si>
  <si>
    <t>98258</t>
  </si>
  <si>
    <t>91597</t>
  </si>
  <si>
    <t>4441</t>
  </si>
  <si>
    <t>44764</t>
  </si>
  <si>
    <t>77776</t>
  </si>
  <si>
    <t>40737</t>
  </si>
  <si>
    <t>96601</t>
  </si>
  <si>
    <t>68600</t>
  </si>
  <si>
    <t>58121</t>
  </si>
  <si>
    <t>79260</t>
  </si>
  <si>
    <t>97455</t>
  </si>
  <si>
    <t>52345</t>
  </si>
  <si>
    <t>31183</t>
  </si>
  <si>
    <t>54657</t>
  </si>
  <si>
    <t>67664</t>
  </si>
  <si>
    <t>91604</t>
  </si>
  <si>
    <t>4440</t>
  </si>
  <si>
    <t>6933</t>
  </si>
  <si>
    <t>5064</t>
  </si>
  <si>
    <t>70808</t>
  </si>
  <si>
    <t>199</t>
  </si>
  <si>
    <t>66859</t>
  </si>
  <si>
    <t>41698</t>
  </si>
  <si>
    <t>129</t>
  </si>
  <si>
    <t>48355</t>
  </si>
  <si>
    <t>42445</t>
  </si>
  <si>
    <t>82659</t>
  </si>
  <si>
    <t>4536</t>
  </si>
  <si>
    <t>51658</t>
  </si>
  <si>
    <t>63957</t>
  </si>
  <si>
    <t>5382</t>
  </si>
  <si>
    <t>63608</t>
  </si>
  <si>
    <t>42213</t>
  </si>
  <si>
    <t>55500</t>
  </si>
  <si>
    <t>4511</t>
  </si>
  <si>
    <t>49779</t>
  </si>
  <si>
    <t>93901</t>
  </si>
  <si>
    <t>36722</t>
  </si>
  <si>
    <t>60477</t>
  </si>
  <si>
    <t>43166</t>
  </si>
  <si>
    <t>31911</t>
  </si>
  <si>
    <t>108</t>
  </si>
  <si>
    <t>7121</t>
  </si>
  <si>
    <t>71919</t>
  </si>
  <si>
    <t>38832</t>
  </si>
  <si>
    <t>91695</t>
  </si>
  <si>
    <t>64748</t>
  </si>
  <si>
    <t>4363</t>
  </si>
  <si>
    <t>4809</t>
  </si>
  <si>
    <t>97521</t>
  </si>
  <si>
    <t>5580</t>
  </si>
  <si>
    <t>4932</t>
  </si>
  <si>
    <t>82948</t>
  </si>
  <si>
    <t>64319</t>
  </si>
  <si>
    <t>4981</t>
  </si>
  <si>
    <t>92380</t>
  </si>
  <si>
    <t>4546</t>
  </si>
  <si>
    <t>92966</t>
  </si>
  <si>
    <t>33925</t>
  </si>
  <si>
    <t>97512</t>
  </si>
  <si>
    <t>6952</t>
  </si>
  <si>
    <t>49513</t>
  </si>
  <si>
    <t>62557</t>
  </si>
  <si>
    <t>31427</t>
  </si>
  <si>
    <t>5475</t>
  </si>
  <si>
    <t>4338</t>
  </si>
  <si>
    <t>6028</t>
  </si>
  <si>
    <t>101132</t>
  </si>
  <si>
    <t>89261</t>
  </si>
  <si>
    <t>84862</t>
  </si>
  <si>
    <t>107220</t>
  </si>
  <si>
    <t>86689</t>
  </si>
  <si>
    <t>102741</t>
  </si>
  <si>
    <t>50204</t>
  </si>
  <si>
    <t>105203</t>
  </si>
  <si>
    <t>15</t>
  </si>
  <si>
    <t>81354</t>
  </si>
  <si>
    <t>67395</t>
  </si>
  <si>
    <t>68256</t>
  </si>
  <si>
    <t>48512</t>
  </si>
  <si>
    <t>100207</t>
  </si>
  <si>
    <t>11027</t>
  </si>
  <si>
    <t>98175</t>
  </si>
  <si>
    <t>76961</t>
  </si>
  <si>
    <t>51608</t>
  </si>
  <si>
    <t>17273</t>
  </si>
  <si>
    <t>56428</t>
  </si>
  <si>
    <t>65126</t>
  </si>
  <si>
    <t>50540</t>
  </si>
  <si>
    <t>97588</t>
  </si>
  <si>
    <t>87507</t>
  </si>
  <si>
    <t>50546</t>
  </si>
  <si>
    <t>97845</t>
  </si>
  <si>
    <t>63473</t>
  </si>
  <si>
    <t>78249</t>
  </si>
  <si>
    <t>69986</t>
  </si>
  <si>
    <t>99429</t>
  </si>
  <si>
    <t>97389</t>
  </si>
  <si>
    <t>52540</t>
  </si>
  <si>
    <t>80500</t>
  </si>
  <si>
    <t>51854</t>
  </si>
  <si>
    <t>44430</t>
  </si>
  <si>
    <t>101881</t>
  </si>
  <si>
    <t>81190</t>
  </si>
  <si>
    <t>76483</t>
  </si>
  <si>
    <t>100862</t>
  </si>
  <si>
    <t>92378</t>
  </si>
  <si>
    <t>103868</t>
  </si>
  <si>
    <t>42097</t>
  </si>
  <si>
    <t>103512</t>
  </si>
  <si>
    <t>80133</t>
  </si>
  <si>
    <t>70573</t>
  </si>
  <si>
    <t>7214</t>
  </si>
  <si>
    <t>16370</t>
  </si>
  <si>
    <t>48929</t>
  </si>
  <si>
    <t>97683</t>
  </si>
  <si>
    <t>93258</t>
  </si>
  <si>
    <t>140</t>
  </si>
  <si>
    <t>68911</t>
  </si>
  <si>
    <t>99789</t>
  </si>
  <si>
    <t>4421</t>
  </si>
  <si>
    <t>180</t>
  </si>
  <si>
    <t>37141</t>
  </si>
  <si>
    <t>66688</t>
  </si>
  <si>
    <t>44005</t>
  </si>
  <si>
    <t>5703</t>
  </si>
  <si>
    <t>76765</t>
  </si>
  <si>
    <t>100016</t>
  </si>
  <si>
    <t>53354</t>
  </si>
  <si>
    <t>33180</t>
  </si>
  <si>
    <t>98072</t>
  </si>
  <si>
    <t>69746</t>
  </si>
  <si>
    <t>73315</t>
  </si>
  <si>
    <t>95960</t>
  </si>
  <si>
    <t>97658</t>
  </si>
  <si>
    <t>98668</t>
  </si>
  <si>
    <t>50106</t>
  </si>
  <si>
    <t>45507</t>
  </si>
  <si>
    <t>94573</t>
  </si>
  <si>
    <t>63307</t>
  </si>
  <si>
    <t>89565</t>
  </si>
  <si>
    <t>62354</t>
  </si>
  <si>
    <t>149</t>
  </si>
  <si>
    <t>81168</t>
  </si>
  <si>
    <t>96557</t>
  </si>
  <si>
    <t>50382</t>
  </si>
  <si>
    <t>76937</t>
  </si>
  <si>
    <t>104202</t>
  </si>
  <si>
    <t>24633</t>
  </si>
  <si>
    <t>101630</t>
  </si>
  <si>
    <t>88241</t>
  </si>
  <si>
    <t>74</t>
  </si>
  <si>
    <t>77922</t>
  </si>
  <si>
    <t>90661</t>
  </si>
  <si>
    <t>100107</t>
  </si>
  <si>
    <t>5983</t>
  </si>
  <si>
    <t>4919</t>
  </si>
  <si>
    <t>33459</t>
  </si>
  <si>
    <t>179</t>
  </si>
  <si>
    <t>81414</t>
  </si>
  <si>
    <t>50264</t>
  </si>
  <si>
    <t>100271</t>
  </si>
  <si>
    <t>56921</t>
  </si>
  <si>
    <t>103977</t>
  </si>
  <si>
    <t>51722</t>
  </si>
  <si>
    <t>102000</t>
  </si>
  <si>
    <t>58330</t>
  </si>
  <si>
    <t>51942</t>
  </si>
  <si>
    <t>75349</t>
  </si>
  <si>
    <t>93577</t>
  </si>
  <si>
    <t>103433</t>
  </si>
  <si>
    <t>6353</t>
  </si>
  <si>
    <t>5835</t>
  </si>
  <si>
    <t>64683</t>
  </si>
  <si>
    <t>33294</t>
  </si>
  <si>
    <t>91722</t>
  </si>
  <si>
    <t>49134</t>
  </si>
  <si>
    <t>70347</t>
  </si>
  <si>
    <t>59460</t>
  </si>
  <si>
    <t>94877</t>
  </si>
  <si>
    <t>75035</t>
  </si>
  <si>
    <t>104909</t>
  </si>
  <si>
    <t>99919</t>
  </si>
  <si>
    <t>87686</t>
  </si>
  <si>
    <t>49835</t>
  </si>
  <si>
    <t>98168</t>
  </si>
  <si>
    <t>57401</t>
  </si>
  <si>
    <t>4479</t>
  </si>
  <si>
    <t>26714</t>
  </si>
  <si>
    <t>31118</t>
  </si>
  <si>
    <t>42489</t>
  </si>
  <si>
    <t>21406</t>
  </si>
  <si>
    <t>103227</t>
  </si>
  <si>
    <t>56668</t>
  </si>
  <si>
    <t>87166</t>
  </si>
  <si>
    <t>32902</t>
  </si>
  <si>
    <t>57988</t>
  </si>
  <si>
    <t>43845</t>
  </si>
  <si>
    <t>88111</t>
  </si>
  <si>
    <t>77055</t>
  </si>
  <si>
    <t>76623</t>
  </si>
  <si>
    <t>4457</t>
  </si>
  <si>
    <t>48968</t>
  </si>
  <si>
    <t>41856</t>
  </si>
  <si>
    <t>5861</t>
  </si>
  <si>
    <t>63997</t>
  </si>
  <si>
    <t>93386</t>
  </si>
  <si>
    <t>36072</t>
  </si>
  <si>
    <t>11558</t>
  </si>
  <si>
    <t>97567</t>
  </si>
  <si>
    <t>76291</t>
  </si>
  <si>
    <t>98191</t>
  </si>
  <si>
    <t>97555</t>
  </si>
  <si>
    <t>57587</t>
  </si>
  <si>
    <t>8694</t>
  </si>
  <si>
    <t>76058</t>
  </si>
  <si>
    <t>49098</t>
  </si>
  <si>
    <t>64257</t>
  </si>
  <si>
    <t>72305</t>
  </si>
  <si>
    <t>41945</t>
  </si>
  <si>
    <t>49253</t>
  </si>
  <si>
    <t>13789</t>
  </si>
  <si>
    <t>51769</t>
  </si>
  <si>
    <t>39571</t>
  </si>
  <si>
    <t>39123</t>
  </si>
  <si>
    <t>81862</t>
  </si>
  <si>
    <t>92498</t>
  </si>
  <si>
    <t>70386</t>
  </si>
  <si>
    <t>4473</t>
  </si>
  <si>
    <t>77462</t>
  </si>
  <si>
    <t>79182</t>
  </si>
  <si>
    <t>104293</t>
  </si>
  <si>
    <t>51090</t>
  </si>
  <si>
    <t>102776</t>
  </si>
  <si>
    <t>94541</t>
  </si>
  <si>
    <t>98368</t>
  </si>
  <si>
    <t>20104</t>
  </si>
  <si>
    <t>78541</t>
  </si>
  <si>
    <t>92830</t>
  </si>
  <si>
    <t>44710</t>
  </si>
  <si>
    <t>93300</t>
  </si>
  <si>
    <t>41616</t>
  </si>
  <si>
    <t>87713</t>
  </si>
  <si>
    <t>82143</t>
  </si>
  <si>
    <t>58634</t>
  </si>
  <si>
    <t>99332</t>
  </si>
  <si>
    <t>69909</t>
  </si>
  <si>
    <t>60871</t>
  </si>
  <si>
    <t>102170</t>
  </si>
  <si>
    <t>20784</t>
  </si>
  <si>
    <t>6660</t>
  </si>
  <si>
    <t>50256</t>
  </si>
  <si>
    <t>100942</t>
  </si>
  <si>
    <t>51462</t>
  </si>
  <si>
    <t>93376</t>
  </si>
  <si>
    <t>28371</t>
  </si>
  <si>
    <t>89883</t>
  </si>
  <si>
    <t>50380</t>
  </si>
  <si>
    <t>94593</t>
  </si>
  <si>
    <t>97611</t>
  </si>
  <si>
    <t>79258</t>
  </si>
  <si>
    <t>89081</t>
  </si>
  <si>
    <t>41726</t>
  </si>
  <si>
    <t>4688</t>
  </si>
  <si>
    <t>62167</t>
  </si>
  <si>
    <t>51884</t>
  </si>
  <si>
    <t>77812</t>
  </si>
  <si>
    <t>49075</t>
  </si>
  <si>
    <t>80487</t>
  </si>
  <si>
    <t>83907</t>
  </si>
  <si>
    <t>93726</t>
  </si>
  <si>
    <t>18781</t>
  </si>
  <si>
    <t>84086</t>
  </si>
  <si>
    <t>96396</t>
  </si>
  <si>
    <t>97346</t>
  </si>
  <si>
    <t>96912</t>
  </si>
  <si>
    <t>100990</t>
  </si>
  <si>
    <t>47283</t>
  </si>
  <si>
    <t>106839</t>
  </si>
  <si>
    <t>95421</t>
  </si>
  <si>
    <t>98070</t>
  </si>
  <si>
    <t>76810</t>
  </si>
  <si>
    <t>97691</t>
  </si>
  <si>
    <t>93313</t>
  </si>
  <si>
    <t>87228</t>
  </si>
  <si>
    <t>50306</t>
  </si>
  <si>
    <t>96907</t>
  </si>
  <si>
    <t>70628</t>
  </si>
  <si>
    <t>4568</t>
  </si>
  <si>
    <t>101837</t>
  </si>
  <si>
    <t>51829</t>
  </si>
  <si>
    <t>5003</t>
  </si>
  <si>
    <t>90450</t>
  </si>
  <si>
    <t>92110</t>
  </si>
  <si>
    <t>98330</t>
  </si>
  <si>
    <t>61485</t>
  </si>
  <si>
    <t>104708</t>
  </si>
  <si>
    <t>104755</t>
  </si>
  <si>
    <t>59734</t>
  </si>
  <si>
    <t>5497</t>
  </si>
  <si>
    <t>50755</t>
  </si>
  <si>
    <t>92876</t>
  </si>
  <si>
    <t>71854</t>
  </si>
  <si>
    <t>6008</t>
  </si>
  <si>
    <t>37384</t>
  </si>
  <si>
    <t>58462</t>
  </si>
  <si>
    <t>102862</t>
  </si>
  <si>
    <t>50103</t>
  </si>
  <si>
    <t>39687</t>
  </si>
  <si>
    <t>56486</t>
  </si>
  <si>
    <t>97837</t>
  </si>
  <si>
    <t>50287</t>
  </si>
  <si>
    <t>66773</t>
  </si>
  <si>
    <t>93514</t>
  </si>
  <si>
    <t>81880</t>
  </si>
  <si>
    <t>50198</t>
  </si>
  <si>
    <t>31741</t>
  </si>
  <si>
    <t>58042</t>
  </si>
  <si>
    <t>52481</t>
  </si>
  <si>
    <t>92282</t>
  </si>
  <si>
    <t>5119</t>
  </si>
  <si>
    <t>97461</t>
  </si>
  <si>
    <t>102788</t>
  </si>
  <si>
    <t>53470</t>
  </si>
  <si>
    <t>104051</t>
  </si>
  <si>
    <t>74843</t>
  </si>
  <si>
    <t>100773</t>
  </si>
  <si>
    <t>58676</t>
  </si>
  <si>
    <t>12745</t>
  </si>
  <si>
    <t>63365</t>
  </si>
  <si>
    <t>46970</t>
  </si>
  <si>
    <t>99708</t>
  </si>
  <si>
    <t>94826</t>
  </si>
  <si>
    <t>25546</t>
  </si>
  <si>
    <t>98410</t>
  </si>
  <si>
    <t>97558</t>
  </si>
  <si>
    <t>5916</t>
  </si>
  <si>
    <t>94159</t>
  </si>
  <si>
    <t>73035</t>
  </si>
  <si>
    <t>42085</t>
  </si>
  <si>
    <t>93083</t>
  </si>
  <si>
    <t>5391</t>
  </si>
  <si>
    <t>75470</t>
  </si>
  <si>
    <t>89171</t>
  </si>
  <si>
    <t>5876</t>
  </si>
  <si>
    <t>29470</t>
  </si>
  <si>
    <t>53555</t>
  </si>
  <si>
    <t>105725</t>
  </si>
  <si>
    <t>81411</t>
  </si>
  <si>
    <t>77549</t>
  </si>
  <si>
    <t>100321</t>
  </si>
  <si>
    <t>6497</t>
  </si>
  <si>
    <t>4288</t>
  </si>
  <si>
    <t>103833</t>
  </si>
  <si>
    <t>63419</t>
  </si>
  <si>
    <t>51793</t>
  </si>
  <si>
    <t>77875</t>
  </si>
  <si>
    <t>7053</t>
  </si>
  <si>
    <t>40339</t>
  </si>
  <si>
    <t>62209</t>
  </si>
  <si>
    <t>86841</t>
  </si>
  <si>
    <t>4561</t>
  </si>
  <si>
    <t>17783</t>
  </si>
  <si>
    <t>12117</t>
  </si>
  <si>
    <t>65194</t>
  </si>
  <si>
    <t>103094</t>
  </si>
  <si>
    <t>25227</t>
  </si>
  <si>
    <t>51921</t>
  </si>
  <si>
    <t>51642</t>
  </si>
  <si>
    <t>93308</t>
  </si>
  <si>
    <t>98136</t>
  </si>
  <si>
    <t>73075</t>
  </si>
  <si>
    <t>70513</t>
  </si>
  <si>
    <t>51461</t>
  </si>
  <si>
    <t>71016</t>
  </si>
  <si>
    <t>21135</t>
  </si>
  <si>
    <t>82001</t>
  </si>
  <si>
    <t>51845</t>
  </si>
  <si>
    <t>5711</t>
  </si>
  <si>
    <t>43600</t>
  </si>
  <si>
    <t>104476</t>
  </si>
  <si>
    <t>93446</t>
  </si>
  <si>
    <t>103472</t>
  </si>
  <si>
    <t>11036</t>
  </si>
  <si>
    <t>92461</t>
  </si>
  <si>
    <t>93478</t>
  </si>
  <si>
    <t>57172</t>
  </si>
  <si>
    <t>98707</t>
  </si>
  <si>
    <t>93176</t>
  </si>
  <si>
    <t>94101</t>
  </si>
  <si>
    <t>59386</t>
  </si>
  <si>
    <t>82642</t>
  </si>
  <si>
    <t>87785</t>
  </si>
  <si>
    <t>98169</t>
  </si>
  <si>
    <t>59707</t>
  </si>
  <si>
    <t>52873</t>
  </si>
  <si>
    <t>24584</t>
  </si>
  <si>
    <t>5345</t>
  </si>
  <si>
    <t>93310</t>
  </si>
  <si>
    <t>88631</t>
  </si>
  <si>
    <t>101867</t>
  </si>
  <si>
    <t>104212</t>
  </si>
  <si>
    <t>102699</t>
  </si>
  <si>
    <t>70227</t>
  </si>
  <si>
    <t>80322</t>
  </si>
  <si>
    <t>69057</t>
  </si>
  <si>
    <t>57767</t>
  </si>
  <si>
    <t>50149</t>
  </si>
  <si>
    <t>98265</t>
  </si>
  <si>
    <t>104725</t>
  </si>
  <si>
    <t>70595</t>
  </si>
  <si>
    <t>104264</t>
  </si>
  <si>
    <t>72442</t>
  </si>
  <si>
    <t>51711</t>
  </si>
  <si>
    <t>79184</t>
  </si>
  <si>
    <t>102494</t>
  </si>
  <si>
    <t>60362</t>
  </si>
  <si>
    <t>4803</t>
  </si>
  <si>
    <t>69</t>
  </si>
  <si>
    <t>58645</t>
  </si>
  <si>
    <t>96202</t>
  </si>
  <si>
    <t>99894</t>
  </si>
  <si>
    <t>75550</t>
  </si>
  <si>
    <t>68213</t>
  </si>
  <si>
    <t>40</t>
  </si>
  <si>
    <t>98761</t>
  </si>
  <si>
    <t>84928</t>
  </si>
  <si>
    <t>104552</t>
  </si>
  <si>
    <t>70424</t>
  </si>
  <si>
    <t>104297</t>
  </si>
  <si>
    <t>104175</t>
  </si>
  <si>
    <t>106150</t>
  </si>
  <si>
    <t>92861</t>
  </si>
  <si>
    <t>98370</t>
  </si>
  <si>
    <t>4575</t>
  </si>
  <si>
    <t>86708</t>
  </si>
  <si>
    <t>89940</t>
  </si>
  <si>
    <t>36130</t>
  </si>
  <si>
    <t>79951</t>
  </si>
  <si>
    <t>93219</t>
  </si>
  <si>
    <t>68591</t>
  </si>
  <si>
    <t>100007</t>
  </si>
  <si>
    <t>99289</t>
  </si>
  <si>
    <t>94186</t>
  </si>
  <si>
    <t>91846</t>
  </si>
  <si>
    <t>96106</t>
  </si>
  <si>
    <t>106438</t>
  </si>
  <si>
    <t>86357</t>
  </si>
  <si>
    <t>97147</t>
  </si>
  <si>
    <t>103337</t>
  </si>
  <si>
    <t>69911</t>
  </si>
  <si>
    <t>5031</t>
  </si>
  <si>
    <t>98227</t>
  </si>
  <si>
    <t>56974</t>
  </si>
  <si>
    <t>51962</t>
  </si>
  <si>
    <t>104313</t>
  </si>
  <si>
    <t>143</t>
  </si>
  <si>
    <t>51816</t>
  </si>
  <si>
    <t>98125</t>
  </si>
  <si>
    <t>75475</t>
  </si>
  <si>
    <t>10364</t>
  </si>
  <si>
    <t>71870</t>
  </si>
  <si>
    <t>77781</t>
  </si>
  <si>
    <t>76486</t>
  </si>
  <si>
    <t>104910</t>
  </si>
  <si>
    <t>80153</t>
  </si>
  <si>
    <t>104534</t>
  </si>
  <si>
    <t>99145</t>
  </si>
  <si>
    <t>91740</t>
  </si>
  <si>
    <t>105363</t>
  </si>
  <si>
    <t>61000</t>
  </si>
  <si>
    <t>106244</t>
  </si>
  <si>
    <t>70785</t>
  </si>
  <si>
    <t>93115</t>
  </si>
  <si>
    <t>53187</t>
  </si>
  <si>
    <t>50085</t>
  </si>
  <si>
    <t>98329</t>
  </si>
  <si>
    <t>48761</t>
  </si>
  <si>
    <t>98785</t>
  </si>
  <si>
    <t>98366</t>
  </si>
  <si>
    <t>88670</t>
  </si>
  <si>
    <t>88191</t>
  </si>
  <si>
    <t>60514</t>
  </si>
  <si>
    <t>51629</t>
  </si>
  <si>
    <t>51117</t>
  </si>
  <si>
    <t>71850</t>
  </si>
  <si>
    <t>98549</t>
  </si>
  <si>
    <t>101951</t>
  </si>
  <si>
    <t>66775</t>
  </si>
  <si>
    <t>97816</t>
  </si>
  <si>
    <t>44556</t>
  </si>
  <si>
    <t>51709</t>
  </si>
  <si>
    <t>80348</t>
  </si>
  <si>
    <t>91959</t>
  </si>
  <si>
    <t>66509</t>
  </si>
  <si>
    <t>52835</t>
  </si>
  <si>
    <t>56750</t>
  </si>
  <si>
    <t>90456</t>
  </si>
  <si>
    <t>98896</t>
  </si>
  <si>
    <t>71922</t>
  </si>
  <si>
    <t>45403</t>
  </si>
  <si>
    <t>92385</t>
  </si>
  <si>
    <t>101222</t>
  </si>
  <si>
    <t>93015</t>
  </si>
  <si>
    <t>105067</t>
  </si>
  <si>
    <t>63694</t>
  </si>
  <si>
    <t>101069</t>
  </si>
  <si>
    <t>98020</t>
  </si>
  <si>
    <t>101571</t>
  </si>
  <si>
    <t>93946</t>
  </si>
  <si>
    <t>100045</t>
  </si>
  <si>
    <t>65579</t>
  </si>
  <si>
    <t>92376</t>
  </si>
  <si>
    <t>51892</t>
  </si>
  <si>
    <t>51649</t>
  </si>
  <si>
    <t>86690</t>
  </si>
  <si>
    <t>56020</t>
  </si>
  <si>
    <t>64749</t>
  </si>
  <si>
    <t>99325</t>
  </si>
  <si>
    <t>98948</t>
  </si>
  <si>
    <t>98302</t>
  </si>
  <si>
    <t>97087</t>
  </si>
  <si>
    <t>51728</t>
  </si>
  <si>
    <t>65261</t>
  </si>
  <si>
    <t>102652</t>
  </si>
  <si>
    <t>94555</t>
  </si>
  <si>
    <t>104414</t>
  </si>
  <si>
    <t>104985</t>
  </si>
  <si>
    <t>53444</t>
  </si>
  <si>
    <t>79732</t>
  </si>
  <si>
    <t>93183</t>
  </si>
  <si>
    <t>71707</t>
  </si>
  <si>
    <t>98867</t>
  </si>
  <si>
    <t>102493</t>
  </si>
  <si>
    <t>95161</t>
  </si>
  <si>
    <t>97185</t>
  </si>
  <si>
    <t>58931</t>
  </si>
  <si>
    <t>53101</t>
  </si>
  <si>
    <t>98247</t>
  </si>
  <si>
    <t>93078</t>
  </si>
  <si>
    <t>97476</t>
  </si>
  <si>
    <t>90589</t>
  </si>
  <si>
    <t>106365</t>
  </si>
  <si>
    <t>77895</t>
  </si>
  <si>
    <t>104103</t>
  </si>
  <si>
    <t>57210</t>
  </si>
  <si>
    <t>95675</t>
  </si>
  <si>
    <t>84697</t>
  </si>
  <si>
    <t>97844</t>
  </si>
  <si>
    <t>94099</t>
  </si>
  <si>
    <t>58934</t>
  </si>
  <si>
    <t>94720</t>
  </si>
  <si>
    <t>83148</t>
  </si>
  <si>
    <t>84903</t>
  </si>
  <si>
    <t>98347</t>
  </si>
  <si>
    <t>88077</t>
  </si>
  <si>
    <t>86694</t>
  </si>
  <si>
    <t>50210</t>
  </si>
  <si>
    <t>60309</t>
  </si>
  <si>
    <t>51818</t>
  </si>
  <si>
    <t>102764</t>
  </si>
  <si>
    <t>87434</t>
  </si>
  <si>
    <t>96695</t>
  </si>
  <si>
    <t>53394</t>
  </si>
  <si>
    <t>92755</t>
  </si>
  <si>
    <t>86871</t>
  </si>
  <si>
    <t>94521</t>
  </si>
  <si>
    <t>59574</t>
  </si>
  <si>
    <t>50381</t>
  </si>
  <si>
    <t>104306</t>
  </si>
  <si>
    <t>98601</t>
  </si>
  <si>
    <t>51631</t>
  </si>
  <si>
    <t>72214</t>
  </si>
  <si>
    <t>64783</t>
  </si>
  <si>
    <t>98444</t>
  </si>
  <si>
    <t>98717</t>
  </si>
  <si>
    <t>98093</t>
  </si>
  <si>
    <t>64395</t>
  </si>
  <si>
    <t>102613</t>
  </si>
  <si>
    <t>45659</t>
  </si>
  <si>
    <t>87514</t>
  </si>
  <si>
    <t>103470</t>
  </si>
  <si>
    <t>78000</t>
  </si>
  <si>
    <t>50038</t>
  </si>
  <si>
    <t>57676</t>
  </si>
  <si>
    <t>69121</t>
  </si>
  <si>
    <t>99412</t>
  </si>
  <si>
    <t>51888</t>
  </si>
  <si>
    <t>98403</t>
  </si>
  <si>
    <t>106660</t>
  </si>
  <si>
    <t>72491</t>
  </si>
  <si>
    <t>101872</t>
  </si>
  <si>
    <t>100750</t>
  </si>
  <si>
    <t>52352</t>
  </si>
  <si>
    <t>53336</t>
  </si>
  <si>
    <t>100109</t>
  </si>
  <si>
    <t>98857</t>
  </si>
  <si>
    <t>51826</t>
  </si>
  <si>
    <t>4467</t>
  </si>
  <si>
    <t>100198</t>
  </si>
  <si>
    <t>77515</t>
  </si>
  <si>
    <t>99246</t>
  </si>
  <si>
    <t>99492</t>
  </si>
  <si>
    <t>75740</t>
  </si>
  <si>
    <t>97988</t>
  </si>
  <si>
    <t>77948</t>
  </si>
  <si>
    <t>57483</t>
  </si>
  <si>
    <t>98532</t>
  </si>
  <si>
    <t>76246</t>
  </si>
  <si>
    <t>98386</t>
  </si>
  <si>
    <t>75217</t>
  </si>
  <si>
    <t>98328</t>
  </si>
  <si>
    <t>100032</t>
  </si>
  <si>
    <t>61961</t>
  </si>
  <si>
    <t>98868</t>
  </si>
  <si>
    <t>98878</t>
  </si>
  <si>
    <t>103095</t>
  </si>
  <si>
    <t>103790</t>
  </si>
  <si>
    <t>99121</t>
  </si>
  <si>
    <t>98554</t>
  </si>
  <si>
    <t>93471</t>
  </si>
  <si>
    <t>63014</t>
  </si>
  <si>
    <t>103834</t>
  </si>
  <si>
    <t>13543</t>
  </si>
  <si>
    <t>79063</t>
  </si>
  <si>
    <t>93207</t>
  </si>
  <si>
    <t>80542</t>
  </si>
  <si>
    <t>87275</t>
  </si>
  <si>
    <t>96339</t>
  </si>
  <si>
    <t>21490</t>
  </si>
  <si>
    <t>91704</t>
  </si>
  <si>
    <t>78636</t>
  </si>
  <si>
    <t>98273</t>
  </si>
  <si>
    <t>99763</t>
  </si>
  <si>
    <t>61551</t>
  </si>
  <si>
    <t>82638</t>
  </si>
  <si>
    <t>49830</t>
  </si>
  <si>
    <t>99553</t>
  </si>
  <si>
    <t>32442</t>
  </si>
  <si>
    <t>94574</t>
  </si>
  <si>
    <t>5069</t>
  </si>
  <si>
    <t>98412</t>
  </si>
  <si>
    <t>97132</t>
  </si>
  <si>
    <t>48795</t>
  </si>
  <si>
    <t>84548</t>
  </si>
  <si>
    <t>5496</t>
  </si>
  <si>
    <t>103988</t>
  </si>
  <si>
    <t>18219</t>
  </si>
  <si>
    <t>97589</t>
  </si>
  <si>
    <t>53070</t>
  </si>
  <si>
    <t>31780</t>
  </si>
  <si>
    <t>4368</t>
  </si>
  <si>
    <t>86823</t>
  </si>
  <si>
    <t>86617</t>
  </si>
  <si>
    <t>64621</t>
  </si>
  <si>
    <t>94035</t>
  </si>
  <si>
    <t>64412</t>
  </si>
  <si>
    <t>9384</t>
  </si>
  <si>
    <t>47124</t>
  </si>
  <si>
    <t>103082</t>
  </si>
  <si>
    <t>91782</t>
  </si>
  <si>
    <t>51655</t>
  </si>
  <si>
    <t>111</t>
  </si>
  <si>
    <t>45287</t>
  </si>
  <si>
    <t>57371</t>
  </si>
  <si>
    <t>75664</t>
  </si>
  <si>
    <t>65547</t>
  </si>
  <si>
    <t>4604</t>
  </si>
  <si>
    <t>100184</t>
  </si>
  <si>
    <t>100099</t>
  </si>
  <si>
    <t>93208</t>
  </si>
  <si>
    <t>100661</t>
  </si>
  <si>
    <t>57614</t>
  </si>
  <si>
    <t>93107</t>
  </si>
  <si>
    <t>63563</t>
  </si>
  <si>
    <t>27626</t>
  </si>
  <si>
    <t>5232</t>
  </si>
  <si>
    <t>46619</t>
  </si>
  <si>
    <t>86978</t>
  </si>
  <si>
    <t>57300</t>
  </si>
  <si>
    <t>87449</t>
  </si>
  <si>
    <t>93616</t>
  </si>
  <si>
    <t>51770</t>
  </si>
  <si>
    <t>43938</t>
  </si>
  <si>
    <t>51288</t>
  </si>
  <si>
    <t>98716</t>
  </si>
  <si>
    <t>105374</t>
  </si>
  <si>
    <t>94688</t>
  </si>
  <si>
    <t>76845</t>
  </si>
  <si>
    <t>98391</t>
  </si>
  <si>
    <t>71277</t>
  </si>
  <si>
    <t>98606</t>
  </si>
  <si>
    <t>20908</t>
  </si>
  <si>
    <t>97795</t>
  </si>
  <si>
    <t>92482</t>
  </si>
  <si>
    <t>82743</t>
  </si>
  <si>
    <t>87934</t>
  </si>
  <si>
    <t>97151</t>
  </si>
  <si>
    <t>56838</t>
  </si>
  <si>
    <t>76642</t>
  </si>
  <si>
    <t>77236</t>
  </si>
  <si>
    <t>4381</t>
  </si>
  <si>
    <t>5463</t>
  </si>
  <si>
    <t>96743</t>
  </si>
  <si>
    <t>17865</t>
  </si>
  <si>
    <t>96368</t>
  </si>
  <si>
    <t>27767</t>
  </si>
  <si>
    <t>28179</t>
  </si>
  <si>
    <t>74816</t>
  </si>
  <si>
    <t>101034</t>
  </si>
  <si>
    <t>97936</t>
  </si>
  <si>
    <t>94544</t>
  </si>
  <si>
    <t>99605</t>
  </si>
  <si>
    <t>104407</t>
  </si>
  <si>
    <t>53651</t>
  </si>
  <si>
    <t>50383</t>
  </si>
  <si>
    <t>86911</t>
  </si>
  <si>
    <t>51825</t>
  </si>
  <si>
    <t>51163</t>
  </si>
  <si>
    <t>94686</t>
  </si>
  <si>
    <t>45810</t>
  </si>
  <si>
    <t>97106</t>
  </si>
  <si>
    <t>102260</t>
  </si>
  <si>
    <t>62996</t>
  </si>
  <si>
    <t>94465</t>
  </si>
  <si>
    <t>78122</t>
  </si>
  <si>
    <t>41904</t>
  </si>
  <si>
    <t>56097</t>
  </si>
  <si>
    <t>47598</t>
  </si>
  <si>
    <t>Grand Total</t>
  </si>
  <si>
    <t>Sum of PO_Total</t>
  </si>
  <si>
    <t>% Change 20-21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</si>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</sst>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22.483830092591" createdVersion="6" refreshedVersion="6" minRefreshableVersion="3" recordCount="1080" xr:uid="{74F49678-FF83-4827-B0F3-E14E1718637B}">
  <cacheSource type="worksheet">
    <worksheetSource ref="A1:D1081" sheet="Sheet1"/>
  </cacheSource>
  <cacheFields count="4">
    <cacheField name="VENDOR_NAME" numFmtId="0">
      <sharedItems count="758">
        <s v="ADVANCED TECHNOLOGY CONSULTANCY LLC"/>
        <s v="IMDAAD L.L.C. - ABU DHABI BRANCH"/>
        <s v="WEST COAST CLEANING &amp; ENVIRONMENTAL SERVICES CO. L.L.C."/>
        <s v="LEADER MEDICAL SUPPLIES TRADING L.L.C."/>
        <s v="ITQAN GLOBAL FOR CLOUD AND DIGITAL COMPUTING SYSTEMS L.L.C."/>
        <s v="COMPUTER NETWORK SYSTEMS EST."/>
        <s v="STORIT DISTRIBUTION FZCO"/>
        <s v="APCO WORLDWIDE FZ L L C"/>
        <s v="AL GHANEM TRADING &amp; CONTRACTING CO. - DUBAI BRANCH"/>
        <s v="UTS CARRIER L.L.C."/>
        <s v="ALLIANCE GLOBAL FZ - LLC"/>
        <s v="SAMCO INC."/>
        <s v="PURE HEALTH MEDICAL SUPPLIES LLC - BRANCH OF ABU DHABI 1"/>
        <s v="AL NAWRAS MEDI-LAB SUPPLIES L.L.C."/>
        <s v="MDS COMPUTERS"/>
        <s v="ABU HUSSAIN CONTRACTING CO. L.L.C."/>
        <s v="CONCORDE TRADING CO. L.L.C."/>
        <s v="COMPUTER DIRECT ACCESS L.L.C."/>
        <s v="ALPHA DATA LLC"/>
        <s v="INTEGRATED GULF BIOSYSTEMS L.L.C. - ABU DHABI BRANCH"/>
        <s v="ITQAN AL KHALEEJ COMPUTERS L.L.C."/>
        <s v="GULF SCIENTIFIC CORPORATION"/>
        <s v="AL MAZROUI MEDICAL &amp; CHEMICAL SUPPLIES"/>
        <s v="MOTABAQAH TRADING COMPANY L.L.C."/>
        <s v="EMIRATES SCIENTIFIC &amp; TECHNICAL SUPPLIES (LLC)- ABU DHABI BRANCH"/>
        <s v="BUSINESS COMMUNICATIONS CO. L.L.C. - ABU DHABI BRANCH"/>
        <s v="GULF INDUSTRIAL SERVICES CO. (GISCO)"/>
        <s v="REACH EMPLOYMENT SERVICES L.L.C."/>
        <s v="AL NAWRAS MEDICAL &amp; LABORATORY SUPPLIES - L.L.C"/>
        <s v="EASYMILE SAS"/>
        <s v="MAPLEMED MEDICAL EQUIPMENTS"/>
        <s v="GULF INDUSTRIAL GASES CO. L.L.C."/>
        <s v="DIDACTIC SYSTEMS &amp; TECHNOLOGY FOR LABORATORY SCIENTIFIC EQUIPMENTS"/>
        <s v="AG FACILITIES SOLUTIONS FOR CONTRACTING AND GENERAL MAINTENANCE L.L.C."/>
        <s v="SANCO MIDDLE EAST LLC"/>
        <s v="LIFE SIMULATION TRADING LLC L.L.C"/>
        <s v="GEMACO INTERIORS"/>
        <s v="GRANTEQ GENERAL TRADING LLC"/>
        <s v="LAB GULF SCIENTIFIC INSTRUMENTS L.L.C."/>
        <s v="AL MUTHATHAWERAH MEDICAL &amp; LAB. EQUIP. TR. CO. L.L.C- BRANCH OF ABU DHABI 1"/>
        <s v="GULF DRUG L.L.C. - ABU DHABI BRANCH 4"/>
        <s v="BDH MIDDLE EAST L.L.C."/>
        <s v="AESTHETIX COMMUNICATION TECHNOLOGES LLC"/>
        <s v="ADAPTIVE TECHNOLOGY SOLUTION L.L.C."/>
        <s v="ADAPTIVE TECHSOFT CO."/>
        <s v="MODERN PHARMACEUTICAL COMPANY"/>
        <s v="AL DAHRA AGRICULTURE SOLE PROPRIETORSHIP LLC"/>
        <s v="WAVES COMPUTER SUPPLIES"/>
        <s v="EXCELLENCE CODE ADVERTISING L.L.C"/>
        <s v="WORLD OF FURNITURE L.L.C."/>
        <s v="BESOMI ELECTRONIC L.L.C."/>
        <s v="CENTRAL BUREAU RECRUITMENT SERVICES"/>
        <s v="THANI MURSHID EST."/>
        <s v="REDA MATERIALS &amp; EQUIPMENT L.L.C."/>
        <s v="GULF SUPPORT CENTRE CO. L.L.C."/>
        <s v="BONOLATA GENERAL CONTRACTING L.L.C."/>
        <s v="PETRO MIDDLE EAST"/>
        <s v="CLEAN SYSTEMS TECHNOLOGY (S) PTE LTD"/>
        <s v="ADNEC SERVICES L.L.C."/>
        <s v="EMPHOR TRADING L.L.C."/>
        <s v="NATIONAL SCIENTIFIC EQUIPMENT COMPANY LLC"/>
        <s v="ELITSER TECHNOLOGIES L.L.C."/>
        <s v="MCI MIDDLE EAST L.L.C. - ABU DHABI BRANCH"/>
        <s v="SITE TECHNOLOGY LTD. CO."/>
        <s v="BIO MEDICAL SCIENTIFIC SERVICES LLC"/>
        <s v="BPS MIDDLE EAST FZ-LLC"/>
        <s v="DELIGHT INTERNATIONAL MOVERS L.L.C."/>
        <s v="GENUINE IT SYSTEM L.L.C"/>
        <s v="ACCEL FRONTLINE L.L.C."/>
        <s v="SECURETECH L.L.C."/>
        <s v="NAHLA MEDICAL SUPPLIES - SOLE PROPRIETORSHIP L.L.C"/>
        <s v="ABU DHABI NATIONAL HOTELS COMPANY - COMPASS MIDDLE EAST L.L.C."/>
        <s v="WHITE CRESCENT DECOR WORKS"/>
        <s v="MEDICOM SCIENTIFIC EQUIPMENT TRADING L.L.C."/>
        <s v="BOARD MIDDLE EAST INFORMATION TECHNOLOGY COMPANY - ABU DHABI"/>
        <s v="ATLAB TRADING L.L.C."/>
        <s v="PASTEUR COMMERCIAL LIMITED - L.L.C"/>
        <s v="LABINS LABORATORY SUPPLIES"/>
        <s v="ZAINI MEDIA PUBLICITY &amp; ADVERTISING L.L.C."/>
        <s v="RASHED AL MAZROUI TECHNOLOGY &amp; INFORMATION SUPPLIES L.L.C."/>
        <s v="AL ZAHRAWI MEDICAL SERVICES CO. WLL"/>
        <s v="AL ZUBAIR TRADING ESTABLISHMENT"/>
        <s v="HONEYWELL MIDDLE EAST COMPANY LIMITED ABU DHABI"/>
        <s v="PRICE WATERHOUSE COOPERS"/>
        <s v="LECTURIO GMBH"/>
        <s v="KEY INFORMATION TECHNOLOGY L.L.C"/>
        <s v="ORION ENVIRONMENTAL SERVICES AND TRANSPORT"/>
        <s v="LABORATORY SCIENTIFIC SUPPLY F.Z.C."/>
        <s v="REGIONTEC ENGINEERING (ASIA) PTE. LTD."/>
        <s v="LABCO L.L.C."/>
        <s v="AL SHUMOOKH NATIONAL FOODSTUFF TRADING-SOLE PROPRIETORSHIP L.L.C."/>
        <s v="GOLDEN SHIELD SECURITY &amp; SAFETY SYSTEMS"/>
        <s v="FONOON CERIMONIAL SERVICES"/>
        <s v="STAR SECURITY SERVICES L.L.C."/>
        <s v="AL MASAOOD OIL INDUSTRY SUPPLIES &amp; SERVICES CO. W.L.L."/>
        <s v="TUQNIA LLC"/>
        <s v="X Z GIFTS"/>
        <s v="SCIENTECHNIC L.L.C. - BRANCH OF ABU DHABI 1"/>
        <s v="PENTAGRAM SCIENTIFIC EQUIPMENT TRADING L.L.C"/>
        <s v="VERAGON S.R.L"/>
        <s v="RS - SYSTEMS AS"/>
        <s v="MARS BIOIMAGING LIMITED"/>
        <s v="FLUID CODES FZ LLE"/>
        <s v="FLUID CODES DMCC"/>
        <s v="ARABIAN COMPANY L.L.C"/>
        <s v="MILAB SCIENTIFIC &amp; LABORATORY EQUIPMENT TRADING L.L.C. - BRANCH OF ABU DHABI 1"/>
        <s v="ALMASA SAFETY EQUIPMENT TRADING"/>
        <s v="PROTECH ENERGY ELECTRICAL MATERIAL TRADING CO. LLC"/>
        <s v="SHARAF DG L.L.C. - ABU DHABI BRANCH"/>
        <s v="CANOPUS GENERAL CONTRACTING L.L.C."/>
        <s v="EMIRATES LINK GROUP L.L.C."/>
        <s v="EDSOLAB TRADING L.L.C."/>
        <s v="LUXURY LOGISTICS CARGO SERVICES"/>
        <s v="NEW ENGLAND RESEARCH, INC."/>
        <s v="INSTITUTE OF INTERNATIONAL EDUCATION"/>
        <s v="AL MUHAIRI SCIENTIFIC &amp; TECHNICAL SUPPLIES L.L.C."/>
        <s v="M D S COMPUTERS TECHNICAL SYSTEMS L.L.C."/>
        <s v="EUMECON IT SYSTEMS L.L.C."/>
        <s v="EMPS CO.,LTD"/>
        <s v="J A KEMP"/>
        <s v="AIR LIQUIDE EMIRATES FOR INDUSTRIAL GASES L.L.C"/>
        <s v="PASCO CORPORATION"/>
        <s v="WATER ENGINEERING TECHNOLOGIES (FZC)"/>
        <s v="MATHWORKS LIMITED"/>
        <s v="PURE HEALTH MEDICAL SUPPLIES L.L.C"/>
        <s v="VISIONTECH SYSTEMS INTERNATIONAL L.L.C"/>
        <s v="DEMAG CRANES AND COMPONENTS (MIDDLE EAST) FZE"/>
        <s v="VIBES EVENTS"/>
        <s v="MACANI MEDICAL CENTER L.L.C."/>
        <s v="CONVERGENCE A DEFINITE SOLUTION"/>
        <s v="HORIZON HEALTHCARE SERVICES"/>
        <s v="IVOLVE TECH - FZCO"/>
        <s v="TIME COMMUNICATIONS L.L.C."/>
        <s v="NOBLE INFORMATION TECHNOLOGY L.L.C."/>
        <s v="BRICKMENT FACILITIES SERVICES - SOLE PROPRIETORSHIP L.L.C."/>
        <s v="GULF ADONIS (FZC)"/>
        <s v="MAITHRI AQUATECH PRIVATE LIMITED"/>
        <s v="METROHM MIDDLE EAST FZC"/>
        <s v="PRECIMED MEDICAL SUPPLIES L.L.C"/>
        <s v="HATTA TRADING &amp; SERVICES ESTABLISHMENT"/>
        <s v="BAUER EMIRATES ENVIRONMENT TECHNOLOGIES &amp; SERVICES L.L.C."/>
        <s v="UNIQUE SYSTEM FZE"/>
        <s v="AL QUDRA SPORTS MANAGEMENT L.L.C."/>
        <s v="GULF ADVERTISING IN BUSINESS FZ L.L.C."/>
        <s v="FANDA SCIENTIFIC FZ-LLC"/>
        <s v="TECHKNOWLEDGE GENERAL TRADING L.L.C"/>
        <s v="ARABIAN ADVANCED SYSTEMS COMPANY - ABU DHABI"/>
        <s v="AL AYAAN TECHNICAL SERVICES"/>
        <s v="V CHARGE TRADING L.L.C"/>
        <s v="ARABIAN PRINTING PRESS WLL"/>
        <s v="AL HAYAT PHARMACEUTICALS"/>
        <s v="AL AIN FOOD &amp; BEVERAGES P.J.S.C."/>
        <s v="GARTNER GULF FZ LLC ABU DHABI"/>
        <s v="GIROT TRADING CO. LLC"/>
        <s v="GARTNER GULF FZ L.L.C."/>
        <s v="EMITAC HEALTHCARE SOLUTIONS L.L.C - BRANCH OF ABU DHABI 1"/>
        <s v="POTENZA ELECTROMECHANICAL WORKS L.L.C."/>
        <s v="ALL TEL SMART SAFETY &amp; SECURITY SYSTEMS"/>
        <s v="OASIS ENVIRONMENTAL SOLUTIONS"/>
        <s v="ACCURACY PLUS MEDICAL LABORATORY"/>
        <s v="ELLUCIAN GLOBAL LIMITED"/>
        <s v="CARMA INTERNATIONAL MEDIA CONSULTING"/>
        <s v="CRYSTAL MASTERS FOR CRYSTAL PRODUCTS L.L.C."/>
        <s v="THE DESIGN TO MANUFACTURING CO DMCC"/>
        <s v="ZETTA GENOMICS LIMITED"/>
        <s v="RAITH GmbH"/>
        <s v="AIR PRODUCTS GULF GAS L.L.C."/>
        <s v="RIOGLASS SOLAR SA"/>
        <s v="TECHNOSTREAM LLC"/>
        <s v="AGENCIA ESTATAL CONSEJO SUPERIOR DE INVESTIGACIONES CIENTIFICAS"/>
        <s v="EMITAC ENTERPRISE SOLUTIONS L.L.C. - BRANCH OF ABU DHABI"/>
        <s v="MIDEAST DATA SYSTEMS"/>
        <s v="CREATIVE ROBOTICS TALENT DEVELOPMENT"/>
        <s v="FAJER AL MADINA GENERAL MAINTENANCE"/>
        <s v="OXFORD INSTRUMENTS GmbH"/>
        <s v="JEOL ASIA PTE. LTD."/>
        <s v="TECHNOLUTIONS INC"/>
        <s v="INK DROP PUBLICITY &amp; ADVERTISING L.L.C."/>
        <s v="MAKER AND CODER TRAINING &amp; SIMULATORS EQUIPMENT TRADING L.L.C"/>
        <s v="SIGMA ENTERPRISES TRADING LLC"/>
        <s v="AL FUTTAIM AUTO &amp; MACHINERY COMPANY L.L.C. - ABU DHABI"/>
        <s v="DENNEMEYER &amp; ASSOCIATES S A (DUBAI BRANCH)"/>
        <s v="ELASTICSEARCH BV"/>
        <s v="BEETLES CYBER SECURITY LTD"/>
        <s v="MASAFI CO. L.L.C."/>
        <s v="EMIRATES BUSINESS MACHINES L.L.C."/>
        <s v="TRUST TECHNICAL SERVICES CO. L.L.C."/>
        <s v="BUSINESS COMMUNICATIONS LLC"/>
        <s v="TECHNOSYS SCIENTIFIC SUPPLIES"/>
        <s v="A U M TRADING LLC"/>
        <s v="EDAX, LLC"/>
        <s v="OXFORD INSTRUMENTS ASYLUM RESERCH, INC"/>
        <s v="YUEQING KEMAO ELECTRICAL CO.,LTD"/>
        <s v="ADVANCETECH INTERNATIONAL FZE"/>
        <s v="THE PLAN CO."/>
        <s v="GRAPHICS HUB LLC"/>
        <s v="SOURA PHOTOGRAPHY SERVICES"/>
        <s v="UMM AL QURA STATIONERY L.L.C."/>
        <s v="METAMORPHOSIS TECHNOLOGIES L.L.C"/>
        <s v="WATERMARK INSIGHTS LLC"/>
        <s v="TECHNICAL SCIENTIFIC ENTERPRISES COMPANY (TECHNI) L.L.C."/>
        <s v="CITY COMPUTER COMPANY L.L.C."/>
        <s v="SIGMA ENTERPRISES LLC"/>
        <s v="AL MAZROUI &amp; PARTNERS COMPANY L.L.C"/>
        <s v="THE WORLD UNIVERSITIES INSIGHTS LIMITED"/>
        <s v="INTERNATIONAL HSE COUNCIL FZ L.L.C."/>
        <s v="GREEN OASIS MEDICAL EQUIPMENT INSTALLATION &amp; MAINTENANCE"/>
        <s v="SCRUBS &amp; CLOGS MEDICAL UNIFORMS &amp; ACCESSORIES"/>
        <s v="POINTS SOLUTIONS FZ LLE"/>
        <s v="CHANDLER ENGINEERING CO LLC"/>
        <s v="HUNAN BIXIAO ENVIRONMENTAL TECHNOLOGY CO. LTD"/>
        <s v="TREEHOUSE CONSULTANCY L.L.C"/>
        <s v="RABBANI ENTERPRISE LTD"/>
        <s v="AJA INTERNATIONAL INC"/>
        <s v="UNIVERSITY OF ALBERTA"/>
        <s v="CRESCENT MIDDLE EAST TRADING &amp; OIL FIELDS SERVICES"/>
        <s v="PHARMATRADE"/>
        <s v="AL MAZROUI MEDICAL &amp; CHEMICAL SUPPLIES L.L.C."/>
        <s v="RASHID PRINTERS &amp; STATIONERS L.L.C"/>
        <s v="PROQUEST LLC"/>
        <s v="SAI-TECH INDUSTRIES FZCO"/>
        <s v="AJEON HEATING INDUSTRIAL CO., LTD"/>
        <s v="ARTISTIC ENG. MODELS L.L.C."/>
        <s v="LAMBDA LABS, INC."/>
        <s v="BUDGET RENT A CAR"/>
        <s v="LUX RESEARCH INC"/>
        <s v="EURO MECHANICAL &amp; ELECTRICAL CONT. CO. L.L.C."/>
        <s v="LABTECH MIDDLE EAST SCIENTIFIC EQUIPMENT L.L.C - BRANCH OF ABU DHABI 1"/>
        <s v="AL MAZROUI ADVANCED TECHNOLOGY CO. L.L.C. - BRANCH OF ABU DHABI"/>
        <s v="NAIZAK ELECTRICAL POWER GENERATION EQUIPMENT TRADE\ OWNER AHMED MOUSA ALI SAIF ALNAQBI - SOLE PROPRIETORSHIP L.L.C."/>
        <s v="GULF &amp; WORLD TRADERS"/>
        <s v="PULSE ADVERTISING GIFT"/>
        <s v="INTEGRATED GULF BIOSYSTEMS"/>
        <s v="CADD EMIRATES COMPUTER TRADING L.L.C."/>
        <s v="VENKTRON ELECTRONICS CO LTD - DUBAI BRANCH"/>
        <s v="VIGIL TECHNOLOGIES L.L.C."/>
        <s v="DEVELOPERS SCIENTIFIC EQUIPMENTS"/>
        <s v="TEK SIGNALS S.A.L. - OFFSHORE"/>
        <s v="DROPLET MEASUREMENT TECHNOLOGIES, LLC"/>
        <s v="LINKEDIN IRELAND UNLIMITED COMPANY"/>
        <s v="SMART BEE TECHNOLOGIES LLC"/>
        <s v="MEDFLEX TECHNICAL SERVICES - L.L.C"/>
        <s v="ALIEN VAULT INC"/>
        <s v="FORTUNE PROPERTIES L.L.C."/>
        <s v="TECHNOCIT SOFTWARE SOLUTIONS."/>
        <s v="JACKSON TRADING CO. L.L.C. - ABU DHABI BRANCH"/>
        <s v="TECPRO SOLUTIONS CO. LLC - ABU DHABI BRANCH"/>
        <s v="THREE DIMENSIONS ME GENERAL TRADING LLC"/>
        <s v="WOLLSCHLAEGER TECHNICAL SYSTEMS L.L.C."/>
        <s v="INDIGO COMPUTER CONSULTANCY L.L.C."/>
        <s v="KING MARIOT MEDICAL EQUIPMENT L.L.C."/>
        <s v="ELNADY COMPANY FOR ENGINEERING &amp; AGENCIES"/>
        <s v="BSI MANAGEMENT SYSTEMS LIMITED - ABU DHABI"/>
        <s v="HIMATRIX MEASUREMENTS EQUIPMENTS L.L.C."/>
        <s v="ANIGMA COMPUTERS"/>
        <s v="COMMUNI8 DMCC"/>
        <s v="OPSYS LLC"/>
        <s v="GULF BUSINESS MACHINES (GBM) L.L.C."/>
        <s v="EURO MECHANICAL &amp; ELECTRICAL CONTRACTING COMPANY L.L.C. - BRANCH"/>
        <s v="ALZAMEEL GEN. TRADING"/>
        <s v="SHENZHEN FORTUNE CORE TECHNOLOGY INDUSTRY &amp; TRADE CO.,LTD"/>
        <s v="CADENCE DESIGN SYSTEMS SAS"/>
        <s v="CORE LABORATORIES INTERNATIONAL B.V."/>
        <s v="GEOTECH 3D - BRANCH OF ABU DHABI 1"/>
        <s v="CN TECHNICAL SERVICES LTD."/>
        <s v="PRECISE TRADING L.L.C."/>
        <s v="MAPTEC COMPUTER SYSTEMS"/>
        <s v="TOPAN GLOBAL ENGINEERING LIMITED - ABU DHABI"/>
        <s v="AVALON DATA SYSTEMS L.L.C."/>
        <s v="ABBAS FIDA HUSAIN (L.L.C)"/>
        <s v="ADVANCED MEDIA TRADING L.L.C."/>
        <s v="NO BORDERS MENS READY MADE GARMENTS TRADING"/>
        <s v="TRIO MIDDLE EAST TRADING L.L.C - BRANCH OF ABU DHABI 1"/>
        <s v="O O H ADVERTISING L.L.C."/>
        <s v="GENETRICS GENERAL TRADING (L.L.C)"/>
        <s v="AL GENOME INTERNATIONAL SCIENTIFIC AND LABORATORY PRODUCTS FZC"/>
        <s v="THE BUSINESS YEAR FZ-L.L.C."/>
        <s v="CLOUDSENSE CO. LTD"/>
        <s v="UNICORP TECHNOLOGIES L.L.C."/>
        <s v="ARABIAN MILLENIUM TRADING - AMT"/>
        <s v="ANAUM INTERNATIONAL ELECTRONICS LLC"/>
        <s v="TALENT EQUIPMENT OIL AND NATURAL GAS"/>
        <s v="AHLAN GIFT TRADING L.L.C."/>
        <s v="MOTIVATE MEDIA GROUP"/>
        <s v="SHADOW PROFESSIONAL PHOTOGRAPHY"/>
        <s v="SAFE CITY GROUP LIMITED"/>
        <s v="DIGI-KEY CORPORATION"/>
        <s v="LAS SCIENTIFIC EQUIPMENT TRADING L.L.C"/>
        <s v="ARA GENERAL TRADING L.L.C."/>
        <s v="INDISH TECHNOLOGIES FZE"/>
        <s v="HOMEDEVO TRADING L.L.C."/>
        <s v="HILLSBOROUGH SCIENTIFIC &amp; TECHNICAL FOR EQUIPMENT TRADING"/>
        <s v="OMNIX INTERNATIONAL - SOLE PROPRIETORSHIP L.L.C - BRANCH OF ABU DHABI 1"/>
        <s v="AL GHAZAL AIR CONDITIONER REPAIRS"/>
        <s v="AIXTRON LTD."/>
        <s v="STANDARD PUMPS TRADING"/>
        <s v="SCREENCHECK MIDDLE EAST FZ LLC"/>
        <s v="GAUSSIAN, INC."/>
        <s v="IGLOO VISION LTD"/>
        <s v="R.E.M GESELLSCHAFT BURGERLICHEN RECHTS (RADIATION ENVIRONMENT MANAGEMENT)"/>
        <s v="INNOVATIVE HR SOLUTIONS FZ - L.L.C."/>
        <s v="INNOVATIVE SOLUTIONS COMPANY"/>
        <s v="OME HOLDING COMPANY"/>
        <s v="TLS METAL POWDER (ASIA) PTE. LTD."/>
        <s v="RESEARCHGATE GMBH"/>
        <s v="GAMS SOFTWARE GMBH"/>
        <s v="SAFETY FIRST MEDICAL SERVICES"/>
        <s v="CUTTING TECHNOLOGIES METAL WORKS"/>
        <s v="FIRE STONE FIRE &amp; SAFETY EQUIPMENT INSTALLATION"/>
        <s v="SHL PRODUCT LTD - ABU DHABI"/>
        <s v="RIGHT PLUS ADVERTISING &amp; PUBLISHING L.L.C."/>
        <s v="POWDER ALLOY CORPORATION"/>
        <s v="IMPIANTI E SERVIZI TECNOLOGICI A.F. SOCIETA' A RESPONSABILITA' LIMITATA SEMPLIFICATA"/>
        <s v="TOP INDUSTRIE"/>
        <s v="SPAN TRADING L.L.C. - ABU DHABI BRANCH"/>
        <s v="SONIC FOUNDRY, INC."/>
        <s v="PHOTO HOUSE MEDIA"/>
        <s v="AL PHAMED ABU DHABI COMPANY LIMITED L.L.C."/>
        <s v="ONE45 SOFTWARE INC."/>
        <s v="PUBLIC LIBRARY OF SCIENCE"/>
        <s v="BIN ALI MEDICAL SUPPLIES L.L.C."/>
        <s v="BIN SAUD TECHNICAL TRADING ESTABLISHMENT"/>
        <s v="SOFTWARE2 LIMITED"/>
        <s v="ETAP AUTOMATION DMCC"/>
        <s v="INDISH TECHNOLOGIES FZC"/>
        <s v="INSTADEEP LTD."/>
        <s v="AMERICAN CHEMICAL SOCIETY"/>
        <s v="JOHN WILEY &amp; SONS, INC"/>
        <s v="ABU DHABI MEDIA COMPANY"/>
        <s v="TED PELLA INC."/>
        <s v="INTEGRON SOLUTIONS LLC"/>
        <s v="ENVIROMENA POWER SYSTEMS LLC"/>
        <s v="AL REYAMI TECHNOLOGIES L.L.C."/>
        <s v="IMDAAD LLC"/>
        <s v="ALLCAD SOLUTIONS FZC"/>
        <s v="AL TARMEZ DIGIT SYSTEM TECHNOLOGY L L C - BRANCH OF ABU DHABI 2"/>
        <s v="STERLITECH CORPORATION"/>
        <s v="COSMOS COMPUTERS COMPANY WLL"/>
        <s v="OPTICAL ASSOCIATES INC."/>
        <s v="KEYSTONE ACADEMIC SOLUTIONS AS"/>
        <s v="FERROTEC (USA) CORPORATION - TEMESCAL"/>
        <s v="ANALYTICAL GRAPHICS, INC."/>
        <s v="FOURTH DIMENSION S.A"/>
        <s v="CHEMPARTS MEDICAL &amp; LABORATORY SUPPLIES L.L.C."/>
        <s v="LUMERICAL COMPUTATIONAL SOLUTIONS, INC."/>
        <s v="EQUIP INDUSTRIAL SUPPLIES"/>
        <s v="MYRIAD GLOBAL MEDIA MIDDLE EAST FZ LLC"/>
        <s v="PROMECH ENGINEERING"/>
        <s v="STRATA TECHNOLOGY LIMITED"/>
        <s v="AL HUDA OFFICE &amp; HOUSEHOLD FURNITURE"/>
        <s v="ALTAIR ENGINEERING INDIA PRIVATE LIMITED"/>
        <s v="ANSYS INC"/>
        <s v="MASAFI CO. L.L.C. - DUBAI BRANCH"/>
        <s v="ICEMOS TECHNOLOGY LIMITED"/>
        <s v="MEWBURN ELLIS LLP"/>
        <s v="POLE STAR TRANSPORT"/>
        <s v="PLANAR TECH LLC"/>
        <s v="FUTURE WORLD SPORTS"/>
        <s v="WEBSEDGE LTD."/>
        <s v="EMIRATES BARQ ELECTRONIC GUIDER L.L.C."/>
        <s v="HAVAC &amp; POWER SOLUTIONS - F.Z.E"/>
        <s v="BLUERIDGE IT FZE"/>
        <s v="ARAB CENTER FOR ENGINEERING STUDIES - ABU DHABI"/>
        <s v="EDNEX EDUCATIONAL AIDS TRADING LLC"/>
        <s v="WOOD HOUSE INTERNATIONAL L.L.C."/>
        <s v="ARABIAN INDUSTRIAL GAS COMPANY L.L.C. - ABU DHABI BRANCH"/>
        <s v="POWERMATICS ELECT. WARE TR."/>
        <s v="NINTEX UK LIMITED"/>
        <s v="JOHNSON CONTROLS AIR CONDITIONING &amp; REFRIGERATION INC."/>
        <s v="RASCOTEC - BRANCH OF ABU DHABI 1"/>
        <s v="BRIDGE  WAY TRADING-LLC"/>
        <s v="INFINITE INNOVATIONS CONSULTANCY"/>
        <s v="WAGNER PETROGRAPHIC LLC"/>
        <s v="AMAZON.COM"/>
        <s v="BAYANAT FOR MAPPING AND SURVEYING SERVICES - BAYANAT - L.L.C."/>
        <s v="COVENTOR, INC."/>
        <s v="GOLDEN HELIX, INC."/>
        <s v="ABU DHABI OILFIELD SERVICES COMPANY - ADOS L.L.C."/>
        <s v="MAGRUDY ENTERPRISES L.L.C. - ABU DHABI BRANCH"/>
        <s v="SERCO ENERGY - SOLE PROPRIETORSHIP L.L.C"/>
        <s v="MINISTRY OF INTERIOR"/>
        <s v="AL MAZROUI ENGINEERING COMPANY - L.L.C."/>
        <s v="SHEIKH SHAKHBOUT MEDICAL CITY LLC"/>
        <s v="SYSTEMS EQUIPMENT"/>
        <s v="AUTOMATE SCS."/>
        <s v="MICROGEN MEDICAL EQUIPMENTS TRADING"/>
        <s v="LABGULF FZC"/>
        <s v="MERMAID DIGITAL PRINTING L.L.C"/>
        <s v="TIMBERLAKE CONSULTANTS MIDDLE EAST FZ LLC"/>
        <s v="EOS GMBH ELECTRO OPTICAL SYSTEMS"/>
        <s v="SEDAR EMIRATES CO. L.L.C."/>
        <s v="FRANK SHIELDS MEDICAL EQUIPMENT L.L.C."/>
        <s v="ADNH COMPASS MIDDLE EAST L.L.C."/>
        <s v="NORTHSTAR COMPUTER TRADING L.L.C"/>
        <s v="https://www.ubuy.co.in/contacts"/>
        <s v="MEDICOM DISTRIBUTION F.Z.E."/>
        <s v="MTI CORPORATION"/>
        <s v="SUSS MICROTECH + LITHOGRAPHY GMBH"/>
        <s v="TUNGSTEN ANALYTICAL TESTING EQUIPMENT TRADING L.L.C"/>
        <s v="VWR INTERNATIONAL FZ- LLC"/>
        <s v="COMPUTER MODELLING GROUP LTD."/>
        <s v="OWNCLOUD GmbH"/>
        <s v="FEI SAS"/>
        <s v="CUTECH ENGINEERING PROJECTS MANAGEMENT LLC"/>
        <s v="INSPIRED MEDIA - SOLE PROPRIETORSHIP L.L.C."/>
        <s v="AREEJ SECURTECH TRADING - BRANCH OF ABU DHABI 1"/>
        <s v="GAMS DEVELOPMENT CORPORATION"/>
        <s v="KPMG LOWER GULF LIMITED"/>
        <s v="ALMOE AV SYSTEMS L.L.C."/>
        <s v="BUZINESSWARE FZCO"/>
        <s v="WAFERPRO LLC"/>
        <s v="DEPARTMENT OF STATE GROWTH"/>
        <s v="INTERNATIONAL CENTRE FOR TRAINING &amp; DEVELOPMENT"/>
        <s v="QS QUACQUARELLI SYMONDS LIMITED"/>
        <s v="PACIFIC ASIA ENGINEERING L L C"/>
        <s v="DISCO HI-TEC EUROPE GmbH"/>
        <s v="HTTPS://AE.RSDELIVERS.COM/”"/>
        <s v="ELEMTEX LIMITED"/>
        <s v="KOCUREK INDUSTRIES, INC."/>
        <s v="NANO TECH"/>
        <s v="DRILLING SYSTEMS (UK) LIMITED"/>
        <s v="NANOAVIONIKA LLC"/>
        <s v="AGROTHETIS INC"/>
        <s v="KURT J. LESKAR COMPANY"/>
        <s v="INLAND VACUUM INDUSTRIES, INC."/>
        <s v="ATLAS COPCO SERVICES MIDDEL EAST OMC - DUBAI"/>
        <s v="EURO HOLOGRAPHY"/>
        <s v="TESTO ME FZCO"/>
        <s v="ZINSSER ANALYTIC GMBH"/>
        <s v="THE UNIVERSITY OF SOUTH FLORIDA BOARD OF TRUSTEES"/>
        <s v="UNIVERSITY OF WISCONSIN SYSTEM"/>
        <s v="NUMERICAL OPTICS LTD."/>
        <s v="GELON ENERGY CO., LIMITED"/>
        <s v="WOLFRAM RESEARCH EUROPE LTD"/>
        <s v="ARAB SCALE TRADING LLC"/>
        <s v="SYNOPSYS INTERNATIONAL LTD."/>
        <s v="MICROCHEMICALS GmbH"/>
        <s v="INSOLIGHT SA"/>
        <s v="ZHENGZHOU KEJIA FURNACE CO.LTD"/>
        <s v="EXPLORANCE INC."/>
        <s v="LADYBIRD SRL"/>
        <s v="HARDWARE MARKET LLC"/>
        <s v="PASSTECH MACHINE TOOLS M.E LTD."/>
        <s v="SIGN TRADE L.L.C. - ABU DHABI"/>
        <s v="KUWAIT INSTITUTE FOR TRAINING &amp; ENGINEERING SIMULATION CO. WLL."/>
        <s v="MSC SOFTWARE GmbH"/>
        <s v="AL BADER INTERNATIONAL TRADING"/>
        <s v="JUMBO ELECTRONICS CO. LTD. (L.L.C.)"/>
        <s v="ORIGINLAB CORPORATION"/>
        <s v="UNIVERSITY OF CINCINNATI"/>
        <s v="GEOSOFT EUROPE LIMITED"/>
        <s v="SEMICONDUCTOR WAFER, INC."/>
        <s v="KRUSS GmbH"/>
        <s v="INSTALLATIONS MIDDLE EAST CO. L.L.C - BRANCH 1"/>
        <s v="MAXIMATOR GMBH - ABUDHABI"/>
        <s v="HIDEN ISOCHEMA LIMITED"/>
        <s v="SOURCE Global, PBC"/>
        <s v="BRUKER AXS SAS"/>
        <s v="GUARANT INTERNATIONAL SPOL. S R.O."/>
        <s v="QUANTUM DESIGN UK AND IRELAND LTD"/>
        <s v="RHEOSENSE INC"/>
        <s v="JD GEOCONSULTANCY LIMITED"/>
        <s v="FROST &amp; SULLIVAN (DMCC BRANCH)"/>
        <s v="SIGMA ENTERPRISES CO. L.L.C."/>
        <s v="GT SOFTWARE, INC."/>
        <s v="WWW.ALIBABA.COM"/>
        <s v="MEED MEDIA FZ LLC"/>
        <s v="PROMPT CALIBRATION &amp; INSTRUMENTATION EQUIPMENT TRADING L.L.C."/>
        <s v="DISCNGINE SAS"/>
        <s v="UNIQUE COMPUTER SYSTEMS LLC"/>
        <s v="TA INSTRUMENTS - WATERS L.L.C."/>
        <s v="MSE SUPPLIES LLC"/>
        <s v="INTEGRATED SOLUTIONS - F.Z.C"/>
        <s v="EMG - EDUCATIONS MEDIA GROUP AB"/>
        <s v="TYGAVAC ADVANCED MATERIALS LTD"/>
        <s v="ACROSS INTERNATIONAL"/>
        <s v="ENERGY, SAFETY AND RISK CONSULTANTS (UK) LIMITED"/>
        <s v="ENGIE COFELY ENERGY SERVICES LLC"/>
        <s v="SHEET METAL WORKS L.L.C."/>
        <s v="OSCAR OILFIELD EQUIPMENTS TRADING L.L.C."/>
        <s v="FOURTH DIMENSION SYSTEMS L.L.C. - ABU DHABI BRANCH"/>
        <s v="SAMS RESEARCH SERVICES LIMITED"/>
        <s v="MEDIASYS FZ LLC"/>
        <s v="MCMASTER-CARR SUPPLY COMPANY"/>
        <s v="AIR WATER UNITS TRADING LTD."/>
        <s v="THE KANOO GROUP"/>
        <s v="SILICON VALLEY MICROELECTRONICS, INC."/>
        <s v="HI-TECH CORPORATION"/>
        <s v="ENGINOMIX LLC"/>
        <s v="ROHDE &amp; SCHWARZ EMIRATES L L C"/>
        <s v="ELVESYS INNOVATION CENTER"/>
        <s v="WAVEFUNCTION, INC."/>
        <s v="APIUM ADDITIVE TECHNOLOGIES GMBH"/>
        <s v="SHANDONG GELON LIB CO.LTD."/>
        <s v="CALIBRATION INSTRUMENTATION &amp; CONTROL EQUIPMENTS L.L.C."/>
        <s v="INTERNATIONAL TELECOMMUNICATION UNION"/>
        <s v="PLUX WIRELESS BIOSIGNALS SA"/>
        <s v="ASSOCIATION OF ACADEMIC HEALTH CENTERS"/>
        <s v="HORIBA INSTRUMENTS INCORPORATED"/>
        <s v="PROCESS SYSTEMS ENTERPRISE LIMITED (PSE)"/>
        <s v="SEIMENS PROCESS SYSTEMS ENGINEERING LIMITED"/>
        <s v="FISHER SCIENTIFIC UK LTD"/>
        <s v="RAIDY EMIRATES PRINTING GROUP L.L.C"/>
        <s v="JACKYS BUSINESS SOLUTIONS L.L.C."/>
        <s v="PROTOCOL SCHOOL OF WASHINGTON FZ L.L.C."/>
        <s v="ALARIS ANTENNAS (PTY) LTD"/>
        <s v="TECHNICAL PARTS ESTABLISHMENT"/>
        <s v="HREM RESEARCH INC."/>
        <s v="EDUCHAIN INC."/>
        <s v="S-MATRIX CORPORATION"/>
        <s v="ADVANCED TECHNICAL EQUIPMENT CO. L.L.C"/>
        <s v="POWERSIM INC"/>
        <s v="OSSILA LIMITED"/>
        <s v="NATIONAL INSTRUMENTS CORPORATION"/>
        <s v="TPT WIRE BONDER GmbH &amp; CO. KG"/>
        <s v="TECHINSTRO"/>
        <s v="BIO LOGIC SCIENCE INSTRUMENTS MIDDLE EAST DMCC"/>
        <s v="BIO-LOGIC SAS"/>
        <s v="SAGE MILLIMETER INC,DBA.ERAVANT"/>
        <s v="LONESTAR TECHNICAL &amp; INDUSTRIAL SERVICES L.L.C."/>
        <s v="AL FAREEQ ENG.TURNING"/>
        <s v="THE CAMBRIDGE CRYSTALLOGRAPHIC DATA CENTRE"/>
        <s v="DNV GL AS - ABU DHABI"/>
        <s v="AQUEOUS SOLUTIONS L.L.C."/>
        <s v="EURO COFFEE L.L.C."/>
        <s v="HARRICK PLASMA INC."/>
        <s v="E L INSPECTION &amp; BLASTING EQUIPMENT L.L.C."/>
        <s v="PERKINELMER INFORMATICS INC."/>
        <s v="SCHLUMBERGER MIDDLE EAST S.A"/>
        <s v="DAFNIA ELECTRONICS LLC"/>
        <s v="PROMEDIA SYSTEMS (L.L.C.)"/>
        <s v="HELIX BIOINFORMATICS SOLUTIONS S.L."/>
        <s v="INTERNATIONAL CENTRE FOR DIFFRACTION DATA"/>
        <s v="LIV INNOVATION SA"/>
        <s v="MICRO RESIST TECHNOLOGY GmbH"/>
        <s v="HORIZON FUEL CELL EUROPE S.R.O."/>
        <s v="FLUID METAL 3D AS"/>
        <s v="CROSBY MIDDLE EAST TRADING LLC"/>
        <s v="VASP SOFTWARE GMBH"/>
        <s v="FURNESS CONTROLS LIMITED"/>
        <s v="ZERO OHM GEN. TRADING L.L.C."/>
        <s v=" SHAMS SYSTEMS AND TECHNOLOGIES CO. W.L.L."/>
        <s v="SONICS &amp; MATERIALS, INC."/>
        <s v="KURT J. LESKER COMPANY"/>
        <s v="INTERUNIVERSITAIR MICRO-ELECTRONICA CENTRUM VZW (IMEC)"/>
        <s v="APPLE DEVELPER, ONLINE"/>
        <s v="WWW.APPLE .COM"/>
        <s v="KUHNE ELECTRONICS GMBH"/>
        <s v="INTELLIGENT MATERIALS PRIVATE LIMITED"/>
        <s v="SAFE ENGINEERING SERVICES &amp; TECHNOLOGIES LTD."/>
        <s v="UNIVERSITY OF MILANO"/>
        <s v="CHEMPARTS MIDDLE EAST FZC"/>
        <s v="COSMOLOGIC GmbH &amp; CO. KG"/>
        <s v="https://datacaredubai.com"/>
        <s v="MIDDLE EAST PETROLEUM AND ECONOMIC PUBLICATIONS (CYPRUS) LIMITED"/>
        <s v="ROSETTA STONE (UK) LIMITED"/>
        <s v="samsung.com/ae"/>
        <s v="DIGICERT INC"/>
        <s v="ORCID, INC."/>
        <s v="CETONI GMBH"/>
        <s v="RF HAMDESIGN B.V."/>
        <s v="MICROFLUIDIC CHIPSHOP GMBH"/>
        <s v="SAWTOOTH SOFTWARE INC."/>
        <s v="INTERNATIONAL AGENCIES COMPANY LTD"/>
        <s v="PARIBUS LLC DBA KTMINE"/>
        <s v="FISHER SCIENTIFIC COMPANY LLC"/>
        <s v="NABERTHERM GmbH"/>
        <s v="HTTPS://WWW.SESRES.COM/CARBON-NANOTUBES/"/>
        <s v="CELLINK AB"/>
        <s v="ITASCA CONSULTING LTD"/>
        <s v="ROCKWELL AUTOMATION L.L.C."/>
        <s v="RAY-RAN TEST EQUIPMENT LIMITED"/>
        <s v="EDAQ PTY LTD"/>
        <s v="PERMEGEAR INC"/>
        <s v="CENTER FOR INTERNET SECURITY - CIS"/>
        <s v="ALTAYF ALTHAHABI SCIENTIFIC &amp; LABORATORY EQUIPMENT TRADING L.L.C - BRANCH OF ABU DHABI 1"/>
        <s v="ESTECO SOFTWARE INDIA PVT. LTD."/>
        <s v="RESPONSIVE LEARNING TECHNOLOGIES INC"/>
        <s v="RESPONSIVE.NET"/>
        <s v="ALI &amp; SONS OIL FIELD SUPPLIES &amp; SERVICES COMPANY L.L.C"/>
        <s v="DSPACE DIGITAL SIGNAL PROCESSING AND CONTROL ENGINEERING GMBH"/>
        <s v="OTTO VON GUERICKE UNIVERSITY MAGDEBURG"/>
        <s v="DCI CORPORATION"/>
        <s v="LLEWELLYN DATA PROCESSING, L.L.C."/>
        <s v="BRONKHORST HIGH-TECH B.V."/>
        <s v="MASTERCAM INDIA PRIVATE LIMITED"/>
        <s v="NAIZAK FZ LLC"/>
        <s v="BENTLEY SYSTEMS INTERNATIONAL LTD."/>
        <s v="THORLABS, INC"/>
        <s v="https://www.dakotainstruments.com/"/>
        <s v="SIPL PRIVATE LIMITED"/>
        <s v="INTERNATIONAL ASSOCIATION FOR ENERGY ECONOMICS, INC."/>
        <s v="HARIS AL AFAQ L.L.C. - ABU DHABI BRANCH"/>
        <s v="LAKES ENVIRONMENTAL CONSULTANTS INC"/>
        <s v="COMANDE GIORGIO"/>
        <s v="ALLOFE SOLUTIONS LLC"/>
        <s v="WWW.EBAY.COM"/>
        <s v="OMEGA ENGINEERING LIMITED"/>
        <s v="LUMINESCENCE TECHNOLOGY CORP."/>
        <s v="RADIAN SPACE SL"/>
        <s v="INTEGRATED DNA TECHNOLOGIES"/>
        <s v="FRONTIERS MEDIA SA"/>
        <s v="WIDA GENERAL TRADING LLC"/>
        <s v="SUCCORFISH LIMITED"/>
        <s v="CELLIX LIMITED"/>
        <s v="COPYRIGHT CLEARANCE CENTER"/>
        <s v="BENOIT TECHNOLOGIES LLC"/>
        <s v="WWW.EXAIR.COM"/>
        <s v="APPLE DISTRIBUTION INTERNATIONAL"/>
        <s v="TYPHOON HIL GMBH"/>
        <s v="www.ossila.com/"/>
        <s v="SEA WAY MECHANICAL &amp; ELECTRICAL EQUIPMENTS L.L.C."/>
        <s v="UNIVERSITY WAFER"/>
        <s v="GAMRY INSTRUMENTS INC."/>
        <s v="VWR INTERNATIONAL LTD."/>
        <s v="VALISPACE GMBH"/>
        <s v="NANOSTRUCTURED &amp; AMORPHOUS MATERIALS INC."/>
        <s v="HTTPS://WWW.M2INC.COM/"/>
        <s v="HIELSCHER ULTRASONICS GMBH"/>
        <s v="SUZHOU NIUMAG CORPORATION"/>
        <s v="https://www.desertcart.ae/orders"/>
        <s v="HAMRADIO.COM"/>
        <s v="ASYLUM RESARCH UK LTD."/>
        <s v="WAFERNET, INC."/>
        <s v="STEVEN ABBOTT TCNF LTD."/>
        <s v="TARAZ TECHNOLOGIES PRIVATE LIMITED"/>
        <s v="POROUS MATERIALS INC."/>
        <s v="CITY PHARMACY COMPANY - W.L.L."/>
        <s v="https://www.ispsupplies.com/?fragment=/products"/>
        <s v="COSPHERIC LLC"/>
        <s v="DWK LIFE SCIENCES GMBH"/>
        <s v="https://www.steminc.com/PZT/en/orderdetails/16536"/>
        <s v="DMG MORI MIDDLE EAST FZE"/>
        <s v="Y-CARBON LTD."/>
        <s v="BAS INC"/>
        <s v="IKA-WERKE GmbH &amp; CO. KG"/>
        <s v="HTTPS://SPHEREFLUIDICS.COM/CHECKOUT/ORDER-RECEIVED/7666/?KEY=WC_ORDER_MOHMGIETY385U"/>
        <s v="US RESEARCH NANOMATERIALS, INC."/>
        <s v="WWW.LAURELL.COM"/>
        <s v="CODE TWO"/>
        <s v="HTTPS://WWW.CROWDSUPPLY.COM/LIME-MICRO/LIMESDR"/>
        <s v="MORE SUPERHARD PRODUCTS CO., LTD"/>
        <s v="KINETICS GERMANY GmbH"/>
        <s v="INPIXON INDIA LIMITED"/>
        <s v="SHANGHAI WECHANCE INDUSTRIAL CO., LTD"/>
        <s v="https://graphene-supermarket.com/home.php"/>
        <s v="www.fusoseiki.co.jp"/>
        <s v="TRYGVE ENTERPRISES, LLC"/>
        <s v="XIAMEN AOT ELECTRONICS TECHNOLOGY CO., LTD."/>
        <s v="NATIONAL INSTITUTE OF STANDARDS AND TECHNOLOGY"/>
        <s v="BAYT.COM, INC."/>
        <s v="BLACKFOREST SOLUTIONS GMBH"/>
        <s v="BRITISH SAFETY COUNCIL"/>
        <s v="BOOTHROYD DEWHURST, INC."/>
        <s v="MYJOVE CORPORATION"/>
        <s v="CLARIVATE ANALYTICS (US) LLC"/>
        <s v="BILLION &amp; ARMITAGE, P.A."/>
        <s v="CITY AND GUILDS INTERNATIONAL LIMITED"/>
        <s v="PROTIVITI MEMBER FIRM MIDDLE EAST CONSULTANCY L.L.C."/>
        <s v="PARTNERS CONSULTANTS INTERNATIONAL FZE"/>
        <s v="MOSTAFAWI ENTERPRISES CARPETS &amp; CURTAINS L.L.C."/>
        <s v="BRUKER BIOSPIN GMBH"/>
        <s v="https://www.pce-instruments.com"/>
        <s v="METROMAC AUTOMATION"/>
        <s v="MCGRAW-HILL EDUCATION (UK) LIMITED"/>
        <s v="MEDIA ANALYTICS LIMITED"/>
        <s v="MEMSCAP, INC."/>
        <s v="A 2 Z OFFICE FURNITURE L.L.C."/>
        <s v="CLARIVATE ANALYTICS (UK) LIMITED"/>
        <s v="UNIVERSAL VOLTAS L.L.C."/>
        <s v="MICCO LOGISTICS - SOLE PROPRIETORSHIP L.L.C."/>
        <s v="ATYPON SYSTEMS, LLC"/>
        <s v="ORIENT INSURANCE P.J.S.C. - ABU DHABI BRANCH 1"/>
        <s v="WOLTERS KLUWER HEALTH (MEDICAL RESEARCH) LIMITED"/>
        <s v="AL TAMIMI &amp; COMPANY ADVOCATES &amp; LEGAL CONSULTANTS L.L.C."/>
        <s v="WORLD CORIER DE ESPANA SA"/>
        <s v="AL NASER ELECTRICAL CONSTRUCTIONS EST."/>
        <s v="WRITELATEX LIMITED"/>
        <s v="ORIENT MEDICAL EQUIPMENT &amp; SUPPLIES L.L.C."/>
        <s v="AL MUTHATHAWERAH MEDICAL &amp; LAB. EQUIPMENT TRADING CO. L.L.C."/>
        <s v="ABU DHABI MEDICAL INDUSTRIES L.L.C."/>
        <s v="POLUS SOLUTIONS LLC"/>
        <s v="ADMATEC EUROPE B.V."/>
        <s v="AL BAHRI &amp; AL MAZROEI TECHNICAL SYSTEM L.L.C."/>
        <s v="XEED MIDDLE EAST DATA CLASSIFICATION SERVICES"/>
        <s v="AL EIMAN BLACKSMITH WORKSHOP"/>
        <s v="AL GHAZAL TRANSPORTATION COMPANY - AL GHAZAL EXPRESS"/>
        <s v="Z GENERAL CONTRACTING L.L.C."/>
        <s v="ALLIED M E CONTRACTING AND GENERAL MAINTENANCE L.L.C."/>
        <s v="PRORHEO GMBH"/>
        <s v="ASTM INTERNATIONAL"/>
        <s v="ARIDLAND DEVELOPMENT TRADING COMPANY LLC"/>
        <s v="MATRIX MIDDLE EAST INSTRUMENTS &amp; CONTROL TRADING L.L.C."/>
        <s v="AMETEK B.V."/>
        <s v="AMERICAN PHYSICAL SOCIETY"/>
        <s v="WELLSPRING WORLDWIDE Inc."/>
        <s v="ORACLE SYSTEMS LIMITED"/>
        <s v="SHAMBARG CONTRACTING &amp; GENERAL MAINTENANCE COMPANY - LLC"/>
        <s v="TRIDENT SUPPORT FLAG POLES L.L.C"/>
        <s v="COMPUTER PACKAGES, INC."/>
        <s v="KAPLAN HIGHER EDUCATION CORP. KTPA DEPOSITORY"/>
        <s v="GREENLIGHT INNOVATION"/>
        <s v="SOUTHWEST RESEARCH INSTITUTE"/>
        <s v="SPACEMAKER PRE- FABRICATED BUILDINGS TRADING LLC"/>
        <s v="GREEN MOUNTAINS ENVIRONMENT AND TRANSPORTS SERVICES"/>
        <s v="SPARK SECURITY SERVICES - SOLE PROPRIETORSHIP L.L.C"/>
        <s v="SPRINGER CUSTOMER SERVICE CENTER GmbH"/>
        <s v="SPRINGER NATURE"/>
        <s v="SPRINGSHARE LLC"/>
        <s v="GOBI LIBRARY SOLUTIONS FROM EBSCO"/>
        <s v="GLOBALFOUNDRIES SINGAPORE PTE. LTD."/>
        <s v="GEOSCIENCEWORLD"/>
        <s v="PEST MANAGEMENT CONSULTANTS INTERNATIONAL L.L.C."/>
        <s v="H N I MANAGEMENT &amp; ADMINISTRATION TRAINING L.L.C."/>
        <s v="INTERNATIONAL ATOMIC ENERGY AGENCY (IAEA)"/>
        <s v="SERVICE WORKS GLOBAL"/>
        <s v="SHANGHAI GENPEK SEMICONDUCTOR TECHNOLOGY CO. LTD."/>
        <s v="INKAL TECHNICAL SOLUTIONS"/>
        <s v="IBT GLOBAL CALL CENTRE SERVICES LLC"/>
        <s v="SIBCA ELECTRONIC EQUIPMENT COMPANY LIMITED - SOLE PROPRIETORSHIP L.L.C"/>
        <s v="SENTIEON INC."/>
        <s v="J L M MEDICAL INSTRUMENTS L.L.C."/>
        <s v="SOLARSPRING GmbH"/>
        <s v="SIRRIS, LE CENTRE COLLECTIF DE L'INDUSTRIE TECHNOLOGIQUE"/>
        <s v="HEADHUNTER SYSTEMS LTD"/>
        <s v="SCIENTIFIC CERTIFICATION SYSTEMS, INC."/>
        <s v="SLASH DESIGN COMPANY L.L.C."/>
        <s v="HALLIBURTON WORLDWIDE LIMITED - ABU DHABI"/>
        <s v="GBSA, INC."/>
        <s v="KILPATRICK TOWNSEND &amp; STOCKTON LLP"/>
        <s v="SUPER SIGN S.S. ADVERTISING CO. L.L.C."/>
        <s v="EDUTECH MIDDLE EAST LLC - ABU DHABI"/>
        <s v="THANI MURSHID ESTABLISHMENT - CONTRACTING DIVISION"/>
        <s v="EBSCO INFORMATION SERVICES SAS"/>
        <s v="EAB GLOBAL, INC."/>
        <s v="DUBAI SIGN L.L.C."/>
        <s v="ELEMENT UNIT DESIGN L.L.C."/>
        <s v="RESPONDUS, INC."/>
        <s v="MAARK SCIENTIFIC GENERAL TRADING L.L.C"/>
        <s v="SHAMSUNA COMPANY FOR RENEWABLE ENERGY SOLUTIONS"/>
        <s v="TOMMY MALM ENGINEERING SERVICES"/>
        <s v="CONSIGLIO NAZIONALE DELLE RICERCHE-INCASSI E PAGAMENTI GIORNALIERI"/>
        <s v="TEKTRONIX TECHNOLOGY SYSTEMS LLC"/>
        <s v="SURVEYMONKEY EUROPE"/>
        <s v="FEI EUROPE B.V."/>
        <s v="SCAL ARABIA LIMITED - ABU DHABI"/>
        <s v="SYMPLICITY CORPORATION"/>
        <s v="GATAN INC."/>
        <s v="KNOWBE4 INC"/>
        <s v="KNOWLEDGE E DMCC"/>
        <s v="FREIGHTWORKS LOGISTICS L.L.C"/>
        <s v="KNOWLEDGE WORKS GLOBAL LTD."/>
        <s v="EMERALD GROUP PUBLISHING LIMITED"/>
        <s v="SAFE TECH GENERAL MAINTENANCE L.L.C."/>
        <s v="ROYAL SOCIETY OF CHEMISTRY"/>
        <s v="ENVIROZONE L.L.C."/>
        <s v="ENVIRO &amp; INDUSTRIAL SOLUTIONS ME FZ L.L.C."/>
        <s v="EMIRATES TECH INSTALLATION &amp; MAINT. OF GAUGING INSTRUMENTS &amp; CONTROL EQUIPMENTS"/>
      </sharedItems>
    </cacheField>
    <cacheField name="VENDOR_NUM" numFmtId="0">
      <sharedItems count="758">
        <s v="58214"/>
        <s v="47624"/>
        <s v="4852"/>
        <s v="9139"/>
        <s v="76308"/>
        <s v="4331"/>
        <s v="94464"/>
        <s v="90605"/>
        <s v="68614"/>
        <s v="9772"/>
        <s v="58199"/>
        <s v="61946"/>
        <s v="88071"/>
        <s v="6268"/>
        <s v="4762"/>
        <s v="9440"/>
        <s v="5389"/>
        <s v="5912"/>
        <s v="5622"/>
        <s v="38180"/>
        <s v="70348"/>
        <s v="10555"/>
        <s v="35"/>
        <s v="84898"/>
        <s v="26492"/>
        <s v="12613"/>
        <s v="4500"/>
        <s v="48600"/>
        <s v="58769"/>
        <s v="98258"/>
        <s v="91597"/>
        <s v="4441"/>
        <s v="44764"/>
        <s v="77776"/>
        <s v="40737"/>
        <s v="96601"/>
        <s v="68600"/>
        <s v="58121"/>
        <s v="79260"/>
        <s v="97455"/>
        <s v="52345"/>
        <s v="31183"/>
        <s v="54657"/>
        <s v="67664"/>
        <s v="91604"/>
        <s v="4440"/>
        <s v="6933"/>
        <s v="5064"/>
        <s v="70808"/>
        <s v="199"/>
        <s v="66859"/>
        <s v="41698"/>
        <s v="129"/>
        <s v="48355"/>
        <s v="42445"/>
        <s v="82659"/>
        <s v="4536"/>
        <s v="51658"/>
        <s v="63957"/>
        <s v="5382"/>
        <s v="63608"/>
        <s v="42213"/>
        <s v="55500"/>
        <s v="4511"/>
        <s v="49779"/>
        <s v="93901"/>
        <s v="36722"/>
        <s v="60477"/>
        <s v="43166"/>
        <s v="31911"/>
        <s v="108"/>
        <s v="7121"/>
        <s v="71919"/>
        <s v="38832"/>
        <s v="91695"/>
        <s v="64748"/>
        <s v="4363"/>
        <s v="4809"/>
        <s v="97521"/>
        <s v="5580"/>
        <s v="4932"/>
        <s v="82948"/>
        <s v="64319"/>
        <s v="4981"/>
        <s v="92380"/>
        <s v="4546"/>
        <s v="92966"/>
        <s v="33925"/>
        <s v="97512"/>
        <s v="6952"/>
        <s v="49513"/>
        <s v="62557"/>
        <s v="31427"/>
        <s v="5475"/>
        <s v="4338"/>
        <s v="6028"/>
        <s v="101132"/>
        <s v="89261"/>
        <s v="84862"/>
        <s v="107220"/>
        <s v="86689"/>
        <s v="102741"/>
        <s v="50204"/>
        <s v="105203"/>
        <s v="15"/>
        <s v="81354"/>
        <s v="67395"/>
        <s v="68256"/>
        <s v="48512"/>
        <s v="100207"/>
        <s v="11027"/>
        <s v="98175"/>
        <s v="76961"/>
        <s v="51608"/>
        <s v="17273"/>
        <s v="56428"/>
        <s v="65126"/>
        <s v="50540"/>
        <s v="97588"/>
        <s v="87507"/>
        <s v="50546"/>
        <s v="97845"/>
        <s v="63473"/>
        <s v="78249"/>
        <s v="69986"/>
        <s v="99429"/>
        <s v="97389"/>
        <s v="52540"/>
        <s v="80500"/>
        <s v="51854"/>
        <s v="44430"/>
        <s v="101881"/>
        <s v="81190"/>
        <s v="76483"/>
        <s v="100862"/>
        <s v="92378"/>
        <s v="103868"/>
        <s v="42097"/>
        <s v="103512"/>
        <s v="80133"/>
        <s v="70573"/>
        <s v="7214"/>
        <s v="16370"/>
        <s v="48929"/>
        <s v="97683"/>
        <s v="93258"/>
        <s v="140"/>
        <s v="68911"/>
        <s v="99789"/>
        <s v="4421"/>
        <s v="180"/>
        <s v="37141"/>
        <s v="66688"/>
        <s v="44005"/>
        <s v="5703"/>
        <s v="76765"/>
        <s v="100016"/>
        <s v="53354"/>
        <s v="33180"/>
        <s v="98072"/>
        <s v="69746"/>
        <s v="73315"/>
        <s v="95960"/>
        <s v="97658"/>
        <s v="98668"/>
        <s v="50106"/>
        <s v="45507"/>
        <s v="94573"/>
        <s v="63307"/>
        <s v="89565"/>
        <s v="62354"/>
        <s v="149"/>
        <s v="81168"/>
        <s v="96557"/>
        <s v="50382"/>
        <s v="76937"/>
        <s v="104202"/>
        <s v="24633"/>
        <s v="101630"/>
        <s v="88241"/>
        <s v="74"/>
        <s v="77922"/>
        <s v="90661"/>
        <s v="100107"/>
        <s v="5983"/>
        <s v="4919"/>
        <s v="33459"/>
        <s v="179"/>
        <s v="81414"/>
        <s v="50264"/>
        <s v="100271"/>
        <s v="56921"/>
        <s v="103977"/>
        <s v="51722"/>
        <s v="102000"/>
        <s v="58330"/>
        <s v="51942"/>
        <s v="75349"/>
        <s v="93577"/>
        <s v="103433"/>
        <s v="6353"/>
        <s v="5835"/>
        <s v="64683"/>
        <s v="33294"/>
        <s v="91722"/>
        <s v="49134"/>
        <s v="70347"/>
        <s v="59460"/>
        <s v="94877"/>
        <s v="75035"/>
        <s v="104909"/>
        <s v="99919"/>
        <s v="87686"/>
        <s v="49835"/>
        <s v="98168"/>
        <s v="57401"/>
        <s v="4479"/>
        <s v="26714"/>
        <s v="31118"/>
        <s v="42489"/>
        <s v="21406"/>
        <s v="103227"/>
        <s v="56668"/>
        <s v="87166"/>
        <s v="32902"/>
        <s v="57988"/>
        <s v="43845"/>
        <s v="88111"/>
        <s v="77055"/>
        <s v="76623"/>
        <s v="4457"/>
        <s v="48968"/>
        <s v="41856"/>
        <s v="5861"/>
        <s v="63997"/>
        <s v="93386"/>
        <s v="36072"/>
        <s v="11558"/>
        <s v="97567"/>
        <s v="76291"/>
        <s v="98191"/>
        <s v="97555"/>
        <s v="57587"/>
        <s v="8694"/>
        <s v="76058"/>
        <s v="49098"/>
        <s v="64257"/>
        <s v="72305"/>
        <s v="41945"/>
        <s v="49253"/>
        <s v="13789"/>
        <s v="51769"/>
        <s v="39571"/>
        <s v="39123"/>
        <s v="81862"/>
        <s v="92498"/>
        <s v="70386"/>
        <s v="4473"/>
        <s v="77462"/>
        <s v="79182"/>
        <s v="104293"/>
        <s v="51090"/>
        <s v="102776"/>
        <s v="94541"/>
        <s v="98368"/>
        <s v="20104"/>
        <s v="78541"/>
        <s v="92830"/>
        <s v="44710"/>
        <s v="93300"/>
        <s v="41616"/>
        <s v="87713"/>
        <s v="82143"/>
        <s v="58634"/>
        <s v="99332"/>
        <s v="69909"/>
        <s v="60871"/>
        <s v="102170"/>
        <s v="20784"/>
        <s v="6660"/>
        <s v="50256"/>
        <s v="100942"/>
        <s v="51462"/>
        <s v="93376"/>
        <s v="28371"/>
        <s v="89883"/>
        <s v="50380"/>
        <s v="94593"/>
        <s v="97611"/>
        <s v="79258"/>
        <s v="89081"/>
        <s v="41726"/>
        <s v="4688"/>
        <s v="62167"/>
        <s v="51884"/>
        <s v="77812"/>
        <s v="49075"/>
        <s v="80487"/>
        <s v="83907"/>
        <s v="93726"/>
        <s v="18781"/>
        <s v="84086"/>
        <s v="96396"/>
        <s v="97346"/>
        <s v="96912"/>
        <s v="100990"/>
        <s v="47283"/>
        <s v="106839"/>
        <s v="95421"/>
        <s v="98070"/>
        <s v="76810"/>
        <s v="97691"/>
        <s v="93313"/>
        <s v="87228"/>
        <s v="50306"/>
        <s v="96907"/>
        <s v="70628"/>
        <s v="4568"/>
        <s v="101837"/>
        <s v="51829"/>
        <s v="5003"/>
        <s v="90450"/>
        <s v="92110"/>
        <s v="98330"/>
        <s v="61485"/>
        <s v="104708"/>
        <s v="104755"/>
        <s v="59734"/>
        <s v="5497"/>
        <s v="50755"/>
        <s v="92876"/>
        <s v="71854"/>
        <s v="6008"/>
        <s v="37384"/>
        <s v="58462"/>
        <s v="102862"/>
        <s v="50103"/>
        <s v="39687"/>
        <s v="56486"/>
        <s v="97837"/>
        <s v="50287"/>
        <s v="66773"/>
        <s v="93514"/>
        <s v="81880"/>
        <s v="50198"/>
        <s v="31741"/>
        <s v="58042"/>
        <s v="52481"/>
        <s v="92282"/>
        <s v="5119"/>
        <s v="97461"/>
        <s v="102788"/>
        <s v="53470"/>
        <s v="104051"/>
        <s v="74843"/>
        <s v="100773"/>
        <s v="58676"/>
        <s v="12745"/>
        <s v="63365"/>
        <s v="46970"/>
        <s v="99708"/>
        <s v="94826"/>
        <s v="25546"/>
        <s v="98410"/>
        <s v="97558"/>
        <s v="5916"/>
        <s v="94159"/>
        <s v="73035"/>
        <s v="42085"/>
        <s v="93083"/>
        <s v="5391"/>
        <s v="75470"/>
        <s v="89171"/>
        <s v="5876"/>
        <s v="29470"/>
        <s v="53555"/>
        <s v="105725"/>
        <s v="81411"/>
        <s v="77549"/>
        <s v="100321"/>
        <s v="6497"/>
        <s v="4288"/>
        <s v="103833"/>
        <s v="63419"/>
        <s v="51793"/>
        <s v="77875"/>
        <s v="7053"/>
        <s v="40339"/>
        <s v="62209"/>
        <s v="86841"/>
        <s v="4561"/>
        <s v="17783"/>
        <s v="12117"/>
        <s v="65194"/>
        <s v="103094"/>
        <s v="25227"/>
        <s v="51921"/>
        <s v="51642"/>
        <s v="93308"/>
        <s v="98136"/>
        <s v="73075"/>
        <s v="70513"/>
        <s v="51461"/>
        <s v="71016"/>
        <s v="21135"/>
        <s v="82001"/>
        <s v="51845"/>
        <s v="5711"/>
        <s v="43600"/>
        <s v="104476"/>
        <s v="93446"/>
        <s v="103472"/>
        <s v="11036"/>
        <s v="92461"/>
        <s v="93478"/>
        <s v="57172"/>
        <s v="98707"/>
        <s v="93176"/>
        <s v="94101"/>
        <s v="59386"/>
        <s v="82642"/>
        <s v="87785"/>
        <s v="98169"/>
        <s v="59707"/>
        <s v="52873"/>
        <s v="24584"/>
        <s v="5345"/>
        <s v="93310"/>
        <s v="88631"/>
        <s v="101867"/>
        <s v="104212"/>
        <s v="102699"/>
        <s v="70227"/>
        <s v="80322"/>
        <s v="69057"/>
        <s v="57767"/>
        <s v="50149"/>
        <s v="98265"/>
        <s v="104725"/>
        <s v="70595"/>
        <s v="104264"/>
        <s v="72442"/>
        <s v="51711"/>
        <s v="79184"/>
        <s v="102494"/>
        <s v="60362"/>
        <s v="4803"/>
        <s v="69"/>
        <s v="58645"/>
        <s v="96202"/>
        <s v="99894"/>
        <s v="75550"/>
        <s v="68213"/>
        <s v="40"/>
        <s v="98761"/>
        <s v="84928"/>
        <s v="104552"/>
        <s v="70424"/>
        <s v="104297"/>
        <s v="104175"/>
        <s v="106150"/>
        <s v="92861"/>
        <s v="98370"/>
        <s v="4575"/>
        <s v="86708"/>
        <s v="89940"/>
        <s v="36130"/>
        <s v="79951"/>
        <s v="93219"/>
        <s v="68591"/>
        <s v="100007"/>
        <s v="99289"/>
        <s v="94186"/>
        <s v="91846"/>
        <s v="96106"/>
        <s v="106438"/>
        <s v="86357"/>
        <s v="97147"/>
        <s v="103337"/>
        <s v="69911"/>
        <s v="5031"/>
        <s v="98227"/>
        <s v="56974"/>
        <s v="51962"/>
        <s v="104313"/>
        <s v="143"/>
        <s v="51816"/>
        <s v="98125"/>
        <s v="75475"/>
        <s v="10364"/>
        <s v="71870"/>
        <s v="77781"/>
        <s v="76486"/>
        <s v="104910"/>
        <s v="80153"/>
        <s v="104534"/>
        <s v="99145"/>
        <s v="91740"/>
        <s v="105363"/>
        <s v="61000"/>
        <s v="106244"/>
        <s v="70785"/>
        <s v="93115"/>
        <s v="53187"/>
        <s v="50085"/>
        <s v="98329"/>
        <s v="48761"/>
        <s v="98785"/>
        <s v="98366"/>
        <s v="88670"/>
        <s v="88191"/>
        <s v="60514"/>
        <s v="51629"/>
        <s v="51117"/>
        <s v="71850"/>
        <s v="98549"/>
        <s v="101951"/>
        <s v="66775"/>
        <s v="97816"/>
        <s v="44556"/>
        <s v="51709"/>
        <s v="80348"/>
        <s v="91959"/>
        <s v="66509"/>
        <s v="52835"/>
        <s v="56750"/>
        <s v="90456"/>
        <s v="98896"/>
        <s v="71922"/>
        <s v="45403"/>
        <s v="92385"/>
        <s v="101222"/>
        <s v="93015"/>
        <s v="105067"/>
        <s v="63694"/>
        <s v="101069"/>
        <s v="98020"/>
        <s v="101571"/>
        <s v="93946"/>
        <s v="100045"/>
        <s v="65579"/>
        <s v="92376"/>
        <s v="51892"/>
        <s v="51649"/>
        <s v="86690"/>
        <s v="56020"/>
        <s v="64749"/>
        <s v="99325"/>
        <s v="98948"/>
        <s v="98302"/>
        <s v="97087"/>
        <s v="51728"/>
        <s v="65261"/>
        <s v="102652"/>
        <s v="94555"/>
        <s v="104414"/>
        <s v="104985"/>
        <s v="53444"/>
        <s v="79732"/>
        <s v="93183"/>
        <s v="71707"/>
        <s v="98867"/>
        <s v="102493"/>
        <s v="95161"/>
        <s v="97185"/>
        <s v="58931"/>
        <s v="53101"/>
        <s v="98247"/>
        <s v="93078"/>
        <s v="97476"/>
        <s v="90589"/>
        <s v="106365"/>
        <s v="77895"/>
        <s v="104103"/>
        <s v="57210"/>
        <s v="95675"/>
        <s v="84697"/>
        <s v="97844"/>
        <s v="94099"/>
        <s v="58934"/>
        <s v="94720"/>
        <s v="83148"/>
        <s v="84903"/>
        <s v="98347"/>
        <s v="88077"/>
        <s v="86694"/>
        <s v="50210"/>
        <s v="60309"/>
        <s v="51818"/>
        <s v="102764"/>
        <s v="87434"/>
        <s v="96695"/>
        <s v="53394"/>
        <s v="92755"/>
        <s v="86871"/>
        <s v="94521"/>
        <s v="59574"/>
        <s v="50381"/>
        <s v="104306"/>
        <s v="98601"/>
        <s v="51631"/>
        <s v="72214"/>
        <s v="64783"/>
        <s v="98444"/>
        <s v="98717"/>
        <s v="98093"/>
        <s v="64395"/>
        <s v="102613"/>
        <s v="45659"/>
        <s v="87514"/>
        <s v="103470"/>
        <s v="78000"/>
        <s v="50038"/>
        <s v="57676"/>
        <s v="69121"/>
        <s v="99412"/>
        <s v="51888"/>
        <s v="98403"/>
        <s v="106660"/>
        <s v="72491"/>
        <s v="101872"/>
        <s v="100750"/>
        <s v="52352"/>
        <s v="53336"/>
        <s v="100109"/>
        <s v="98857"/>
        <s v="51826"/>
        <s v="4467"/>
        <s v="100198"/>
        <s v="77515"/>
        <s v="99246"/>
        <s v="99492"/>
        <s v="75740"/>
        <s v="97988"/>
        <s v="77948"/>
        <s v="57483"/>
        <s v="98532"/>
        <s v="76246"/>
        <s v="98386"/>
        <s v="75217"/>
        <s v="98328"/>
        <s v="100032"/>
        <s v="61961"/>
        <s v="98868"/>
        <s v="98878"/>
        <s v="103095"/>
        <s v="103790"/>
        <s v="99121"/>
        <s v="98554"/>
        <s v="93471"/>
        <s v="63014"/>
        <s v="103834"/>
        <s v="13543"/>
        <s v="79063"/>
        <s v="93207"/>
        <s v="80542"/>
        <s v="87275"/>
        <s v="96339"/>
        <s v="21490"/>
        <s v="91704"/>
        <s v="78636"/>
        <s v="98273"/>
        <s v="99763"/>
        <s v="61551"/>
        <s v="82638"/>
        <s v="49830"/>
        <s v="99553"/>
        <s v="32442"/>
        <s v="94574"/>
        <s v="5069"/>
        <s v="98412"/>
        <s v="97132"/>
        <s v="48795"/>
        <s v="84548"/>
        <s v="5496"/>
        <s v="103988"/>
        <s v="18219"/>
        <s v="97589"/>
        <s v="53070"/>
        <s v="31780"/>
        <s v="4368"/>
        <s v="86823"/>
        <s v="86617"/>
        <s v="64621"/>
        <s v="94035"/>
        <s v="64412"/>
        <s v="9384"/>
        <s v="47124"/>
        <s v="103082"/>
        <s v="91782"/>
        <s v="51655"/>
        <s v="111"/>
        <s v="45287"/>
        <s v="57371"/>
        <s v="75664"/>
        <s v="65547"/>
        <s v="4604"/>
        <s v="100184"/>
        <s v="100099"/>
        <s v="93208"/>
        <s v="100661"/>
        <s v="57614"/>
        <s v="93107"/>
        <s v="63563"/>
        <s v="27626"/>
        <s v="5232"/>
        <s v="46619"/>
        <s v="86978"/>
        <s v="57300"/>
        <s v="87449"/>
        <s v="93616"/>
        <s v="51770"/>
        <s v="43938"/>
        <s v="51288"/>
        <s v="98716"/>
        <s v="105374"/>
        <s v="94688"/>
        <s v="76845"/>
        <s v="98391"/>
        <s v="71277"/>
        <s v="98606"/>
        <s v="20908"/>
        <s v="97795"/>
        <s v="92482"/>
        <s v="82743"/>
        <s v="87934"/>
        <s v="97151"/>
        <s v="56838"/>
        <s v="76642"/>
        <s v="77236"/>
        <s v="4381"/>
        <s v="5463"/>
        <s v="96743"/>
        <s v="17865"/>
        <s v="96368"/>
        <s v="27767"/>
        <s v="28179"/>
        <s v="74816"/>
        <s v="101034"/>
        <s v="97936"/>
        <s v="94544"/>
        <s v="99605"/>
        <s v="104407"/>
        <s v="53651"/>
        <s v="50383"/>
        <s v="86911"/>
        <s v="51825"/>
        <s v="51163"/>
        <s v="94686"/>
        <s v="45810"/>
        <s v="97106"/>
        <s v="102260"/>
        <s v="62996"/>
        <s v="94465"/>
        <s v="78122"/>
        <s v="41904"/>
        <s v="56097"/>
        <s v="47598"/>
      </sharedItems>
    </cacheField>
    <cacheField name="CREATION_DATE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PO_Total" numFmtId="0">
      <sharedItems containsSemiMixedTypes="0" containsString="0" containsNumber="1" minValue="0" maxValue="19617302" count="848">
        <n v="19617302"/>
        <n v="16036473.000234"/>
        <n v="14369597.359999999"/>
        <n v="12440638.59"/>
        <n v="12215983.16"/>
        <n v="11127212.5832"/>
        <n v="10284787.32"/>
        <n v="9374123"/>
        <n v="6926745"/>
        <n v="6625037"/>
        <n v="6132257.5"/>
        <n v="5965338.2213000003"/>
        <n v="5925500"/>
        <n v="4364411.4399999985"/>
        <n v="3998237.47"/>
        <n v="3580020"/>
        <n v="3496899.9287999999"/>
        <n v="3440000"/>
        <n v="2849039.9101999998"/>
        <n v="2827200"/>
        <n v="2715927.7"/>
        <n v="2609781"/>
        <n v="2239000"/>
        <n v="2191515"/>
        <n v="1940866.6680000001"/>
        <n v="1849137.5482999999"/>
        <n v="1754438.96"/>
        <n v="1703301.0360000001"/>
        <n v="1651015.46"/>
        <n v="1649000"/>
        <n v="1637913.6000000001"/>
        <n v="1619803.3554"/>
        <n v="1567159"/>
        <n v="1557679"/>
        <n v="1516030.4"/>
        <n v="1505535"/>
        <n v="1490192.9"/>
        <n v="1408345"/>
        <n v="1380000"/>
        <n v="1378301.665185"/>
        <n v="1363968"/>
        <n v="1354000"/>
        <n v="1344028.49"/>
        <n v="1326249.82"/>
        <n v="1321000.3255"/>
        <n v="1217498.7"/>
        <n v="1206033"/>
        <n v="1197568.8700000001"/>
        <n v="1179853.8"/>
        <n v="1143379"/>
        <n v="1105859"/>
        <n v="1093000"/>
        <n v="1064970.000001"/>
        <n v="1060825.25"/>
        <n v="1057999"/>
        <n v="1034801"/>
        <n v="1014568.5"/>
        <n v="1004288"/>
        <n v="1000000"/>
        <n v="994400"/>
        <n v="955500"/>
        <n v="939249"/>
        <n v="936826"/>
        <n v="922925"/>
        <n v="913105"/>
        <n v="869543.6"/>
        <n v="853248"/>
        <n v="846480"/>
        <n v="839166"/>
        <n v="838946"/>
        <n v="830000"/>
        <n v="825481.46"/>
        <n v="800662"/>
        <n v="753703.76"/>
        <n v="741388.48"/>
        <n v="725576"/>
        <n v="725340.97"/>
        <n v="723860"/>
        <n v="721574.52"/>
        <n v="703912"/>
        <n v="688754.36"/>
        <n v="680306"/>
        <n v="651260.6"/>
        <n v="649356.4"/>
        <n v="645438.5"/>
        <n v="636039"/>
        <n v="635294.00009999995"/>
        <n v="628479"/>
        <n v="627898.85"/>
        <n v="600000"/>
        <n v="593320.9"/>
        <n v="575823"/>
        <n v="553480"/>
        <n v="553345.03"/>
        <n v="540087.22"/>
        <n v="530000"/>
        <n v="529189"/>
        <n v="526603"/>
        <n v="524885"/>
        <n v="524550"/>
        <n v="522984.02"/>
        <n v="519000"/>
        <n v="512197.26"/>
        <n v="511390"/>
        <n v="509490"/>
        <n v="508890.4"/>
        <n v="503499.00000100001"/>
        <n v="489000"/>
        <n v="477890.64"/>
        <n v="477100"/>
        <n v="475544"/>
        <n v="471385"/>
        <n v="459670"/>
        <n v="452800"/>
        <n v="440000"/>
        <n v="437400.85"/>
        <n v="433705.2"/>
        <n v="425712"/>
        <n v="421667.94"/>
        <n v="418525"/>
        <n v="417660"/>
        <n v="415790.99957599997"/>
        <n v="411296.5"/>
        <n v="410715.85"/>
        <n v="392048"/>
        <n v="391444.75"/>
        <n v="390400"/>
        <n v="387202.6"/>
        <n v="385320"/>
        <n v="384900"/>
        <n v="383983.74"/>
        <n v="376360.32"/>
        <n v="372166.26"/>
        <n v="369985"/>
        <n v="368000"/>
        <n v="367932"/>
        <n v="366621"/>
        <n v="366279.98"/>
        <n v="361000"/>
        <n v="354485"/>
        <n v="353088"/>
        <n v="347445"/>
        <n v="341940.28616254003"/>
        <n v="336498"/>
        <n v="334100"/>
        <n v="328886.25"/>
        <n v="327895.28038000001"/>
        <n v="319503.42"/>
        <n v="317653"/>
        <n v="313519.05"/>
        <n v="311762"/>
        <n v="297000"/>
        <n v="292420"/>
        <n v="291630"/>
        <n v="291600"/>
        <n v="288500"/>
        <n v="285545"/>
        <n v="276460"/>
        <n v="269672"/>
        <n v="261929.8"/>
        <n v="260447"/>
        <n v="250000"/>
        <n v="249000"/>
        <n v="246560.79"/>
        <n v="240000"/>
        <n v="235105"/>
        <n v="234670"/>
        <n v="228900"/>
        <n v="227114.83"/>
        <n v="225000"/>
        <n v="218365.75"/>
        <n v="217350"/>
        <n v="215984.54"/>
        <n v="215210"/>
        <n v="212019"/>
        <n v="211707"/>
        <n v="210938"/>
        <n v="206054.7"/>
        <n v="202093.98"/>
        <n v="199000.88"/>
        <n v="198915"/>
        <n v="197570"/>
        <n v="195508.63"/>
        <n v="195451"/>
        <n v="195175"/>
        <n v="195100"/>
        <n v="193250"/>
        <n v="191900"/>
        <n v="190306"/>
        <n v="190000"/>
        <n v="189098"/>
        <n v="188518"/>
        <n v="185585"/>
        <n v="184174.77"/>
        <n v="182900"/>
        <n v="182705.3"/>
        <n v="179402.44"/>
        <n v="178520"/>
        <n v="176400"/>
        <n v="175500"/>
        <n v="175398.02"/>
        <n v="174840"/>
        <n v="173200"/>
        <n v="171721.24799999999"/>
        <n v="170196"/>
        <n v="169000"/>
        <n v="166500"/>
        <n v="163800"/>
        <n v="162865.5"/>
        <n v="162800"/>
        <n v="160591.48998750001"/>
        <n v="160300"/>
        <n v="159999.4"/>
        <n v="159333.98000000001"/>
        <n v="159200"/>
        <n v="159000"/>
        <n v="156740.92000000001"/>
        <n v="154150"/>
        <n v="150815.29999999999"/>
        <n v="150000.00200000001"/>
        <n v="150000"/>
        <n v="146709"/>
        <n v="142800"/>
        <n v="142000"/>
        <n v="140000"/>
        <n v="139000"/>
        <n v="137415.78"/>
        <n v="137111"/>
        <n v="136800"/>
        <n v="136655.56"/>
        <n v="136001"/>
        <n v="135963"/>
        <n v="135782.60999999999"/>
        <n v="134912"/>
        <n v="134605.84"/>
        <n v="133358"/>
        <n v="130275"/>
        <n v="129610"/>
        <n v="128149"/>
        <n v="127233.84899781"/>
        <n v="126301"/>
        <n v="126000"/>
        <n v="125000"/>
        <n v="123400"/>
        <n v="123350"/>
        <n v="122049.91499999999"/>
        <n v="122000"/>
        <n v="121902.7"/>
        <n v="121328.95"/>
        <n v="120000"/>
        <n v="119160"/>
        <n v="119100"/>
        <n v="118100"/>
        <n v="117560"/>
        <n v="116370"/>
        <n v="114512"/>
        <n v="114079.08"/>
        <n v="111782"/>
        <n v="111400.5"/>
        <n v="110780"/>
        <n v="108654"/>
        <n v="108000"/>
        <n v="105768"/>
        <n v="104526.996"/>
        <n v="102286.5"/>
        <n v="102095.31"/>
        <n v="101890"/>
        <n v="101600"/>
        <n v="100500"/>
        <n v="100000"/>
        <n v="99803"/>
        <n v="99369.48"/>
        <n v="98500"/>
        <n v="97000"/>
        <n v="96903"/>
        <n v="95877"/>
        <n v="95760"/>
        <n v="95500"/>
        <n v="93700"/>
        <n v="92000"/>
        <n v="91539.77"/>
        <n v="90000"/>
        <n v="89100"/>
        <n v="88200"/>
        <n v="88190"/>
        <n v="87842"/>
        <n v="87500"/>
        <n v="86000.239999999991"/>
        <n v="85696"/>
        <n v="84977.2"/>
        <n v="83865"/>
        <n v="83726.22"/>
        <n v="82640"/>
        <n v="81625"/>
        <n v="81347"/>
        <n v="81200"/>
        <n v="81037"/>
        <n v="80760"/>
        <n v="80750"/>
        <n v="79510"/>
        <n v="79000"/>
        <n v="78646.05"/>
        <n v="77977.27"/>
        <n v="77883"/>
        <n v="77073"/>
        <n v="76930"/>
        <n v="76700"/>
        <n v="76332"/>
        <n v="74574"/>
        <n v="74500"/>
        <n v="73800"/>
        <n v="73750"/>
        <n v="73658.509999999995"/>
        <n v="73450"/>
        <n v="73050"/>
        <n v="73035"/>
        <n v="72500"/>
        <n v="72075.06"/>
        <n v="71550"/>
        <n v="71179.179999999993"/>
        <n v="70930.3"/>
        <n v="70778"/>
        <n v="70400"/>
        <n v="70000"/>
        <n v="69970"/>
        <n v="68980"/>
        <n v="68809.5"/>
        <n v="67784"/>
        <n v="67197.5"/>
        <n v="66150"/>
        <n v="65750"/>
        <n v="65475.5"/>
        <n v="63455.5"/>
        <n v="63000"/>
        <n v="62593.5"/>
        <n v="62500"/>
        <n v="62455.38"/>
        <n v="62372"/>
        <n v="62150"/>
        <n v="61354"/>
        <n v="61000"/>
        <n v="60849.5"/>
        <n v="60600"/>
        <n v="60402.75"/>
        <n v="60300"/>
        <n v="59656.17"/>
        <n v="58730"/>
        <n v="58320"/>
        <n v="58220"/>
        <n v="57602"/>
        <n v="56966.03"/>
        <n v="56697.05"/>
        <n v="56120"/>
        <n v="55785"/>
        <n v="55460"/>
        <n v="55400"/>
        <n v="55047.97"/>
        <n v="55000"/>
        <n v="54207"/>
        <n v="53900"/>
        <n v="53160.3"/>
        <n v="52970"/>
        <n v="52719"/>
        <n v="51999"/>
        <n v="51761.03"/>
        <n v="51756"/>
        <n v="51500"/>
        <n v="50845"/>
        <n v="50600"/>
        <n v="50440"/>
        <n v="50000"/>
        <n v="49930"/>
        <n v="49770"/>
        <n v="49500"/>
        <n v="49375"/>
        <n v="49200"/>
        <n v="49180.91"/>
        <n v="49116"/>
        <n v="49075"/>
        <n v="49000"/>
        <n v="48950"/>
        <n v="48651"/>
        <n v="48410"/>
        <n v="47834"/>
        <n v="46967.42"/>
        <n v="46277"/>
        <n v="46015.942000000003"/>
        <n v="45284"/>
        <n v="45176"/>
        <n v="45000"/>
        <n v="44937.5"/>
        <n v="44915"/>
        <n v="44887"/>
        <n v="44070"/>
        <n v="44000"/>
        <n v="43493"/>
        <n v="42400"/>
        <n v="42312"/>
        <n v="41940"/>
        <n v="41607.699999999997"/>
        <n v="41291"/>
        <n v="40912.666539999998"/>
        <n v="40867.800000000003"/>
        <n v="40741.14"/>
        <n v="40628"/>
        <n v="40572"/>
        <n v="40400"/>
        <n v="40230"/>
        <n v="40150"/>
        <n v="40000"/>
        <n v="39879"/>
        <n v="39285"/>
        <n v="39256.75"/>
        <n v="38700"/>
        <n v="38587.5"/>
        <n v="38155"/>
        <n v="38000"/>
        <n v="37710"/>
        <n v="37628.269999999997"/>
        <n v="37500"/>
        <n v="36800"/>
        <n v="36500"/>
        <n v="35375"/>
        <n v="35340"/>
        <n v="35328"/>
        <n v="35160"/>
        <n v="35000"/>
        <n v="34920"/>
        <n v="34889"/>
        <n v="34827"/>
        <n v="34685"/>
        <n v="33675"/>
        <n v="33000"/>
        <n v="32575"/>
        <n v="32400"/>
        <n v="32293"/>
        <n v="31790"/>
        <n v="31680"/>
        <n v="31500"/>
        <n v="31415"/>
        <n v="31300"/>
        <n v="31120"/>
        <n v="31100"/>
        <n v="31098.5"/>
        <n v="31056"/>
        <n v="31050"/>
        <n v="31045"/>
        <n v="30490"/>
        <n v="30342"/>
        <n v="30134"/>
        <n v="30100"/>
        <n v="30000"/>
        <n v="29882.62185"/>
        <n v="29320.2"/>
        <n v="29210"/>
        <n v="29160"/>
        <n v="29095"/>
        <n v="29025"/>
        <n v="29000"/>
        <n v="28915"/>
        <n v="28750"/>
        <n v="28500"/>
        <n v="28450"/>
        <n v="28052.67"/>
        <n v="27950"/>
        <n v="27606"/>
        <n v="27595"/>
        <n v="27500"/>
        <n v="27464.46"/>
        <n v="27450"/>
        <n v="27323.279999999999"/>
        <n v="26960"/>
        <n v="26244"/>
        <n v="26072"/>
        <n v="25950"/>
        <n v="25920"/>
        <n v="25730"/>
        <n v="25571.01"/>
        <n v="25550"/>
        <n v="25500"/>
        <n v="25446.78"/>
        <n v="25094"/>
        <n v="25075"/>
        <n v="25000"/>
        <n v="24945"/>
        <n v="24800"/>
        <n v="24750"/>
        <n v="24700"/>
        <n v="24500"/>
        <n v="24446"/>
        <n v="24094.2"/>
        <n v="24000"/>
        <n v="23975"/>
        <n v="23950"/>
        <n v="23825"/>
        <n v="23817"/>
        <n v="23686.359919999999"/>
        <n v="23580"/>
        <n v="23450"/>
        <n v="23105.25"/>
        <n v="23000"/>
        <n v="22945"/>
        <n v="22650"/>
        <n v="22500"/>
        <n v="22410"/>
        <n v="22200"/>
        <n v="22130"/>
        <n v="22035"/>
        <n v="21900"/>
        <n v="21732.799999999999"/>
        <n v="21450"/>
        <n v="21401.24"/>
        <n v="21075"/>
        <n v="21014.29"/>
        <n v="20844"/>
        <n v="20798"/>
        <n v="20710.5"/>
        <n v="20700"/>
        <n v="20615.75"/>
        <n v="20544"/>
        <n v="20474.368999999999"/>
        <n v="20208"/>
        <n v="20000"/>
        <n v="19995"/>
        <n v="19973.64"/>
        <n v="19954"/>
        <n v="19950"/>
        <n v="19560.71"/>
        <n v="19449.990000000002"/>
        <n v="19069"/>
        <n v="19038"/>
        <n v="19023.75"/>
        <n v="19000"/>
        <n v="18990"/>
        <n v="18966"/>
        <n v="18920"/>
        <n v="18850"/>
        <n v="18840"/>
        <n v="18814.728999999999"/>
        <n v="18630"/>
        <n v="18578.2"/>
        <n v="18394.810000000001"/>
        <n v="18000"/>
        <n v="17633.09"/>
        <n v="17047"/>
        <n v="17021.04"/>
        <n v="16955"/>
        <n v="16900"/>
        <n v="16854"/>
        <n v="16751.66"/>
        <n v="16672.5"/>
        <n v="16533"/>
        <n v="16529"/>
        <n v="16380"/>
        <n v="16266"/>
        <n v="16218.85"/>
        <n v="16000"/>
        <n v="15950"/>
        <n v="15900"/>
        <n v="15872"/>
        <n v="15847.9"/>
        <n v="15750"/>
        <n v="15740"/>
        <n v="15652.5"/>
        <n v="15544.32"/>
        <n v="15000"/>
        <n v="14935"/>
        <n v="14796.11"/>
        <n v="14767.54"/>
        <n v="14693.18"/>
        <n v="14558.36"/>
        <n v="14543.75"/>
        <n v="14490"/>
        <n v="14126"/>
        <n v="13800"/>
        <n v="13787"/>
        <n v="13600"/>
        <n v="13475"/>
        <n v="13337.05"/>
        <n v="13297.6"/>
        <n v="13015"/>
        <n v="13000"/>
        <n v="12700"/>
        <n v="12680"/>
        <n v="12667"/>
        <n v="12650"/>
        <n v="12600"/>
        <n v="12495"/>
        <n v="12382"/>
        <n v="12369.5"/>
        <n v="12350"/>
        <n v="12250"/>
        <n v="11970"/>
        <n v="11862.4"/>
        <n v="11850"/>
        <n v="11810"/>
        <n v="11710.36"/>
        <n v="11500"/>
        <n v="11400"/>
        <n v="11375"/>
        <n v="11187"/>
        <n v="11120"/>
        <n v="11100"/>
        <n v="11007.86"/>
        <n v="11000"/>
        <n v="10950"/>
        <n v="10890.280419999999"/>
        <n v="10797"/>
        <n v="10705"/>
        <n v="10672.22"/>
        <n v="10614"/>
        <n v="10600"/>
        <n v="10500"/>
        <n v="10425.305"/>
        <n v="10408"/>
        <n v="10211"/>
        <n v="10200"/>
        <n v="10150"/>
        <n v="10070"/>
        <n v="10000"/>
        <n v="9975"/>
        <n v="9960"/>
        <n v="9873.85"/>
        <n v="9828"/>
        <n v="9685"/>
        <n v="9679.5507600000001"/>
        <n v="9658.68"/>
        <n v="9652"/>
        <n v="9645"/>
        <n v="9633"/>
        <n v="9563"/>
        <n v="9535.44"/>
        <n v="9526"/>
        <n v="9523.81"/>
        <n v="9435"/>
        <n v="9399"/>
        <n v="9398.4901800000007"/>
        <n v="9187.5"/>
        <n v="9120"/>
        <n v="9000"/>
        <n v="8942"/>
        <n v="8887"/>
        <n v="8679"/>
        <n v="8639.4"/>
        <n v="8600"/>
        <n v="8550"/>
        <n v="8404"/>
        <n v="8360"/>
        <n v="8322.7999999999993"/>
        <n v="8200"/>
        <n v="8175"/>
        <n v="7927.34"/>
        <n v="7925"/>
        <n v="7650"/>
        <n v="7636.82"/>
        <n v="7623"/>
        <n v="7512.86"/>
        <n v="7500"/>
        <n v="7467"/>
        <n v="7450"/>
        <n v="7392"/>
        <n v="7375"/>
        <n v="7372.5"/>
        <n v="7235"/>
        <n v="7233.5"/>
        <n v="7170"/>
        <n v="7100"/>
        <n v="7030"/>
        <n v="7000"/>
        <n v="6858"/>
        <n v="6830"/>
        <n v="6829.8600000000006"/>
        <n v="6690"/>
        <n v="6600"/>
        <n v="6575"/>
        <n v="6552"/>
        <n v="6541"/>
        <n v="6428.58"/>
        <n v="6390.55"/>
        <n v="6360.9"/>
        <n v="6350"/>
        <n v="6330"/>
        <n v="6292.47"/>
        <n v="6212"/>
        <n v="6180"/>
        <n v="6155"/>
        <n v="6125"/>
        <n v="6103.3600000000006"/>
        <n v="6100"/>
        <n v="6093"/>
        <n v="6090"/>
        <n v="6040"/>
        <n v="6000"/>
        <n v="5950"/>
        <n v="5940.32"/>
        <n v="5927"/>
        <n v="5917"/>
        <n v="5873.3600000000006"/>
        <n v="5800"/>
        <n v="5750"/>
        <n v="5735"/>
        <n v="5581"/>
        <n v="5520"/>
        <n v="5505"/>
        <n v="5498.7"/>
        <n v="5468"/>
        <n v="5410"/>
        <n v="5325"/>
        <n v="5286.45"/>
        <n v="5270.8"/>
        <n v="5265"/>
        <n v="5200"/>
        <n v="5145.78"/>
        <n v="5075"/>
        <n v="5000"/>
        <n v="4957.8"/>
        <n v="4900"/>
        <n v="4856.7"/>
        <n v="4750"/>
        <n v="4696.7299999999996"/>
        <n v="4675.5"/>
        <n v="4674.5"/>
        <n v="4670"/>
        <n v="4619"/>
        <n v="4592.83"/>
        <n v="4509.66"/>
        <n v="4500"/>
        <n v="4350"/>
        <n v="4312.8999999999996"/>
        <n v="4305"/>
        <n v="4300"/>
        <n v="4225"/>
        <n v="4200"/>
        <n v="4199"/>
        <n v="4154"/>
        <n v="4120"/>
        <n v="4100"/>
        <n v="4067.77"/>
        <n v="4024.2"/>
        <n v="4000"/>
        <n v="3959.09"/>
        <n v="3940"/>
        <n v="3939.78"/>
        <n v="3846"/>
        <n v="3831"/>
        <n v="3826"/>
        <n v="3781.03"/>
        <n v="3750"/>
        <n v="3701"/>
        <n v="3660"/>
        <n v="3642.1"/>
        <n v="3640"/>
        <n v="3613.5"/>
        <n v="3601"/>
        <n v="3600"/>
        <n v="3589"/>
        <n v="3540"/>
        <n v="3500"/>
        <n v="3490"/>
        <n v="3435.65"/>
        <n v="3402.77"/>
        <n v="3400"/>
        <n v="3375"/>
        <n v="3350"/>
        <n v="3333"/>
        <n v="3195"/>
        <n v="3151.68"/>
        <n v="3129.82"/>
        <n v="3118.56"/>
        <n v="3000"/>
        <n v="2980"/>
        <n v="2950"/>
        <n v="2870"/>
        <n v="2860"/>
        <n v="2800"/>
        <n v="2760"/>
        <n v="2687.1"/>
        <n v="2671.35"/>
        <n v="2632.5"/>
        <n v="2536"/>
        <n v="2500"/>
        <n v="2495"/>
        <n v="2490"/>
        <n v="2437"/>
        <n v="2402"/>
        <n v="2370"/>
        <n v="2356"/>
        <n v="2340"/>
        <n v="2296"/>
        <n v="2250"/>
        <n v="2230"/>
        <n v="2157"/>
        <n v="2130"/>
        <n v="2070"/>
        <n v="2050"/>
        <n v="1931.1"/>
        <n v="1930"/>
        <n v="1917"/>
        <n v="1814.73"/>
        <n v="1800"/>
        <n v="1799"/>
        <n v="1599"/>
        <n v="1598.85"/>
        <n v="1590"/>
        <n v="1580"/>
        <n v="1530"/>
        <n v="1499.95"/>
        <n v="1416.67"/>
        <n v="1375"/>
        <n v="1320"/>
        <n v="1295"/>
        <n v="1259"/>
        <n v="1240"/>
        <n v="1153"/>
        <n v="1100"/>
        <n v="1070"/>
        <n v="1048.9000000000001"/>
        <n v="1018.11"/>
        <n v="1001.2"/>
        <n v="967.17000000000007"/>
        <n v="956.26"/>
        <n v="948"/>
        <n v="915"/>
        <n v="850"/>
        <n v="830"/>
        <n v="819.5"/>
        <n v="790"/>
        <n v="771.93"/>
        <n v="750"/>
        <n v="699"/>
        <n v="698"/>
        <n v="680"/>
        <n v="640"/>
        <n v="639"/>
        <n v="540"/>
        <n v="460"/>
        <n v="449.25"/>
        <n v="430"/>
        <n v="379.88"/>
        <n v="312.8"/>
        <n v="284"/>
        <n v="259"/>
        <n v="206"/>
        <n v="100"/>
        <n v="75"/>
        <n v="55"/>
        <n v="0.25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x v="0"/>
    <x v="0"/>
  </r>
  <r>
    <x v="0"/>
    <x v="0"/>
    <x v="1"/>
    <x v="1"/>
  </r>
  <r>
    <x v="1"/>
    <x v="1"/>
    <x v="2"/>
    <x v="2"/>
  </r>
  <r>
    <x v="1"/>
    <x v="1"/>
    <x v="0"/>
    <x v="3"/>
  </r>
  <r>
    <x v="1"/>
    <x v="1"/>
    <x v="1"/>
    <x v="4"/>
  </r>
  <r>
    <x v="2"/>
    <x v="2"/>
    <x v="1"/>
    <x v="5"/>
  </r>
  <r>
    <x v="2"/>
    <x v="2"/>
    <x v="0"/>
    <x v="6"/>
  </r>
  <r>
    <x v="3"/>
    <x v="3"/>
    <x v="0"/>
    <x v="7"/>
  </r>
  <r>
    <x v="4"/>
    <x v="4"/>
    <x v="0"/>
    <x v="8"/>
  </r>
  <r>
    <x v="5"/>
    <x v="5"/>
    <x v="0"/>
    <x v="9"/>
  </r>
  <r>
    <x v="3"/>
    <x v="3"/>
    <x v="1"/>
    <x v="10"/>
  </r>
  <r>
    <x v="5"/>
    <x v="5"/>
    <x v="1"/>
    <x v="11"/>
  </r>
  <r>
    <x v="6"/>
    <x v="6"/>
    <x v="0"/>
    <x v="12"/>
  </r>
  <r>
    <x v="7"/>
    <x v="7"/>
    <x v="0"/>
    <x v="13"/>
  </r>
  <r>
    <x v="8"/>
    <x v="8"/>
    <x v="1"/>
    <x v="14"/>
  </r>
  <r>
    <x v="9"/>
    <x v="9"/>
    <x v="2"/>
    <x v="15"/>
  </r>
  <r>
    <x v="10"/>
    <x v="10"/>
    <x v="0"/>
    <x v="16"/>
  </r>
  <r>
    <x v="11"/>
    <x v="11"/>
    <x v="1"/>
    <x v="17"/>
  </r>
  <r>
    <x v="12"/>
    <x v="12"/>
    <x v="1"/>
    <x v="18"/>
  </r>
  <r>
    <x v="13"/>
    <x v="13"/>
    <x v="0"/>
    <x v="19"/>
  </r>
  <r>
    <x v="14"/>
    <x v="14"/>
    <x v="0"/>
    <x v="20"/>
  </r>
  <r>
    <x v="15"/>
    <x v="15"/>
    <x v="1"/>
    <x v="21"/>
  </r>
  <r>
    <x v="9"/>
    <x v="9"/>
    <x v="1"/>
    <x v="22"/>
  </r>
  <r>
    <x v="16"/>
    <x v="16"/>
    <x v="1"/>
    <x v="23"/>
  </r>
  <r>
    <x v="17"/>
    <x v="17"/>
    <x v="1"/>
    <x v="24"/>
  </r>
  <r>
    <x v="18"/>
    <x v="18"/>
    <x v="1"/>
    <x v="25"/>
  </r>
  <r>
    <x v="18"/>
    <x v="18"/>
    <x v="0"/>
    <x v="26"/>
  </r>
  <r>
    <x v="19"/>
    <x v="19"/>
    <x v="1"/>
    <x v="27"/>
  </r>
  <r>
    <x v="19"/>
    <x v="19"/>
    <x v="0"/>
    <x v="28"/>
  </r>
  <r>
    <x v="20"/>
    <x v="20"/>
    <x v="0"/>
    <x v="29"/>
  </r>
  <r>
    <x v="21"/>
    <x v="21"/>
    <x v="1"/>
    <x v="30"/>
  </r>
  <r>
    <x v="21"/>
    <x v="21"/>
    <x v="0"/>
    <x v="31"/>
  </r>
  <r>
    <x v="22"/>
    <x v="22"/>
    <x v="1"/>
    <x v="32"/>
  </r>
  <r>
    <x v="23"/>
    <x v="23"/>
    <x v="0"/>
    <x v="33"/>
  </r>
  <r>
    <x v="24"/>
    <x v="24"/>
    <x v="1"/>
    <x v="34"/>
  </r>
  <r>
    <x v="4"/>
    <x v="4"/>
    <x v="1"/>
    <x v="35"/>
  </r>
  <r>
    <x v="25"/>
    <x v="25"/>
    <x v="0"/>
    <x v="36"/>
  </r>
  <r>
    <x v="26"/>
    <x v="26"/>
    <x v="1"/>
    <x v="37"/>
  </r>
  <r>
    <x v="27"/>
    <x v="27"/>
    <x v="1"/>
    <x v="38"/>
  </r>
  <r>
    <x v="17"/>
    <x v="17"/>
    <x v="0"/>
    <x v="39"/>
  </r>
  <r>
    <x v="28"/>
    <x v="28"/>
    <x v="1"/>
    <x v="40"/>
  </r>
  <r>
    <x v="29"/>
    <x v="29"/>
    <x v="0"/>
    <x v="41"/>
  </r>
  <r>
    <x v="30"/>
    <x v="30"/>
    <x v="1"/>
    <x v="42"/>
  </r>
  <r>
    <x v="25"/>
    <x v="25"/>
    <x v="1"/>
    <x v="43"/>
  </r>
  <r>
    <x v="31"/>
    <x v="31"/>
    <x v="1"/>
    <x v="44"/>
  </r>
  <r>
    <x v="32"/>
    <x v="32"/>
    <x v="1"/>
    <x v="45"/>
  </r>
  <r>
    <x v="33"/>
    <x v="33"/>
    <x v="0"/>
    <x v="46"/>
  </r>
  <r>
    <x v="34"/>
    <x v="34"/>
    <x v="0"/>
    <x v="47"/>
  </r>
  <r>
    <x v="35"/>
    <x v="35"/>
    <x v="0"/>
    <x v="48"/>
  </r>
  <r>
    <x v="36"/>
    <x v="36"/>
    <x v="0"/>
    <x v="49"/>
  </r>
  <r>
    <x v="28"/>
    <x v="28"/>
    <x v="0"/>
    <x v="50"/>
  </r>
  <r>
    <x v="37"/>
    <x v="37"/>
    <x v="0"/>
    <x v="51"/>
  </r>
  <r>
    <x v="38"/>
    <x v="38"/>
    <x v="1"/>
    <x v="52"/>
  </r>
  <r>
    <x v="30"/>
    <x v="30"/>
    <x v="0"/>
    <x v="53"/>
  </r>
  <r>
    <x v="39"/>
    <x v="39"/>
    <x v="1"/>
    <x v="54"/>
  </r>
  <r>
    <x v="40"/>
    <x v="40"/>
    <x v="1"/>
    <x v="55"/>
  </r>
  <r>
    <x v="41"/>
    <x v="41"/>
    <x v="0"/>
    <x v="56"/>
  </r>
  <r>
    <x v="42"/>
    <x v="42"/>
    <x v="1"/>
    <x v="57"/>
  </r>
  <r>
    <x v="43"/>
    <x v="43"/>
    <x v="0"/>
    <x v="58"/>
  </r>
  <r>
    <x v="44"/>
    <x v="44"/>
    <x v="0"/>
    <x v="58"/>
  </r>
  <r>
    <x v="45"/>
    <x v="45"/>
    <x v="0"/>
    <x v="59"/>
  </r>
  <r>
    <x v="46"/>
    <x v="46"/>
    <x v="1"/>
    <x v="60"/>
  </r>
  <r>
    <x v="22"/>
    <x v="22"/>
    <x v="0"/>
    <x v="61"/>
  </r>
  <r>
    <x v="47"/>
    <x v="47"/>
    <x v="0"/>
    <x v="62"/>
  </r>
  <r>
    <x v="48"/>
    <x v="48"/>
    <x v="1"/>
    <x v="63"/>
  </r>
  <r>
    <x v="49"/>
    <x v="49"/>
    <x v="0"/>
    <x v="64"/>
  </r>
  <r>
    <x v="50"/>
    <x v="50"/>
    <x v="0"/>
    <x v="65"/>
  </r>
  <r>
    <x v="51"/>
    <x v="51"/>
    <x v="2"/>
    <x v="66"/>
  </r>
  <r>
    <x v="52"/>
    <x v="52"/>
    <x v="0"/>
    <x v="67"/>
  </r>
  <r>
    <x v="53"/>
    <x v="53"/>
    <x v="1"/>
    <x v="68"/>
  </r>
  <r>
    <x v="54"/>
    <x v="54"/>
    <x v="1"/>
    <x v="69"/>
  </r>
  <r>
    <x v="55"/>
    <x v="55"/>
    <x v="2"/>
    <x v="70"/>
  </r>
  <r>
    <x v="56"/>
    <x v="56"/>
    <x v="1"/>
    <x v="71"/>
  </r>
  <r>
    <x v="57"/>
    <x v="57"/>
    <x v="1"/>
    <x v="72"/>
  </r>
  <r>
    <x v="56"/>
    <x v="56"/>
    <x v="0"/>
    <x v="73"/>
  </r>
  <r>
    <x v="58"/>
    <x v="58"/>
    <x v="0"/>
    <x v="74"/>
  </r>
  <r>
    <x v="32"/>
    <x v="32"/>
    <x v="0"/>
    <x v="75"/>
  </r>
  <r>
    <x v="59"/>
    <x v="59"/>
    <x v="1"/>
    <x v="76"/>
  </r>
  <r>
    <x v="31"/>
    <x v="31"/>
    <x v="0"/>
    <x v="77"/>
  </r>
  <r>
    <x v="7"/>
    <x v="7"/>
    <x v="1"/>
    <x v="78"/>
  </r>
  <r>
    <x v="57"/>
    <x v="57"/>
    <x v="0"/>
    <x v="79"/>
  </r>
  <r>
    <x v="60"/>
    <x v="60"/>
    <x v="1"/>
    <x v="80"/>
  </r>
  <r>
    <x v="61"/>
    <x v="61"/>
    <x v="1"/>
    <x v="81"/>
  </r>
  <r>
    <x v="50"/>
    <x v="50"/>
    <x v="1"/>
    <x v="82"/>
  </r>
  <r>
    <x v="24"/>
    <x v="24"/>
    <x v="0"/>
    <x v="83"/>
  </r>
  <r>
    <x v="62"/>
    <x v="62"/>
    <x v="1"/>
    <x v="84"/>
  </r>
  <r>
    <x v="16"/>
    <x v="16"/>
    <x v="0"/>
    <x v="85"/>
  </r>
  <r>
    <x v="63"/>
    <x v="63"/>
    <x v="1"/>
    <x v="86"/>
  </r>
  <r>
    <x v="61"/>
    <x v="61"/>
    <x v="0"/>
    <x v="87"/>
  </r>
  <r>
    <x v="64"/>
    <x v="64"/>
    <x v="1"/>
    <x v="88"/>
  </r>
  <r>
    <x v="65"/>
    <x v="65"/>
    <x v="1"/>
    <x v="89"/>
  </r>
  <r>
    <x v="66"/>
    <x v="66"/>
    <x v="1"/>
    <x v="89"/>
  </r>
  <r>
    <x v="67"/>
    <x v="67"/>
    <x v="0"/>
    <x v="90"/>
  </r>
  <r>
    <x v="68"/>
    <x v="68"/>
    <x v="0"/>
    <x v="91"/>
  </r>
  <r>
    <x v="69"/>
    <x v="69"/>
    <x v="1"/>
    <x v="92"/>
  </r>
  <r>
    <x v="70"/>
    <x v="70"/>
    <x v="1"/>
    <x v="93"/>
  </r>
  <r>
    <x v="71"/>
    <x v="71"/>
    <x v="0"/>
    <x v="94"/>
  </r>
  <r>
    <x v="72"/>
    <x v="72"/>
    <x v="1"/>
    <x v="95"/>
  </r>
  <r>
    <x v="73"/>
    <x v="73"/>
    <x v="1"/>
    <x v="96"/>
  </r>
  <r>
    <x v="74"/>
    <x v="74"/>
    <x v="1"/>
    <x v="97"/>
  </r>
  <r>
    <x v="75"/>
    <x v="75"/>
    <x v="0"/>
    <x v="98"/>
  </r>
  <r>
    <x v="76"/>
    <x v="76"/>
    <x v="1"/>
    <x v="99"/>
  </r>
  <r>
    <x v="77"/>
    <x v="77"/>
    <x v="1"/>
    <x v="100"/>
  </r>
  <r>
    <x v="78"/>
    <x v="78"/>
    <x v="1"/>
    <x v="101"/>
  </r>
  <r>
    <x v="79"/>
    <x v="79"/>
    <x v="1"/>
    <x v="102"/>
  </r>
  <r>
    <x v="80"/>
    <x v="80"/>
    <x v="0"/>
    <x v="103"/>
  </r>
  <r>
    <x v="13"/>
    <x v="13"/>
    <x v="1"/>
    <x v="104"/>
  </r>
  <r>
    <x v="27"/>
    <x v="27"/>
    <x v="0"/>
    <x v="105"/>
  </r>
  <r>
    <x v="81"/>
    <x v="81"/>
    <x v="1"/>
    <x v="106"/>
  </r>
  <r>
    <x v="3"/>
    <x v="3"/>
    <x v="2"/>
    <x v="107"/>
  </r>
  <r>
    <x v="82"/>
    <x v="82"/>
    <x v="2"/>
    <x v="107"/>
  </r>
  <r>
    <x v="82"/>
    <x v="82"/>
    <x v="1"/>
    <x v="107"/>
  </r>
  <r>
    <x v="71"/>
    <x v="71"/>
    <x v="1"/>
    <x v="108"/>
  </r>
  <r>
    <x v="83"/>
    <x v="83"/>
    <x v="1"/>
    <x v="109"/>
  </r>
  <r>
    <x v="63"/>
    <x v="63"/>
    <x v="0"/>
    <x v="110"/>
  </r>
  <r>
    <x v="84"/>
    <x v="84"/>
    <x v="1"/>
    <x v="111"/>
  </r>
  <r>
    <x v="85"/>
    <x v="85"/>
    <x v="0"/>
    <x v="112"/>
  </r>
  <r>
    <x v="86"/>
    <x v="86"/>
    <x v="0"/>
    <x v="113"/>
  </r>
  <r>
    <x v="86"/>
    <x v="86"/>
    <x v="1"/>
    <x v="114"/>
  </r>
  <r>
    <x v="87"/>
    <x v="87"/>
    <x v="0"/>
    <x v="115"/>
  </r>
  <r>
    <x v="38"/>
    <x v="38"/>
    <x v="0"/>
    <x v="116"/>
  </r>
  <r>
    <x v="88"/>
    <x v="88"/>
    <x v="0"/>
    <x v="117"/>
  </r>
  <r>
    <x v="89"/>
    <x v="89"/>
    <x v="0"/>
    <x v="118"/>
  </r>
  <r>
    <x v="76"/>
    <x v="76"/>
    <x v="0"/>
    <x v="119"/>
  </r>
  <r>
    <x v="28"/>
    <x v="28"/>
    <x v="2"/>
    <x v="120"/>
  </r>
  <r>
    <x v="90"/>
    <x v="90"/>
    <x v="0"/>
    <x v="121"/>
  </r>
  <r>
    <x v="64"/>
    <x v="64"/>
    <x v="0"/>
    <x v="122"/>
  </r>
  <r>
    <x v="91"/>
    <x v="91"/>
    <x v="0"/>
    <x v="123"/>
  </r>
  <r>
    <x v="92"/>
    <x v="92"/>
    <x v="1"/>
    <x v="124"/>
  </r>
  <r>
    <x v="54"/>
    <x v="54"/>
    <x v="0"/>
    <x v="125"/>
  </r>
  <r>
    <x v="93"/>
    <x v="93"/>
    <x v="0"/>
    <x v="126"/>
  </r>
  <r>
    <x v="94"/>
    <x v="94"/>
    <x v="0"/>
    <x v="127"/>
  </r>
  <r>
    <x v="95"/>
    <x v="95"/>
    <x v="0"/>
    <x v="128"/>
  </r>
  <r>
    <x v="96"/>
    <x v="96"/>
    <x v="1"/>
    <x v="129"/>
  </r>
  <r>
    <x v="10"/>
    <x v="10"/>
    <x v="1"/>
    <x v="130"/>
  </r>
  <r>
    <x v="97"/>
    <x v="97"/>
    <x v="1"/>
    <x v="131"/>
  </r>
  <r>
    <x v="12"/>
    <x v="12"/>
    <x v="2"/>
    <x v="132"/>
  </r>
  <r>
    <x v="98"/>
    <x v="98"/>
    <x v="0"/>
    <x v="133"/>
  </r>
  <r>
    <x v="99"/>
    <x v="99"/>
    <x v="2"/>
    <x v="134"/>
  </r>
  <r>
    <x v="100"/>
    <x v="100"/>
    <x v="1"/>
    <x v="135"/>
  </r>
  <r>
    <x v="101"/>
    <x v="101"/>
    <x v="1"/>
    <x v="136"/>
  </r>
  <r>
    <x v="102"/>
    <x v="102"/>
    <x v="1"/>
    <x v="137"/>
  </r>
  <r>
    <x v="103"/>
    <x v="103"/>
    <x v="1"/>
    <x v="137"/>
  </r>
  <r>
    <x v="78"/>
    <x v="78"/>
    <x v="0"/>
    <x v="138"/>
  </r>
  <r>
    <x v="104"/>
    <x v="104"/>
    <x v="1"/>
    <x v="139"/>
  </r>
  <r>
    <x v="105"/>
    <x v="105"/>
    <x v="0"/>
    <x v="140"/>
  </r>
  <r>
    <x v="95"/>
    <x v="95"/>
    <x v="1"/>
    <x v="141"/>
  </r>
  <r>
    <x v="89"/>
    <x v="89"/>
    <x v="1"/>
    <x v="142"/>
  </r>
  <r>
    <x v="59"/>
    <x v="59"/>
    <x v="0"/>
    <x v="143"/>
  </r>
  <r>
    <x v="106"/>
    <x v="106"/>
    <x v="0"/>
    <x v="144"/>
  </r>
  <r>
    <x v="107"/>
    <x v="107"/>
    <x v="0"/>
    <x v="145"/>
  </r>
  <r>
    <x v="90"/>
    <x v="90"/>
    <x v="1"/>
    <x v="146"/>
  </r>
  <r>
    <x v="74"/>
    <x v="74"/>
    <x v="0"/>
    <x v="147"/>
  </r>
  <r>
    <x v="108"/>
    <x v="108"/>
    <x v="1"/>
    <x v="148"/>
  </r>
  <r>
    <x v="92"/>
    <x v="92"/>
    <x v="0"/>
    <x v="149"/>
  </r>
  <r>
    <x v="109"/>
    <x v="109"/>
    <x v="1"/>
    <x v="150"/>
  </r>
  <r>
    <x v="110"/>
    <x v="110"/>
    <x v="0"/>
    <x v="151"/>
  </r>
  <r>
    <x v="111"/>
    <x v="111"/>
    <x v="1"/>
    <x v="152"/>
  </r>
  <r>
    <x v="112"/>
    <x v="112"/>
    <x v="1"/>
    <x v="153"/>
  </r>
  <r>
    <x v="113"/>
    <x v="113"/>
    <x v="1"/>
    <x v="154"/>
  </r>
  <r>
    <x v="114"/>
    <x v="114"/>
    <x v="0"/>
    <x v="155"/>
  </r>
  <r>
    <x v="115"/>
    <x v="115"/>
    <x v="0"/>
    <x v="156"/>
  </r>
  <r>
    <x v="116"/>
    <x v="116"/>
    <x v="1"/>
    <x v="157"/>
  </r>
  <r>
    <x v="40"/>
    <x v="40"/>
    <x v="0"/>
    <x v="158"/>
  </r>
  <r>
    <x v="117"/>
    <x v="117"/>
    <x v="0"/>
    <x v="159"/>
  </r>
  <r>
    <x v="118"/>
    <x v="118"/>
    <x v="1"/>
    <x v="160"/>
  </r>
  <r>
    <x v="119"/>
    <x v="119"/>
    <x v="0"/>
    <x v="161"/>
  </r>
  <r>
    <x v="21"/>
    <x v="21"/>
    <x v="2"/>
    <x v="162"/>
  </r>
  <r>
    <x v="120"/>
    <x v="120"/>
    <x v="1"/>
    <x v="163"/>
  </r>
  <r>
    <x v="121"/>
    <x v="121"/>
    <x v="0"/>
    <x v="164"/>
  </r>
  <r>
    <x v="47"/>
    <x v="47"/>
    <x v="1"/>
    <x v="165"/>
  </r>
  <r>
    <x v="122"/>
    <x v="122"/>
    <x v="1"/>
    <x v="166"/>
  </r>
  <r>
    <x v="123"/>
    <x v="123"/>
    <x v="1"/>
    <x v="167"/>
  </r>
  <r>
    <x v="124"/>
    <x v="124"/>
    <x v="1"/>
    <x v="168"/>
  </r>
  <r>
    <x v="125"/>
    <x v="125"/>
    <x v="0"/>
    <x v="169"/>
  </r>
  <r>
    <x v="34"/>
    <x v="34"/>
    <x v="1"/>
    <x v="170"/>
  </r>
  <r>
    <x v="126"/>
    <x v="126"/>
    <x v="0"/>
    <x v="171"/>
  </r>
  <r>
    <x v="70"/>
    <x v="70"/>
    <x v="0"/>
    <x v="172"/>
  </r>
  <r>
    <x v="45"/>
    <x v="45"/>
    <x v="1"/>
    <x v="173"/>
  </r>
  <r>
    <x v="105"/>
    <x v="105"/>
    <x v="1"/>
    <x v="174"/>
  </r>
  <r>
    <x v="127"/>
    <x v="127"/>
    <x v="0"/>
    <x v="175"/>
  </r>
  <r>
    <x v="128"/>
    <x v="128"/>
    <x v="1"/>
    <x v="176"/>
  </r>
  <r>
    <x v="88"/>
    <x v="88"/>
    <x v="1"/>
    <x v="177"/>
  </r>
  <r>
    <x v="129"/>
    <x v="129"/>
    <x v="1"/>
    <x v="178"/>
  </r>
  <r>
    <x v="130"/>
    <x v="130"/>
    <x v="0"/>
    <x v="179"/>
  </r>
  <r>
    <x v="131"/>
    <x v="131"/>
    <x v="1"/>
    <x v="180"/>
  </r>
  <r>
    <x v="132"/>
    <x v="132"/>
    <x v="0"/>
    <x v="181"/>
  </r>
  <r>
    <x v="133"/>
    <x v="133"/>
    <x v="0"/>
    <x v="182"/>
  </r>
  <r>
    <x v="111"/>
    <x v="111"/>
    <x v="0"/>
    <x v="183"/>
  </r>
  <r>
    <x v="33"/>
    <x v="33"/>
    <x v="1"/>
    <x v="184"/>
  </r>
  <r>
    <x v="134"/>
    <x v="134"/>
    <x v="1"/>
    <x v="185"/>
  </r>
  <r>
    <x v="106"/>
    <x v="106"/>
    <x v="1"/>
    <x v="186"/>
  </r>
  <r>
    <x v="135"/>
    <x v="135"/>
    <x v="0"/>
    <x v="187"/>
  </r>
  <r>
    <x v="75"/>
    <x v="75"/>
    <x v="1"/>
    <x v="188"/>
  </r>
  <r>
    <x v="136"/>
    <x v="136"/>
    <x v="1"/>
    <x v="189"/>
  </r>
  <r>
    <x v="137"/>
    <x v="137"/>
    <x v="1"/>
    <x v="190"/>
  </r>
  <r>
    <x v="138"/>
    <x v="138"/>
    <x v="1"/>
    <x v="191"/>
  </r>
  <r>
    <x v="139"/>
    <x v="139"/>
    <x v="1"/>
    <x v="192"/>
  </r>
  <r>
    <x v="82"/>
    <x v="82"/>
    <x v="0"/>
    <x v="193"/>
  </r>
  <r>
    <x v="140"/>
    <x v="140"/>
    <x v="1"/>
    <x v="194"/>
  </r>
  <r>
    <x v="97"/>
    <x v="97"/>
    <x v="0"/>
    <x v="195"/>
  </r>
  <r>
    <x v="77"/>
    <x v="77"/>
    <x v="0"/>
    <x v="196"/>
  </r>
  <r>
    <x v="141"/>
    <x v="141"/>
    <x v="0"/>
    <x v="197"/>
  </r>
  <r>
    <x v="142"/>
    <x v="142"/>
    <x v="1"/>
    <x v="198"/>
  </r>
  <r>
    <x v="143"/>
    <x v="143"/>
    <x v="1"/>
    <x v="199"/>
  </r>
  <r>
    <x v="144"/>
    <x v="144"/>
    <x v="1"/>
    <x v="200"/>
  </r>
  <r>
    <x v="145"/>
    <x v="145"/>
    <x v="1"/>
    <x v="201"/>
  </r>
  <r>
    <x v="115"/>
    <x v="115"/>
    <x v="1"/>
    <x v="202"/>
  </r>
  <r>
    <x v="60"/>
    <x v="60"/>
    <x v="0"/>
    <x v="203"/>
  </r>
  <r>
    <x v="73"/>
    <x v="73"/>
    <x v="0"/>
    <x v="204"/>
  </r>
  <r>
    <x v="146"/>
    <x v="146"/>
    <x v="1"/>
    <x v="205"/>
  </r>
  <r>
    <x v="147"/>
    <x v="147"/>
    <x v="1"/>
    <x v="206"/>
  </r>
  <r>
    <x v="148"/>
    <x v="148"/>
    <x v="0"/>
    <x v="207"/>
  </r>
  <r>
    <x v="149"/>
    <x v="149"/>
    <x v="0"/>
    <x v="208"/>
  </r>
  <r>
    <x v="150"/>
    <x v="150"/>
    <x v="0"/>
    <x v="209"/>
  </r>
  <r>
    <x v="151"/>
    <x v="151"/>
    <x v="1"/>
    <x v="210"/>
  </r>
  <r>
    <x v="152"/>
    <x v="152"/>
    <x v="0"/>
    <x v="211"/>
  </r>
  <r>
    <x v="153"/>
    <x v="153"/>
    <x v="0"/>
    <x v="212"/>
  </r>
  <r>
    <x v="145"/>
    <x v="145"/>
    <x v="0"/>
    <x v="213"/>
  </r>
  <r>
    <x v="154"/>
    <x v="154"/>
    <x v="1"/>
    <x v="214"/>
  </r>
  <r>
    <x v="155"/>
    <x v="155"/>
    <x v="1"/>
    <x v="215"/>
  </r>
  <r>
    <x v="130"/>
    <x v="130"/>
    <x v="1"/>
    <x v="216"/>
  </r>
  <r>
    <x v="156"/>
    <x v="156"/>
    <x v="1"/>
    <x v="217"/>
  </r>
  <r>
    <x v="157"/>
    <x v="157"/>
    <x v="1"/>
    <x v="218"/>
  </r>
  <r>
    <x v="158"/>
    <x v="158"/>
    <x v="1"/>
    <x v="219"/>
  </r>
  <r>
    <x v="159"/>
    <x v="159"/>
    <x v="0"/>
    <x v="220"/>
  </r>
  <r>
    <x v="160"/>
    <x v="160"/>
    <x v="1"/>
    <x v="221"/>
  </r>
  <r>
    <x v="161"/>
    <x v="161"/>
    <x v="1"/>
    <x v="222"/>
  </r>
  <r>
    <x v="161"/>
    <x v="161"/>
    <x v="0"/>
    <x v="222"/>
  </r>
  <r>
    <x v="162"/>
    <x v="162"/>
    <x v="1"/>
    <x v="223"/>
  </r>
  <r>
    <x v="125"/>
    <x v="125"/>
    <x v="1"/>
    <x v="224"/>
  </r>
  <r>
    <x v="104"/>
    <x v="104"/>
    <x v="0"/>
    <x v="225"/>
  </r>
  <r>
    <x v="163"/>
    <x v="163"/>
    <x v="1"/>
    <x v="226"/>
  </r>
  <r>
    <x v="160"/>
    <x v="160"/>
    <x v="0"/>
    <x v="227"/>
  </r>
  <r>
    <x v="164"/>
    <x v="164"/>
    <x v="0"/>
    <x v="228"/>
  </r>
  <r>
    <x v="165"/>
    <x v="165"/>
    <x v="0"/>
    <x v="229"/>
  </r>
  <r>
    <x v="147"/>
    <x v="147"/>
    <x v="0"/>
    <x v="230"/>
  </r>
  <r>
    <x v="166"/>
    <x v="166"/>
    <x v="0"/>
    <x v="231"/>
  </r>
  <r>
    <x v="167"/>
    <x v="167"/>
    <x v="1"/>
    <x v="232"/>
  </r>
  <r>
    <x v="168"/>
    <x v="168"/>
    <x v="0"/>
    <x v="233"/>
  </r>
  <r>
    <x v="169"/>
    <x v="169"/>
    <x v="1"/>
    <x v="234"/>
  </r>
  <r>
    <x v="170"/>
    <x v="170"/>
    <x v="1"/>
    <x v="235"/>
  </r>
  <r>
    <x v="171"/>
    <x v="171"/>
    <x v="1"/>
    <x v="236"/>
  </r>
  <r>
    <x v="172"/>
    <x v="172"/>
    <x v="0"/>
    <x v="237"/>
  </r>
  <r>
    <x v="173"/>
    <x v="173"/>
    <x v="1"/>
    <x v="238"/>
  </r>
  <r>
    <x v="174"/>
    <x v="174"/>
    <x v="0"/>
    <x v="239"/>
  </r>
  <r>
    <x v="80"/>
    <x v="80"/>
    <x v="1"/>
    <x v="240"/>
  </r>
  <r>
    <x v="175"/>
    <x v="175"/>
    <x v="1"/>
    <x v="241"/>
  </r>
  <r>
    <x v="176"/>
    <x v="176"/>
    <x v="1"/>
    <x v="242"/>
  </r>
  <r>
    <x v="177"/>
    <x v="177"/>
    <x v="2"/>
    <x v="243"/>
  </r>
  <r>
    <x v="178"/>
    <x v="178"/>
    <x v="2"/>
    <x v="244"/>
  </r>
  <r>
    <x v="118"/>
    <x v="118"/>
    <x v="0"/>
    <x v="245"/>
  </r>
  <r>
    <x v="72"/>
    <x v="72"/>
    <x v="0"/>
    <x v="246"/>
  </r>
  <r>
    <x v="179"/>
    <x v="179"/>
    <x v="1"/>
    <x v="247"/>
  </r>
  <r>
    <x v="135"/>
    <x v="135"/>
    <x v="1"/>
    <x v="248"/>
  </r>
  <r>
    <x v="180"/>
    <x v="180"/>
    <x v="1"/>
    <x v="249"/>
  </r>
  <r>
    <x v="181"/>
    <x v="181"/>
    <x v="0"/>
    <x v="250"/>
  </r>
  <r>
    <x v="182"/>
    <x v="182"/>
    <x v="0"/>
    <x v="251"/>
  </r>
  <r>
    <x v="52"/>
    <x v="52"/>
    <x v="1"/>
    <x v="252"/>
  </r>
  <r>
    <x v="183"/>
    <x v="183"/>
    <x v="0"/>
    <x v="253"/>
  </r>
  <r>
    <x v="184"/>
    <x v="184"/>
    <x v="0"/>
    <x v="254"/>
  </r>
  <r>
    <x v="185"/>
    <x v="185"/>
    <x v="0"/>
    <x v="255"/>
  </r>
  <r>
    <x v="186"/>
    <x v="186"/>
    <x v="0"/>
    <x v="256"/>
  </r>
  <r>
    <x v="187"/>
    <x v="187"/>
    <x v="0"/>
    <x v="257"/>
  </r>
  <r>
    <x v="87"/>
    <x v="87"/>
    <x v="1"/>
    <x v="258"/>
  </r>
  <r>
    <x v="110"/>
    <x v="110"/>
    <x v="1"/>
    <x v="259"/>
  </r>
  <r>
    <x v="188"/>
    <x v="188"/>
    <x v="0"/>
    <x v="260"/>
  </r>
  <r>
    <x v="189"/>
    <x v="189"/>
    <x v="0"/>
    <x v="261"/>
  </r>
  <r>
    <x v="190"/>
    <x v="190"/>
    <x v="1"/>
    <x v="262"/>
  </r>
  <r>
    <x v="191"/>
    <x v="191"/>
    <x v="0"/>
    <x v="263"/>
  </r>
  <r>
    <x v="192"/>
    <x v="192"/>
    <x v="1"/>
    <x v="264"/>
  </r>
  <r>
    <x v="108"/>
    <x v="108"/>
    <x v="0"/>
    <x v="265"/>
  </r>
  <r>
    <x v="193"/>
    <x v="193"/>
    <x v="0"/>
    <x v="266"/>
  </r>
  <r>
    <x v="194"/>
    <x v="194"/>
    <x v="1"/>
    <x v="267"/>
  </r>
  <r>
    <x v="195"/>
    <x v="195"/>
    <x v="1"/>
    <x v="268"/>
  </r>
  <r>
    <x v="69"/>
    <x v="69"/>
    <x v="0"/>
    <x v="269"/>
  </r>
  <r>
    <x v="196"/>
    <x v="196"/>
    <x v="0"/>
    <x v="270"/>
  </r>
  <r>
    <x v="197"/>
    <x v="197"/>
    <x v="0"/>
    <x v="271"/>
  </r>
  <r>
    <x v="198"/>
    <x v="198"/>
    <x v="0"/>
    <x v="272"/>
  </r>
  <r>
    <x v="199"/>
    <x v="199"/>
    <x v="1"/>
    <x v="273"/>
  </r>
  <r>
    <x v="200"/>
    <x v="200"/>
    <x v="0"/>
    <x v="274"/>
  </r>
  <r>
    <x v="201"/>
    <x v="201"/>
    <x v="1"/>
    <x v="275"/>
  </r>
  <r>
    <x v="184"/>
    <x v="184"/>
    <x v="1"/>
    <x v="276"/>
  </r>
  <r>
    <x v="202"/>
    <x v="202"/>
    <x v="1"/>
    <x v="277"/>
  </r>
  <r>
    <x v="48"/>
    <x v="48"/>
    <x v="0"/>
    <x v="278"/>
  </r>
  <r>
    <x v="203"/>
    <x v="203"/>
    <x v="0"/>
    <x v="279"/>
  </r>
  <r>
    <x v="41"/>
    <x v="41"/>
    <x v="1"/>
    <x v="280"/>
  </r>
  <r>
    <x v="204"/>
    <x v="204"/>
    <x v="1"/>
    <x v="281"/>
  </r>
  <r>
    <x v="182"/>
    <x v="182"/>
    <x v="1"/>
    <x v="282"/>
  </r>
  <r>
    <x v="142"/>
    <x v="142"/>
    <x v="0"/>
    <x v="283"/>
  </r>
  <r>
    <x v="205"/>
    <x v="205"/>
    <x v="1"/>
    <x v="284"/>
  </r>
  <r>
    <x v="206"/>
    <x v="206"/>
    <x v="1"/>
    <x v="285"/>
  </r>
  <r>
    <x v="207"/>
    <x v="207"/>
    <x v="0"/>
    <x v="286"/>
  </r>
  <r>
    <x v="208"/>
    <x v="208"/>
    <x v="1"/>
    <x v="287"/>
  </r>
  <r>
    <x v="10"/>
    <x v="10"/>
    <x v="2"/>
    <x v="288"/>
  </r>
  <r>
    <x v="209"/>
    <x v="209"/>
    <x v="0"/>
    <x v="289"/>
  </r>
  <r>
    <x v="210"/>
    <x v="210"/>
    <x v="2"/>
    <x v="290"/>
  </r>
  <r>
    <x v="211"/>
    <x v="211"/>
    <x v="0"/>
    <x v="291"/>
  </r>
  <r>
    <x v="85"/>
    <x v="85"/>
    <x v="1"/>
    <x v="292"/>
  </r>
  <r>
    <x v="212"/>
    <x v="212"/>
    <x v="0"/>
    <x v="293"/>
  </r>
  <r>
    <x v="213"/>
    <x v="213"/>
    <x v="1"/>
    <x v="294"/>
  </r>
  <r>
    <x v="214"/>
    <x v="214"/>
    <x v="1"/>
    <x v="295"/>
  </r>
  <r>
    <x v="215"/>
    <x v="215"/>
    <x v="2"/>
    <x v="296"/>
  </r>
  <r>
    <x v="216"/>
    <x v="216"/>
    <x v="0"/>
    <x v="297"/>
  </r>
  <r>
    <x v="217"/>
    <x v="217"/>
    <x v="0"/>
    <x v="298"/>
  </r>
  <r>
    <x v="218"/>
    <x v="218"/>
    <x v="0"/>
    <x v="299"/>
  </r>
  <r>
    <x v="219"/>
    <x v="219"/>
    <x v="1"/>
    <x v="300"/>
  </r>
  <r>
    <x v="220"/>
    <x v="220"/>
    <x v="1"/>
    <x v="301"/>
  </r>
  <r>
    <x v="120"/>
    <x v="120"/>
    <x v="2"/>
    <x v="302"/>
  </r>
  <r>
    <x v="221"/>
    <x v="221"/>
    <x v="1"/>
    <x v="303"/>
  </r>
  <r>
    <x v="20"/>
    <x v="20"/>
    <x v="1"/>
    <x v="304"/>
  </r>
  <r>
    <x v="84"/>
    <x v="84"/>
    <x v="0"/>
    <x v="305"/>
  </r>
  <r>
    <x v="222"/>
    <x v="222"/>
    <x v="0"/>
    <x v="306"/>
  </r>
  <r>
    <x v="223"/>
    <x v="223"/>
    <x v="1"/>
    <x v="307"/>
  </r>
  <r>
    <x v="224"/>
    <x v="224"/>
    <x v="1"/>
    <x v="308"/>
  </r>
  <r>
    <x v="169"/>
    <x v="169"/>
    <x v="0"/>
    <x v="309"/>
  </r>
  <r>
    <x v="225"/>
    <x v="225"/>
    <x v="1"/>
    <x v="310"/>
  </r>
  <r>
    <x v="226"/>
    <x v="226"/>
    <x v="2"/>
    <x v="311"/>
  </r>
  <r>
    <x v="227"/>
    <x v="227"/>
    <x v="0"/>
    <x v="312"/>
  </r>
  <r>
    <x v="13"/>
    <x v="13"/>
    <x v="2"/>
    <x v="313"/>
  </r>
  <r>
    <x v="228"/>
    <x v="228"/>
    <x v="1"/>
    <x v="314"/>
  </r>
  <r>
    <x v="229"/>
    <x v="229"/>
    <x v="0"/>
    <x v="315"/>
  </r>
  <r>
    <x v="230"/>
    <x v="230"/>
    <x v="0"/>
    <x v="316"/>
  </r>
  <r>
    <x v="119"/>
    <x v="119"/>
    <x v="2"/>
    <x v="317"/>
  </r>
  <r>
    <x v="231"/>
    <x v="231"/>
    <x v="0"/>
    <x v="318"/>
  </r>
  <r>
    <x v="232"/>
    <x v="232"/>
    <x v="1"/>
    <x v="319"/>
  </r>
  <r>
    <x v="233"/>
    <x v="233"/>
    <x v="0"/>
    <x v="320"/>
  </r>
  <r>
    <x v="234"/>
    <x v="234"/>
    <x v="0"/>
    <x v="321"/>
  </r>
  <r>
    <x v="235"/>
    <x v="235"/>
    <x v="0"/>
    <x v="322"/>
  </r>
  <r>
    <x v="236"/>
    <x v="236"/>
    <x v="1"/>
    <x v="323"/>
  </r>
  <r>
    <x v="237"/>
    <x v="237"/>
    <x v="0"/>
    <x v="324"/>
  </r>
  <r>
    <x v="238"/>
    <x v="238"/>
    <x v="0"/>
    <x v="325"/>
  </r>
  <r>
    <x v="239"/>
    <x v="239"/>
    <x v="1"/>
    <x v="326"/>
  </r>
  <r>
    <x v="226"/>
    <x v="226"/>
    <x v="0"/>
    <x v="327"/>
  </r>
  <r>
    <x v="240"/>
    <x v="240"/>
    <x v="0"/>
    <x v="328"/>
  </r>
  <r>
    <x v="241"/>
    <x v="241"/>
    <x v="1"/>
    <x v="329"/>
  </r>
  <r>
    <x v="179"/>
    <x v="179"/>
    <x v="0"/>
    <x v="330"/>
  </r>
  <r>
    <x v="242"/>
    <x v="242"/>
    <x v="1"/>
    <x v="331"/>
  </r>
  <r>
    <x v="201"/>
    <x v="201"/>
    <x v="0"/>
    <x v="332"/>
  </r>
  <r>
    <x v="243"/>
    <x v="243"/>
    <x v="1"/>
    <x v="333"/>
  </r>
  <r>
    <x v="94"/>
    <x v="94"/>
    <x v="1"/>
    <x v="334"/>
  </r>
  <r>
    <x v="244"/>
    <x v="244"/>
    <x v="0"/>
    <x v="335"/>
  </r>
  <r>
    <x v="245"/>
    <x v="245"/>
    <x v="1"/>
    <x v="336"/>
  </r>
  <r>
    <x v="246"/>
    <x v="246"/>
    <x v="0"/>
    <x v="337"/>
  </r>
  <r>
    <x v="247"/>
    <x v="247"/>
    <x v="0"/>
    <x v="338"/>
  </r>
  <r>
    <x v="248"/>
    <x v="248"/>
    <x v="1"/>
    <x v="339"/>
  </r>
  <r>
    <x v="249"/>
    <x v="249"/>
    <x v="1"/>
    <x v="340"/>
  </r>
  <r>
    <x v="229"/>
    <x v="229"/>
    <x v="1"/>
    <x v="341"/>
  </r>
  <r>
    <x v="17"/>
    <x v="17"/>
    <x v="2"/>
    <x v="342"/>
  </r>
  <r>
    <x v="250"/>
    <x v="250"/>
    <x v="0"/>
    <x v="343"/>
  </r>
  <r>
    <x v="251"/>
    <x v="251"/>
    <x v="1"/>
    <x v="344"/>
  </r>
  <r>
    <x v="251"/>
    <x v="251"/>
    <x v="0"/>
    <x v="344"/>
  </r>
  <r>
    <x v="252"/>
    <x v="252"/>
    <x v="1"/>
    <x v="345"/>
  </r>
  <r>
    <x v="253"/>
    <x v="253"/>
    <x v="0"/>
    <x v="346"/>
  </r>
  <r>
    <x v="254"/>
    <x v="254"/>
    <x v="1"/>
    <x v="347"/>
  </r>
  <r>
    <x v="255"/>
    <x v="255"/>
    <x v="0"/>
    <x v="348"/>
  </r>
  <r>
    <x v="166"/>
    <x v="166"/>
    <x v="1"/>
    <x v="349"/>
  </r>
  <r>
    <x v="202"/>
    <x v="202"/>
    <x v="0"/>
    <x v="350"/>
  </r>
  <r>
    <x v="256"/>
    <x v="256"/>
    <x v="0"/>
    <x v="351"/>
  </r>
  <r>
    <x v="257"/>
    <x v="257"/>
    <x v="1"/>
    <x v="352"/>
  </r>
  <r>
    <x v="258"/>
    <x v="258"/>
    <x v="0"/>
    <x v="353"/>
  </r>
  <r>
    <x v="24"/>
    <x v="24"/>
    <x v="2"/>
    <x v="354"/>
  </r>
  <r>
    <x v="259"/>
    <x v="259"/>
    <x v="1"/>
    <x v="355"/>
  </r>
  <r>
    <x v="260"/>
    <x v="260"/>
    <x v="1"/>
    <x v="356"/>
  </r>
  <r>
    <x v="261"/>
    <x v="261"/>
    <x v="0"/>
    <x v="357"/>
  </r>
  <r>
    <x v="262"/>
    <x v="262"/>
    <x v="2"/>
    <x v="358"/>
  </r>
  <r>
    <x v="263"/>
    <x v="263"/>
    <x v="0"/>
    <x v="359"/>
  </r>
  <r>
    <x v="264"/>
    <x v="264"/>
    <x v="1"/>
    <x v="360"/>
  </r>
  <r>
    <x v="48"/>
    <x v="48"/>
    <x v="2"/>
    <x v="361"/>
  </r>
  <r>
    <x v="265"/>
    <x v="265"/>
    <x v="0"/>
    <x v="362"/>
  </r>
  <r>
    <x v="266"/>
    <x v="266"/>
    <x v="0"/>
    <x v="363"/>
  </r>
  <r>
    <x v="267"/>
    <x v="267"/>
    <x v="0"/>
    <x v="364"/>
  </r>
  <r>
    <x v="268"/>
    <x v="268"/>
    <x v="1"/>
    <x v="365"/>
  </r>
  <r>
    <x v="141"/>
    <x v="141"/>
    <x v="1"/>
    <x v="366"/>
  </r>
  <r>
    <x v="269"/>
    <x v="269"/>
    <x v="0"/>
    <x v="367"/>
  </r>
  <r>
    <x v="143"/>
    <x v="143"/>
    <x v="0"/>
    <x v="368"/>
  </r>
  <r>
    <x v="270"/>
    <x v="270"/>
    <x v="0"/>
    <x v="369"/>
  </r>
  <r>
    <x v="271"/>
    <x v="271"/>
    <x v="0"/>
    <x v="370"/>
  </r>
  <r>
    <x v="272"/>
    <x v="272"/>
    <x v="0"/>
    <x v="371"/>
  </r>
  <r>
    <x v="208"/>
    <x v="208"/>
    <x v="0"/>
    <x v="372"/>
  </r>
  <r>
    <x v="81"/>
    <x v="81"/>
    <x v="0"/>
    <x v="373"/>
  </r>
  <r>
    <x v="273"/>
    <x v="273"/>
    <x v="0"/>
    <x v="374"/>
  </r>
  <r>
    <x v="274"/>
    <x v="274"/>
    <x v="0"/>
    <x v="375"/>
  </r>
  <r>
    <x v="119"/>
    <x v="119"/>
    <x v="1"/>
    <x v="376"/>
  </r>
  <r>
    <x v="268"/>
    <x v="268"/>
    <x v="2"/>
    <x v="377"/>
  </r>
  <r>
    <x v="195"/>
    <x v="195"/>
    <x v="2"/>
    <x v="378"/>
  </r>
  <r>
    <x v="275"/>
    <x v="275"/>
    <x v="1"/>
    <x v="379"/>
  </r>
  <r>
    <x v="276"/>
    <x v="276"/>
    <x v="0"/>
    <x v="380"/>
  </r>
  <r>
    <x v="23"/>
    <x v="23"/>
    <x v="1"/>
    <x v="381"/>
  </r>
  <r>
    <x v="239"/>
    <x v="239"/>
    <x v="0"/>
    <x v="382"/>
  </r>
  <r>
    <x v="277"/>
    <x v="277"/>
    <x v="1"/>
    <x v="383"/>
  </r>
  <r>
    <x v="278"/>
    <x v="278"/>
    <x v="0"/>
    <x v="384"/>
  </r>
  <r>
    <x v="279"/>
    <x v="279"/>
    <x v="1"/>
    <x v="385"/>
  </r>
  <r>
    <x v="18"/>
    <x v="18"/>
    <x v="2"/>
    <x v="386"/>
  </r>
  <r>
    <x v="137"/>
    <x v="137"/>
    <x v="0"/>
    <x v="387"/>
  </r>
  <r>
    <x v="232"/>
    <x v="232"/>
    <x v="0"/>
    <x v="388"/>
  </r>
  <r>
    <x v="196"/>
    <x v="196"/>
    <x v="1"/>
    <x v="389"/>
  </r>
  <r>
    <x v="252"/>
    <x v="252"/>
    <x v="0"/>
    <x v="389"/>
  </r>
  <r>
    <x v="280"/>
    <x v="280"/>
    <x v="0"/>
    <x v="390"/>
  </r>
  <r>
    <x v="281"/>
    <x v="281"/>
    <x v="1"/>
    <x v="391"/>
  </r>
  <r>
    <x v="282"/>
    <x v="282"/>
    <x v="0"/>
    <x v="392"/>
  </r>
  <r>
    <x v="283"/>
    <x v="283"/>
    <x v="1"/>
    <x v="393"/>
  </r>
  <r>
    <x v="284"/>
    <x v="284"/>
    <x v="1"/>
    <x v="394"/>
  </r>
  <r>
    <x v="241"/>
    <x v="241"/>
    <x v="0"/>
    <x v="394"/>
  </r>
  <r>
    <x v="227"/>
    <x v="227"/>
    <x v="1"/>
    <x v="395"/>
  </r>
  <r>
    <x v="235"/>
    <x v="235"/>
    <x v="1"/>
    <x v="396"/>
  </r>
  <r>
    <x v="230"/>
    <x v="230"/>
    <x v="1"/>
    <x v="397"/>
  </r>
  <r>
    <x v="285"/>
    <x v="285"/>
    <x v="0"/>
    <x v="398"/>
  </r>
  <r>
    <x v="197"/>
    <x v="197"/>
    <x v="1"/>
    <x v="399"/>
  </r>
  <r>
    <x v="257"/>
    <x v="257"/>
    <x v="0"/>
    <x v="400"/>
  </r>
  <r>
    <x v="286"/>
    <x v="286"/>
    <x v="0"/>
    <x v="401"/>
  </r>
  <r>
    <x v="287"/>
    <x v="287"/>
    <x v="1"/>
    <x v="402"/>
  </r>
  <r>
    <x v="288"/>
    <x v="288"/>
    <x v="1"/>
    <x v="403"/>
  </r>
  <r>
    <x v="213"/>
    <x v="213"/>
    <x v="0"/>
    <x v="404"/>
  </r>
  <r>
    <x v="289"/>
    <x v="289"/>
    <x v="0"/>
    <x v="405"/>
  </r>
  <r>
    <x v="290"/>
    <x v="290"/>
    <x v="0"/>
    <x v="406"/>
  </r>
  <r>
    <x v="177"/>
    <x v="177"/>
    <x v="1"/>
    <x v="407"/>
  </r>
  <r>
    <x v="50"/>
    <x v="50"/>
    <x v="2"/>
    <x v="408"/>
  </r>
  <r>
    <x v="291"/>
    <x v="291"/>
    <x v="1"/>
    <x v="409"/>
  </r>
  <r>
    <x v="292"/>
    <x v="292"/>
    <x v="0"/>
    <x v="410"/>
  </r>
  <r>
    <x v="293"/>
    <x v="293"/>
    <x v="0"/>
    <x v="411"/>
  </r>
  <r>
    <x v="157"/>
    <x v="157"/>
    <x v="0"/>
    <x v="412"/>
  </r>
  <r>
    <x v="294"/>
    <x v="294"/>
    <x v="0"/>
    <x v="413"/>
  </r>
  <r>
    <x v="49"/>
    <x v="49"/>
    <x v="1"/>
    <x v="413"/>
  </r>
  <r>
    <x v="289"/>
    <x v="289"/>
    <x v="1"/>
    <x v="414"/>
  </r>
  <r>
    <x v="295"/>
    <x v="295"/>
    <x v="1"/>
    <x v="415"/>
  </r>
  <r>
    <x v="296"/>
    <x v="296"/>
    <x v="1"/>
    <x v="416"/>
  </r>
  <r>
    <x v="297"/>
    <x v="297"/>
    <x v="1"/>
    <x v="417"/>
  </r>
  <r>
    <x v="298"/>
    <x v="298"/>
    <x v="1"/>
    <x v="418"/>
  </r>
  <r>
    <x v="299"/>
    <x v="299"/>
    <x v="0"/>
    <x v="419"/>
  </r>
  <r>
    <x v="265"/>
    <x v="265"/>
    <x v="2"/>
    <x v="419"/>
  </r>
  <r>
    <x v="300"/>
    <x v="300"/>
    <x v="0"/>
    <x v="420"/>
  </r>
  <r>
    <x v="301"/>
    <x v="301"/>
    <x v="0"/>
    <x v="420"/>
  </r>
  <r>
    <x v="302"/>
    <x v="302"/>
    <x v="1"/>
    <x v="421"/>
  </r>
  <r>
    <x v="303"/>
    <x v="303"/>
    <x v="0"/>
    <x v="422"/>
  </r>
  <r>
    <x v="304"/>
    <x v="304"/>
    <x v="1"/>
    <x v="423"/>
  </r>
  <r>
    <x v="305"/>
    <x v="305"/>
    <x v="1"/>
    <x v="424"/>
  </r>
  <r>
    <x v="139"/>
    <x v="139"/>
    <x v="0"/>
    <x v="425"/>
  </r>
  <r>
    <x v="306"/>
    <x v="306"/>
    <x v="0"/>
    <x v="426"/>
  </r>
  <r>
    <x v="274"/>
    <x v="274"/>
    <x v="1"/>
    <x v="426"/>
  </r>
  <r>
    <x v="307"/>
    <x v="307"/>
    <x v="2"/>
    <x v="427"/>
  </r>
  <r>
    <x v="308"/>
    <x v="308"/>
    <x v="1"/>
    <x v="428"/>
  </r>
  <r>
    <x v="309"/>
    <x v="309"/>
    <x v="1"/>
    <x v="429"/>
  </r>
  <r>
    <x v="310"/>
    <x v="310"/>
    <x v="1"/>
    <x v="430"/>
  </r>
  <r>
    <x v="311"/>
    <x v="311"/>
    <x v="0"/>
    <x v="431"/>
  </r>
  <r>
    <x v="51"/>
    <x v="51"/>
    <x v="1"/>
    <x v="432"/>
  </r>
  <r>
    <x v="312"/>
    <x v="312"/>
    <x v="0"/>
    <x v="433"/>
  </r>
  <r>
    <x v="313"/>
    <x v="313"/>
    <x v="0"/>
    <x v="434"/>
  </r>
  <r>
    <x v="245"/>
    <x v="245"/>
    <x v="0"/>
    <x v="435"/>
  </r>
  <r>
    <x v="163"/>
    <x v="163"/>
    <x v="0"/>
    <x v="436"/>
  </r>
  <r>
    <x v="314"/>
    <x v="314"/>
    <x v="1"/>
    <x v="437"/>
  </r>
  <r>
    <x v="301"/>
    <x v="301"/>
    <x v="1"/>
    <x v="438"/>
  </r>
  <r>
    <x v="315"/>
    <x v="315"/>
    <x v="0"/>
    <x v="439"/>
  </r>
  <r>
    <x v="316"/>
    <x v="316"/>
    <x v="0"/>
    <x v="440"/>
  </r>
  <r>
    <x v="317"/>
    <x v="317"/>
    <x v="0"/>
    <x v="440"/>
  </r>
  <r>
    <x v="144"/>
    <x v="144"/>
    <x v="0"/>
    <x v="441"/>
  </r>
  <r>
    <x v="318"/>
    <x v="318"/>
    <x v="1"/>
    <x v="442"/>
  </r>
  <r>
    <x v="287"/>
    <x v="287"/>
    <x v="0"/>
    <x v="443"/>
  </r>
  <r>
    <x v="319"/>
    <x v="319"/>
    <x v="1"/>
    <x v="444"/>
  </r>
  <r>
    <x v="320"/>
    <x v="320"/>
    <x v="0"/>
    <x v="445"/>
  </r>
  <r>
    <x v="321"/>
    <x v="321"/>
    <x v="0"/>
    <x v="446"/>
  </r>
  <r>
    <x v="322"/>
    <x v="322"/>
    <x v="0"/>
    <x v="447"/>
  </r>
  <r>
    <x v="322"/>
    <x v="322"/>
    <x v="1"/>
    <x v="447"/>
  </r>
  <r>
    <x v="323"/>
    <x v="323"/>
    <x v="0"/>
    <x v="448"/>
  </r>
  <r>
    <x v="324"/>
    <x v="324"/>
    <x v="0"/>
    <x v="449"/>
  </r>
  <r>
    <x v="98"/>
    <x v="98"/>
    <x v="1"/>
    <x v="450"/>
  </r>
  <r>
    <x v="325"/>
    <x v="325"/>
    <x v="1"/>
    <x v="451"/>
  </r>
  <r>
    <x v="326"/>
    <x v="326"/>
    <x v="1"/>
    <x v="451"/>
  </r>
  <r>
    <x v="327"/>
    <x v="327"/>
    <x v="1"/>
    <x v="451"/>
  </r>
  <r>
    <x v="328"/>
    <x v="328"/>
    <x v="0"/>
    <x v="451"/>
  </r>
  <r>
    <x v="329"/>
    <x v="329"/>
    <x v="1"/>
    <x v="452"/>
  </r>
  <r>
    <x v="224"/>
    <x v="224"/>
    <x v="0"/>
    <x v="453"/>
  </r>
  <r>
    <x v="315"/>
    <x v="315"/>
    <x v="1"/>
    <x v="454"/>
  </r>
  <r>
    <x v="253"/>
    <x v="253"/>
    <x v="1"/>
    <x v="455"/>
  </r>
  <r>
    <x v="330"/>
    <x v="330"/>
    <x v="0"/>
    <x v="456"/>
  </r>
  <r>
    <x v="330"/>
    <x v="330"/>
    <x v="1"/>
    <x v="456"/>
  </r>
  <r>
    <x v="331"/>
    <x v="331"/>
    <x v="0"/>
    <x v="457"/>
  </r>
  <r>
    <x v="187"/>
    <x v="187"/>
    <x v="1"/>
    <x v="458"/>
  </r>
  <r>
    <x v="332"/>
    <x v="332"/>
    <x v="1"/>
    <x v="459"/>
  </r>
  <r>
    <x v="333"/>
    <x v="333"/>
    <x v="0"/>
    <x v="460"/>
  </r>
  <r>
    <x v="273"/>
    <x v="273"/>
    <x v="1"/>
    <x v="461"/>
  </r>
  <r>
    <x v="334"/>
    <x v="334"/>
    <x v="1"/>
    <x v="462"/>
  </r>
  <r>
    <x v="335"/>
    <x v="335"/>
    <x v="1"/>
    <x v="462"/>
  </r>
  <r>
    <x v="336"/>
    <x v="336"/>
    <x v="0"/>
    <x v="463"/>
  </r>
  <r>
    <x v="216"/>
    <x v="216"/>
    <x v="1"/>
    <x v="464"/>
  </r>
  <r>
    <x v="337"/>
    <x v="337"/>
    <x v="0"/>
    <x v="465"/>
  </r>
  <r>
    <x v="338"/>
    <x v="338"/>
    <x v="1"/>
    <x v="466"/>
  </r>
  <r>
    <x v="299"/>
    <x v="299"/>
    <x v="1"/>
    <x v="467"/>
  </r>
  <r>
    <x v="336"/>
    <x v="336"/>
    <x v="1"/>
    <x v="468"/>
  </r>
  <r>
    <x v="112"/>
    <x v="112"/>
    <x v="0"/>
    <x v="469"/>
  </r>
  <r>
    <x v="339"/>
    <x v="339"/>
    <x v="1"/>
    <x v="470"/>
  </r>
  <r>
    <x v="340"/>
    <x v="340"/>
    <x v="1"/>
    <x v="471"/>
  </r>
  <r>
    <x v="341"/>
    <x v="341"/>
    <x v="2"/>
    <x v="472"/>
  </r>
  <r>
    <x v="342"/>
    <x v="342"/>
    <x v="0"/>
    <x v="473"/>
  </r>
  <r>
    <x v="343"/>
    <x v="343"/>
    <x v="0"/>
    <x v="474"/>
  </r>
  <r>
    <x v="344"/>
    <x v="344"/>
    <x v="0"/>
    <x v="475"/>
  </r>
  <r>
    <x v="46"/>
    <x v="46"/>
    <x v="2"/>
    <x v="476"/>
  </r>
  <r>
    <x v="345"/>
    <x v="345"/>
    <x v="0"/>
    <x v="477"/>
  </r>
  <r>
    <x v="302"/>
    <x v="302"/>
    <x v="0"/>
    <x v="478"/>
  </r>
  <r>
    <x v="346"/>
    <x v="346"/>
    <x v="0"/>
    <x v="479"/>
  </r>
  <r>
    <x v="347"/>
    <x v="347"/>
    <x v="1"/>
    <x v="480"/>
  </r>
  <r>
    <x v="347"/>
    <x v="347"/>
    <x v="0"/>
    <x v="480"/>
  </r>
  <r>
    <x v="348"/>
    <x v="348"/>
    <x v="0"/>
    <x v="481"/>
  </r>
  <r>
    <x v="349"/>
    <x v="349"/>
    <x v="0"/>
    <x v="482"/>
  </r>
  <r>
    <x v="350"/>
    <x v="350"/>
    <x v="0"/>
    <x v="483"/>
  </r>
  <r>
    <x v="218"/>
    <x v="218"/>
    <x v="1"/>
    <x v="484"/>
  </r>
  <r>
    <x v="351"/>
    <x v="351"/>
    <x v="1"/>
    <x v="485"/>
  </r>
  <r>
    <x v="352"/>
    <x v="352"/>
    <x v="1"/>
    <x v="486"/>
  </r>
  <r>
    <x v="151"/>
    <x v="151"/>
    <x v="0"/>
    <x v="487"/>
  </r>
  <r>
    <x v="316"/>
    <x v="316"/>
    <x v="2"/>
    <x v="488"/>
  </r>
  <r>
    <x v="353"/>
    <x v="353"/>
    <x v="1"/>
    <x v="489"/>
  </r>
  <r>
    <x v="354"/>
    <x v="354"/>
    <x v="0"/>
    <x v="490"/>
  </r>
  <r>
    <x v="355"/>
    <x v="355"/>
    <x v="1"/>
    <x v="491"/>
  </r>
  <r>
    <x v="310"/>
    <x v="310"/>
    <x v="0"/>
    <x v="492"/>
  </r>
  <r>
    <x v="282"/>
    <x v="282"/>
    <x v="1"/>
    <x v="493"/>
  </r>
  <r>
    <x v="356"/>
    <x v="356"/>
    <x v="0"/>
    <x v="494"/>
  </r>
  <r>
    <x v="357"/>
    <x v="357"/>
    <x v="1"/>
    <x v="495"/>
  </r>
  <r>
    <x v="358"/>
    <x v="358"/>
    <x v="0"/>
    <x v="496"/>
  </r>
  <r>
    <x v="97"/>
    <x v="97"/>
    <x v="2"/>
    <x v="497"/>
  </r>
  <r>
    <x v="359"/>
    <x v="359"/>
    <x v="0"/>
    <x v="498"/>
  </r>
  <r>
    <x v="352"/>
    <x v="352"/>
    <x v="2"/>
    <x v="499"/>
  </r>
  <r>
    <x v="55"/>
    <x v="55"/>
    <x v="1"/>
    <x v="500"/>
  </r>
  <r>
    <x v="321"/>
    <x v="321"/>
    <x v="1"/>
    <x v="501"/>
  </r>
  <r>
    <x v="360"/>
    <x v="360"/>
    <x v="1"/>
    <x v="502"/>
  </r>
  <r>
    <x v="361"/>
    <x v="361"/>
    <x v="1"/>
    <x v="503"/>
  </r>
  <r>
    <x v="362"/>
    <x v="362"/>
    <x v="1"/>
    <x v="503"/>
  </r>
  <r>
    <x v="363"/>
    <x v="363"/>
    <x v="0"/>
    <x v="504"/>
  </r>
  <r>
    <x v="339"/>
    <x v="339"/>
    <x v="0"/>
    <x v="505"/>
  </r>
  <r>
    <x v="62"/>
    <x v="62"/>
    <x v="0"/>
    <x v="506"/>
  </r>
  <r>
    <x v="364"/>
    <x v="364"/>
    <x v="0"/>
    <x v="507"/>
  </r>
  <r>
    <x v="365"/>
    <x v="365"/>
    <x v="1"/>
    <x v="508"/>
  </r>
  <r>
    <x v="366"/>
    <x v="366"/>
    <x v="0"/>
    <x v="509"/>
  </r>
  <r>
    <x v="244"/>
    <x v="244"/>
    <x v="1"/>
    <x v="510"/>
  </r>
  <r>
    <x v="367"/>
    <x v="367"/>
    <x v="1"/>
    <x v="511"/>
  </r>
  <r>
    <x v="368"/>
    <x v="368"/>
    <x v="0"/>
    <x v="512"/>
  </r>
  <r>
    <x v="369"/>
    <x v="369"/>
    <x v="1"/>
    <x v="513"/>
  </r>
  <r>
    <x v="370"/>
    <x v="370"/>
    <x v="0"/>
    <x v="514"/>
  </r>
  <r>
    <x v="367"/>
    <x v="367"/>
    <x v="0"/>
    <x v="515"/>
  </r>
  <r>
    <x v="371"/>
    <x v="371"/>
    <x v="0"/>
    <x v="516"/>
  </r>
  <r>
    <x v="14"/>
    <x v="14"/>
    <x v="1"/>
    <x v="517"/>
  </r>
  <r>
    <x v="181"/>
    <x v="181"/>
    <x v="1"/>
    <x v="518"/>
  </r>
  <r>
    <x v="372"/>
    <x v="372"/>
    <x v="1"/>
    <x v="519"/>
  </r>
  <r>
    <x v="373"/>
    <x v="373"/>
    <x v="0"/>
    <x v="520"/>
  </r>
  <r>
    <x v="374"/>
    <x v="374"/>
    <x v="0"/>
    <x v="521"/>
  </r>
  <r>
    <x v="317"/>
    <x v="317"/>
    <x v="1"/>
    <x v="522"/>
  </r>
  <r>
    <x v="59"/>
    <x v="59"/>
    <x v="2"/>
    <x v="522"/>
  </r>
  <r>
    <x v="375"/>
    <x v="375"/>
    <x v="0"/>
    <x v="522"/>
  </r>
  <r>
    <x v="376"/>
    <x v="376"/>
    <x v="1"/>
    <x v="523"/>
  </r>
  <r>
    <x v="377"/>
    <x v="377"/>
    <x v="0"/>
    <x v="524"/>
  </r>
  <r>
    <x v="340"/>
    <x v="340"/>
    <x v="0"/>
    <x v="525"/>
  </r>
  <r>
    <x v="320"/>
    <x v="320"/>
    <x v="1"/>
    <x v="526"/>
  </r>
  <r>
    <x v="378"/>
    <x v="378"/>
    <x v="1"/>
    <x v="527"/>
  </r>
  <r>
    <x v="379"/>
    <x v="379"/>
    <x v="1"/>
    <x v="528"/>
  </r>
  <r>
    <x v="380"/>
    <x v="380"/>
    <x v="0"/>
    <x v="529"/>
  </r>
  <r>
    <x v="64"/>
    <x v="64"/>
    <x v="2"/>
    <x v="530"/>
  </r>
  <r>
    <x v="381"/>
    <x v="381"/>
    <x v="1"/>
    <x v="531"/>
  </r>
  <r>
    <x v="382"/>
    <x v="382"/>
    <x v="1"/>
    <x v="532"/>
  </r>
  <r>
    <x v="383"/>
    <x v="383"/>
    <x v="0"/>
    <x v="532"/>
  </r>
  <r>
    <x v="384"/>
    <x v="384"/>
    <x v="0"/>
    <x v="532"/>
  </r>
  <r>
    <x v="385"/>
    <x v="385"/>
    <x v="0"/>
    <x v="533"/>
  </r>
  <r>
    <x v="386"/>
    <x v="386"/>
    <x v="1"/>
    <x v="534"/>
  </r>
  <r>
    <x v="248"/>
    <x v="248"/>
    <x v="0"/>
    <x v="535"/>
  </r>
  <r>
    <x v="387"/>
    <x v="387"/>
    <x v="0"/>
    <x v="536"/>
  </r>
  <r>
    <x v="388"/>
    <x v="388"/>
    <x v="1"/>
    <x v="537"/>
  </r>
  <r>
    <x v="286"/>
    <x v="286"/>
    <x v="1"/>
    <x v="538"/>
  </r>
  <r>
    <x v="247"/>
    <x v="247"/>
    <x v="1"/>
    <x v="539"/>
  </r>
  <r>
    <x v="389"/>
    <x v="389"/>
    <x v="0"/>
    <x v="540"/>
  </r>
  <r>
    <x v="390"/>
    <x v="390"/>
    <x v="0"/>
    <x v="541"/>
  </r>
  <r>
    <x v="391"/>
    <x v="391"/>
    <x v="0"/>
    <x v="542"/>
  </r>
  <r>
    <x v="392"/>
    <x v="392"/>
    <x v="0"/>
    <x v="542"/>
  </r>
  <r>
    <x v="393"/>
    <x v="393"/>
    <x v="1"/>
    <x v="542"/>
  </r>
  <r>
    <x v="394"/>
    <x v="394"/>
    <x v="1"/>
    <x v="543"/>
  </r>
  <r>
    <x v="395"/>
    <x v="395"/>
    <x v="0"/>
    <x v="544"/>
  </r>
  <r>
    <x v="396"/>
    <x v="396"/>
    <x v="0"/>
    <x v="545"/>
  </r>
  <r>
    <x v="381"/>
    <x v="381"/>
    <x v="0"/>
    <x v="546"/>
  </r>
  <r>
    <x v="397"/>
    <x v="397"/>
    <x v="0"/>
    <x v="547"/>
  </r>
  <r>
    <x v="398"/>
    <x v="398"/>
    <x v="1"/>
    <x v="548"/>
  </r>
  <r>
    <x v="399"/>
    <x v="399"/>
    <x v="0"/>
    <x v="549"/>
  </r>
  <r>
    <x v="400"/>
    <x v="400"/>
    <x v="1"/>
    <x v="550"/>
  </r>
  <r>
    <x v="401"/>
    <x v="401"/>
    <x v="0"/>
    <x v="551"/>
  </r>
  <r>
    <x v="401"/>
    <x v="401"/>
    <x v="1"/>
    <x v="551"/>
  </r>
  <r>
    <x v="53"/>
    <x v="53"/>
    <x v="0"/>
    <x v="552"/>
  </r>
  <r>
    <x v="402"/>
    <x v="402"/>
    <x v="1"/>
    <x v="553"/>
  </r>
  <r>
    <x v="89"/>
    <x v="89"/>
    <x v="2"/>
    <x v="554"/>
  </r>
  <r>
    <x v="30"/>
    <x v="30"/>
    <x v="2"/>
    <x v="555"/>
  </r>
  <r>
    <x v="403"/>
    <x v="403"/>
    <x v="1"/>
    <x v="556"/>
  </r>
  <r>
    <x v="404"/>
    <x v="404"/>
    <x v="0"/>
    <x v="556"/>
  </r>
  <r>
    <x v="116"/>
    <x v="116"/>
    <x v="0"/>
    <x v="557"/>
  </r>
  <r>
    <x v="405"/>
    <x v="405"/>
    <x v="0"/>
    <x v="558"/>
  </r>
  <r>
    <x v="406"/>
    <x v="406"/>
    <x v="0"/>
    <x v="559"/>
  </r>
  <r>
    <x v="407"/>
    <x v="407"/>
    <x v="1"/>
    <x v="560"/>
  </r>
  <r>
    <x v="408"/>
    <x v="408"/>
    <x v="1"/>
    <x v="561"/>
  </r>
  <r>
    <x v="409"/>
    <x v="409"/>
    <x v="1"/>
    <x v="562"/>
  </r>
  <r>
    <x v="410"/>
    <x v="410"/>
    <x v="0"/>
    <x v="563"/>
  </r>
  <r>
    <x v="411"/>
    <x v="411"/>
    <x v="1"/>
    <x v="564"/>
  </r>
  <r>
    <x v="137"/>
    <x v="137"/>
    <x v="2"/>
    <x v="565"/>
  </r>
  <r>
    <x v="412"/>
    <x v="412"/>
    <x v="0"/>
    <x v="565"/>
  </r>
  <r>
    <x v="413"/>
    <x v="413"/>
    <x v="1"/>
    <x v="565"/>
  </r>
  <r>
    <x v="414"/>
    <x v="414"/>
    <x v="0"/>
    <x v="566"/>
  </r>
  <r>
    <x v="415"/>
    <x v="415"/>
    <x v="0"/>
    <x v="567"/>
  </r>
  <r>
    <x v="389"/>
    <x v="389"/>
    <x v="1"/>
    <x v="568"/>
  </r>
  <r>
    <x v="329"/>
    <x v="329"/>
    <x v="0"/>
    <x v="569"/>
  </r>
  <r>
    <x v="416"/>
    <x v="416"/>
    <x v="0"/>
    <x v="570"/>
  </r>
  <r>
    <x v="417"/>
    <x v="417"/>
    <x v="1"/>
    <x v="571"/>
  </r>
  <r>
    <x v="418"/>
    <x v="418"/>
    <x v="1"/>
    <x v="572"/>
  </r>
  <r>
    <x v="419"/>
    <x v="419"/>
    <x v="0"/>
    <x v="573"/>
  </r>
  <r>
    <x v="420"/>
    <x v="420"/>
    <x v="0"/>
    <x v="574"/>
  </r>
  <r>
    <x v="420"/>
    <x v="420"/>
    <x v="1"/>
    <x v="574"/>
  </r>
  <r>
    <x v="16"/>
    <x v="16"/>
    <x v="2"/>
    <x v="575"/>
  </r>
  <r>
    <x v="421"/>
    <x v="421"/>
    <x v="1"/>
    <x v="576"/>
  </r>
  <r>
    <x v="422"/>
    <x v="422"/>
    <x v="1"/>
    <x v="576"/>
  </r>
  <r>
    <x v="410"/>
    <x v="410"/>
    <x v="1"/>
    <x v="577"/>
  </r>
  <r>
    <x v="423"/>
    <x v="423"/>
    <x v="1"/>
    <x v="578"/>
  </r>
  <r>
    <x v="424"/>
    <x v="424"/>
    <x v="1"/>
    <x v="579"/>
  </r>
  <r>
    <x v="148"/>
    <x v="148"/>
    <x v="1"/>
    <x v="580"/>
  </r>
  <r>
    <x v="425"/>
    <x v="425"/>
    <x v="1"/>
    <x v="581"/>
  </r>
  <r>
    <x v="426"/>
    <x v="426"/>
    <x v="1"/>
    <x v="582"/>
  </r>
  <r>
    <x v="427"/>
    <x v="427"/>
    <x v="0"/>
    <x v="583"/>
  </r>
  <r>
    <x v="428"/>
    <x v="428"/>
    <x v="0"/>
    <x v="584"/>
  </r>
  <r>
    <x v="429"/>
    <x v="429"/>
    <x v="1"/>
    <x v="585"/>
  </r>
  <r>
    <x v="430"/>
    <x v="430"/>
    <x v="1"/>
    <x v="586"/>
  </r>
  <r>
    <x v="431"/>
    <x v="431"/>
    <x v="1"/>
    <x v="587"/>
  </r>
  <r>
    <x v="432"/>
    <x v="432"/>
    <x v="1"/>
    <x v="588"/>
  </r>
  <r>
    <x v="433"/>
    <x v="433"/>
    <x v="1"/>
    <x v="589"/>
  </r>
  <r>
    <x v="434"/>
    <x v="434"/>
    <x v="1"/>
    <x v="590"/>
  </r>
  <r>
    <x v="435"/>
    <x v="435"/>
    <x v="1"/>
    <x v="591"/>
  </r>
  <r>
    <x v="436"/>
    <x v="436"/>
    <x v="0"/>
    <x v="592"/>
  </r>
  <r>
    <x v="388"/>
    <x v="388"/>
    <x v="0"/>
    <x v="593"/>
  </r>
  <r>
    <x v="437"/>
    <x v="437"/>
    <x v="0"/>
    <x v="594"/>
  </r>
  <r>
    <x v="438"/>
    <x v="438"/>
    <x v="1"/>
    <x v="595"/>
  </r>
  <r>
    <x v="425"/>
    <x v="425"/>
    <x v="0"/>
    <x v="596"/>
  </r>
  <r>
    <x v="439"/>
    <x v="439"/>
    <x v="0"/>
    <x v="597"/>
  </r>
  <r>
    <x v="440"/>
    <x v="440"/>
    <x v="1"/>
    <x v="598"/>
  </r>
  <r>
    <x v="441"/>
    <x v="441"/>
    <x v="0"/>
    <x v="599"/>
  </r>
  <r>
    <x v="442"/>
    <x v="442"/>
    <x v="1"/>
    <x v="600"/>
  </r>
  <r>
    <x v="443"/>
    <x v="443"/>
    <x v="0"/>
    <x v="601"/>
  </r>
  <r>
    <x v="444"/>
    <x v="444"/>
    <x v="1"/>
    <x v="602"/>
  </r>
  <r>
    <x v="445"/>
    <x v="445"/>
    <x v="1"/>
    <x v="602"/>
  </r>
  <r>
    <x v="446"/>
    <x v="446"/>
    <x v="0"/>
    <x v="602"/>
  </r>
  <r>
    <x v="447"/>
    <x v="447"/>
    <x v="1"/>
    <x v="603"/>
  </r>
  <r>
    <x v="189"/>
    <x v="189"/>
    <x v="1"/>
    <x v="604"/>
  </r>
  <r>
    <x v="448"/>
    <x v="448"/>
    <x v="1"/>
    <x v="605"/>
  </r>
  <r>
    <x v="449"/>
    <x v="449"/>
    <x v="0"/>
    <x v="606"/>
  </r>
  <r>
    <x v="450"/>
    <x v="450"/>
    <x v="1"/>
    <x v="607"/>
  </r>
  <r>
    <x v="451"/>
    <x v="451"/>
    <x v="1"/>
    <x v="608"/>
  </r>
  <r>
    <x v="452"/>
    <x v="452"/>
    <x v="1"/>
    <x v="609"/>
  </r>
  <r>
    <x v="453"/>
    <x v="453"/>
    <x v="0"/>
    <x v="610"/>
  </r>
  <r>
    <x v="454"/>
    <x v="454"/>
    <x v="0"/>
    <x v="611"/>
  </r>
  <r>
    <x v="455"/>
    <x v="455"/>
    <x v="1"/>
    <x v="612"/>
  </r>
  <r>
    <x v="432"/>
    <x v="432"/>
    <x v="0"/>
    <x v="613"/>
  </r>
  <r>
    <x v="456"/>
    <x v="456"/>
    <x v="1"/>
    <x v="614"/>
  </r>
  <r>
    <x v="457"/>
    <x v="457"/>
    <x v="1"/>
    <x v="615"/>
  </r>
  <r>
    <x v="458"/>
    <x v="458"/>
    <x v="1"/>
    <x v="616"/>
  </r>
  <r>
    <x v="421"/>
    <x v="421"/>
    <x v="0"/>
    <x v="617"/>
  </r>
  <r>
    <x v="459"/>
    <x v="459"/>
    <x v="1"/>
    <x v="617"/>
  </r>
  <r>
    <x v="460"/>
    <x v="460"/>
    <x v="2"/>
    <x v="618"/>
  </r>
  <r>
    <x v="375"/>
    <x v="375"/>
    <x v="1"/>
    <x v="619"/>
  </r>
  <r>
    <x v="461"/>
    <x v="461"/>
    <x v="1"/>
    <x v="619"/>
  </r>
  <r>
    <x v="462"/>
    <x v="462"/>
    <x v="0"/>
    <x v="620"/>
  </r>
  <r>
    <x v="419"/>
    <x v="419"/>
    <x v="1"/>
    <x v="621"/>
  </r>
  <r>
    <x v="463"/>
    <x v="463"/>
    <x v="1"/>
    <x v="622"/>
  </r>
  <r>
    <x v="464"/>
    <x v="464"/>
    <x v="0"/>
    <x v="623"/>
  </r>
  <r>
    <x v="91"/>
    <x v="91"/>
    <x v="1"/>
    <x v="624"/>
  </r>
  <r>
    <x v="465"/>
    <x v="465"/>
    <x v="1"/>
    <x v="625"/>
  </r>
  <r>
    <x v="466"/>
    <x v="466"/>
    <x v="0"/>
    <x v="626"/>
  </r>
  <r>
    <x v="234"/>
    <x v="234"/>
    <x v="1"/>
    <x v="627"/>
  </r>
  <r>
    <x v="467"/>
    <x v="467"/>
    <x v="1"/>
    <x v="628"/>
  </r>
  <r>
    <x v="398"/>
    <x v="398"/>
    <x v="0"/>
    <x v="629"/>
  </r>
  <r>
    <x v="342"/>
    <x v="342"/>
    <x v="1"/>
    <x v="630"/>
  </r>
  <r>
    <x v="468"/>
    <x v="468"/>
    <x v="1"/>
    <x v="631"/>
  </r>
  <r>
    <x v="451"/>
    <x v="451"/>
    <x v="0"/>
    <x v="632"/>
  </r>
  <r>
    <x v="469"/>
    <x v="469"/>
    <x v="0"/>
    <x v="633"/>
  </r>
  <r>
    <x v="470"/>
    <x v="470"/>
    <x v="1"/>
    <x v="634"/>
  </r>
  <r>
    <x v="373"/>
    <x v="373"/>
    <x v="1"/>
    <x v="635"/>
  </r>
  <r>
    <x v="471"/>
    <x v="471"/>
    <x v="1"/>
    <x v="636"/>
  </r>
  <r>
    <x v="472"/>
    <x v="472"/>
    <x v="1"/>
    <x v="637"/>
  </r>
  <r>
    <x v="149"/>
    <x v="149"/>
    <x v="1"/>
    <x v="638"/>
  </r>
  <r>
    <x v="473"/>
    <x v="473"/>
    <x v="0"/>
    <x v="639"/>
  </r>
  <r>
    <x v="474"/>
    <x v="474"/>
    <x v="1"/>
    <x v="640"/>
  </r>
  <r>
    <x v="475"/>
    <x v="475"/>
    <x v="1"/>
    <x v="641"/>
  </r>
  <r>
    <x v="476"/>
    <x v="476"/>
    <x v="0"/>
    <x v="642"/>
  </r>
  <r>
    <x v="477"/>
    <x v="477"/>
    <x v="2"/>
    <x v="643"/>
  </r>
  <r>
    <x v="478"/>
    <x v="478"/>
    <x v="2"/>
    <x v="644"/>
  </r>
  <r>
    <x v="479"/>
    <x v="479"/>
    <x v="1"/>
    <x v="645"/>
  </r>
  <r>
    <x v="480"/>
    <x v="480"/>
    <x v="0"/>
    <x v="646"/>
  </r>
  <r>
    <x v="266"/>
    <x v="266"/>
    <x v="1"/>
    <x v="647"/>
  </r>
  <r>
    <x v="481"/>
    <x v="481"/>
    <x v="0"/>
    <x v="648"/>
  </r>
  <r>
    <x v="482"/>
    <x v="482"/>
    <x v="0"/>
    <x v="649"/>
  </r>
  <r>
    <x v="98"/>
    <x v="98"/>
    <x v="2"/>
    <x v="650"/>
  </r>
  <r>
    <x v="483"/>
    <x v="483"/>
    <x v="0"/>
    <x v="651"/>
  </r>
  <r>
    <x v="484"/>
    <x v="484"/>
    <x v="1"/>
    <x v="652"/>
  </r>
  <r>
    <x v="485"/>
    <x v="485"/>
    <x v="0"/>
    <x v="653"/>
  </r>
  <r>
    <x v="486"/>
    <x v="486"/>
    <x v="0"/>
    <x v="654"/>
  </r>
  <r>
    <x v="229"/>
    <x v="229"/>
    <x v="2"/>
    <x v="655"/>
  </r>
  <r>
    <x v="487"/>
    <x v="487"/>
    <x v="1"/>
    <x v="656"/>
  </r>
  <r>
    <x v="259"/>
    <x v="259"/>
    <x v="0"/>
    <x v="657"/>
  </r>
  <r>
    <x v="417"/>
    <x v="417"/>
    <x v="0"/>
    <x v="657"/>
  </r>
  <r>
    <x v="488"/>
    <x v="488"/>
    <x v="0"/>
    <x v="657"/>
  </r>
  <r>
    <x v="489"/>
    <x v="489"/>
    <x v="0"/>
    <x v="658"/>
  </r>
  <r>
    <x v="206"/>
    <x v="206"/>
    <x v="0"/>
    <x v="659"/>
  </r>
  <r>
    <x v="363"/>
    <x v="363"/>
    <x v="1"/>
    <x v="660"/>
  </r>
  <r>
    <x v="94"/>
    <x v="94"/>
    <x v="2"/>
    <x v="661"/>
  </r>
  <r>
    <x v="490"/>
    <x v="490"/>
    <x v="1"/>
    <x v="662"/>
  </r>
  <r>
    <x v="491"/>
    <x v="491"/>
    <x v="1"/>
    <x v="663"/>
  </r>
  <r>
    <x v="492"/>
    <x v="492"/>
    <x v="0"/>
    <x v="664"/>
  </r>
  <r>
    <x v="493"/>
    <x v="493"/>
    <x v="1"/>
    <x v="665"/>
  </r>
  <r>
    <x v="494"/>
    <x v="494"/>
    <x v="0"/>
    <x v="666"/>
  </r>
  <r>
    <x v="495"/>
    <x v="495"/>
    <x v="1"/>
    <x v="667"/>
  </r>
  <r>
    <x v="496"/>
    <x v="496"/>
    <x v="0"/>
    <x v="668"/>
  </r>
  <r>
    <x v="497"/>
    <x v="497"/>
    <x v="1"/>
    <x v="668"/>
  </r>
  <r>
    <x v="498"/>
    <x v="498"/>
    <x v="1"/>
    <x v="668"/>
  </r>
  <r>
    <x v="499"/>
    <x v="499"/>
    <x v="1"/>
    <x v="669"/>
  </r>
  <r>
    <x v="500"/>
    <x v="500"/>
    <x v="1"/>
    <x v="669"/>
  </r>
  <r>
    <x v="418"/>
    <x v="418"/>
    <x v="0"/>
    <x v="670"/>
  </r>
  <r>
    <x v="501"/>
    <x v="501"/>
    <x v="0"/>
    <x v="671"/>
  </r>
  <r>
    <x v="280"/>
    <x v="280"/>
    <x v="1"/>
    <x v="672"/>
  </r>
  <r>
    <x v="502"/>
    <x v="502"/>
    <x v="0"/>
    <x v="673"/>
  </r>
  <r>
    <x v="503"/>
    <x v="503"/>
    <x v="0"/>
    <x v="674"/>
  </r>
  <r>
    <x v="504"/>
    <x v="504"/>
    <x v="1"/>
    <x v="675"/>
  </r>
  <r>
    <x v="191"/>
    <x v="191"/>
    <x v="1"/>
    <x v="676"/>
  </r>
  <r>
    <x v="505"/>
    <x v="505"/>
    <x v="0"/>
    <x v="677"/>
  </r>
  <r>
    <x v="506"/>
    <x v="506"/>
    <x v="0"/>
    <x v="678"/>
  </r>
  <r>
    <x v="427"/>
    <x v="427"/>
    <x v="1"/>
    <x v="679"/>
  </r>
  <r>
    <x v="507"/>
    <x v="507"/>
    <x v="0"/>
    <x v="680"/>
  </r>
  <r>
    <x v="508"/>
    <x v="508"/>
    <x v="1"/>
    <x v="681"/>
  </r>
  <r>
    <x v="509"/>
    <x v="509"/>
    <x v="0"/>
    <x v="682"/>
  </r>
  <r>
    <x v="510"/>
    <x v="510"/>
    <x v="0"/>
    <x v="683"/>
  </r>
  <r>
    <x v="511"/>
    <x v="511"/>
    <x v="0"/>
    <x v="684"/>
  </r>
  <r>
    <x v="512"/>
    <x v="512"/>
    <x v="0"/>
    <x v="685"/>
  </r>
  <r>
    <x v="435"/>
    <x v="435"/>
    <x v="0"/>
    <x v="686"/>
  </r>
  <r>
    <x v="513"/>
    <x v="513"/>
    <x v="1"/>
    <x v="687"/>
  </r>
  <r>
    <x v="514"/>
    <x v="514"/>
    <x v="0"/>
    <x v="688"/>
  </r>
  <r>
    <x v="515"/>
    <x v="515"/>
    <x v="1"/>
    <x v="689"/>
  </r>
  <r>
    <x v="516"/>
    <x v="516"/>
    <x v="1"/>
    <x v="690"/>
  </r>
  <r>
    <x v="517"/>
    <x v="517"/>
    <x v="1"/>
    <x v="690"/>
  </r>
  <r>
    <x v="518"/>
    <x v="518"/>
    <x v="0"/>
    <x v="691"/>
  </r>
  <r>
    <x v="519"/>
    <x v="519"/>
    <x v="1"/>
    <x v="692"/>
  </r>
  <r>
    <x v="519"/>
    <x v="519"/>
    <x v="0"/>
    <x v="692"/>
  </r>
  <r>
    <x v="520"/>
    <x v="520"/>
    <x v="0"/>
    <x v="693"/>
  </r>
  <r>
    <x v="521"/>
    <x v="521"/>
    <x v="0"/>
    <x v="694"/>
  </r>
  <r>
    <x v="522"/>
    <x v="522"/>
    <x v="0"/>
    <x v="695"/>
  </r>
  <r>
    <x v="523"/>
    <x v="523"/>
    <x v="1"/>
    <x v="696"/>
  </r>
  <r>
    <x v="129"/>
    <x v="129"/>
    <x v="0"/>
    <x v="697"/>
  </r>
  <r>
    <x v="494"/>
    <x v="494"/>
    <x v="1"/>
    <x v="698"/>
  </r>
  <r>
    <x v="524"/>
    <x v="524"/>
    <x v="0"/>
    <x v="699"/>
  </r>
  <r>
    <x v="525"/>
    <x v="525"/>
    <x v="0"/>
    <x v="700"/>
  </r>
  <r>
    <x v="526"/>
    <x v="526"/>
    <x v="1"/>
    <x v="701"/>
  </r>
  <r>
    <x v="527"/>
    <x v="527"/>
    <x v="1"/>
    <x v="702"/>
  </r>
  <r>
    <x v="528"/>
    <x v="528"/>
    <x v="1"/>
    <x v="703"/>
  </r>
  <r>
    <x v="396"/>
    <x v="396"/>
    <x v="1"/>
    <x v="704"/>
  </r>
  <r>
    <x v="529"/>
    <x v="529"/>
    <x v="0"/>
    <x v="705"/>
  </r>
  <r>
    <x v="527"/>
    <x v="527"/>
    <x v="0"/>
    <x v="706"/>
  </r>
  <r>
    <x v="530"/>
    <x v="530"/>
    <x v="0"/>
    <x v="707"/>
  </r>
  <r>
    <x v="531"/>
    <x v="531"/>
    <x v="1"/>
    <x v="708"/>
  </r>
  <r>
    <x v="532"/>
    <x v="532"/>
    <x v="0"/>
    <x v="709"/>
  </r>
  <r>
    <x v="171"/>
    <x v="171"/>
    <x v="0"/>
    <x v="710"/>
  </r>
  <r>
    <x v="533"/>
    <x v="533"/>
    <x v="1"/>
    <x v="711"/>
  </r>
  <r>
    <x v="534"/>
    <x v="534"/>
    <x v="1"/>
    <x v="712"/>
  </r>
  <r>
    <x v="535"/>
    <x v="535"/>
    <x v="1"/>
    <x v="713"/>
  </r>
  <r>
    <x v="536"/>
    <x v="536"/>
    <x v="0"/>
    <x v="714"/>
  </r>
  <r>
    <x v="488"/>
    <x v="488"/>
    <x v="1"/>
    <x v="714"/>
  </r>
  <r>
    <x v="537"/>
    <x v="537"/>
    <x v="1"/>
    <x v="714"/>
  </r>
  <r>
    <x v="538"/>
    <x v="538"/>
    <x v="0"/>
    <x v="714"/>
  </r>
  <r>
    <x v="539"/>
    <x v="539"/>
    <x v="0"/>
    <x v="715"/>
  </r>
  <r>
    <x v="540"/>
    <x v="540"/>
    <x v="1"/>
    <x v="716"/>
  </r>
  <r>
    <x v="541"/>
    <x v="541"/>
    <x v="0"/>
    <x v="717"/>
  </r>
  <r>
    <x v="100"/>
    <x v="100"/>
    <x v="0"/>
    <x v="718"/>
  </r>
  <r>
    <x v="483"/>
    <x v="483"/>
    <x v="1"/>
    <x v="719"/>
  </r>
  <r>
    <x v="542"/>
    <x v="542"/>
    <x v="2"/>
    <x v="720"/>
  </r>
  <r>
    <x v="543"/>
    <x v="543"/>
    <x v="1"/>
    <x v="721"/>
  </r>
  <r>
    <x v="544"/>
    <x v="544"/>
    <x v="0"/>
    <x v="722"/>
  </r>
  <r>
    <x v="545"/>
    <x v="545"/>
    <x v="1"/>
    <x v="723"/>
  </r>
  <r>
    <x v="546"/>
    <x v="546"/>
    <x v="1"/>
    <x v="723"/>
  </r>
  <r>
    <x v="547"/>
    <x v="547"/>
    <x v="0"/>
    <x v="724"/>
  </r>
  <r>
    <x v="548"/>
    <x v="548"/>
    <x v="0"/>
    <x v="725"/>
  </r>
  <r>
    <x v="549"/>
    <x v="549"/>
    <x v="0"/>
    <x v="726"/>
  </r>
  <r>
    <x v="550"/>
    <x v="550"/>
    <x v="0"/>
    <x v="726"/>
  </r>
  <r>
    <x v="551"/>
    <x v="551"/>
    <x v="0"/>
    <x v="727"/>
  </r>
  <r>
    <x v="552"/>
    <x v="552"/>
    <x v="1"/>
    <x v="728"/>
  </r>
  <r>
    <x v="553"/>
    <x v="553"/>
    <x v="1"/>
    <x v="729"/>
  </r>
  <r>
    <x v="554"/>
    <x v="554"/>
    <x v="1"/>
    <x v="730"/>
  </r>
  <r>
    <x v="555"/>
    <x v="555"/>
    <x v="1"/>
    <x v="731"/>
  </r>
  <r>
    <x v="554"/>
    <x v="554"/>
    <x v="0"/>
    <x v="732"/>
  </r>
  <r>
    <x v="556"/>
    <x v="556"/>
    <x v="1"/>
    <x v="733"/>
  </r>
  <r>
    <x v="557"/>
    <x v="557"/>
    <x v="0"/>
    <x v="734"/>
  </r>
  <r>
    <x v="558"/>
    <x v="558"/>
    <x v="1"/>
    <x v="735"/>
  </r>
  <r>
    <x v="559"/>
    <x v="559"/>
    <x v="0"/>
    <x v="736"/>
  </r>
  <r>
    <x v="560"/>
    <x v="560"/>
    <x v="0"/>
    <x v="737"/>
  </r>
  <r>
    <x v="561"/>
    <x v="561"/>
    <x v="0"/>
    <x v="738"/>
  </r>
  <r>
    <x v="562"/>
    <x v="562"/>
    <x v="1"/>
    <x v="739"/>
  </r>
  <r>
    <x v="563"/>
    <x v="563"/>
    <x v="1"/>
    <x v="739"/>
  </r>
  <r>
    <x v="538"/>
    <x v="538"/>
    <x v="1"/>
    <x v="739"/>
  </r>
  <r>
    <x v="564"/>
    <x v="564"/>
    <x v="0"/>
    <x v="739"/>
  </r>
  <r>
    <x v="565"/>
    <x v="565"/>
    <x v="0"/>
    <x v="740"/>
  </r>
  <r>
    <x v="566"/>
    <x v="566"/>
    <x v="0"/>
    <x v="741"/>
  </r>
  <r>
    <x v="567"/>
    <x v="567"/>
    <x v="0"/>
    <x v="742"/>
  </r>
  <r>
    <x v="465"/>
    <x v="465"/>
    <x v="0"/>
    <x v="743"/>
  </r>
  <r>
    <x v="568"/>
    <x v="568"/>
    <x v="1"/>
    <x v="744"/>
  </r>
  <r>
    <x v="569"/>
    <x v="569"/>
    <x v="0"/>
    <x v="745"/>
  </r>
  <r>
    <x v="570"/>
    <x v="570"/>
    <x v="1"/>
    <x v="746"/>
  </r>
  <r>
    <x v="571"/>
    <x v="571"/>
    <x v="1"/>
    <x v="747"/>
  </r>
  <r>
    <x v="572"/>
    <x v="572"/>
    <x v="1"/>
    <x v="748"/>
  </r>
  <r>
    <x v="573"/>
    <x v="573"/>
    <x v="1"/>
    <x v="749"/>
  </r>
  <r>
    <x v="574"/>
    <x v="574"/>
    <x v="0"/>
    <x v="750"/>
  </r>
  <r>
    <x v="574"/>
    <x v="574"/>
    <x v="1"/>
    <x v="750"/>
  </r>
  <r>
    <x v="575"/>
    <x v="575"/>
    <x v="1"/>
    <x v="751"/>
  </r>
  <r>
    <x v="464"/>
    <x v="464"/>
    <x v="1"/>
    <x v="752"/>
  </r>
  <r>
    <x v="200"/>
    <x v="200"/>
    <x v="1"/>
    <x v="753"/>
  </r>
  <r>
    <x v="576"/>
    <x v="576"/>
    <x v="0"/>
    <x v="754"/>
  </r>
  <r>
    <x v="576"/>
    <x v="576"/>
    <x v="1"/>
    <x v="754"/>
  </r>
  <r>
    <x v="577"/>
    <x v="577"/>
    <x v="0"/>
    <x v="754"/>
  </r>
  <r>
    <x v="578"/>
    <x v="578"/>
    <x v="0"/>
    <x v="754"/>
  </r>
  <r>
    <x v="579"/>
    <x v="579"/>
    <x v="0"/>
    <x v="755"/>
  </r>
  <r>
    <x v="580"/>
    <x v="580"/>
    <x v="0"/>
    <x v="756"/>
  </r>
  <r>
    <x v="581"/>
    <x v="581"/>
    <x v="0"/>
    <x v="757"/>
  </r>
  <r>
    <x v="582"/>
    <x v="582"/>
    <x v="1"/>
    <x v="757"/>
  </r>
  <r>
    <x v="499"/>
    <x v="499"/>
    <x v="0"/>
    <x v="758"/>
  </r>
  <r>
    <x v="583"/>
    <x v="583"/>
    <x v="0"/>
    <x v="759"/>
  </r>
  <r>
    <x v="584"/>
    <x v="584"/>
    <x v="1"/>
    <x v="760"/>
  </r>
  <r>
    <x v="541"/>
    <x v="541"/>
    <x v="1"/>
    <x v="761"/>
  </r>
  <r>
    <x v="585"/>
    <x v="585"/>
    <x v="0"/>
    <x v="762"/>
  </r>
  <r>
    <x v="223"/>
    <x v="223"/>
    <x v="0"/>
    <x v="763"/>
  </r>
  <r>
    <x v="586"/>
    <x v="586"/>
    <x v="1"/>
    <x v="764"/>
  </r>
  <r>
    <x v="587"/>
    <x v="587"/>
    <x v="1"/>
    <x v="765"/>
  </r>
  <r>
    <x v="487"/>
    <x v="487"/>
    <x v="0"/>
    <x v="766"/>
  </r>
  <r>
    <x v="588"/>
    <x v="588"/>
    <x v="0"/>
    <x v="767"/>
  </r>
  <r>
    <x v="589"/>
    <x v="589"/>
    <x v="1"/>
    <x v="768"/>
  </r>
  <r>
    <x v="590"/>
    <x v="590"/>
    <x v="0"/>
    <x v="769"/>
  </r>
  <r>
    <x v="591"/>
    <x v="591"/>
    <x v="1"/>
    <x v="769"/>
  </r>
  <r>
    <x v="592"/>
    <x v="592"/>
    <x v="0"/>
    <x v="770"/>
  </r>
  <r>
    <x v="593"/>
    <x v="593"/>
    <x v="1"/>
    <x v="771"/>
  </r>
  <r>
    <x v="594"/>
    <x v="594"/>
    <x v="0"/>
    <x v="772"/>
  </r>
  <r>
    <x v="595"/>
    <x v="595"/>
    <x v="0"/>
    <x v="773"/>
  </r>
  <r>
    <x v="585"/>
    <x v="585"/>
    <x v="1"/>
    <x v="774"/>
  </r>
  <r>
    <x v="524"/>
    <x v="524"/>
    <x v="1"/>
    <x v="775"/>
  </r>
  <r>
    <x v="596"/>
    <x v="596"/>
    <x v="1"/>
    <x v="776"/>
  </r>
  <r>
    <x v="597"/>
    <x v="597"/>
    <x v="0"/>
    <x v="777"/>
  </r>
  <r>
    <x v="598"/>
    <x v="598"/>
    <x v="1"/>
    <x v="778"/>
  </r>
  <r>
    <x v="455"/>
    <x v="455"/>
    <x v="0"/>
    <x v="779"/>
  </r>
  <r>
    <x v="599"/>
    <x v="599"/>
    <x v="0"/>
    <x v="780"/>
  </r>
  <r>
    <x v="600"/>
    <x v="600"/>
    <x v="0"/>
    <x v="780"/>
  </r>
  <r>
    <x v="297"/>
    <x v="297"/>
    <x v="0"/>
    <x v="781"/>
  </r>
  <r>
    <x v="601"/>
    <x v="601"/>
    <x v="0"/>
    <x v="782"/>
  </r>
  <r>
    <x v="568"/>
    <x v="568"/>
    <x v="0"/>
    <x v="783"/>
  </r>
  <r>
    <x v="602"/>
    <x v="602"/>
    <x v="0"/>
    <x v="784"/>
  </r>
  <r>
    <x v="603"/>
    <x v="603"/>
    <x v="2"/>
    <x v="785"/>
  </r>
  <r>
    <x v="604"/>
    <x v="604"/>
    <x v="0"/>
    <x v="786"/>
  </r>
  <r>
    <x v="605"/>
    <x v="605"/>
    <x v="0"/>
    <x v="787"/>
  </r>
  <r>
    <x v="480"/>
    <x v="480"/>
    <x v="1"/>
    <x v="788"/>
  </r>
  <r>
    <x v="606"/>
    <x v="606"/>
    <x v="0"/>
    <x v="789"/>
  </r>
  <r>
    <x v="607"/>
    <x v="607"/>
    <x v="1"/>
    <x v="790"/>
  </r>
  <r>
    <x v="608"/>
    <x v="608"/>
    <x v="0"/>
    <x v="791"/>
  </r>
  <r>
    <x v="609"/>
    <x v="609"/>
    <x v="0"/>
    <x v="792"/>
  </r>
  <r>
    <x v="610"/>
    <x v="610"/>
    <x v="1"/>
    <x v="793"/>
  </r>
  <r>
    <x v="611"/>
    <x v="611"/>
    <x v="0"/>
    <x v="794"/>
  </r>
  <r>
    <x v="612"/>
    <x v="612"/>
    <x v="1"/>
    <x v="795"/>
  </r>
  <r>
    <x v="87"/>
    <x v="87"/>
    <x v="2"/>
    <x v="796"/>
  </r>
  <r>
    <x v="613"/>
    <x v="613"/>
    <x v="0"/>
    <x v="797"/>
  </r>
  <r>
    <x v="614"/>
    <x v="614"/>
    <x v="0"/>
    <x v="798"/>
  </r>
  <r>
    <x v="512"/>
    <x v="512"/>
    <x v="1"/>
    <x v="799"/>
  </r>
  <r>
    <x v="615"/>
    <x v="615"/>
    <x v="0"/>
    <x v="799"/>
  </r>
  <r>
    <x v="616"/>
    <x v="616"/>
    <x v="0"/>
    <x v="800"/>
  </r>
  <r>
    <x v="593"/>
    <x v="593"/>
    <x v="0"/>
    <x v="801"/>
  </r>
  <r>
    <x v="617"/>
    <x v="617"/>
    <x v="0"/>
    <x v="802"/>
  </r>
  <r>
    <x v="618"/>
    <x v="618"/>
    <x v="2"/>
    <x v="803"/>
  </r>
  <r>
    <x v="619"/>
    <x v="619"/>
    <x v="1"/>
    <x v="804"/>
  </r>
  <r>
    <x v="620"/>
    <x v="620"/>
    <x v="1"/>
    <x v="805"/>
  </r>
  <r>
    <x v="621"/>
    <x v="621"/>
    <x v="1"/>
    <x v="806"/>
  </r>
  <r>
    <x v="622"/>
    <x v="622"/>
    <x v="0"/>
    <x v="807"/>
  </r>
  <r>
    <x v="623"/>
    <x v="623"/>
    <x v="1"/>
    <x v="808"/>
  </r>
  <r>
    <x v="614"/>
    <x v="614"/>
    <x v="1"/>
    <x v="809"/>
  </r>
  <r>
    <x v="624"/>
    <x v="624"/>
    <x v="0"/>
    <x v="810"/>
  </r>
  <r>
    <x v="625"/>
    <x v="625"/>
    <x v="0"/>
    <x v="811"/>
  </r>
  <r>
    <x v="626"/>
    <x v="626"/>
    <x v="0"/>
    <x v="812"/>
  </r>
  <r>
    <x v="622"/>
    <x v="622"/>
    <x v="1"/>
    <x v="813"/>
  </r>
  <r>
    <x v="39"/>
    <x v="39"/>
    <x v="0"/>
    <x v="814"/>
  </r>
  <r>
    <x v="627"/>
    <x v="627"/>
    <x v="1"/>
    <x v="815"/>
  </r>
  <r>
    <x v="628"/>
    <x v="628"/>
    <x v="1"/>
    <x v="816"/>
  </r>
  <r>
    <x v="629"/>
    <x v="629"/>
    <x v="0"/>
    <x v="817"/>
  </r>
  <r>
    <x v="630"/>
    <x v="630"/>
    <x v="0"/>
    <x v="818"/>
  </r>
  <r>
    <x v="631"/>
    <x v="631"/>
    <x v="0"/>
    <x v="819"/>
  </r>
  <r>
    <x v="632"/>
    <x v="632"/>
    <x v="2"/>
    <x v="820"/>
  </r>
  <r>
    <x v="633"/>
    <x v="633"/>
    <x v="1"/>
    <x v="821"/>
  </r>
  <r>
    <x v="634"/>
    <x v="634"/>
    <x v="0"/>
    <x v="822"/>
  </r>
  <r>
    <x v="448"/>
    <x v="448"/>
    <x v="0"/>
    <x v="823"/>
  </r>
  <r>
    <x v="534"/>
    <x v="534"/>
    <x v="0"/>
    <x v="824"/>
  </r>
  <r>
    <x v="635"/>
    <x v="635"/>
    <x v="0"/>
    <x v="825"/>
  </r>
  <r>
    <x v="174"/>
    <x v="174"/>
    <x v="1"/>
    <x v="826"/>
  </r>
  <r>
    <x v="588"/>
    <x v="588"/>
    <x v="1"/>
    <x v="827"/>
  </r>
  <r>
    <x v="327"/>
    <x v="327"/>
    <x v="0"/>
    <x v="828"/>
  </r>
  <r>
    <x v="636"/>
    <x v="636"/>
    <x v="0"/>
    <x v="829"/>
  </r>
  <r>
    <x v="637"/>
    <x v="637"/>
    <x v="1"/>
    <x v="830"/>
  </r>
  <r>
    <x v="638"/>
    <x v="638"/>
    <x v="0"/>
    <x v="831"/>
  </r>
  <r>
    <x v="639"/>
    <x v="639"/>
    <x v="0"/>
    <x v="832"/>
  </r>
  <r>
    <x v="640"/>
    <x v="640"/>
    <x v="0"/>
    <x v="833"/>
  </r>
  <r>
    <x v="641"/>
    <x v="641"/>
    <x v="1"/>
    <x v="834"/>
  </r>
  <r>
    <x v="642"/>
    <x v="642"/>
    <x v="0"/>
    <x v="835"/>
  </r>
  <r>
    <x v="643"/>
    <x v="643"/>
    <x v="0"/>
    <x v="836"/>
  </r>
  <r>
    <x v="644"/>
    <x v="644"/>
    <x v="0"/>
    <x v="837"/>
  </r>
  <r>
    <x v="645"/>
    <x v="645"/>
    <x v="1"/>
    <x v="838"/>
  </r>
  <r>
    <x v="646"/>
    <x v="646"/>
    <x v="1"/>
    <x v="839"/>
  </r>
  <r>
    <x v="515"/>
    <x v="515"/>
    <x v="0"/>
    <x v="840"/>
  </r>
  <r>
    <x v="647"/>
    <x v="647"/>
    <x v="0"/>
    <x v="841"/>
  </r>
  <r>
    <x v="648"/>
    <x v="648"/>
    <x v="0"/>
    <x v="842"/>
  </r>
  <r>
    <x v="565"/>
    <x v="565"/>
    <x v="1"/>
    <x v="843"/>
  </r>
  <r>
    <x v="286"/>
    <x v="286"/>
    <x v="2"/>
    <x v="844"/>
  </r>
  <r>
    <x v="649"/>
    <x v="649"/>
    <x v="0"/>
    <x v="845"/>
  </r>
  <r>
    <x v="650"/>
    <x v="650"/>
    <x v="0"/>
    <x v="846"/>
  </r>
  <r>
    <x v="651"/>
    <x v="651"/>
    <x v="1"/>
    <x v="847"/>
  </r>
  <r>
    <x v="652"/>
    <x v="652"/>
    <x v="1"/>
    <x v="847"/>
  </r>
  <r>
    <x v="653"/>
    <x v="653"/>
    <x v="0"/>
    <x v="847"/>
  </r>
  <r>
    <x v="654"/>
    <x v="654"/>
    <x v="0"/>
    <x v="847"/>
  </r>
  <r>
    <x v="55"/>
    <x v="55"/>
    <x v="0"/>
    <x v="847"/>
  </r>
  <r>
    <x v="654"/>
    <x v="654"/>
    <x v="1"/>
    <x v="847"/>
  </r>
  <r>
    <x v="655"/>
    <x v="655"/>
    <x v="1"/>
    <x v="847"/>
  </r>
  <r>
    <x v="656"/>
    <x v="656"/>
    <x v="1"/>
    <x v="847"/>
  </r>
  <r>
    <x v="657"/>
    <x v="657"/>
    <x v="0"/>
    <x v="847"/>
  </r>
  <r>
    <x v="658"/>
    <x v="658"/>
    <x v="0"/>
    <x v="847"/>
  </r>
  <r>
    <x v="107"/>
    <x v="107"/>
    <x v="1"/>
    <x v="847"/>
  </r>
  <r>
    <x v="264"/>
    <x v="264"/>
    <x v="0"/>
    <x v="847"/>
  </r>
  <r>
    <x v="140"/>
    <x v="140"/>
    <x v="0"/>
    <x v="847"/>
  </r>
  <r>
    <x v="659"/>
    <x v="659"/>
    <x v="0"/>
    <x v="847"/>
  </r>
  <r>
    <x v="660"/>
    <x v="660"/>
    <x v="1"/>
    <x v="847"/>
  </r>
  <r>
    <x v="661"/>
    <x v="661"/>
    <x v="0"/>
    <x v="847"/>
  </r>
  <r>
    <x v="662"/>
    <x v="662"/>
    <x v="0"/>
    <x v="847"/>
  </r>
  <r>
    <x v="663"/>
    <x v="663"/>
    <x v="0"/>
    <x v="847"/>
  </r>
  <r>
    <x v="664"/>
    <x v="664"/>
    <x v="1"/>
    <x v="847"/>
  </r>
  <r>
    <x v="442"/>
    <x v="442"/>
    <x v="0"/>
    <x v="847"/>
  </r>
  <r>
    <x v="664"/>
    <x v="664"/>
    <x v="0"/>
    <x v="847"/>
  </r>
  <r>
    <x v="665"/>
    <x v="665"/>
    <x v="0"/>
    <x v="847"/>
  </r>
  <r>
    <x v="665"/>
    <x v="665"/>
    <x v="1"/>
    <x v="847"/>
  </r>
  <r>
    <x v="666"/>
    <x v="666"/>
    <x v="0"/>
    <x v="847"/>
  </r>
  <r>
    <x v="667"/>
    <x v="667"/>
    <x v="0"/>
    <x v="847"/>
  </r>
  <r>
    <x v="668"/>
    <x v="668"/>
    <x v="1"/>
    <x v="847"/>
  </r>
  <r>
    <x v="669"/>
    <x v="669"/>
    <x v="0"/>
    <x v="847"/>
  </r>
  <r>
    <x v="670"/>
    <x v="670"/>
    <x v="0"/>
    <x v="847"/>
  </r>
  <r>
    <x v="671"/>
    <x v="671"/>
    <x v="0"/>
    <x v="847"/>
  </r>
  <r>
    <x v="668"/>
    <x v="668"/>
    <x v="0"/>
    <x v="847"/>
  </r>
  <r>
    <x v="109"/>
    <x v="109"/>
    <x v="0"/>
    <x v="847"/>
  </r>
  <r>
    <x v="612"/>
    <x v="612"/>
    <x v="0"/>
    <x v="847"/>
  </r>
  <r>
    <x v="670"/>
    <x v="670"/>
    <x v="1"/>
    <x v="847"/>
  </r>
  <r>
    <x v="293"/>
    <x v="293"/>
    <x v="1"/>
    <x v="847"/>
  </r>
  <r>
    <x v="564"/>
    <x v="564"/>
    <x v="1"/>
    <x v="847"/>
  </r>
  <r>
    <x v="672"/>
    <x v="672"/>
    <x v="1"/>
    <x v="847"/>
  </r>
  <r>
    <x v="673"/>
    <x v="673"/>
    <x v="1"/>
    <x v="847"/>
  </r>
  <r>
    <x v="674"/>
    <x v="674"/>
    <x v="1"/>
    <x v="847"/>
  </r>
  <r>
    <x v="675"/>
    <x v="675"/>
    <x v="1"/>
    <x v="847"/>
  </r>
  <r>
    <x v="676"/>
    <x v="676"/>
    <x v="1"/>
    <x v="847"/>
  </r>
  <r>
    <x v="676"/>
    <x v="676"/>
    <x v="0"/>
    <x v="847"/>
  </r>
  <r>
    <x v="677"/>
    <x v="677"/>
    <x v="0"/>
    <x v="847"/>
  </r>
  <r>
    <x v="678"/>
    <x v="678"/>
    <x v="0"/>
    <x v="847"/>
  </r>
  <r>
    <x v="679"/>
    <x v="679"/>
    <x v="0"/>
    <x v="847"/>
  </r>
  <r>
    <x v="680"/>
    <x v="680"/>
    <x v="0"/>
    <x v="847"/>
  </r>
  <r>
    <x v="681"/>
    <x v="681"/>
    <x v="1"/>
    <x v="847"/>
  </r>
  <r>
    <x v="682"/>
    <x v="682"/>
    <x v="1"/>
    <x v="847"/>
  </r>
  <r>
    <x v="164"/>
    <x v="164"/>
    <x v="1"/>
    <x v="847"/>
  </r>
  <r>
    <x v="683"/>
    <x v="683"/>
    <x v="1"/>
    <x v="847"/>
  </r>
  <r>
    <x v="684"/>
    <x v="684"/>
    <x v="0"/>
    <x v="847"/>
  </r>
  <r>
    <x v="685"/>
    <x v="685"/>
    <x v="0"/>
    <x v="847"/>
  </r>
  <r>
    <x v="686"/>
    <x v="686"/>
    <x v="1"/>
    <x v="847"/>
  </r>
  <r>
    <x v="687"/>
    <x v="687"/>
    <x v="0"/>
    <x v="847"/>
  </r>
  <r>
    <x v="673"/>
    <x v="673"/>
    <x v="0"/>
    <x v="847"/>
  </r>
  <r>
    <x v="242"/>
    <x v="242"/>
    <x v="0"/>
    <x v="847"/>
  </r>
  <r>
    <x v="586"/>
    <x v="586"/>
    <x v="0"/>
    <x v="847"/>
  </r>
  <r>
    <x v="688"/>
    <x v="688"/>
    <x v="1"/>
    <x v="847"/>
  </r>
  <r>
    <x v="686"/>
    <x v="686"/>
    <x v="0"/>
    <x v="847"/>
  </r>
  <r>
    <x v="689"/>
    <x v="689"/>
    <x v="0"/>
    <x v="847"/>
  </r>
  <r>
    <x v="219"/>
    <x v="219"/>
    <x v="0"/>
    <x v="847"/>
  </r>
  <r>
    <x v="690"/>
    <x v="690"/>
    <x v="1"/>
    <x v="847"/>
  </r>
  <r>
    <x v="690"/>
    <x v="690"/>
    <x v="0"/>
    <x v="847"/>
  </r>
  <r>
    <x v="691"/>
    <x v="691"/>
    <x v="0"/>
    <x v="847"/>
  </r>
  <r>
    <x v="146"/>
    <x v="146"/>
    <x v="0"/>
    <x v="847"/>
  </r>
  <r>
    <x v="158"/>
    <x v="158"/>
    <x v="0"/>
    <x v="847"/>
  </r>
  <r>
    <x v="692"/>
    <x v="692"/>
    <x v="0"/>
    <x v="847"/>
  </r>
  <r>
    <x v="693"/>
    <x v="693"/>
    <x v="0"/>
    <x v="847"/>
  </r>
  <r>
    <x v="694"/>
    <x v="694"/>
    <x v="1"/>
    <x v="847"/>
  </r>
  <r>
    <x v="695"/>
    <x v="695"/>
    <x v="1"/>
    <x v="847"/>
  </r>
  <r>
    <x v="694"/>
    <x v="694"/>
    <x v="0"/>
    <x v="847"/>
  </r>
  <r>
    <x v="696"/>
    <x v="696"/>
    <x v="0"/>
    <x v="847"/>
  </r>
  <r>
    <x v="595"/>
    <x v="595"/>
    <x v="1"/>
    <x v="847"/>
  </r>
  <r>
    <x v="696"/>
    <x v="696"/>
    <x v="1"/>
    <x v="847"/>
  </r>
  <r>
    <x v="558"/>
    <x v="558"/>
    <x v="0"/>
    <x v="847"/>
  </r>
  <r>
    <x v="338"/>
    <x v="338"/>
    <x v="0"/>
    <x v="847"/>
  </r>
  <r>
    <x v="697"/>
    <x v="697"/>
    <x v="1"/>
    <x v="847"/>
  </r>
  <r>
    <x v="698"/>
    <x v="698"/>
    <x v="1"/>
    <x v="847"/>
  </r>
  <r>
    <x v="699"/>
    <x v="699"/>
    <x v="1"/>
    <x v="847"/>
  </r>
  <r>
    <x v="700"/>
    <x v="700"/>
    <x v="1"/>
    <x v="847"/>
  </r>
  <r>
    <x v="701"/>
    <x v="701"/>
    <x v="0"/>
    <x v="847"/>
  </r>
  <r>
    <x v="702"/>
    <x v="702"/>
    <x v="0"/>
    <x v="847"/>
  </r>
  <r>
    <x v="702"/>
    <x v="702"/>
    <x v="1"/>
    <x v="847"/>
  </r>
  <r>
    <x v="703"/>
    <x v="703"/>
    <x v="0"/>
    <x v="847"/>
  </r>
  <r>
    <x v="704"/>
    <x v="704"/>
    <x v="1"/>
    <x v="847"/>
  </r>
  <r>
    <x v="705"/>
    <x v="705"/>
    <x v="0"/>
    <x v="847"/>
  </r>
  <r>
    <x v="705"/>
    <x v="705"/>
    <x v="1"/>
    <x v="847"/>
  </r>
  <r>
    <x v="706"/>
    <x v="706"/>
    <x v="0"/>
    <x v="847"/>
  </r>
  <r>
    <x v="706"/>
    <x v="706"/>
    <x v="1"/>
    <x v="847"/>
  </r>
  <r>
    <x v="707"/>
    <x v="707"/>
    <x v="1"/>
    <x v="847"/>
  </r>
  <r>
    <x v="708"/>
    <x v="708"/>
    <x v="0"/>
    <x v="847"/>
  </r>
  <r>
    <x v="708"/>
    <x v="708"/>
    <x v="1"/>
    <x v="847"/>
  </r>
  <r>
    <x v="295"/>
    <x v="295"/>
    <x v="0"/>
    <x v="847"/>
  </r>
  <r>
    <x v="704"/>
    <x v="704"/>
    <x v="0"/>
    <x v="847"/>
  </r>
  <r>
    <x v="709"/>
    <x v="709"/>
    <x v="0"/>
    <x v="847"/>
  </r>
  <r>
    <x v="93"/>
    <x v="93"/>
    <x v="1"/>
    <x v="847"/>
  </r>
  <r>
    <x v="710"/>
    <x v="710"/>
    <x v="0"/>
    <x v="847"/>
  </r>
  <r>
    <x v="711"/>
    <x v="711"/>
    <x v="1"/>
    <x v="847"/>
  </r>
  <r>
    <x v="712"/>
    <x v="712"/>
    <x v="0"/>
    <x v="847"/>
  </r>
  <r>
    <x v="36"/>
    <x v="36"/>
    <x v="1"/>
    <x v="847"/>
  </r>
  <r>
    <x v="26"/>
    <x v="26"/>
    <x v="0"/>
    <x v="847"/>
  </r>
  <r>
    <x v="26"/>
    <x v="26"/>
    <x v="2"/>
    <x v="847"/>
  </r>
  <r>
    <x v="713"/>
    <x v="713"/>
    <x v="0"/>
    <x v="847"/>
  </r>
  <r>
    <x v="714"/>
    <x v="714"/>
    <x v="0"/>
    <x v="847"/>
  </r>
  <r>
    <x v="715"/>
    <x v="715"/>
    <x v="1"/>
    <x v="847"/>
  </r>
  <r>
    <x v="716"/>
    <x v="716"/>
    <x v="0"/>
    <x v="847"/>
  </r>
  <r>
    <x v="591"/>
    <x v="591"/>
    <x v="0"/>
    <x v="847"/>
  </r>
  <r>
    <x v="717"/>
    <x v="717"/>
    <x v="0"/>
    <x v="847"/>
  </r>
  <r>
    <x v="333"/>
    <x v="333"/>
    <x v="1"/>
    <x v="847"/>
  </r>
  <r>
    <x v="718"/>
    <x v="718"/>
    <x v="0"/>
    <x v="847"/>
  </r>
  <r>
    <x v="719"/>
    <x v="719"/>
    <x v="0"/>
    <x v="847"/>
  </r>
  <r>
    <x v="720"/>
    <x v="720"/>
    <x v="0"/>
    <x v="847"/>
  </r>
  <r>
    <x v="591"/>
    <x v="591"/>
    <x v="2"/>
    <x v="847"/>
  </r>
  <r>
    <x v="721"/>
    <x v="721"/>
    <x v="0"/>
    <x v="847"/>
  </r>
  <r>
    <x v="722"/>
    <x v="722"/>
    <x v="0"/>
    <x v="847"/>
  </r>
  <r>
    <x v="461"/>
    <x v="461"/>
    <x v="0"/>
    <x v="847"/>
  </r>
  <r>
    <x v="296"/>
    <x v="296"/>
    <x v="0"/>
    <x v="847"/>
  </r>
  <r>
    <x v="723"/>
    <x v="723"/>
    <x v="0"/>
    <x v="847"/>
  </r>
  <r>
    <x v="724"/>
    <x v="724"/>
    <x v="1"/>
    <x v="847"/>
  </r>
  <r>
    <x v="725"/>
    <x v="725"/>
    <x v="1"/>
    <x v="847"/>
  </r>
  <r>
    <x v="726"/>
    <x v="726"/>
    <x v="1"/>
    <x v="847"/>
  </r>
  <r>
    <x v="175"/>
    <x v="175"/>
    <x v="0"/>
    <x v="847"/>
  </r>
  <r>
    <x v="727"/>
    <x v="727"/>
    <x v="1"/>
    <x v="847"/>
  </r>
  <r>
    <x v="713"/>
    <x v="713"/>
    <x v="1"/>
    <x v="847"/>
  </r>
  <r>
    <x v="728"/>
    <x v="728"/>
    <x v="0"/>
    <x v="847"/>
  </r>
  <r>
    <x v="729"/>
    <x v="729"/>
    <x v="1"/>
    <x v="847"/>
  </r>
  <r>
    <x v="730"/>
    <x v="730"/>
    <x v="0"/>
    <x v="847"/>
  </r>
  <r>
    <x v="204"/>
    <x v="204"/>
    <x v="0"/>
    <x v="847"/>
  </r>
  <r>
    <x v="731"/>
    <x v="731"/>
    <x v="0"/>
    <x v="847"/>
  </r>
  <r>
    <x v="190"/>
    <x v="190"/>
    <x v="0"/>
    <x v="847"/>
  </r>
  <r>
    <x v="732"/>
    <x v="732"/>
    <x v="0"/>
    <x v="847"/>
  </r>
  <r>
    <x v="167"/>
    <x v="167"/>
    <x v="0"/>
    <x v="847"/>
  </r>
  <r>
    <x v="733"/>
    <x v="733"/>
    <x v="1"/>
    <x v="847"/>
  </r>
  <r>
    <x v="733"/>
    <x v="733"/>
    <x v="0"/>
    <x v="847"/>
  </r>
  <r>
    <x v="734"/>
    <x v="734"/>
    <x v="1"/>
    <x v="847"/>
  </r>
  <r>
    <x v="734"/>
    <x v="734"/>
    <x v="0"/>
    <x v="847"/>
  </r>
  <r>
    <x v="735"/>
    <x v="735"/>
    <x v="0"/>
    <x v="847"/>
  </r>
  <r>
    <x v="225"/>
    <x v="225"/>
    <x v="0"/>
    <x v="847"/>
  </r>
  <r>
    <x v="736"/>
    <x v="736"/>
    <x v="0"/>
    <x v="847"/>
  </r>
  <r>
    <x v="737"/>
    <x v="737"/>
    <x v="1"/>
    <x v="847"/>
  </r>
  <r>
    <x v="738"/>
    <x v="738"/>
    <x v="1"/>
    <x v="847"/>
  </r>
  <r>
    <x v="66"/>
    <x v="66"/>
    <x v="0"/>
    <x v="847"/>
  </r>
  <r>
    <x v="304"/>
    <x v="304"/>
    <x v="0"/>
    <x v="847"/>
  </r>
  <r>
    <x v="739"/>
    <x v="739"/>
    <x v="0"/>
    <x v="847"/>
  </r>
  <r>
    <x v="740"/>
    <x v="740"/>
    <x v="0"/>
    <x v="847"/>
  </r>
  <r>
    <x v="378"/>
    <x v="378"/>
    <x v="0"/>
    <x v="847"/>
  </r>
  <r>
    <x v="123"/>
    <x v="123"/>
    <x v="0"/>
    <x v="847"/>
  </r>
  <r>
    <x v="741"/>
    <x v="741"/>
    <x v="0"/>
    <x v="847"/>
  </r>
  <r>
    <x v="731"/>
    <x v="731"/>
    <x v="1"/>
    <x v="847"/>
  </r>
  <r>
    <x v="742"/>
    <x v="742"/>
    <x v="1"/>
    <x v="847"/>
  </r>
  <r>
    <x v="743"/>
    <x v="743"/>
    <x v="1"/>
    <x v="847"/>
  </r>
  <r>
    <x v="744"/>
    <x v="744"/>
    <x v="1"/>
    <x v="847"/>
  </r>
  <r>
    <x v="745"/>
    <x v="745"/>
    <x v="1"/>
    <x v="847"/>
  </r>
  <r>
    <x v="746"/>
    <x v="746"/>
    <x v="0"/>
    <x v="847"/>
  </r>
  <r>
    <x v="747"/>
    <x v="747"/>
    <x v="0"/>
    <x v="847"/>
  </r>
  <r>
    <x v="748"/>
    <x v="748"/>
    <x v="0"/>
    <x v="847"/>
  </r>
  <r>
    <x v="462"/>
    <x v="462"/>
    <x v="1"/>
    <x v="847"/>
  </r>
  <r>
    <x v="749"/>
    <x v="749"/>
    <x v="0"/>
    <x v="847"/>
  </r>
  <r>
    <x v="750"/>
    <x v="750"/>
    <x v="0"/>
    <x v="847"/>
  </r>
  <r>
    <x v="749"/>
    <x v="749"/>
    <x v="1"/>
    <x v="847"/>
  </r>
  <r>
    <x v="751"/>
    <x v="751"/>
    <x v="1"/>
    <x v="847"/>
  </r>
  <r>
    <x v="744"/>
    <x v="744"/>
    <x v="0"/>
    <x v="847"/>
  </r>
  <r>
    <x v="752"/>
    <x v="752"/>
    <x v="0"/>
    <x v="847"/>
  </r>
  <r>
    <x v="407"/>
    <x v="407"/>
    <x v="0"/>
    <x v="847"/>
  </r>
  <r>
    <x v="753"/>
    <x v="753"/>
    <x v="0"/>
    <x v="847"/>
  </r>
  <r>
    <x v="754"/>
    <x v="754"/>
    <x v="1"/>
    <x v="847"/>
  </r>
  <r>
    <x v="754"/>
    <x v="754"/>
    <x v="0"/>
    <x v="847"/>
  </r>
  <r>
    <x v="755"/>
    <x v="755"/>
    <x v="0"/>
    <x v="847"/>
  </r>
  <r>
    <x v="756"/>
    <x v="756"/>
    <x v="1"/>
    <x v="847"/>
  </r>
  <r>
    <x v="155"/>
    <x v="155"/>
    <x v="0"/>
    <x v="847"/>
  </r>
  <r>
    <x v="757"/>
    <x v="757"/>
    <x v="1"/>
    <x v="847"/>
  </r>
  <r>
    <x v="752"/>
    <x v="752"/>
    <x v="1"/>
    <x v="847"/>
  </r>
  <r>
    <x v="56"/>
    <x v="56"/>
    <x v="2"/>
    <x v="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42F63-6EF9-4E70-BDF8-A449EEC6749A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763" firstHeaderRow="1" firstDataRow="2" firstDataCol="2"/>
  <pivotFields count="4">
    <pivotField axis="axisRow" compact="0" outline="0" showAll="0" defaultSubtotal="0">
      <items count="758">
        <item x="541"/>
        <item x="667"/>
        <item x="189"/>
        <item x="269"/>
        <item x="328"/>
        <item x="680"/>
        <item x="71"/>
        <item x="377"/>
        <item x="15"/>
        <item x="68"/>
        <item x="159"/>
        <item x="475"/>
        <item x="43"/>
        <item x="44"/>
        <item x="682"/>
        <item x="58"/>
        <item x="392"/>
        <item x="270"/>
        <item x="510"/>
        <item x="0"/>
        <item x="193"/>
        <item x="42"/>
        <item x="33"/>
        <item x="169"/>
        <item x="422"/>
        <item x="282"/>
        <item x="120"/>
        <item x="166"/>
        <item x="484"/>
        <item x="294"/>
        <item x="213"/>
        <item x="221"/>
        <item x="151"/>
        <item x="147"/>
        <item x="446"/>
        <item x="683"/>
        <item x="46"/>
        <item x="685"/>
        <item x="520"/>
        <item x="180"/>
        <item x="275"/>
        <item x="8"/>
        <item x="293"/>
        <item x="686"/>
        <item x="150"/>
        <item x="349"/>
        <item x="94"/>
        <item x="203"/>
        <item x="228"/>
        <item x="381"/>
        <item x="22"/>
        <item x="217"/>
        <item x="115"/>
        <item x="39"/>
        <item x="679"/>
        <item x="676"/>
        <item x="28"/>
        <item x="13"/>
        <item x="317"/>
        <item x="142"/>
        <item x="332"/>
        <item x="90"/>
        <item x="674"/>
        <item x="335"/>
        <item x="80"/>
        <item x="81"/>
        <item x="505"/>
        <item x="579"/>
        <item x="242"/>
        <item x="157"/>
        <item x="334"/>
        <item x="10"/>
        <item x="688"/>
        <item x="595"/>
        <item x="106"/>
        <item x="408"/>
        <item x="18"/>
        <item x="350"/>
        <item x="575"/>
        <item x="259"/>
        <item x="373"/>
        <item x="326"/>
        <item x="694"/>
        <item x="693"/>
        <item x="341"/>
        <item x="280"/>
        <item x="254"/>
        <item x="351"/>
        <item x="7"/>
        <item x="492"/>
        <item x="545"/>
        <item x="608"/>
        <item x="523"/>
        <item x="288"/>
        <item x="362"/>
        <item x="434"/>
        <item x="146"/>
        <item x="104"/>
        <item x="365"/>
        <item x="279"/>
        <item x="149"/>
        <item x="405"/>
        <item x="691"/>
        <item x="222"/>
        <item x="497"/>
        <item x="690"/>
        <item x="622"/>
        <item x="75"/>
        <item x="425"/>
        <item x="671"/>
        <item x="384"/>
        <item x="268"/>
        <item x="634"/>
        <item x="140"/>
        <item x="374"/>
        <item x="650"/>
        <item x="41"/>
        <item x="183"/>
        <item x="606"/>
        <item x="587"/>
        <item x="50"/>
        <item x="656"/>
        <item x="320"/>
        <item x="321"/>
        <item x="516"/>
        <item x="64"/>
        <item x="517"/>
        <item x="651"/>
        <item x="361"/>
        <item x="74"/>
        <item x="55"/>
        <item x="653"/>
        <item x="65"/>
        <item x="134"/>
        <item x="370"/>
        <item x="652"/>
        <item x="584"/>
        <item x="457"/>
        <item x="661"/>
        <item x="252"/>
        <item x="224"/>
        <item x="25"/>
        <item x="187"/>
        <item x="409"/>
        <item x="233"/>
        <item x="261"/>
        <item x="494"/>
        <item x="109"/>
        <item x="161"/>
        <item x="568"/>
        <item x="604"/>
        <item x="574"/>
        <item x="51"/>
        <item x="559"/>
        <item x="209"/>
        <item x="343"/>
        <item x="551"/>
        <item x="657"/>
        <item x="201"/>
        <item x="627"/>
        <item x="668"/>
        <item x="655"/>
        <item x="57"/>
        <item x="277"/>
        <item x="264"/>
        <item x="639"/>
        <item x="594"/>
        <item x="255"/>
        <item x="17"/>
        <item x="400"/>
        <item x="5"/>
        <item x="699"/>
        <item x="16"/>
        <item x="741"/>
        <item x="129"/>
        <item x="605"/>
        <item x="262"/>
        <item x="552"/>
        <item x="337"/>
        <item x="629"/>
        <item x="375"/>
        <item x="172"/>
        <item x="215"/>
        <item x="537"/>
        <item x="162"/>
        <item x="403"/>
        <item x="307"/>
        <item x="529"/>
        <item x="582"/>
        <item x="66"/>
        <item x="126"/>
        <item x="181"/>
        <item x="411"/>
        <item x="236"/>
        <item x="32"/>
        <item x="557"/>
        <item x="286"/>
        <item x="468"/>
        <item x="415"/>
        <item x="632"/>
        <item x="522"/>
        <item x="420"/>
        <item x="238"/>
        <item x="580"/>
        <item x="735"/>
        <item x="630"/>
        <item x="526"/>
        <item x="734"/>
        <item x="29"/>
        <item x="733"/>
        <item x="572"/>
        <item x="190"/>
        <item x="363"/>
        <item x="111"/>
        <item x="508"/>
        <item x="731"/>
        <item x="182"/>
        <item x="736"/>
        <item x="417"/>
        <item x="61"/>
        <item x="160"/>
        <item x="251"/>
        <item x="490"/>
        <item x="752"/>
        <item x="473"/>
        <item x="359"/>
        <item x="185"/>
        <item x="110"/>
        <item x="24"/>
        <item x="757"/>
        <item x="170"/>
        <item x="155"/>
        <item x="59"/>
        <item x="118"/>
        <item x="476"/>
        <item x="477"/>
        <item x="488"/>
        <item x="756"/>
        <item x="331"/>
        <item x="755"/>
        <item x="389"/>
        <item x="345"/>
        <item x="576"/>
        <item x="323"/>
        <item x="117"/>
        <item x="524"/>
        <item x="426"/>
        <item x="226"/>
        <item x="258"/>
        <item x="48"/>
        <item x="439"/>
        <item x="173"/>
        <item x="144"/>
        <item x="744"/>
        <item x="402"/>
        <item x="340"/>
        <item x="308"/>
        <item x="565"/>
        <item x="501"/>
        <item x="103"/>
        <item x="102"/>
        <item x="536"/>
        <item x="92"/>
        <item x="243"/>
        <item x="342"/>
        <item x="480"/>
        <item x="391"/>
        <item x="750"/>
        <item x="601"/>
        <item x="462"/>
        <item x="539"/>
        <item x="357"/>
        <item x="613"/>
        <item x="406"/>
        <item x="305"/>
        <item x="154"/>
        <item x="152"/>
        <item x="747"/>
        <item x="297"/>
        <item x="728"/>
        <item x="432"/>
        <item x="36"/>
        <item x="274"/>
        <item x="67"/>
        <item x="711"/>
        <item x="450"/>
        <item x="263"/>
        <item x="153"/>
        <item x="710"/>
        <item x="709"/>
        <item x="376"/>
        <item x="91"/>
        <item x="37"/>
        <item x="195"/>
        <item x="704"/>
        <item x="206"/>
        <item x="701"/>
        <item x="464"/>
        <item x="458"/>
        <item x="230"/>
        <item x="135"/>
        <item x="143"/>
        <item x="257"/>
        <item x="40"/>
        <item x="31"/>
        <item x="26"/>
        <item x="21"/>
        <item x="54"/>
        <item x="713"/>
        <item x="727"/>
        <item x="621"/>
        <item x="441"/>
        <item x="592"/>
        <item x="525"/>
        <item x="139"/>
        <item x="360"/>
        <item x="724"/>
        <item x="531"/>
        <item x="455"/>
        <item x="618"/>
        <item x="291"/>
        <item x="253"/>
        <item x="487"/>
        <item x="290"/>
        <item x="82"/>
        <item x="498"/>
        <item x="535"/>
        <item x="130"/>
        <item x="507"/>
        <item x="416"/>
        <item x="553"/>
        <item x="645"/>
        <item x="636"/>
        <item x="640"/>
        <item x="589"/>
        <item x="620"/>
        <item x="628"/>
        <item x="617"/>
        <item x="662"/>
        <item x="567"/>
        <item x="631"/>
        <item x="394"/>
        <item x="210"/>
        <item x="718"/>
        <item x="353"/>
        <item x="298"/>
        <item x="635"/>
        <item x="1"/>
        <item x="333"/>
        <item x="312"/>
        <item x="249"/>
        <item x="324"/>
        <item x="289"/>
        <item x="371"/>
        <item x="177"/>
        <item x="717"/>
        <item x="424"/>
        <item x="300"/>
        <item x="301"/>
        <item x="643"/>
        <item x="437"/>
        <item x="404"/>
        <item x="325"/>
        <item x="453"/>
        <item x="114"/>
        <item x="600"/>
        <item x="232"/>
        <item x="19"/>
        <item x="472"/>
        <item x="330"/>
        <item x="548"/>
        <item x="563"/>
        <item x="591"/>
        <item x="714"/>
        <item x="532"/>
        <item x="412"/>
        <item x="205"/>
        <item x="495"/>
        <item x="544"/>
        <item x="569"/>
        <item x="20"/>
        <item x="4"/>
        <item x="131"/>
        <item x="119"/>
        <item x="721"/>
        <item x="245"/>
        <item x="503"/>
        <item x="461"/>
        <item x="175"/>
        <item x="327"/>
        <item x="368"/>
        <item x="447"/>
        <item x="700"/>
        <item x="85"/>
        <item x="339"/>
        <item x="729"/>
        <item x="642"/>
        <item x="250"/>
        <item x="748"/>
        <item x="749"/>
        <item x="751"/>
        <item x="418"/>
        <item x="407"/>
        <item x="452"/>
        <item x="547"/>
        <item x="423"/>
        <item x="543"/>
        <item x="444"/>
        <item x="38"/>
        <item x="89"/>
        <item x="386"/>
        <item x="77"/>
        <item x="87"/>
        <item x="227"/>
        <item x="440"/>
        <item x="593"/>
        <item x="223"/>
        <item x="287"/>
        <item x="3"/>
        <item x="84"/>
        <item x="35"/>
        <item x="239"/>
        <item x="533"/>
        <item x="583"/>
        <item x="519"/>
        <item x="344"/>
        <item x="598"/>
        <item x="225"/>
        <item x="112"/>
        <item x="116"/>
        <item x="738"/>
        <item x="128"/>
        <item x="378"/>
        <item x="136"/>
        <item x="178"/>
        <item x="30"/>
        <item x="266"/>
        <item x="101"/>
        <item x="184"/>
        <item x="352"/>
        <item x="585"/>
        <item x="123"/>
        <item x="692"/>
        <item x="454"/>
        <item x="664"/>
        <item x="62"/>
        <item x="483"/>
        <item x="14"/>
        <item x="241"/>
        <item x="665"/>
        <item x="482"/>
        <item x="395"/>
        <item x="73"/>
        <item x="466"/>
        <item x="666"/>
        <item x="387"/>
        <item x="198"/>
        <item x="137"/>
        <item x="663"/>
        <item x="354"/>
        <item x="670"/>
        <item x="534"/>
        <item x="436"/>
        <item x="561"/>
        <item x="385"/>
        <item x="554"/>
        <item x="171"/>
        <item x="105"/>
        <item x="380"/>
        <item x="45"/>
        <item x="641"/>
        <item x="660"/>
        <item x="23"/>
        <item x="283"/>
        <item x="445"/>
        <item x="471"/>
        <item x="396"/>
        <item x="654"/>
        <item x="346"/>
        <item x="566"/>
        <item x="70"/>
        <item x="229"/>
        <item x="586"/>
        <item x="419"/>
        <item x="421"/>
        <item x="616"/>
        <item x="649"/>
        <item x="513"/>
        <item x="60"/>
        <item x="113"/>
        <item x="367"/>
        <item x="271"/>
        <item x="133"/>
        <item x="393"/>
        <item x="431"/>
        <item x="273"/>
        <item x="158"/>
        <item x="302"/>
        <item x="597"/>
        <item x="292"/>
        <item x="318"/>
        <item x="256"/>
        <item x="338"/>
        <item x="696"/>
        <item x="558"/>
        <item x="672"/>
        <item x="678"/>
        <item x="448"/>
        <item x="86"/>
        <item x="479"/>
        <item x="512"/>
        <item x="581"/>
        <item x="401"/>
        <item x="191"/>
        <item x="174"/>
        <item x="414"/>
        <item x="564"/>
        <item x="659"/>
        <item x="121"/>
        <item x="442"/>
        <item x="76"/>
        <item x="98"/>
        <item x="527"/>
        <item x="573"/>
        <item x="712"/>
        <item x="56"/>
        <item x="216"/>
        <item x="316"/>
        <item x="356"/>
        <item x="496"/>
        <item x="208"/>
        <item x="355"/>
        <item x="681"/>
        <item x="626"/>
        <item x="156"/>
        <item x="311"/>
        <item x="366"/>
        <item x="511"/>
        <item x="138"/>
        <item x="265"/>
        <item x="83"/>
        <item x="499"/>
        <item x="347"/>
        <item x="530"/>
        <item x="467"/>
        <item x="219"/>
        <item x="689"/>
        <item x="107"/>
        <item x="658"/>
        <item x="504"/>
        <item x="319"/>
        <item x="231"/>
        <item x="124"/>
        <item x="12"/>
        <item x="413"/>
        <item x="459"/>
        <item x="299"/>
        <item x="212"/>
        <item x="599"/>
        <item x="502"/>
        <item x="165"/>
        <item x="369"/>
        <item x="79"/>
        <item x="218"/>
        <item x="571"/>
        <item x="27"/>
        <item x="53"/>
        <item x="88"/>
        <item x="304"/>
        <item x="737"/>
        <item x="577"/>
        <item x="578"/>
        <item x="560"/>
        <item x="460"/>
        <item x="310"/>
        <item x="167"/>
        <item x="570"/>
        <item x="489"/>
        <item x="555"/>
        <item x="754"/>
        <item x="100"/>
        <item x="285"/>
        <item x="549"/>
        <item x="753"/>
        <item x="306"/>
        <item x="518"/>
        <item x="220"/>
        <item x="11"/>
        <item x="481"/>
        <item x="556"/>
        <item x="34"/>
        <item x="562"/>
        <item x="745"/>
        <item x="528"/>
        <item x="97"/>
        <item x="725"/>
        <item x="296"/>
        <item x="207"/>
        <item x="611"/>
        <item x="69"/>
        <item x="390"/>
        <item x="500"/>
        <item x="451"/>
        <item x="720"/>
        <item x="379"/>
        <item x="715"/>
        <item x="284"/>
        <item x="697"/>
        <item x="739"/>
        <item x="493"/>
        <item x="716"/>
        <item x="644"/>
        <item x="108"/>
        <item x="478"/>
        <item x="382"/>
        <item x="260"/>
        <item x="309"/>
        <item x="719"/>
        <item x="463"/>
        <item x="202"/>
        <item x="179"/>
        <item x="443"/>
        <item x="486"/>
        <item x="590"/>
        <item x="723"/>
        <item x="63"/>
        <item x="726"/>
        <item x="240"/>
        <item x="509"/>
        <item x="322"/>
        <item x="722"/>
        <item x="315"/>
        <item x="542"/>
        <item x="196"/>
        <item x="456"/>
        <item x="702"/>
        <item x="703"/>
        <item x="314"/>
        <item x="705"/>
        <item x="706"/>
        <item x="707"/>
        <item x="708"/>
        <item x="295"/>
        <item x="93"/>
        <item x="336"/>
        <item x="624"/>
        <item x="6"/>
        <item x="348"/>
        <item x="603"/>
        <item x="730"/>
        <item x="743"/>
        <item x="397"/>
        <item x="619"/>
        <item x="746"/>
        <item x="435"/>
        <item x="383"/>
        <item x="470"/>
        <item x="281"/>
        <item x="625"/>
        <item x="515"/>
        <item x="145"/>
        <item x="506"/>
        <item x="200"/>
        <item x="244"/>
        <item x="176"/>
        <item x="168"/>
        <item x="188"/>
        <item x="246"/>
        <item x="329"/>
        <item x="237"/>
        <item x="742"/>
        <item x="427"/>
        <item x="52"/>
        <item x="732"/>
        <item x="276"/>
        <item x="521"/>
        <item x="163"/>
        <item x="485"/>
        <item x="194"/>
        <item x="429"/>
        <item x="204"/>
        <item x="588"/>
        <item x="247"/>
        <item x="388"/>
        <item x="132"/>
        <item x="303"/>
        <item x="740"/>
        <item x="313"/>
        <item x="267"/>
        <item x="514"/>
        <item x="211"/>
        <item x="698"/>
        <item x="272"/>
        <item x="186"/>
        <item x="647"/>
        <item x="398"/>
        <item x="95"/>
        <item x="474"/>
        <item x="609"/>
        <item x="197"/>
        <item x="278"/>
        <item x="469"/>
        <item x="141"/>
        <item x="669"/>
        <item x="214"/>
        <item x="449"/>
        <item x="550"/>
        <item x="430"/>
        <item x="612"/>
        <item x="637"/>
        <item x="9"/>
        <item x="148"/>
        <item x="615"/>
        <item x="538"/>
        <item x="234"/>
        <item x="99"/>
        <item x="127"/>
        <item x="235"/>
        <item x="125"/>
        <item x="399"/>
        <item x="614"/>
        <item x="623"/>
        <item x="410"/>
        <item x="372"/>
        <item x="122"/>
        <item x="199"/>
        <item x="491"/>
        <item x="47"/>
        <item x="358"/>
        <item x="695"/>
        <item x="2"/>
        <item x="72"/>
        <item x="602"/>
        <item x="433"/>
        <item x="248"/>
        <item x="673"/>
        <item x="364"/>
        <item x="675"/>
        <item x="49"/>
        <item x="677"/>
        <item x="465"/>
        <item x="546"/>
        <item x="596"/>
        <item x="607"/>
        <item x="646"/>
        <item x="638"/>
        <item x="610"/>
        <item x="96"/>
        <item x="684"/>
        <item x="648"/>
        <item x="633"/>
        <item x="192"/>
        <item x="687"/>
        <item x="78"/>
        <item x="540"/>
        <item x="164"/>
        <item x="438"/>
        <item x="428"/>
      </items>
    </pivotField>
    <pivotField axis="axisRow" compact="0" outline="0" showAll="0" sortType="descending" defaultSubtotal="0">
      <items count="758">
        <item x="470"/>
        <item x="156"/>
        <item x="641"/>
        <item x="539"/>
        <item x="698"/>
        <item x="183"/>
        <item x="624"/>
        <item x="697"/>
        <item x="628"/>
        <item x="109"/>
        <item x="190"/>
        <item x="379"/>
        <item x="700"/>
        <item x="621"/>
        <item x="355"/>
        <item x="134"/>
        <item x="281"/>
        <item x="305"/>
        <item x="738"/>
        <item x="535"/>
        <item x="96"/>
        <item x="531"/>
        <item x="537"/>
        <item x="178"/>
        <item x="318"/>
        <item x="429"/>
        <item x="620"/>
        <item x="131"/>
        <item x="516"/>
        <item x="194"/>
        <item x="277"/>
        <item x="751"/>
        <item x="562"/>
        <item x="444"/>
        <item x="607"/>
        <item x="553"/>
        <item x="431"/>
        <item x="101"/>
        <item x="589"/>
        <item x="262"/>
        <item x="351"/>
        <item x="335"/>
        <item x="688"/>
        <item x="394"/>
        <item x="645"/>
        <item x="221"/>
        <item x="478"/>
        <item x="199"/>
        <item x="610"/>
        <item x="411"/>
        <item x="138"/>
        <item x="489"/>
        <item x="646"/>
        <item x="382"/>
        <item x="651"/>
        <item x="136"/>
        <item x="192"/>
        <item x="675"/>
        <item x="353"/>
        <item x="573"/>
        <item x="459"/>
        <item x="176"/>
        <item x="430"/>
        <item x="440"/>
        <item x="260"/>
        <item x="458"/>
        <item x="598"/>
        <item x="484"/>
        <item x="742"/>
        <item x="555"/>
        <item x="409"/>
        <item x="495"/>
        <item x="456"/>
        <item x="325"/>
        <item x="438"/>
        <item x="326"/>
        <item x="210"/>
        <item x="493"/>
        <item x="556"/>
        <item x="533"/>
        <item x="103"/>
        <item x="498"/>
        <item x="715"/>
        <item x="21"/>
        <item x="376"/>
        <item x="460"/>
        <item x="500"/>
        <item x="571"/>
        <item x="475"/>
        <item x="618"/>
        <item x="307"/>
        <item x="99"/>
        <item x="70"/>
        <item x="110"/>
        <item x="412"/>
        <item x="691"/>
        <item x="237"/>
        <item x="392"/>
        <item x="25"/>
        <item x="357"/>
        <item x="52"/>
        <item x="652"/>
        <item x="250"/>
        <item x="146"/>
        <item x="485"/>
        <item x="171"/>
        <item x="104"/>
        <item x="142"/>
        <item x="114"/>
        <item x="391"/>
        <item x="733"/>
        <item x="187"/>
        <item x="150"/>
        <item x="676"/>
        <item x="300"/>
        <item x="49"/>
        <item x="265"/>
        <item x="278"/>
        <item x="721"/>
        <item x="404"/>
        <item x="220"/>
        <item x="658"/>
        <item x="425"/>
        <item x="177"/>
        <item x="395"/>
        <item x="362"/>
        <item x="24"/>
        <item x="217"/>
        <item x="704"/>
        <item x="735"/>
        <item x="736"/>
        <item x="284"/>
        <item x="374"/>
        <item x="218"/>
        <item x="41"/>
        <item x="92"/>
        <item x="345"/>
        <item x="679"/>
        <item x="69"/>
        <item x="667"/>
        <item x="224"/>
        <item x="158"/>
        <item x="203"/>
        <item x="186"/>
        <item x="87"/>
        <item x="22"/>
        <item x="236"/>
        <item x="466"/>
        <item x="66"/>
        <item x="151"/>
        <item x="333"/>
        <item x="19"/>
        <item x="73"/>
        <item x="253"/>
        <item x="252"/>
        <item x="337"/>
        <item x="453"/>
        <item x="387"/>
        <item x="34"/>
        <item x="270"/>
        <item x="51"/>
        <item x="291"/>
        <item x="232"/>
        <item x="755"/>
        <item x="248"/>
        <item x="368"/>
        <item x="137"/>
        <item x="61"/>
        <item x="54"/>
        <item x="219"/>
        <item x="381"/>
        <item x="68"/>
        <item x="5"/>
        <item x="94"/>
        <item x="408"/>
        <item x="76"/>
        <item x="680"/>
        <item x="730"/>
        <item x="226"/>
        <item x="712"/>
        <item x="153"/>
        <item x="149"/>
        <item x="45"/>
        <item x="31"/>
        <item x="130"/>
        <item x="519"/>
        <item x="230"/>
        <item x="627"/>
        <item x="268"/>
        <item x="257"/>
        <item x="32"/>
        <item x="216"/>
        <item x="26"/>
        <item x="63"/>
        <item x="692"/>
        <item x="56"/>
        <item x="529"/>
        <item x="85"/>
        <item x="166"/>
        <item x="390"/>
        <item x="608"/>
        <item x="317"/>
        <item x="463"/>
        <item x="749"/>
        <item x="696"/>
        <item x="706"/>
        <item x="292"/>
        <item x="359"/>
        <item x="687"/>
        <item x="306"/>
        <item x="757"/>
        <item x="14"/>
        <item x="1"/>
        <item x="446"/>
        <item x="77"/>
        <item x="53"/>
        <item x="108"/>
        <item x="2"/>
        <item x="27"/>
        <item x="506"/>
        <item x="672"/>
        <item x="143"/>
        <item x="231"/>
        <item x="296"/>
        <item x="245"/>
        <item x="205"/>
        <item x="185"/>
        <item x="249"/>
        <item x="80"/>
        <item x="90"/>
        <item x="64"/>
        <item x="83"/>
        <item x="665"/>
        <item x="213"/>
        <item x="320"/>
        <item x="612"/>
        <item x="504"/>
        <item x="336"/>
        <item x="165"/>
        <item x="436"/>
        <item x="344"/>
        <item x="102"/>
        <item x="586"/>
        <item x="280"/>
        <item x="189"/>
        <item x="340"/>
        <item x="314"/>
        <item x="480"/>
        <item x="286"/>
        <item x="597"/>
        <item x="174"/>
        <item x="744"/>
        <item x="117"/>
        <item x="120"/>
        <item x="47"/>
        <item x="669"/>
        <item x="329"/>
        <item x="261"/>
        <item x="513"/>
        <item x="747"/>
        <item x="349"/>
        <item x="713"/>
        <item x="402"/>
        <item x="282"/>
        <item x="113"/>
        <item x="512"/>
        <item x="600"/>
        <item x="397"/>
        <item x="543"/>
        <item x="690"/>
        <item x="57"/>
        <item x="520"/>
        <item x="442"/>
        <item x="193"/>
        <item x="551"/>
        <item x="251"/>
        <item x="711"/>
        <item x="384"/>
        <item x="486"/>
        <item x="588"/>
        <item x="746"/>
        <item x="626"/>
        <item x="319"/>
        <item x="406"/>
        <item x="129"/>
        <item x="294"/>
        <item x="616"/>
        <item x="542"/>
        <item x="396"/>
        <item x="196"/>
        <item x="483"/>
        <item x="705"/>
        <item x="40"/>
        <item x="622"/>
        <item x="347"/>
        <item x="127"/>
        <item x="524"/>
        <item x="424"/>
        <item x="678"/>
        <item x="566"/>
        <item x="503"/>
        <item x="623"/>
        <item x="157"/>
        <item x="592"/>
        <item x="557"/>
        <item x="426"/>
        <item x="352"/>
        <item x="375"/>
        <item x="743"/>
        <item x="59"/>
        <item x="16"/>
        <item x="370"/>
        <item x="731"/>
        <item x="42"/>
        <item x="93"/>
        <item x="674"/>
        <item x="328"/>
        <item x="62"/>
        <item x="79"/>
        <item x="545"/>
        <item x="756"/>
        <item x="18"/>
        <item x="115"/>
        <item x="338"/>
        <item x="222"/>
        <item x="525"/>
        <item x="727"/>
        <item x="191"/>
        <item x="482"/>
        <item x="154"/>
        <item x="407"/>
        <item x="415"/>
        <item x="574"/>
        <item x="708"/>
        <item x="693"/>
        <item x="215"/>
        <item x="635"/>
        <item x="242"/>
        <item x="701"/>
        <item x="613"/>
        <item x="435"/>
        <item x="225"/>
        <item x="346"/>
        <item x="37"/>
        <item x="10"/>
        <item x="0"/>
        <item x="195"/>
        <item x="201"/>
        <item x="334"/>
        <item x="233"/>
        <item x="273"/>
        <item x="448"/>
        <item x="356"/>
        <item x="373"/>
        <item x="28"/>
        <item x="565"/>
        <item x="579"/>
        <item x="17"/>
        <item x="365"/>
        <item x="419"/>
        <item x="207"/>
        <item x="596"/>
        <item x="423"/>
        <item x="327"/>
        <item x="184"/>
        <item x="332"/>
        <item x="95"/>
        <item x="587"/>
        <item x="445"/>
        <item x="67"/>
        <item x="511"/>
        <item x="276"/>
        <item x="499"/>
        <item x="324"/>
        <item x="663"/>
        <item x="11"/>
        <item x="642"/>
        <item x="293"/>
        <item x="388"/>
        <item x="170"/>
        <item x="91"/>
        <item x="13"/>
        <item x="752"/>
        <item x="650"/>
        <item x="168"/>
        <item x="358"/>
        <item x="383"/>
        <item x="122"/>
        <item x="200"/>
        <item x="703"/>
        <item x="60"/>
        <item x="534"/>
        <item x="58"/>
        <item x="234"/>
        <item x="246"/>
        <item x="82"/>
        <item x="606"/>
        <item x="685"/>
        <item x="683"/>
        <item x="202"/>
        <item x="75"/>
        <item x="546"/>
        <item x="602"/>
        <item x="380"/>
        <item x="116"/>
        <item x="393"/>
        <item x="552"/>
        <item x="695"/>
        <item x="540"/>
        <item x="523"/>
        <item x="279"/>
        <item x="152"/>
        <item x="341"/>
        <item x="517"/>
        <item x="50"/>
        <item x="106"/>
        <item x="43"/>
        <item x="452"/>
        <item x="107"/>
        <item x="469"/>
        <item x="36"/>
        <item x="8"/>
        <item x="147"/>
        <item x="447"/>
        <item x="434"/>
        <item x="614"/>
        <item x="46"/>
        <item x="89"/>
        <item x="160"/>
        <item x="275"/>
        <item x="479"/>
        <item x="124"/>
        <item x="432"/>
        <item x="206"/>
        <item x="20"/>
        <item x="256"/>
        <item x="457"/>
        <item x="401"/>
        <item x="386"/>
        <item x="140"/>
        <item x="439"/>
        <item x="316"/>
        <item x="501"/>
        <item x="48"/>
        <item x="403"/>
        <item x="71"/>
        <item x="719"/>
        <item x="560"/>
        <item x="514"/>
        <item x="331"/>
        <item x="490"/>
        <item x="72"/>
        <item x="528"/>
        <item x="141"/>
        <item x="601"/>
        <item x="247"/>
        <item x="441"/>
        <item x="619"/>
        <item x="367"/>
        <item x="400"/>
        <item x="161"/>
        <item x="180"/>
        <item x="737"/>
        <item x="354"/>
        <item x="209"/>
        <item x="639"/>
        <item x="197"/>
        <item x="371"/>
        <item x="488"/>
        <item x="451"/>
        <item x="694"/>
        <item x="632"/>
        <item x="244"/>
        <item x="637"/>
        <item x="239"/>
        <item x="4"/>
        <item x="133"/>
        <item x="492"/>
        <item x="229"/>
        <item x="728"/>
        <item x="155"/>
        <item x="310"/>
        <item x="717"/>
        <item x="175"/>
        <item x="112"/>
        <item x="228"/>
        <item x="729"/>
        <item x="258"/>
        <item x="629"/>
        <item x="378"/>
        <item x="33"/>
        <item x="491"/>
        <item x="295"/>
        <item x="385"/>
        <item x="572"/>
        <item x="181"/>
        <item x="634"/>
        <item x="611"/>
        <item x="754"/>
        <item x="123"/>
        <item x="266"/>
        <item x="660"/>
        <item x="653"/>
        <item x="259"/>
        <item x="443"/>
        <item x="289"/>
        <item x="38"/>
        <item x="558"/>
        <item x="467"/>
        <item x="139"/>
        <item x="494"/>
        <item x="433"/>
        <item x="521"/>
        <item x="297"/>
        <item x="128"/>
        <item x="655"/>
        <item x="172"/>
        <item x="132"/>
        <item x="105"/>
        <item x="377"/>
        <item x="188"/>
        <item x="254"/>
        <item x="343"/>
        <item x="405"/>
        <item x="272"/>
        <item x="664"/>
        <item x="420"/>
        <item x="55"/>
        <item x="724"/>
        <item x="81"/>
        <item x="581"/>
        <item x="298"/>
        <item x="301"/>
        <item x="673"/>
        <item x="576"/>
        <item x="98"/>
        <item x="23"/>
        <item x="582"/>
        <item x="455"/>
        <item x="476"/>
        <item x="682"/>
        <item x="100"/>
        <item x="544"/>
        <item x="585"/>
        <item x="464"/>
        <item x="681"/>
        <item x="389"/>
        <item x="594"/>
        <item x="745"/>
        <item x="243"/>
        <item x="707"/>
        <item x="223"/>
        <item x="313"/>
        <item x="656"/>
        <item x="590"/>
        <item x="709"/>
        <item x="119"/>
        <item x="609"/>
        <item x="212"/>
        <item x="271"/>
        <item x="421"/>
        <item x="725"/>
        <item x="12"/>
        <item x="584"/>
        <item x="227"/>
        <item x="510"/>
        <item x="179"/>
        <item x="428"/>
        <item x="509"/>
        <item x="290"/>
        <item x="372"/>
        <item x="97"/>
        <item x="169"/>
        <item x="285"/>
        <item x="465"/>
        <item x="321"/>
        <item x="526"/>
        <item x="570"/>
        <item x="7"/>
        <item x="182"/>
        <item x="3"/>
        <item x="30"/>
        <item x="44"/>
        <item x="74"/>
        <item x="659"/>
        <item x="204"/>
        <item x="497"/>
        <item x="689"/>
        <item x="473"/>
        <item x="522"/>
        <item x="322"/>
        <item x="348"/>
        <item x="541"/>
        <item x="135"/>
        <item x="84"/>
        <item x="530"/>
        <item x="413"/>
        <item x="723"/>
        <item x="255"/>
        <item x="593"/>
        <item x="267"/>
        <item x="461"/>
        <item x="330"/>
        <item x="86"/>
        <item x="532"/>
        <item x="568"/>
        <item x="369"/>
        <item x="702"/>
        <item x="502"/>
        <item x="417"/>
        <item x="559"/>
        <item x="654"/>
        <item x="699"/>
        <item x="468"/>
        <item x="145"/>
        <item x="269"/>
        <item x="398"/>
        <item x="427"/>
        <item x="312"/>
        <item x="283"/>
        <item x="235"/>
        <item x="410"/>
        <item x="649"/>
        <item x="414"/>
        <item x="342"/>
        <item x="198"/>
        <item x="710"/>
        <item x="299"/>
        <item x="686"/>
        <item x="65"/>
        <item x="538"/>
        <item x="684"/>
        <item x="578"/>
        <item x="418"/>
        <item x="366"/>
        <item x="472"/>
        <item x="15"/>
        <item x="6"/>
        <item x="753"/>
        <item x="595"/>
        <item x="263"/>
        <item x="740"/>
        <item x="554"/>
        <item x="167"/>
        <item x="668"/>
        <item x="287"/>
        <item x="748"/>
        <item x="716"/>
        <item x="580"/>
        <item x="361"/>
        <item x="208"/>
        <item x="563"/>
        <item x="308"/>
        <item x="575"/>
        <item x="162"/>
        <item x="474"/>
        <item x="449"/>
        <item x="657"/>
        <item x="734"/>
        <item x="302"/>
        <item x="173"/>
        <item x="35"/>
        <item x="591"/>
        <item x="732"/>
        <item x="315"/>
        <item x="304"/>
        <item x="550"/>
        <item x="750"/>
        <item x="671"/>
        <item x="477"/>
        <item x="726"/>
        <item x="564"/>
        <item x="303"/>
        <item x="126"/>
        <item x="39"/>
        <item x="350"/>
        <item x="569"/>
        <item x="88"/>
        <item x="78"/>
        <item x="241"/>
        <item x="364"/>
        <item x="238"/>
        <item x="118"/>
        <item x="677"/>
        <item x="288"/>
        <item x="163"/>
        <item x="144"/>
        <item x="311"/>
        <item x="9"/>
        <item x="722"/>
        <item x="518"/>
        <item x="339"/>
        <item x="577"/>
        <item x="121"/>
        <item x="739"/>
        <item x="633"/>
        <item x="536"/>
        <item x="309"/>
        <item x="159"/>
        <item x="605"/>
        <item x="487"/>
        <item x="399"/>
        <item x="214"/>
        <item x="422"/>
        <item x="111"/>
        <item x="240"/>
        <item x="481"/>
        <item x="567"/>
        <item x="29"/>
        <item x="437"/>
        <item x="661"/>
        <item x="549"/>
        <item x="640"/>
        <item x="505"/>
        <item x="323"/>
        <item x="583"/>
        <item x="508"/>
        <item x="264"/>
        <item x="462"/>
        <item x="638"/>
        <item x="718"/>
        <item x="617"/>
        <item x="363"/>
        <item x="670"/>
        <item x="603"/>
        <item x="636"/>
        <item x="515"/>
        <item x="648"/>
        <item x="599"/>
        <item x="720"/>
        <item x="164"/>
        <item x="416"/>
        <item x="714"/>
        <item x="604"/>
        <item x="454"/>
        <item x="507"/>
        <item x="625"/>
        <item x="561"/>
        <item x="643"/>
        <item x="644"/>
        <item x="527"/>
        <item x="548"/>
        <item x="647"/>
        <item x="496"/>
        <item x="630"/>
        <item x="471"/>
        <item x="547"/>
        <item x="274"/>
        <item x="615"/>
        <item x="125"/>
        <item x="631"/>
        <item x="666"/>
        <item x="741"/>
        <item x="360"/>
        <item x="662"/>
        <item x="148"/>
        <item x="450"/>
        <item x="2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defaultSubtotal="0">
      <items count="3">
        <item x="0"/>
        <item x="1"/>
        <item x="2"/>
      </items>
    </pivotField>
    <pivotField dataField="1" compact="0" outline="0" showAll="0" defaultSubtotal="0">
      <items count="848"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2">
    <field x="0"/>
    <field x="1"/>
  </rowFields>
  <rowItems count="759">
    <i>
      <x/>
      <x v="592"/>
    </i>
    <i>
      <x v="1"/>
      <x v="139"/>
    </i>
    <i>
      <x v="2"/>
      <x v="244"/>
    </i>
    <i>
      <x v="3"/>
      <x v="615"/>
    </i>
    <i>
      <x v="4"/>
      <x v="316"/>
    </i>
    <i>
      <x v="5"/>
      <x v="176"/>
    </i>
    <i>
      <x v="6"/>
      <x v="445"/>
    </i>
    <i>
      <x v="7"/>
      <x v="519"/>
    </i>
    <i>
      <x v="8"/>
      <x v="636"/>
    </i>
    <i>
      <x v="9"/>
      <x v="171"/>
    </i>
    <i>
      <x v="10"/>
      <x v="698"/>
    </i>
    <i>
      <x v="11"/>
      <x v="88"/>
    </i>
    <i>
      <x v="12"/>
      <x v="416"/>
    </i>
    <i>
      <x v="13"/>
      <x v="582"/>
    </i>
    <i>
      <x v="14"/>
      <x v="540"/>
    </i>
    <i>
      <x v="15"/>
      <x v="392"/>
    </i>
    <i>
      <x v="16"/>
      <x v="97"/>
    </i>
    <i>
      <x v="17"/>
      <x v="159"/>
    </i>
    <i>
      <x v="18"/>
      <x v="565"/>
    </i>
    <i>
      <x v="19"/>
      <x v="345"/>
    </i>
    <i>
      <x v="20"/>
      <x v="273"/>
    </i>
    <i>
      <x v="21"/>
      <x v="313"/>
    </i>
    <i>
      <x v="22"/>
      <x v="490"/>
    </i>
    <i>
      <x v="23"/>
      <x v="572"/>
    </i>
    <i>
      <x v="24"/>
      <x v="703"/>
    </i>
    <i>
      <x v="25"/>
      <x v="263"/>
    </i>
    <i>
      <x v="26"/>
      <x v="253"/>
    </i>
    <i>
      <x v="27"/>
      <x v="198"/>
    </i>
    <i>
      <x v="28"/>
      <x v="67"/>
    </i>
    <i>
      <x v="29"/>
      <x v="285"/>
    </i>
    <i>
      <x v="30"/>
      <x v="233"/>
    </i>
    <i>
      <x v="31"/>
      <x v="45"/>
    </i>
    <i>
      <x v="32"/>
      <x v="149"/>
    </i>
    <i>
      <x v="33"/>
      <x v="422"/>
    </i>
    <i>
      <x v="34"/>
      <x v="213"/>
    </i>
    <i>
      <x v="35"/>
      <x v="398"/>
    </i>
    <i>
      <x v="36"/>
      <x v="426"/>
    </i>
    <i>
      <x v="37"/>
      <x v="397"/>
    </i>
    <i>
      <x v="38"/>
      <x v="271"/>
    </i>
    <i>
      <x v="39"/>
      <x v="461"/>
    </i>
    <i>
      <x v="40"/>
      <x v="429"/>
    </i>
    <i>
      <x v="41"/>
      <x v="421"/>
    </i>
    <i>
      <x v="42"/>
      <x v="377"/>
    </i>
    <i>
      <x v="43"/>
      <x v="628"/>
    </i>
    <i>
      <x v="44"/>
      <x v="112"/>
    </i>
    <i>
      <x v="45"/>
      <x v="260"/>
    </i>
    <i>
      <x v="46"/>
      <x v="173"/>
    </i>
    <i>
      <x v="47"/>
      <x v="142"/>
    </i>
    <i>
      <x v="48"/>
      <x v="485"/>
    </i>
    <i>
      <x v="49"/>
      <x v="170"/>
    </i>
    <i>
      <x v="50"/>
      <x v="145"/>
    </i>
    <i>
      <x v="51"/>
      <x v="127"/>
    </i>
    <i>
      <x v="52"/>
      <x v="322"/>
    </i>
    <i>
      <x v="53"/>
      <x v="674"/>
    </i>
    <i>
      <x v="54"/>
      <x v="137"/>
    </i>
    <i>
      <x v="55"/>
      <x v="113"/>
    </i>
    <i>
      <x v="56"/>
      <x v="354"/>
    </i>
    <i>
      <x v="57"/>
      <x v="381"/>
    </i>
    <i>
      <x v="58"/>
      <x v="201"/>
    </i>
    <i>
      <x v="59"/>
      <x v="107"/>
    </i>
    <i>
      <x v="60"/>
      <x v="365"/>
    </i>
    <i>
      <x v="61"/>
      <x v="229"/>
    </i>
    <i>
      <x v="62"/>
      <x v="315"/>
    </i>
    <i>
      <x v="63"/>
      <x v="41"/>
    </i>
    <i>
      <x v="64"/>
      <x v="228"/>
    </i>
    <i>
      <x v="65"/>
      <x v="529"/>
    </i>
    <i>
      <x v="66"/>
      <x v="713"/>
    </i>
    <i>
      <x v="67"/>
      <x v="356"/>
    </i>
    <i>
      <x v="68"/>
      <x v="337"/>
    </i>
    <i>
      <x v="69"/>
      <x v="302"/>
    </i>
    <i>
      <x v="70"/>
      <x v="348"/>
    </i>
    <i>
      <x v="71"/>
      <x v="344"/>
    </i>
    <i>
      <x v="72"/>
      <x v="42"/>
    </i>
    <i>
      <x v="73"/>
      <x v="639"/>
    </i>
    <i>
      <x v="74"/>
      <x v="415"/>
    </i>
    <i>
      <x v="75"/>
      <x v="174"/>
    </i>
    <i>
      <x v="76"/>
      <x v="321"/>
    </i>
    <i>
      <x v="77"/>
      <x v="675"/>
    </i>
    <i>
      <x v="78"/>
      <x v="653"/>
    </i>
    <i>
      <x v="79"/>
      <x v="503"/>
    </i>
    <i>
      <x v="80"/>
      <x v="353"/>
    </i>
    <i>
      <x v="81"/>
      <x v="75"/>
    </i>
    <i>
      <x v="82"/>
      <x v="470"/>
    </i>
    <i>
      <x v="83"/>
      <x v="334"/>
    </i>
    <i>
      <x v="84"/>
      <x v="412"/>
    </i>
    <i>
      <x v="85"/>
      <x v="243"/>
    </i>
    <i>
      <x v="86"/>
      <x v="521"/>
    </i>
    <i>
      <x v="87"/>
      <x v="40"/>
    </i>
    <i>
      <x v="88"/>
      <x v="578"/>
    </i>
    <i>
      <x v="89"/>
      <x v="477"/>
    </i>
    <i>
      <x v="90"/>
      <x v="319"/>
    </i>
    <i>
      <x v="91"/>
      <x v="200"/>
    </i>
    <i>
      <x v="92"/>
      <x v="409"/>
    </i>
    <i>
      <x v="93"/>
      <x v="684"/>
    </i>
    <i>
      <x v="94"/>
      <x v="125"/>
    </i>
    <i>
      <x v="95"/>
      <x v="424"/>
    </i>
    <i>
      <x v="96"/>
      <x v="103"/>
    </i>
    <i>
      <x v="97"/>
      <x v="106"/>
    </i>
    <i>
      <x v="98"/>
      <x v="358"/>
    </i>
    <i>
      <x v="99"/>
      <x v="410"/>
    </i>
    <i>
      <x v="100"/>
      <x v="181"/>
    </i>
    <i>
      <x v="101"/>
      <x v="523"/>
    </i>
    <i>
      <x v="102"/>
      <x v="95"/>
    </i>
    <i>
      <x v="103"/>
      <x v="324"/>
    </i>
    <i>
      <x v="104"/>
      <x v="586"/>
    </i>
    <i>
      <x v="105"/>
      <x v="269"/>
    </i>
    <i>
      <x v="106"/>
      <x v="293"/>
    </i>
    <i>
      <x v="107"/>
      <x v="400"/>
    </i>
    <i>
      <x v="108"/>
      <x v="122"/>
    </i>
    <i>
      <x v="109"/>
      <x v="668"/>
    </i>
    <i>
      <x v="110"/>
      <x v="277"/>
    </i>
    <i>
      <x v="111"/>
      <x v="188"/>
    </i>
    <i>
      <x v="112"/>
      <x v="496"/>
    </i>
    <i>
      <x v="113"/>
      <x v="439"/>
    </i>
    <i>
      <x v="114"/>
      <x v="132"/>
    </i>
    <i>
      <x v="115"/>
      <x v="383"/>
    </i>
    <i>
      <x v="116"/>
      <x v="134"/>
    </i>
    <i>
      <x v="117"/>
      <x v="5"/>
    </i>
    <i>
      <x v="118"/>
      <x v="396"/>
    </i>
    <i>
      <x v="119"/>
      <x v="367"/>
    </i>
    <i>
      <x v="120"/>
      <x v="414"/>
    </i>
    <i>
      <x v="121"/>
      <x v="553"/>
    </i>
    <i>
      <x v="122"/>
      <x v="234"/>
    </i>
    <i>
      <x v="123"/>
      <x v="575"/>
    </i>
    <i>
      <x v="124"/>
      <x v="28"/>
    </i>
    <i>
      <x v="125"/>
      <x v="230"/>
    </i>
    <i>
      <x v="126"/>
      <x v="413"/>
    </i>
    <i>
      <x v="127"/>
      <x v="54"/>
    </i>
    <i>
      <x v="128"/>
      <x v="649"/>
    </i>
    <i>
      <x v="129"/>
      <x v="583"/>
    </i>
    <i>
      <x v="130"/>
      <x v="527"/>
    </i>
    <i>
      <x v="131"/>
      <x v="502"/>
    </i>
    <i>
      <x v="132"/>
      <x v="629"/>
    </i>
    <i>
      <x v="133"/>
      <x v="15"/>
    </i>
    <i>
      <x v="134"/>
      <x v="311"/>
    </i>
    <i>
      <x v="135"/>
      <x v="101"/>
    </i>
    <i>
      <x v="136"/>
      <x v="563"/>
    </i>
    <i>
      <x v="137"/>
      <x v="436"/>
    </i>
    <i>
      <x v="138"/>
      <x v="710"/>
    </i>
    <i>
      <x v="139"/>
      <x v="154"/>
    </i>
    <i>
      <x v="140"/>
      <x v="140"/>
    </i>
    <i>
      <x v="141"/>
      <x v="98"/>
    </i>
    <i>
      <x v="142"/>
      <x v="111"/>
    </i>
    <i>
      <x v="143"/>
      <x v="70"/>
    </i>
    <i>
      <x v="144"/>
      <x v="349"/>
    </i>
    <i>
      <x v="145"/>
      <x v="257"/>
    </i>
    <i>
      <x v="146"/>
      <x v="510"/>
    </i>
    <i>
      <x v="147"/>
      <x v="9"/>
    </i>
    <i>
      <x v="148"/>
      <x v="460"/>
    </i>
    <i>
      <x v="149"/>
      <x v="605"/>
    </i>
    <i>
      <x v="150"/>
      <x v="733"/>
    </i>
    <i>
      <x v="151"/>
      <x v="332"/>
    </i>
    <i>
      <x v="152"/>
      <x v="160"/>
    </i>
    <i>
      <x v="153"/>
      <x v="610"/>
    </i>
    <i>
      <x v="154"/>
      <x v="464"/>
    </i>
    <i>
      <x v="155"/>
      <x v="522"/>
    </i>
    <i>
      <x v="156"/>
      <x v="274"/>
    </i>
    <i>
      <x v="157"/>
      <x v="657"/>
    </i>
    <i>
      <x v="158"/>
      <x v="347"/>
    </i>
    <i>
      <x v="159"/>
      <x v="187"/>
    </i>
    <i>
      <x v="160"/>
      <x v="644"/>
    </i>
    <i>
      <x v="161"/>
      <x v="515"/>
    </i>
    <i>
      <x v="162"/>
      <x v="270"/>
    </i>
    <i>
      <x v="163"/>
      <x v="30"/>
    </i>
    <i>
      <x v="164"/>
      <x v="717"/>
    </i>
    <i>
      <x v="165"/>
      <x v="465"/>
    </i>
    <i>
      <x v="166"/>
      <x v="547"/>
    </i>
    <i>
      <x v="167"/>
      <x v="598"/>
    </i>
    <i>
      <x v="168"/>
      <x v="357"/>
    </i>
    <i>
      <x v="169"/>
      <x v="459"/>
    </i>
    <i>
      <x v="170"/>
      <x v="172"/>
    </i>
    <i>
      <x v="171"/>
      <x v="612"/>
    </i>
    <i>
      <x v="172"/>
      <x v="310"/>
    </i>
    <i>
      <x v="173"/>
      <x v="752"/>
    </i>
    <i>
      <x v="174"/>
      <x v="284"/>
    </i>
    <i>
      <x v="175"/>
      <x v="699"/>
    </i>
    <i>
      <x v="176"/>
      <x v="39"/>
    </i>
    <i>
      <x v="177"/>
      <x v="406"/>
    </i>
    <i>
      <x v="178"/>
      <x v="155"/>
    </i>
    <i>
      <x v="179"/>
      <x v="488"/>
    </i>
    <i>
      <x v="180"/>
      <x v="307"/>
    </i>
    <i>
      <x v="181"/>
      <x v="516"/>
    </i>
    <i>
      <x v="182"/>
      <x v="335"/>
    </i>
    <i>
      <x v="183"/>
      <x v="22"/>
    </i>
    <i>
      <x v="184"/>
      <x v="654"/>
    </i>
    <i>
      <x v="185"/>
      <x v="444"/>
    </i>
    <i>
      <x v="186"/>
      <x v="90"/>
    </i>
    <i>
      <x v="187"/>
      <x v="196"/>
    </i>
    <i>
      <x v="188"/>
      <x v="537"/>
    </i>
    <i>
      <x v="189"/>
      <x v="148"/>
    </i>
    <i>
      <x v="190"/>
      <x v="673"/>
    </i>
    <i>
      <x v="191"/>
      <x v="495"/>
    </i>
    <i>
      <x v="192"/>
      <x v="49"/>
    </i>
    <i>
      <x v="193"/>
      <x v="146"/>
    </i>
    <i>
      <x v="194"/>
      <x v="190"/>
    </i>
    <i>
      <x v="195"/>
      <x v="304"/>
    </i>
    <i>
      <x v="196"/>
      <x v="248"/>
    </i>
    <i>
      <x v="197"/>
      <x v="613"/>
    </i>
    <i>
      <x v="198"/>
      <x v="331"/>
    </i>
    <i>
      <x v="199"/>
      <x v="471"/>
    </i>
    <i>
      <x v="200"/>
      <x v="589"/>
    </i>
    <i>
      <x v="201"/>
      <x v="526"/>
    </i>
    <i>
      <x v="202"/>
      <x v="681"/>
    </i>
    <i>
      <x v="203"/>
      <x v="648"/>
    </i>
    <i>
      <x v="204"/>
      <x v="129"/>
    </i>
    <i>
      <x v="205"/>
      <x v="744"/>
    </i>
    <i>
      <x v="206"/>
      <x v="576"/>
    </i>
    <i>
      <x v="207"/>
      <x v="658"/>
    </i>
    <i>
      <x v="208"/>
      <x v="708"/>
    </i>
    <i>
      <x v="209"/>
      <x v="110"/>
    </i>
    <i>
      <x v="210"/>
      <x v="494"/>
    </i>
    <i>
      <x v="211"/>
      <x v="10"/>
    </i>
    <i>
      <x v="212"/>
      <x v="722"/>
    </i>
    <i>
      <x v="213"/>
      <x v="704"/>
    </i>
    <i>
      <x v="214"/>
      <x v="716"/>
    </i>
    <i>
      <x v="215"/>
      <x v="312"/>
    </i>
    <i>
      <x v="216"/>
      <x v="579"/>
    </i>
    <i>
      <x v="217"/>
      <x v="130"/>
    </i>
    <i>
      <x v="218"/>
      <x v="609"/>
    </i>
    <i>
      <x v="219"/>
      <x v="167"/>
    </i>
    <i>
      <x v="220"/>
      <x v="428"/>
    </i>
    <i>
      <x v="221"/>
      <x v="275"/>
    </i>
    <i>
      <x v="222"/>
      <x v="450"/>
    </i>
    <i>
      <x v="223"/>
      <x v="382"/>
    </i>
    <i>
      <x v="224"/>
      <x v="588"/>
    </i>
    <i>
      <x v="225"/>
      <x v="207"/>
    </i>
    <i>
      <x v="226"/>
      <x v="226"/>
    </i>
    <i>
      <x v="227"/>
      <x v="93"/>
    </i>
    <i>
      <x v="228"/>
      <x v="126"/>
    </i>
    <i>
      <x v="229"/>
      <x v="210"/>
    </i>
    <i>
      <x v="230"/>
      <x v="379"/>
    </i>
    <i>
      <x v="231"/>
      <x v="480"/>
    </i>
    <i>
      <x v="232"/>
      <x v="309"/>
    </i>
    <i>
      <x v="233"/>
      <x v="682"/>
    </i>
    <i>
      <x v="234"/>
      <x v="539"/>
    </i>
    <i>
      <x v="235"/>
      <x v="669"/>
    </i>
    <i>
      <x v="236"/>
      <x v="468"/>
    </i>
    <i>
      <x v="237"/>
      <x v="320"/>
    </i>
    <i>
      <x v="238"/>
      <x v="449"/>
    </i>
    <i>
      <x v="239"/>
      <x v="163"/>
    </i>
    <i>
      <x v="240"/>
      <x v="546"/>
    </i>
    <i>
      <x v="241"/>
      <x v="136"/>
    </i>
    <i>
      <x v="242"/>
      <x v="534"/>
    </i>
    <i>
      <x v="243"/>
      <x v="714"/>
    </i>
    <i>
      <x v="244"/>
      <x v="252"/>
    </i>
    <i>
      <x v="245"/>
      <x v="296"/>
    </i>
    <i>
      <x v="246"/>
      <x v="305"/>
    </i>
    <i>
      <x v="247"/>
      <x v="178"/>
    </i>
    <i>
      <x v="248"/>
      <x v="487"/>
    </i>
    <i>
      <x v="249"/>
      <x v="443"/>
    </i>
    <i>
      <x v="250"/>
      <x v="440"/>
    </i>
    <i>
      <x v="251"/>
      <x v="660"/>
    </i>
    <i>
      <x v="252"/>
      <x v="686"/>
    </i>
    <i>
      <x v="253"/>
      <x v="251"/>
    </i>
    <i>
      <x v="254"/>
      <x v="262"/>
    </i>
    <i>
      <x v="255"/>
      <x v="245"/>
    </i>
    <i>
      <x v="256"/>
      <x v="652"/>
    </i>
    <i>
      <x v="257"/>
      <x v="355"/>
    </i>
    <i>
      <x v="258"/>
      <x v="442"/>
    </i>
    <i>
      <x v="259"/>
      <x v="80"/>
    </i>
    <i>
      <x v="260"/>
      <x v="241"/>
    </i>
    <i>
      <x v="261"/>
      <x v="696"/>
    </i>
    <i>
      <x v="262"/>
      <x v="135"/>
    </i>
    <i>
      <x v="263"/>
      <x v="549"/>
    </i>
    <i>
      <x v="264"/>
      <x v="624"/>
    </i>
    <i>
      <x v="265"/>
      <x v="247"/>
    </i>
    <i>
      <x v="266"/>
      <x v="109"/>
    </i>
    <i>
      <x v="267"/>
      <x v="667"/>
    </i>
    <i>
      <x v="268"/>
      <x v="454"/>
    </i>
    <i>
      <x v="269"/>
      <x v="718"/>
    </i>
    <i>
      <x v="270"/>
      <x v="3"/>
    </i>
    <i>
      <x v="271"/>
      <x v="99"/>
    </i>
    <i>
      <x v="272"/>
      <x v="339"/>
    </i>
    <i>
      <x v="273"/>
      <x v="283"/>
    </i>
    <i>
      <x v="274"/>
      <x v="17"/>
    </i>
    <i>
      <x v="275"/>
      <x v="329"/>
    </i>
    <i>
      <x v="276"/>
      <x v="411"/>
    </i>
    <i>
      <x v="277"/>
      <x v="259"/>
    </i>
    <i>
      <x v="278"/>
      <x v="513"/>
    </i>
    <i>
      <x v="279"/>
      <x v="479"/>
    </i>
    <i>
      <x v="280"/>
      <x v="432"/>
    </i>
    <i>
      <x v="281"/>
      <x v="420"/>
    </i>
    <i>
      <x v="282"/>
      <x v="747"/>
    </i>
    <i>
      <x v="283"/>
      <x v="369"/>
    </i>
    <i>
      <x v="284"/>
      <x v="276"/>
    </i>
    <i>
      <x v="285"/>
      <x v="756"/>
    </i>
    <i>
      <x v="286"/>
      <x v="640"/>
    </i>
    <i>
      <x v="287"/>
      <x v="180"/>
    </i>
    <i>
      <x v="288"/>
      <x v="626"/>
    </i>
    <i>
      <x v="289"/>
      <x v="555"/>
    </i>
    <i>
      <x v="290"/>
      <x v="84"/>
    </i>
    <i>
      <x v="291"/>
      <x v="380"/>
    </i>
    <i>
      <x v="292"/>
      <x v="343"/>
    </i>
    <i>
      <x v="293"/>
      <x v="346"/>
    </i>
    <i>
      <x v="294"/>
      <x v="128"/>
    </i>
    <i>
      <x v="295"/>
      <x v="433"/>
    </i>
    <i>
      <x v="296"/>
      <x v="338"/>
    </i>
    <i>
      <x v="297"/>
      <x v="544"/>
    </i>
    <i>
      <x v="298"/>
      <x v="65"/>
    </i>
    <i>
      <x v="299"/>
      <x v="186"/>
    </i>
    <i>
      <x v="300"/>
      <x v="593"/>
    </i>
    <i>
      <x v="301"/>
      <x v="221"/>
    </i>
    <i>
      <x v="302"/>
      <x v="189"/>
    </i>
    <i>
      <x v="303"/>
      <x v="292"/>
    </i>
    <i>
      <x v="304"/>
      <x v="183"/>
    </i>
    <i>
      <x v="305"/>
      <x v="192"/>
    </i>
    <i>
      <x v="306"/>
      <x v="83"/>
    </i>
    <i>
      <x v="307"/>
      <x v="168"/>
    </i>
    <i>
      <x v="308"/>
      <x v="261"/>
    </i>
    <i>
      <x v="309"/>
      <x v="326"/>
    </i>
    <i>
      <x v="310"/>
      <x v="13"/>
    </i>
    <i>
      <x v="311"/>
      <x v="456"/>
    </i>
    <i>
      <x v="312"/>
      <x v="303"/>
    </i>
    <i>
      <x v="313"/>
      <x v="325"/>
    </i>
    <i>
      <x v="314"/>
      <x v="509"/>
    </i>
    <i>
      <x v="315"/>
      <x v="753"/>
    </i>
    <i>
      <x v="316"/>
      <x v="528"/>
    </i>
    <i>
      <x v="317"/>
      <x v="21"/>
    </i>
    <i>
      <x v="318"/>
      <x v="538"/>
    </i>
    <i>
      <x v="319"/>
      <x v="89"/>
    </i>
    <i>
      <x v="320"/>
      <x v="161"/>
    </i>
    <i>
      <x v="321"/>
      <x v="153"/>
    </i>
    <i>
      <x v="322"/>
      <x v="700"/>
    </i>
    <i>
      <x v="323"/>
      <x v="569"/>
    </i>
    <i>
      <x v="324"/>
      <x v="395"/>
    </i>
    <i>
      <x v="325"/>
      <x v="81"/>
    </i>
    <i>
      <x v="326"/>
      <x v="19"/>
    </i>
    <i>
      <x v="327"/>
      <x v="184"/>
    </i>
    <i>
      <x v="328"/>
      <x v="735"/>
    </i>
    <i>
      <x v="329"/>
      <x v="731"/>
    </i>
    <i>
      <x v="330"/>
      <x v="35"/>
    </i>
    <i>
      <x v="331"/>
      <x v="44"/>
    </i>
    <i>
      <x v="332"/>
      <x v="725"/>
    </i>
    <i>
      <x v="333"/>
      <x v="712"/>
    </i>
    <i>
      <x v="334"/>
      <x v="38"/>
    </i>
    <i>
      <x v="335"/>
      <x v="26"/>
    </i>
    <i>
      <x v="336"/>
      <x v="8"/>
    </i>
    <i>
      <x v="337"/>
      <x v="721"/>
    </i>
    <i>
      <x v="338"/>
      <x v="754"/>
    </i>
    <i>
      <x v="339"/>
      <x v="707"/>
    </i>
    <i>
      <x v="340"/>
      <x v="750"/>
    </i>
    <i>
      <x v="341"/>
      <x v="43"/>
    </i>
    <i>
      <x v="342"/>
      <x v="76"/>
    </i>
    <i>
      <x v="343"/>
      <x v="720"/>
    </i>
    <i>
      <x v="344"/>
      <x v="58"/>
    </i>
    <i>
      <x v="345"/>
      <x v="531"/>
    </i>
    <i>
      <x v="346"/>
      <x v="336"/>
    </i>
    <i>
      <x v="347"/>
      <x v="212"/>
    </i>
    <i>
      <x v="348"/>
      <x v="150"/>
    </i>
    <i>
      <x v="349"/>
      <x v="618"/>
    </i>
    <i>
      <x v="350"/>
      <x v="227"/>
    </i>
    <i>
      <x v="351"/>
      <x v="373"/>
    </i>
    <i>
      <x v="352"/>
      <x v="505"/>
    </i>
    <i>
      <x v="353"/>
      <x v="467"/>
    </i>
    <i>
      <x v="354"/>
      <x v="123"/>
    </i>
    <i>
      <x v="355"/>
      <x v="482"/>
    </i>
    <i>
      <x v="356"/>
      <x v="297"/>
    </i>
    <i>
      <x v="357"/>
      <x v="114"/>
    </i>
    <i>
      <x v="358"/>
      <x v="532"/>
    </i>
    <i>
      <x v="359"/>
      <x v="738"/>
    </i>
    <i>
      <x v="360"/>
      <x v="709"/>
    </i>
    <i>
      <x v="361"/>
      <x v="119"/>
    </i>
    <i>
      <x v="362"/>
      <x v="73"/>
    </i>
    <i>
      <x v="363"/>
      <x v="156"/>
    </i>
    <i>
      <x v="364"/>
      <x v="108"/>
    </i>
    <i>
      <x v="365"/>
      <x v="266"/>
    </i>
    <i>
      <x v="366"/>
      <x v="162"/>
    </i>
    <i>
      <x v="367"/>
      <x v="151"/>
    </i>
    <i>
      <x v="368"/>
      <x v="635"/>
    </i>
    <i>
      <x v="369"/>
      <x v="602"/>
    </i>
    <i>
      <x v="370"/>
      <x v="741"/>
    </i>
    <i>
      <x v="371"/>
      <x v="651"/>
    </i>
    <i>
      <x v="372"/>
      <x v="662"/>
    </i>
    <i>
      <x v="373"/>
      <x v="732"/>
    </i>
    <i>
      <x v="374"/>
      <x v="604"/>
    </i>
    <i>
      <x v="375"/>
      <x v="94"/>
    </i>
    <i>
      <x v="376"/>
      <x v="225"/>
    </i>
    <i>
      <x v="377"/>
      <x v="71"/>
    </i>
    <i>
      <x v="378"/>
      <x v="542"/>
    </i>
    <i>
      <x v="379"/>
      <x v="676"/>
    </i>
    <i>
      <x v="380"/>
      <x v="434"/>
    </i>
    <i>
      <x v="381"/>
      <x v="475"/>
    </i>
    <i>
      <x v="382"/>
      <x v="27"/>
    </i>
    <i>
      <x v="383"/>
      <x v="556"/>
    </i>
    <i>
      <x v="384"/>
      <x v="118"/>
    </i>
    <i>
      <x v="385"/>
      <x v="224"/>
    </i>
    <i>
      <x v="386"/>
      <x v="300"/>
    </i>
    <i>
      <x v="387"/>
      <x v="601"/>
    </i>
    <i>
      <x v="388"/>
      <x v="483"/>
    </i>
    <i>
      <x v="389"/>
      <x v="363"/>
    </i>
    <i>
      <x v="390"/>
      <x v="165"/>
    </i>
    <i>
      <x v="391"/>
      <x v="423"/>
    </i>
    <i>
      <x v="392"/>
      <x v="12"/>
    </i>
    <i>
      <x v="393"/>
      <x v="197"/>
    </i>
    <i>
      <x v="394"/>
      <x v="691"/>
    </i>
    <i>
      <x v="395"/>
      <x v="486"/>
    </i>
    <i>
      <x v="396"/>
      <x v="376"/>
    </i>
    <i>
      <x v="397"/>
      <x v="102"/>
    </i>
    <i>
      <x v="398"/>
      <x v="646"/>
    </i>
    <i>
      <x v="399"/>
      <x v="203"/>
    </i>
    <i>
      <x v="400"/>
      <x v="31"/>
    </i>
    <i>
      <x v="401"/>
      <x v="633"/>
    </i>
    <i>
      <x v="402"/>
      <x v="330"/>
    </i>
    <i>
      <x v="403"/>
      <x v="417"/>
    </i>
    <i>
      <x v="404"/>
      <x v="746"/>
    </i>
    <i>
      <x v="405"/>
      <x v="362"/>
    </i>
    <i>
      <x v="406"/>
      <x v="268"/>
    </i>
    <i>
      <x v="407"/>
      <x v="33"/>
    </i>
    <i>
      <x v="408"/>
      <x v="506"/>
    </i>
    <i>
      <x v="409"/>
      <x v="427"/>
    </i>
    <i>
      <x v="410"/>
      <x v="438"/>
    </i>
    <i>
      <x v="411"/>
      <x v="214"/>
    </i>
    <i>
      <x v="412"/>
      <x v="144"/>
    </i>
    <i>
      <x v="413"/>
      <x v="564"/>
    </i>
    <i>
      <x v="414"/>
      <x v="63"/>
    </i>
    <i>
      <x v="415"/>
      <x v="599"/>
    </i>
    <i>
      <x v="416"/>
      <x v="551"/>
    </i>
    <i>
      <x v="417"/>
      <x v="645"/>
    </i>
    <i>
      <x v="418"/>
      <x v="580"/>
    </i>
    <i>
      <x v="419"/>
      <x v="594"/>
    </i>
    <i>
      <x v="420"/>
      <x v="661"/>
    </i>
    <i>
      <x v="421"/>
      <x v="474"/>
    </i>
    <i>
      <x v="422"/>
      <x v="79"/>
    </i>
    <i>
      <x v="423"/>
      <x v="715"/>
    </i>
    <i>
      <x v="424"/>
      <x v="185"/>
    </i>
    <i>
      <x v="425"/>
      <x v="240"/>
    </i>
    <i>
      <x v="426"/>
      <x v="66"/>
    </i>
    <i>
      <x v="427"/>
      <x v="341"/>
    </i>
    <i>
      <x v="428"/>
      <x v="484"/>
    </i>
    <i>
      <x v="429"/>
      <x v="404"/>
    </i>
    <i>
      <x v="430"/>
      <x v="18"/>
    </i>
    <i>
      <x v="431"/>
      <x v="514"/>
    </i>
    <i>
      <x v="432"/>
      <x v="489"/>
    </i>
    <i>
      <x v="433"/>
      <x v="55"/>
    </i>
    <i>
      <x v="434"/>
      <x v="23"/>
    </i>
    <i>
      <x v="435"/>
      <x v="581"/>
    </i>
    <i>
      <x v="436"/>
      <x v="500"/>
    </i>
    <i>
      <x v="437"/>
      <x v="37"/>
    </i>
    <i>
      <x v="438"/>
      <x v="364"/>
    </i>
    <i>
      <x v="439"/>
      <x v="306"/>
    </i>
    <i>
      <x v="440"/>
      <x v="543"/>
    </i>
    <i>
      <x v="441"/>
      <x v="499"/>
    </i>
    <i>
      <x v="442"/>
      <x v="194"/>
    </i>
    <i>
      <x v="443"/>
      <x v="734"/>
    </i>
    <i>
      <x v="444"/>
      <x v="525"/>
    </i>
    <i>
      <x v="445"/>
      <x v="317"/>
    </i>
    <i>
      <x v="446"/>
      <x v="290"/>
    </i>
    <i>
      <x v="447"/>
      <x v="211"/>
    </i>
    <i>
      <x v="448"/>
      <x v="679"/>
    </i>
    <i>
      <x v="449"/>
      <x v="232"/>
    </i>
    <i>
      <x v="450"/>
      <x v="328"/>
    </i>
    <i>
      <x v="451"/>
      <x v="124"/>
    </i>
    <i>
      <x v="452"/>
      <x v="152"/>
    </i>
    <i>
      <x v="453"/>
      <x v="147"/>
    </i>
    <i>
      <x v="454"/>
      <x v="751"/>
    </i>
    <i>
      <x v="455"/>
      <x v="157"/>
    </i>
    <i>
      <x v="456"/>
      <x v="625"/>
    </i>
    <i>
      <x v="457"/>
      <x v="166"/>
    </i>
    <i>
      <x v="458"/>
      <x v="374"/>
    </i>
    <i>
      <x v="459"/>
      <x v="463"/>
    </i>
    <i>
      <x v="460"/>
      <x v="723"/>
    </i>
    <i>
      <x v="461"/>
      <x v="391"/>
    </i>
    <i>
      <x v="462"/>
      <x v="239"/>
    </i>
    <i>
      <x v="463"/>
      <x v="737"/>
    </i>
    <i>
      <x v="464"/>
      <x v="493"/>
    </i>
    <i>
      <x v="465"/>
      <x v="642"/>
    </i>
    <i>
      <x v="466"/>
      <x v="105"/>
    </i>
    <i>
      <x v="467"/>
      <x v="518"/>
    </i>
    <i>
      <x v="468"/>
      <x v="403"/>
    </i>
    <i>
      <x v="469"/>
      <x v="182"/>
    </i>
    <i>
      <x v="470"/>
      <x v="2"/>
    </i>
    <i>
      <x v="471"/>
      <x v="501"/>
    </i>
    <i>
      <x v="472"/>
      <x v="536"/>
    </i>
    <i>
      <x v="473"/>
      <x v="619"/>
    </i>
    <i>
      <x v="474"/>
      <x v="368"/>
    </i>
    <i>
      <x v="475"/>
      <x v="745"/>
    </i>
    <i>
      <x v="476"/>
      <x v="288"/>
    </i>
    <i>
      <x v="477"/>
      <x v="611"/>
    </i>
    <i>
      <x v="478"/>
      <x v="342"/>
    </i>
    <i>
      <x v="479"/>
      <x v="299"/>
    </i>
    <i>
      <x v="480"/>
      <x v="92"/>
    </i>
    <i>
      <x v="481"/>
      <x v="478"/>
    </i>
    <i>
      <x v="482"/>
      <x v="242"/>
    </i>
    <i>
      <x v="483"/>
      <x v="359"/>
    </i>
    <i>
      <x v="484"/>
      <x v="560"/>
    </i>
    <i>
      <x v="485"/>
      <x v="286"/>
    </i>
    <i>
      <x v="486"/>
      <x v="622"/>
    </i>
    <i>
      <x v="487"/>
      <x v="258"/>
    </i>
    <i>
      <x v="488"/>
      <x v="390"/>
    </i>
    <i>
      <x v="489"/>
      <x v="264"/>
    </i>
    <i>
      <x v="490"/>
      <x v="458"/>
    </i>
    <i>
      <x v="491"/>
      <x v="559"/>
    </i>
    <i>
      <x v="492"/>
      <x v="476"/>
    </i>
    <i>
      <x v="493"/>
      <x v="405"/>
    </i>
    <i>
      <x v="494"/>
      <x v="36"/>
    </i>
    <i>
      <x v="495"/>
      <x v="350"/>
    </i>
    <i>
      <x v="496"/>
      <x v="141"/>
    </i>
    <i>
      <x v="497"/>
      <x v="659"/>
    </i>
    <i>
      <x v="498"/>
      <x v="249"/>
    </i>
    <i>
      <x v="499"/>
      <x v="206"/>
    </i>
    <i>
      <x v="500"/>
      <x v="24"/>
    </i>
    <i>
      <x v="501"/>
      <x v="435"/>
    </i>
    <i>
      <x v="502"/>
      <x v="323"/>
    </i>
    <i>
      <x v="503"/>
      <x v="204"/>
    </i>
    <i>
      <x v="504"/>
      <x v="507"/>
    </i>
    <i>
      <x v="505"/>
      <x v="220"/>
    </i>
    <i>
      <x v="506"/>
      <x v="298"/>
    </i>
    <i>
      <x v="507"/>
      <x v="351"/>
    </i>
    <i>
      <x v="508"/>
      <x v="603"/>
    </i>
    <i>
      <x v="509"/>
      <x v="430"/>
    </i>
    <i>
      <x v="510"/>
      <x v="265"/>
    </i>
    <i>
      <x v="511"/>
      <x v="530"/>
    </i>
    <i>
      <x v="512"/>
      <x v="437"/>
    </i>
    <i>
      <x v="513"/>
      <x v="327"/>
    </i>
    <i>
      <x v="514"/>
      <x v="250"/>
    </i>
    <i>
      <x v="515"/>
      <x v="623"/>
    </i>
    <i>
      <x v="516"/>
      <x v="671"/>
    </i>
    <i>
      <x v="517"/>
      <x v="584"/>
    </i>
    <i>
      <x v="518"/>
      <x v="693"/>
    </i>
    <i>
      <x v="519"/>
      <x v="272"/>
    </i>
    <i>
      <x v="520"/>
      <x v="175"/>
    </i>
    <i>
      <x v="521"/>
      <x v="535"/>
    </i>
    <i>
      <x v="522"/>
      <x v="740"/>
    </i>
    <i>
      <x v="523"/>
      <x v="59"/>
    </i>
    <i>
      <x v="524"/>
      <x v="179"/>
    </i>
    <i>
      <x v="525"/>
      <x v="195"/>
    </i>
    <i>
      <x v="526"/>
      <x v="191"/>
    </i>
    <i>
      <x v="527"/>
      <x v="441"/>
    </i>
    <i>
      <x v="528"/>
      <x v="352"/>
    </i>
    <i>
      <x v="529"/>
      <x v="743"/>
    </i>
    <i>
      <x v="530"/>
      <x v="650"/>
    </i>
    <i>
      <x v="531"/>
      <x v="14"/>
    </i>
    <i>
      <x v="532"/>
      <x v="545"/>
    </i>
    <i>
      <x v="533"/>
      <x v="281"/>
    </i>
    <i>
      <x v="534"/>
      <x v="1"/>
    </i>
    <i>
      <x v="535"/>
      <x v="687"/>
    </i>
    <i>
      <x v="536"/>
      <x v="634"/>
    </i>
    <i>
      <x v="537"/>
      <x v="370"/>
    </i>
    <i>
      <x v="538"/>
      <x v="50"/>
    </i>
    <i>
      <x v="539"/>
      <x v="116"/>
    </i>
    <i>
      <x v="540"/>
      <x v="231"/>
    </i>
    <i>
      <x v="541"/>
      <x v="372"/>
    </i>
    <i>
      <x v="542"/>
      <x v="294"/>
    </i>
    <i>
      <x v="543"/>
      <x v="595"/>
    </i>
    <i>
      <x v="544"/>
      <x v="508"/>
    </i>
    <i>
      <x v="545"/>
      <x v="169"/>
    </i>
    <i>
      <x v="546"/>
      <x v="587"/>
    </i>
    <i>
      <x v="547"/>
      <x v="418"/>
    </i>
    <i>
      <x v="548"/>
      <x v="121"/>
    </i>
    <i>
      <x v="549"/>
      <x v="236"/>
    </i>
    <i>
      <x v="550"/>
      <x v="282"/>
    </i>
    <i>
      <x v="551"/>
      <x v="222"/>
    </i>
    <i>
      <x v="552"/>
      <x v="431"/>
    </i>
    <i>
      <x v="553"/>
      <x v="562"/>
    </i>
    <i>
      <x v="554"/>
      <x v="596"/>
    </i>
    <i>
      <x v="555"/>
      <x v="60"/>
    </i>
    <i>
      <x v="556"/>
      <x v="627"/>
    </i>
    <i>
      <x v="557"/>
      <x v="558"/>
    </i>
    <i>
      <x v="558"/>
      <x v="728"/>
    </i>
    <i>
      <x v="559"/>
      <x v="608"/>
    </i>
    <i>
      <x v="560"/>
      <x v="238"/>
    </i>
    <i>
      <x v="561"/>
      <x v="606"/>
    </i>
    <i>
      <x v="562"/>
      <x v="318"/>
    </i>
    <i>
      <x v="563"/>
      <x v="133"/>
    </i>
    <i>
      <x v="564"/>
      <x v="87"/>
    </i>
    <i>
      <x v="565"/>
      <x v="218"/>
    </i>
    <i>
      <x v="566"/>
      <x v="215"/>
    </i>
    <i>
      <x v="567"/>
      <x v="677"/>
    </i>
    <i>
      <x v="568"/>
      <x v="665"/>
    </i>
    <i>
      <x v="569"/>
      <x v="462"/>
    </i>
    <i>
      <x v="570"/>
      <x v="692"/>
    </i>
    <i>
      <x v="571"/>
      <x v="632"/>
    </i>
    <i>
      <x v="572"/>
      <x v="447"/>
    </i>
    <i>
      <x v="573"/>
      <x v="85"/>
    </i>
    <i>
      <x v="574"/>
      <x v="481"/>
    </i>
    <i>
      <x v="575"/>
      <x v="643"/>
    </i>
    <i>
      <x v="576"/>
      <x v="577"/>
    </i>
    <i>
      <x v="577"/>
      <x v="51"/>
    </i>
    <i>
      <x v="578"/>
      <x v="69"/>
    </i>
    <i>
      <x v="579"/>
      <x v="498"/>
    </i>
    <i>
      <x v="580"/>
      <x v="541"/>
    </i>
    <i>
      <x v="581"/>
      <x v="573"/>
    </i>
    <i>
      <x v="582"/>
      <x v="711"/>
    </i>
    <i>
      <x v="583"/>
      <x v="638"/>
    </i>
    <i>
      <x v="584"/>
      <x v="209"/>
    </i>
    <i>
      <x v="585"/>
      <x v="690"/>
    </i>
    <i>
      <x v="586"/>
      <x v="120"/>
    </i>
    <i>
      <x v="587"/>
      <x v="375"/>
    </i>
    <i>
      <x v="588"/>
      <x v="706"/>
    </i>
    <i>
      <x v="589"/>
      <x v="78"/>
    </i>
    <i>
      <x v="590"/>
      <x v="158"/>
    </i>
    <i>
      <x v="591"/>
      <x v="32"/>
    </i>
    <i>
      <x v="592"/>
      <x v="548"/>
    </i>
    <i>
      <x v="593"/>
      <x v="452"/>
    </i>
    <i>
      <x v="594"/>
      <x v="571"/>
    </i>
    <i>
      <x v="595"/>
      <x v="561"/>
    </i>
    <i>
      <x v="596"/>
      <x v="223"/>
    </i>
    <i>
      <x v="597"/>
      <x v="360"/>
    </i>
    <i>
      <x v="598"/>
      <x v="497"/>
    </i>
    <i>
      <x v="599"/>
      <x v="138"/>
    </i>
    <i>
      <x v="600"/>
      <x v="199"/>
    </i>
    <i>
      <x v="601"/>
      <x v="86"/>
    </i>
    <i>
      <x v="602"/>
      <x v="469"/>
    </i>
    <i>
      <x v="603"/>
      <x v="729"/>
    </i>
    <i>
      <x v="604"/>
      <x v="11"/>
    </i>
    <i>
      <x v="605"/>
      <x v="82"/>
    </i>
    <i>
      <x v="606"/>
      <x v="131"/>
    </i>
    <i>
      <x v="607"/>
      <x v="7"/>
    </i>
    <i>
      <x v="608"/>
      <x v="694"/>
    </i>
    <i>
      <x v="609"/>
      <x v="77"/>
    </i>
    <i>
      <x v="610"/>
      <x v="647"/>
    </i>
    <i>
      <x v="611"/>
      <x v="739"/>
    </i>
    <i>
      <x v="612"/>
      <x v="216"/>
    </i>
    <i>
      <x v="613"/>
      <x v="46"/>
    </i>
    <i>
      <x v="614"/>
      <x v="53"/>
    </i>
    <i>
      <x v="615"/>
      <x v="64"/>
    </i>
    <i>
      <x v="616"/>
      <x v="697"/>
    </i>
    <i>
      <x v="617"/>
      <x v="446"/>
    </i>
    <i>
      <x v="618"/>
      <x v="202"/>
    </i>
    <i>
      <x v="619"/>
      <x v="399"/>
    </i>
    <i>
      <x v="620"/>
      <x v="566"/>
    </i>
    <i>
      <x v="621"/>
      <x v="504"/>
    </i>
    <i>
      <x v="622"/>
      <x v="278"/>
    </i>
    <i>
      <x v="623"/>
      <x v="554"/>
    </i>
    <i>
      <x v="624"/>
      <x v="597"/>
    </i>
    <i>
      <x v="625"/>
      <x v="193"/>
    </i>
    <i>
      <x v="626"/>
      <x v="670"/>
    </i>
    <i>
      <x v="627"/>
      <x v="705"/>
    </i>
    <i>
      <x v="628"/>
      <x v="568"/>
    </i>
    <i>
      <x v="629"/>
      <x v="590"/>
    </i>
    <i>
      <x v="630"/>
      <x v="689"/>
    </i>
    <i>
      <x v="631"/>
      <x v="664"/>
    </i>
    <i>
      <x v="632"/>
      <x v="287"/>
    </i>
    <i>
      <x v="633"/>
      <x v="289"/>
    </i>
    <i>
      <x v="634"/>
      <x v="72"/>
    </i>
    <i>
      <x v="635"/>
      <x v="607"/>
    </i>
    <i>
      <x v="636"/>
      <x v="389"/>
    </i>
    <i>
      <x v="637"/>
      <x v="246"/>
    </i>
    <i>
      <x v="638"/>
      <x v="291"/>
    </i>
    <i>
      <x v="639"/>
      <x v="205"/>
    </i>
    <i>
      <x v="640"/>
      <x v="550"/>
    </i>
    <i>
      <x v="641"/>
      <x v="333"/>
    </i>
    <i>
      <x v="642"/>
      <x v="492"/>
    </i>
    <i>
      <x v="643"/>
      <x v="314"/>
    </i>
    <i>
      <x v="644"/>
      <x v="237"/>
    </i>
    <i>
      <x v="645"/>
      <x v="6"/>
    </i>
    <i>
      <x v="646"/>
      <x v="637"/>
    </i>
    <i>
      <x v="647"/>
      <x v="591"/>
    </i>
    <i>
      <x v="648"/>
      <x v="724"/>
    </i>
    <i>
      <x v="649"/>
      <x v="177"/>
    </i>
    <i>
      <x v="650"/>
      <x v="308"/>
    </i>
    <i>
      <x v="651"/>
      <x v="267"/>
    </i>
    <i>
      <x v="652"/>
      <x v="457"/>
    </i>
    <i>
      <x v="653"/>
      <x v="280"/>
    </i>
    <i>
      <x v="654"/>
      <x v="340"/>
    </i>
    <i>
      <x v="655"/>
      <x v="386"/>
    </i>
    <i>
      <x v="656"/>
      <x/>
    </i>
    <i>
      <x v="657"/>
      <x v="16"/>
    </i>
    <i>
      <x v="658"/>
      <x v="736"/>
    </i>
    <i>
      <x v="659"/>
      <x v="726"/>
    </i>
    <i>
      <x v="660"/>
      <x v="614"/>
    </i>
    <i>
      <x v="661"/>
      <x v="219"/>
    </i>
    <i>
      <x v="662"/>
      <x v="388"/>
    </i>
    <i>
      <x v="663"/>
      <x v="472"/>
    </i>
    <i>
      <x v="664"/>
      <x v="61"/>
    </i>
    <i>
      <x v="665"/>
      <x v="384"/>
    </i>
    <i>
      <x v="666"/>
      <x v="520"/>
    </i>
    <i>
      <x v="667"/>
      <x v="394"/>
    </i>
    <i>
      <x v="668"/>
      <x v="256"/>
    </i>
    <i>
      <x v="669"/>
      <x v="96"/>
    </i>
    <i>
      <x v="670"/>
      <x v="68"/>
    </i>
    <i>
      <x v="671"/>
      <x v="617"/>
    </i>
    <i>
      <x v="672"/>
      <x v="100"/>
    </i>
    <i>
      <x v="673"/>
      <x v="663"/>
    </i>
    <i>
      <x v="674"/>
      <x v="371"/>
    </i>
    <i>
      <x v="675"/>
      <x v="512"/>
    </i>
    <i>
      <x v="676"/>
      <x v="685"/>
    </i>
    <i>
      <x v="677"/>
      <x v="104"/>
    </i>
    <i>
      <x v="678"/>
      <x v="29"/>
    </i>
    <i>
      <x v="679"/>
      <x v="25"/>
    </i>
    <i>
      <x v="680"/>
      <x v="585"/>
    </i>
    <i>
      <x v="681"/>
      <x v="279"/>
    </i>
    <i>
      <x v="682"/>
      <x v="455"/>
    </i>
    <i>
      <x v="683"/>
      <x v="378"/>
    </i>
    <i>
      <x v="684"/>
      <x v="517"/>
    </i>
    <i>
      <x v="685"/>
      <x v="672"/>
    </i>
    <i>
      <x v="686"/>
      <x v="641"/>
    </i>
    <i>
      <x v="687"/>
      <x v="552"/>
    </i>
    <i>
      <x v="688"/>
      <x v="600"/>
    </i>
    <i>
      <x v="689"/>
      <x v="448"/>
    </i>
    <i>
      <x v="690"/>
      <x v="757"/>
    </i>
    <i>
      <x v="691"/>
      <x v="4"/>
    </i>
    <i>
      <x v="692"/>
      <x v="524"/>
    </i>
    <i>
      <x v="693"/>
      <x v="143"/>
    </i>
    <i>
      <x v="694"/>
      <x v="742"/>
    </i>
    <i>
      <x v="695"/>
      <x v="616"/>
    </i>
    <i>
      <x v="696"/>
      <x v="366"/>
    </i>
    <i>
      <x v="697"/>
      <x v="655"/>
    </i>
    <i>
      <x v="698"/>
      <x v="557"/>
    </i>
    <i>
      <x v="699"/>
      <x v="466"/>
    </i>
    <i>
      <x v="700"/>
      <x v="117"/>
    </i>
    <i>
      <x v="701"/>
      <x v="419"/>
    </i>
    <i>
      <x v="702"/>
      <x v="453"/>
    </i>
    <i>
      <x v="703"/>
      <x v="255"/>
    </i>
    <i>
      <x v="704"/>
      <x v="702"/>
    </i>
    <i>
      <x v="705"/>
      <x v="656"/>
    </i>
    <i>
      <x v="706"/>
      <x v="666"/>
    </i>
    <i>
      <x v="707"/>
      <x v="62"/>
    </i>
    <i>
      <x v="708"/>
      <x v="235"/>
    </i>
    <i>
      <x v="709"/>
      <x v="473"/>
    </i>
    <i>
      <x v="710"/>
      <x v="688"/>
    </i>
    <i>
      <x v="711"/>
      <x v="755"/>
    </i>
    <i>
      <x v="712"/>
      <x v="748"/>
    </i>
    <i>
      <x v="713"/>
      <x v="630"/>
    </i>
    <i>
      <x v="714"/>
      <x v="393"/>
    </i>
    <i>
      <x v="715"/>
      <x v="91"/>
    </i>
    <i>
      <x v="716"/>
      <x v="295"/>
    </i>
    <i>
      <x v="717"/>
      <x v="620"/>
    </i>
    <i>
      <x v="718"/>
      <x v="749"/>
    </i>
    <i>
      <x v="719"/>
      <x v="701"/>
    </i>
    <i>
      <x v="720"/>
      <x v="425"/>
    </i>
    <i>
      <x v="721"/>
      <x v="301"/>
    </i>
    <i>
      <x v="722"/>
      <x v="621"/>
    </i>
    <i>
      <x v="723"/>
      <x v="570"/>
    </i>
    <i>
      <x v="724"/>
      <x v="387"/>
    </i>
    <i>
      <x v="725"/>
      <x v="47"/>
    </i>
    <i>
      <x v="726"/>
      <x v="491"/>
    </i>
    <i>
      <x v="727"/>
      <x v="254"/>
    </i>
    <i>
      <x v="728"/>
      <x v="385"/>
    </i>
    <i>
      <x v="729"/>
      <x v="407"/>
    </i>
    <i>
      <x v="730"/>
      <x v="217"/>
    </i>
    <i>
      <x v="731"/>
      <x v="451"/>
    </i>
    <i>
      <x v="732"/>
      <x v="402"/>
    </i>
    <i>
      <x v="733"/>
      <x v="511"/>
    </i>
    <i>
      <x v="734"/>
      <x v="164"/>
    </i>
    <i>
      <x v="735"/>
      <x v="533"/>
    </i>
    <i>
      <x v="736"/>
      <x v="680"/>
    </i>
    <i>
      <x v="737"/>
      <x v="57"/>
    </i>
    <i>
      <x v="738"/>
      <x v="115"/>
    </i>
    <i>
      <x v="739"/>
      <x v="683"/>
    </i>
    <i>
      <x v="740"/>
      <x v="574"/>
    </i>
    <i>
      <x v="741"/>
      <x v="401"/>
    </i>
    <i>
      <x v="742"/>
      <x v="361"/>
    </i>
    <i>
      <x v="743"/>
      <x v="34"/>
    </i>
    <i>
      <x v="744"/>
      <x v="52"/>
    </i>
    <i>
      <x v="745"/>
      <x v="719"/>
    </i>
    <i>
      <x v="746"/>
      <x v="48"/>
    </i>
    <i>
      <x v="747"/>
      <x v="20"/>
    </i>
    <i>
      <x v="748"/>
      <x v="631"/>
    </i>
    <i>
      <x v="749"/>
      <x v="727"/>
    </i>
    <i>
      <x v="750"/>
      <x v="695"/>
    </i>
    <i>
      <x v="751"/>
      <x v="56"/>
    </i>
    <i>
      <x v="752"/>
      <x v="208"/>
    </i>
    <i>
      <x v="753"/>
      <x v="678"/>
    </i>
    <i>
      <x v="754"/>
      <x v="408"/>
    </i>
    <i>
      <x v="755"/>
      <x v="730"/>
    </i>
    <i>
      <x v="756"/>
      <x v="74"/>
    </i>
    <i>
      <x v="757"/>
      <x v="56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O_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8C5F6-066C-494D-BC0F-E31C4DCB006E}" name="Table1" displayName="Table1" ref="A3:G762" totalsRowShown="0">
  <autoFilter ref="A3:G762" xr:uid="{135CF38A-911F-4286-B634-0613D435D4F2}">
    <filterColumn colId="5">
      <filters>
        <filter val="#DIV/0!"/>
      </filters>
    </filterColumn>
  </autoFilter>
  <sortState ref="A4:G762">
    <sortCondition descending="1" ref="F3:F762"/>
  </sortState>
  <tableColumns count="7">
    <tableColumn id="1" xr3:uid="{AAA41410-6DD2-421C-810F-1AA855C8C3BB}" name="VENDOR_NAME"/>
    <tableColumn id="2" xr3:uid="{918A15AA-5E27-4193-815F-B51004F0771C}" name="VENDOR_NUM"/>
    <tableColumn id="3" xr3:uid="{A11A0552-909D-47B0-AED5-CA4B3135AF71}" name="2020"/>
    <tableColumn id="4" xr3:uid="{CFBFFC27-EFFB-4796-84C0-E915A9F902E5}" name="2021"/>
    <tableColumn id="5" xr3:uid="{0BFFB24E-1384-47A4-AC19-E41F0BA87A42}" name="2022"/>
    <tableColumn id="6" xr3:uid="{D574AB61-1FC2-42ED-B4B6-AE87BCA97285}" name="% Change 20-21">
      <calculatedColumnFormula>(D4-C4)/C4</calculatedColumnFormula>
    </tableColumn>
    <tableColumn id="7" xr3:uid="{937C75A5-F16C-43BD-9BCB-CD114A938AD0}" name="Grand 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e-instruments.com/" TargetMode="External"/><Relationship Id="rId3" Type="http://schemas.openxmlformats.org/officeDocument/2006/relationships/hyperlink" Target="https://www.dakotainstruments.com/" TargetMode="External"/><Relationship Id="rId7" Type="http://schemas.openxmlformats.org/officeDocument/2006/relationships/hyperlink" Target="https://graphene-supermarket.com/home.php" TargetMode="External"/><Relationship Id="rId2" Type="http://schemas.openxmlformats.org/officeDocument/2006/relationships/hyperlink" Target="https://datacaredubai.com/" TargetMode="External"/><Relationship Id="rId1" Type="http://schemas.openxmlformats.org/officeDocument/2006/relationships/hyperlink" Target="https://www.ubuy.co.in/contacts" TargetMode="External"/><Relationship Id="rId6" Type="http://schemas.openxmlformats.org/officeDocument/2006/relationships/hyperlink" Target="https://www.steminc.com/PZT/en/orderdetails/16536" TargetMode="External"/><Relationship Id="rId5" Type="http://schemas.openxmlformats.org/officeDocument/2006/relationships/hyperlink" Target="https://www.ispsupplies.com/?fragment=/products" TargetMode="External"/><Relationship Id="rId4" Type="http://schemas.openxmlformats.org/officeDocument/2006/relationships/hyperlink" Target="https://www.desertcart.ae/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FFC1-324F-40E4-B508-A17525FB322E}">
  <dimension ref="A3:F763"/>
  <sheetViews>
    <sheetView workbookViewId="0">
      <selection activeCell="A6" sqref="A3:F763"/>
    </sheetView>
  </sheetViews>
  <sheetFormatPr defaultRowHeight="15" x14ac:dyDescent="0.25"/>
  <cols>
    <col min="1" max="1" width="125.7109375" bestFit="1" customWidth="1"/>
    <col min="2" max="2" width="16.7109375" bestFit="1" customWidth="1"/>
    <col min="3" max="5" width="18" bestFit="1" customWidth="1"/>
    <col min="6" max="6" width="12" bestFit="1" customWidth="1"/>
  </cols>
  <sheetData>
    <row r="3" spans="1:6" x14ac:dyDescent="0.25">
      <c r="A3" s="4" t="s">
        <v>1521</v>
      </c>
      <c r="C3" s="4" t="s">
        <v>3</v>
      </c>
    </row>
    <row r="4" spans="1:6" x14ac:dyDescent="0.25">
      <c r="A4" s="4" t="s">
        <v>1</v>
      </c>
      <c r="B4" s="4" t="s">
        <v>2</v>
      </c>
      <c r="C4">
        <v>2020</v>
      </c>
      <c r="D4">
        <v>2021</v>
      </c>
      <c r="E4">
        <v>2022</v>
      </c>
      <c r="F4" t="s">
        <v>1520</v>
      </c>
    </row>
    <row r="5" spans="1:6" x14ac:dyDescent="0.25">
      <c r="A5" t="s">
        <v>545</v>
      </c>
      <c r="B5" t="s">
        <v>1303</v>
      </c>
      <c r="C5" s="5">
        <v>4856.7</v>
      </c>
      <c r="D5" s="5">
        <v>3400</v>
      </c>
      <c r="E5" s="5"/>
      <c r="F5" s="5">
        <v>8256.7000000000007</v>
      </c>
    </row>
    <row r="6" spans="1:6" x14ac:dyDescent="0.25">
      <c r="A6" t="s">
        <v>671</v>
      </c>
      <c r="B6" t="s">
        <v>1429</v>
      </c>
      <c r="C6" s="5">
        <v>0</v>
      </c>
      <c r="D6" s="5"/>
      <c r="E6" s="5"/>
      <c r="F6" s="5">
        <v>0</v>
      </c>
    </row>
    <row r="7" spans="1:6" x14ac:dyDescent="0.25">
      <c r="A7" t="s">
        <v>193</v>
      </c>
      <c r="B7" t="s">
        <v>951</v>
      </c>
      <c r="C7" s="5">
        <v>108000</v>
      </c>
      <c r="D7" s="5">
        <v>11000</v>
      </c>
      <c r="E7" s="5"/>
      <c r="F7" s="5">
        <v>119000</v>
      </c>
    </row>
    <row r="8" spans="1:6" x14ac:dyDescent="0.25">
      <c r="A8" t="s">
        <v>273</v>
      </c>
      <c r="B8" t="s">
        <v>1031</v>
      </c>
      <c r="C8" s="5">
        <v>50845</v>
      </c>
      <c r="D8" s="5"/>
      <c r="E8" s="5"/>
      <c r="F8" s="5">
        <v>50845</v>
      </c>
    </row>
    <row r="9" spans="1:6" x14ac:dyDescent="0.25">
      <c r="A9" t="s">
        <v>332</v>
      </c>
      <c r="B9" t="s">
        <v>1090</v>
      </c>
      <c r="C9" s="5">
        <v>30000</v>
      </c>
      <c r="D9" s="5"/>
      <c r="E9" s="5"/>
      <c r="F9" s="5">
        <v>30000</v>
      </c>
    </row>
    <row r="10" spans="1:6" x14ac:dyDescent="0.25">
      <c r="A10" t="s">
        <v>684</v>
      </c>
      <c r="B10" t="s">
        <v>1442</v>
      </c>
      <c r="C10" s="5">
        <v>0</v>
      </c>
      <c r="D10" s="5"/>
      <c r="E10" s="5"/>
      <c r="F10" s="5">
        <v>0</v>
      </c>
    </row>
    <row r="11" spans="1:6" x14ac:dyDescent="0.25">
      <c r="A11" t="s">
        <v>75</v>
      </c>
      <c r="B11" t="s">
        <v>833</v>
      </c>
      <c r="C11" s="5">
        <v>540087.22</v>
      </c>
      <c r="D11" s="5">
        <v>477890.64</v>
      </c>
      <c r="E11" s="5"/>
      <c r="F11" s="5">
        <v>1017977.86</v>
      </c>
    </row>
    <row r="12" spans="1:6" x14ac:dyDescent="0.25">
      <c r="A12" t="s">
        <v>381</v>
      </c>
      <c r="B12" t="s">
        <v>1139</v>
      </c>
      <c r="C12" s="5">
        <v>19973.64</v>
      </c>
      <c r="D12" s="5"/>
      <c r="E12" s="5"/>
      <c r="F12" s="5">
        <v>19973.64</v>
      </c>
    </row>
    <row r="13" spans="1:6" x14ac:dyDescent="0.25">
      <c r="A13" t="s">
        <v>19</v>
      </c>
      <c r="B13" t="s">
        <v>777</v>
      </c>
      <c r="C13" s="5"/>
      <c r="D13" s="5">
        <v>2609781</v>
      </c>
      <c r="E13" s="5"/>
      <c r="F13" s="5">
        <v>2609781</v>
      </c>
    </row>
    <row r="14" spans="1:6" x14ac:dyDescent="0.25">
      <c r="A14" t="s">
        <v>72</v>
      </c>
      <c r="B14" t="s">
        <v>830</v>
      </c>
      <c r="C14" s="5">
        <v>575823</v>
      </c>
      <c r="D14" s="5"/>
      <c r="E14" s="5"/>
      <c r="F14" s="5">
        <v>575823</v>
      </c>
    </row>
    <row r="15" spans="1:6" x14ac:dyDescent="0.25">
      <c r="A15" t="s">
        <v>163</v>
      </c>
      <c r="B15" t="s">
        <v>921</v>
      </c>
      <c r="C15" s="5">
        <v>150000</v>
      </c>
      <c r="D15" s="5"/>
      <c r="E15" s="5"/>
      <c r="F15" s="5">
        <v>150000</v>
      </c>
    </row>
    <row r="16" spans="1:6" x14ac:dyDescent="0.25">
      <c r="A16" t="s">
        <v>479</v>
      </c>
      <c r="B16" t="s">
        <v>1237</v>
      </c>
      <c r="C16" s="5"/>
      <c r="D16" s="5">
        <v>8887</v>
      </c>
      <c r="E16" s="5"/>
      <c r="F16" s="5">
        <v>8887</v>
      </c>
    </row>
    <row r="17" spans="1:6" x14ac:dyDescent="0.25">
      <c r="A17" t="s">
        <v>47</v>
      </c>
      <c r="B17" t="s">
        <v>805</v>
      </c>
      <c r="C17" s="5">
        <v>1000000</v>
      </c>
      <c r="D17" s="5"/>
      <c r="E17" s="5"/>
      <c r="F17" s="5">
        <v>1000000</v>
      </c>
    </row>
    <row r="18" spans="1:6" x14ac:dyDescent="0.25">
      <c r="A18" t="s">
        <v>48</v>
      </c>
      <c r="B18" t="s">
        <v>806</v>
      </c>
      <c r="C18" s="5">
        <v>1000000</v>
      </c>
      <c r="D18" s="5"/>
      <c r="E18" s="5"/>
      <c r="F18" s="5">
        <v>1000000</v>
      </c>
    </row>
    <row r="19" spans="1:6" x14ac:dyDescent="0.25">
      <c r="A19" t="s">
        <v>686</v>
      </c>
      <c r="B19" t="s">
        <v>1444</v>
      </c>
      <c r="C19" s="5"/>
      <c r="D19" s="5">
        <v>0</v>
      </c>
      <c r="E19" s="5"/>
      <c r="F19" s="5">
        <v>0</v>
      </c>
    </row>
    <row r="20" spans="1:6" x14ac:dyDescent="0.25">
      <c r="A20" t="s">
        <v>62</v>
      </c>
      <c r="B20" t="s">
        <v>820</v>
      </c>
      <c r="C20" s="5">
        <v>741388.48</v>
      </c>
      <c r="D20" s="5"/>
      <c r="E20" s="5"/>
      <c r="F20" s="5">
        <v>741388.48</v>
      </c>
    </row>
    <row r="21" spans="1:6" x14ac:dyDescent="0.25">
      <c r="A21" t="s">
        <v>396</v>
      </c>
      <c r="B21" t="s">
        <v>1154</v>
      </c>
      <c r="C21" s="5">
        <v>18000</v>
      </c>
      <c r="D21" s="5"/>
      <c r="E21" s="5"/>
      <c r="F21" s="5">
        <v>18000</v>
      </c>
    </row>
    <row r="22" spans="1:6" x14ac:dyDescent="0.25">
      <c r="A22" t="s">
        <v>274</v>
      </c>
      <c r="B22" t="s">
        <v>1032</v>
      </c>
      <c r="C22" s="5">
        <v>50440</v>
      </c>
      <c r="D22" s="5"/>
      <c r="E22" s="5"/>
      <c r="F22" s="5">
        <v>50440</v>
      </c>
    </row>
    <row r="23" spans="1:6" x14ac:dyDescent="0.25">
      <c r="A23" t="s">
        <v>514</v>
      </c>
      <c r="B23" t="s">
        <v>1272</v>
      </c>
      <c r="C23" s="5">
        <v>6212</v>
      </c>
      <c r="D23" s="5"/>
      <c r="E23" s="5"/>
      <c r="F23" s="5">
        <v>6212</v>
      </c>
    </row>
    <row r="24" spans="1:6" x14ac:dyDescent="0.25">
      <c r="A24" t="s">
        <v>4</v>
      </c>
      <c r="B24" t="s">
        <v>762</v>
      </c>
      <c r="C24" s="5">
        <v>19617302</v>
      </c>
      <c r="D24" s="5">
        <v>16036473.000234</v>
      </c>
      <c r="E24" s="5"/>
      <c r="F24" s="5">
        <v>35653775.000234</v>
      </c>
    </row>
    <row r="25" spans="1:6" x14ac:dyDescent="0.25">
      <c r="A25" t="s">
        <v>197</v>
      </c>
      <c r="B25" t="s">
        <v>955</v>
      </c>
      <c r="C25" s="5">
        <v>101890</v>
      </c>
      <c r="D25" s="5"/>
      <c r="E25" s="5"/>
      <c r="F25" s="5">
        <v>101890</v>
      </c>
    </row>
    <row r="26" spans="1:6" x14ac:dyDescent="0.25">
      <c r="A26" t="s">
        <v>46</v>
      </c>
      <c r="B26" t="s">
        <v>804</v>
      </c>
      <c r="C26" s="5"/>
      <c r="D26" s="5">
        <v>1004288</v>
      </c>
      <c r="E26" s="5"/>
      <c r="F26" s="5">
        <v>1004288</v>
      </c>
    </row>
    <row r="27" spans="1:6" x14ac:dyDescent="0.25">
      <c r="A27" t="s">
        <v>37</v>
      </c>
      <c r="B27" t="s">
        <v>795</v>
      </c>
      <c r="C27" s="5">
        <v>1206033</v>
      </c>
      <c r="D27" s="5">
        <v>195175</v>
      </c>
      <c r="E27" s="5"/>
      <c r="F27" s="5">
        <v>1401208</v>
      </c>
    </row>
    <row r="28" spans="1:6" x14ac:dyDescent="0.25">
      <c r="A28" t="s">
        <v>173</v>
      </c>
      <c r="B28" t="s">
        <v>931</v>
      </c>
      <c r="C28" s="5">
        <v>74500</v>
      </c>
      <c r="D28" s="5">
        <v>134605.84</v>
      </c>
      <c r="E28" s="5"/>
      <c r="F28" s="5">
        <v>209105.84</v>
      </c>
    </row>
    <row r="29" spans="1:6" x14ac:dyDescent="0.25">
      <c r="A29" t="s">
        <v>426</v>
      </c>
      <c r="B29" t="s">
        <v>1184</v>
      </c>
      <c r="C29" s="5"/>
      <c r="D29" s="5">
        <v>13600</v>
      </c>
      <c r="E29" s="5"/>
      <c r="F29" s="5">
        <v>13600</v>
      </c>
    </row>
    <row r="30" spans="1:6" x14ac:dyDescent="0.25">
      <c r="A30" t="s">
        <v>286</v>
      </c>
      <c r="B30" t="s">
        <v>1044</v>
      </c>
      <c r="C30" s="5">
        <v>44887</v>
      </c>
      <c r="D30" s="5">
        <v>23950</v>
      </c>
      <c r="E30" s="5"/>
      <c r="F30" s="5">
        <v>68837</v>
      </c>
    </row>
    <row r="31" spans="1:6" x14ac:dyDescent="0.25">
      <c r="A31" t="s">
        <v>124</v>
      </c>
      <c r="B31" t="s">
        <v>882</v>
      </c>
      <c r="C31" s="5"/>
      <c r="D31" s="5">
        <v>246560.79</v>
      </c>
      <c r="E31" s="5">
        <v>77977.27</v>
      </c>
      <c r="F31" s="5">
        <v>324538.06</v>
      </c>
    </row>
    <row r="32" spans="1:6" x14ac:dyDescent="0.25">
      <c r="A32" t="s">
        <v>170</v>
      </c>
      <c r="B32" t="s">
        <v>928</v>
      </c>
      <c r="C32" s="5">
        <v>135963</v>
      </c>
      <c r="D32" s="5">
        <v>57602</v>
      </c>
      <c r="E32" s="5"/>
      <c r="F32" s="5">
        <v>193565</v>
      </c>
    </row>
    <row r="33" spans="1:6" x14ac:dyDescent="0.25">
      <c r="A33" t="s">
        <v>488</v>
      </c>
      <c r="B33" t="s">
        <v>1246</v>
      </c>
      <c r="C33" s="5"/>
      <c r="D33" s="5">
        <v>7925</v>
      </c>
      <c r="E33" s="5"/>
      <c r="F33" s="5">
        <v>7925</v>
      </c>
    </row>
    <row r="34" spans="1:6" x14ac:dyDescent="0.25">
      <c r="A34" t="s">
        <v>298</v>
      </c>
      <c r="B34" t="s">
        <v>1056</v>
      </c>
      <c r="C34" s="5">
        <v>38700</v>
      </c>
      <c r="D34" s="5"/>
      <c r="E34" s="5"/>
      <c r="F34" s="5">
        <v>38700</v>
      </c>
    </row>
    <row r="35" spans="1:6" x14ac:dyDescent="0.25">
      <c r="A35" t="s">
        <v>217</v>
      </c>
      <c r="B35" t="s">
        <v>975</v>
      </c>
      <c r="C35" s="5">
        <v>40628</v>
      </c>
      <c r="D35" s="5">
        <v>81347</v>
      </c>
      <c r="E35" s="5"/>
      <c r="F35" s="5">
        <v>121975</v>
      </c>
    </row>
    <row r="36" spans="1:6" x14ac:dyDescent="0.25">
      <c r="A36" t="s">
        <v>225</v>
      </c>
      <c r="B36" t="s">
        <v>983</v>
      </c>
      <c r="C36" s="5"/>
      <c r="D36" s="5">
        <v>77883</v>
      </c>
      <c r="E36" s="5"/>
      <c r="F36" s="5">
        <v>77883</v>
      </c>
    </row>
    <row r="37" spans="1:6" x14ac:dyDescent="0.25">
      <c r="A37" t="s">
        <v>155</v>
      </c>
      <c r="B37" t="s">
        <v>913</v>
      </c>
      <c r="C37" s="5">
        <v>24700</v>
      </c>
      <c r="D37" s="5">
        <v>160591.48998750001</v>
      </c>
      <c r="E37" s="5"/>
      <c r="F37" s="5">
        <v>185291.48998750001</v>
      </c>
    </row>
    <row r="38" spans="1:6" x14ac:dyDescent="0.25">
      <c r="A38" t="s">
        <v>151</v>
      </c>
      <c r="B38" t="s">
        <v>909</v>
      </c>
      <c r="C38" s="5">
        <v>136001</v>
      </c>
      <c r="D38" s="5">
        <v>166500</v>
      </c>
      <c r="E38" s="5"/>
      <c r="F38" s="5">
        <v>302501</v>
      </c>
    </row>
    <row r="39" spans="1:6" x14ac:dyDescent="0.25">
      <c r="A39" t="s">
        <v>450</v>
      </c>
      <c r="B39" t="s">
        <v>1208</v>
      </c>
      <c r="C39" s="5">
        <v>11100</v>
      </c>
      <c r="D39" s="5"/>
      <c r="E39" s="5"/>
      <c r="F39" s="5">
        <v>11100</v>
      </c>
    </row>
    <row r="40" spans="1:6" x14ac:dyDescent="0.25">
      <c r="A40" t="s">
        <v>687</v>
      </c>
      <c r="B40" t="s">
        <v>1445</v>
      </c>
      <c r="C40" s="5"/>
      <c r="D40" s="5">
        <v>0</v>
      </c>
      <c r="E40" s="5"/>
      <c r="F40" s="5">
        <v>0</v>
      </c>
    </row>
    <row r="41" spans="1:6" x14ac:dyDescent="0.25">
      <c r="A41" t="s">
        <v>50</v>
      </c>
      <c r="B41" t="s">
        <v>808</v>
      </c>
      <c r="C41" s="5"/>
      <c r="D41" s="5">
        <v>955500</v>
      </c>
      <c r="E41" s="5">
        <v>25730</v>
      </c>
      <c r="F41" s="5">
        <v>981230</v>
      </c>
    </row>
    <row r="42" spans="1:6" x14ac:dyDescent="0.25">
      <c r="A42" t="s">
        <v>689</v>
      </c>
      <c r="B42" t="s">
        <v>1447</v>
      </c>
      <c r="C42" s="5">
        <v>0</v>
      </c>
      <c r="D42" s="5"/>
      <c r="E42" s="5"/>
      <c r="F42" s="5">
        <v>0</v>
      </c>
    </row>
    <row r="43" spans="1:6" x14ac:dyDescent="0.25">
      <c r="A43" t="s">
        <v>524</v>
      </c>
      <c r="B43" t="s">
        <v>1282</v>
      </c>
      <c r="C43" s="5">
        <v>5950</v>
      </c>
      <c r="D43" s="5"/>
      <c r="E43" s="5"/>
      <c r="F43" s="5">
        <v>5950</v>
      </c>
    </row>
    <row r="44" spans="1:6" x14ac:dyDescent="0.25">
      <c r="A44" t="s">
        <v>184</v>
      </c>
      <c r="B44" t="s">
        <v>942</v>
      </c>
      <c r="C44" s="5"/>
      <c r="D44" s="5">
        <v>120000</v>
      </c>
      <c r="E44" s="5"/>
      <c r="F44" s="5">
        <v>120000</v>
      </c>
    </row>
    <row r="45" spans="1:6" x14ac:dyDescent="0.25">
      <c r="A45" t="s">
        <v>279</v>
      </c>
      <c r="B45" t="s">
        <v>1037</v>
      </c>
      <c r="C45" s="5"/>
      <c r="D45" s="5">
        <v>49000</v>
      </c>
      <c r="E45" s="5"/>
      <c r="F45" s="5">
        <v>49000</v>
      </c>
    </row>
    <row r="46" spans="1:6" x14ac:dyDescent="0.25">
      <c r="A46" t="s">
        <v>12</v>
      </c>
      <c r="B46" t="s">
        <v>770</v>
      </c>
      <c r="C46" s="5"/>
      <c r="D46" s="5">
        <v>3998237.47</v>
      </c>
      <c r="E46" s="5"/>
      <c r="F46" s="5">
        <v>3998237.47</v>
      </c>
    </row>
    <row r="47" spans="1:6" x14ac:dyDescent="0.25">
      <c r="A47" t="s">
        <v>297</v>
      </c>
      <c r="B47" t="s">
        <v>1055</v>
      </c>
      <c r="C47" s="5">
        <v>39285</v>
      </c>
      <c r="D47" s="5">
        <v>0</v>
      </c>
      <c r="E47" s="5"/>
      <c r="F47" s="5">
        <v>39285</v>
      </c>
    </row>
    <row r="48" spans="1:6" x14ac:dyDescent="0.25">
      <c r="A48" t="s">
        <v>690</v>
      </c>
      <c r="B48" t="s">
        <v>1448</v>
      </c>
      <c r="C48" s="5">
        <v>0</v>
      </c>
      <c r="D48" s="5">
        <v>0</v>
      </c>
      <c r="E48" s="5"/>
      <c r="F48" s="5">
        <v>0</v>
      </c>
    </row>
    <row r="49" spans="1:6" x14ac:dyDescent="0.25">
      <c r="A49" t="s">
        <v>154</v>
      </c>
      <c r="B49" t="s">
        <v>912</v>
      </c>
      <c r="C49" s="5">
        <v>162800</v>
      </c>
      <c r="D49" s="5"/>
      <c r="E49" s="5"/>
      <c r="F49" s="5">
        <v>162800</v>
      </c>
    </row>
    <row r="50" spans="1:6" x14ac:dyDescent="0.25">
      <c r="A50" t="s">
        <v>353</v>
      </c>
      <c r="B50" t="s">
        <v>1111</v>
      </c>
      <c r="C50" s="5">
        <v>25075</v>
      </c>
      <c r="D50" s="5"/>
      <c r="E50" s="5"/>
      <c r="F50" s="5">
        <v>25075</v>
      </c>
    </row>
    <row r="51" spans="1:6" x14ac:dyDescent="0.25">
      <c r="A51" t="s">
        <v>98</v>
      </c>
      <c r="B51" t="s">
        <v>856</v>
      </c>
      <c r="C51" s="5">
        <v>387202.6</v>
      </c>
      <c r="D51" s="5">
        <v>62593.5</v>
      </c>
      <c r="E51" s="5">
        <v>7375</v>
      </c>
      <c r="F51" s="5">
        <v>457171.1</v>
      </c>
    </row>
    <row r="52" spans="1:6" x14ac:dyDescent="0.25">
      <c r="A52" t="s">
        <v>207</v>
      </c>
      <c r="B52" t="s">
        <v>965</v>
      </c>
      <c r="C52" s="5">
        <v>92000</v>
      </c>
      <c r="D52" s="5"/>
      <c r="E52" s="5"/>
      <c r="F52" s="5">
        <v>92000</v>
      </c>
    </row>
    <row r="53" spans="1:6" x14ac:dyDescent="0.25">
      <c r="A53" t="s">
        <v>232</v>
      </c>
      <c r="B53" t="s">
        <v>990</v>
      </c>
      <c r="C53" s="5"/>
      <c r="D53" s="5">
        <v>73050</v>
      </c>
      <c r="E53" s="5"/>
      <c r="F53" s="5">
        <v>73050</v>
      </c>
    </row>
    <row r="54" spans="1:6" x14ac:dyDescent="0.25">
      <c r="A54" t="s">
        <v>385</v>
      </c>
      <c r="B54" t="s">
        <v>1143</v>
      </c>
      <c r="C54" s="5">
        <v>16955</v>
      </c>
      <c r="D54" s="5">
        <v>19023.75</v>
      </c>
      <c r="E54" s="5"/>
      <c r="F54" s="5">
        <v>35978.75</v>
      </c>
    </row>
    <row r="55" spans="1:6" x14ac:dyDescent="0.25">
      <c r="A55" t="s">
        <v>26</v>
      </c>
      <c r="B55" t="s">
        <v>784</v>
      </c>
      <c r="C55" s="5">
        <v>939249</v>
      </c>
      <c r="D55" s="5">
        <v>1567159</v>
      </c>
      <c r="E55" s="5"/>
      <c r="F55" s="5">
        <v>2506408</v>
      </c>
    </row>
    <row r="56" spans="1:6" x14ac:dyDescent="0.25">
      <c r="A56" t="s">
        <v>221</v>
      </c>
      <c r="B56" t="s">
        <v>979</v>
      </c>
      <c r="C56" s="5">
        <v>80750</v>
      </c>
      <c r="D56" s="5"/>
      <c r="E56" s="5"/>
      <c r="F56" s="5">
        <v>80750</v>
      </c>
    </row>
    <row r="57" spans="1:6" x14ac:dyDescent="0.25">
      <c r="A57" t="s">
        <v>119</v>
      </c>
      <c r="B57" t="s">
        <v>877</v>
      </c>
      <c r="C57" s="5">
        <v>285545</v>
      </c>
      <c r="D57" s="5">
        <v>173200</v>
      </c>
      <c r="E57" s="5"/>
      <c r="F57" s="5">
        <v>458745</v>
      </c>
    </row>
    <row r="58" spans="1:6" x14ac:dyDescent="0.25">
      <c r="A58" t="s">
        <v>43</v>
      </c>
      <c r="B58" t="s">
        <v>801</v>
      </c>
      <c r="C58" s="5">
        <v>1100</v>
      </c>
      <c r="D58" s="5">
        <v>1057999</v>
      </c>
      <c r="E58" s="5"/>
      <c r="F58" s="5">
        <v>1059099</v>
      </c>
    </row>
    <row r="59" spans="1:6" x14ac:dyDescent="0.25">
      <c r="A59" t="s">
        <v>683</v>
      </c>
      <c r="B59" t="s">
        <v>1441</v>
      </c>
      <c r="C59" s="5">
        <v>0</v>
      </c>
      <c r="D59" s="5"/>
      <c r="E59" s="5"/>
      <c r="F59" s="5">
        <v>0</v>
      </c>
    </row>
    <row r="60" spans="1:6" x14ac:dyDescent="0.25">
      <c r="A60" t="s">
        <v>680</v>
      </c>
      <c r="B60" t="s">
        <v>1438</v>
      </c>
      <c r="C60" s="5">
        <v>0</v>
      </c>
      <c r="D60" s="5">
        <v>0</v>
      </c>
      <c r="E60" s="5"/>
      <c r="F60" s="5">
        <v>0</v>
      </c>
    </row>
    <row r="61" spans="1:6" x14ac:dyDescent="0.25">
      <c r="A61" t="s">
        <v>32</v>
      </c>
      <c r="B61" t="s">
        <v>790</v>
      </c>
      <c r="C61" s="5">
        <v>1105859</v>
      </c>
      <c r="D61" s="5">
        <v>1363968</v>
      </c>
      <c r="E61" s="5">
        <v>417660</v>
      </c>
      <c r="F61" s="5">
        <v>2887487</v>
      </c>
    </row>
    <row r="62" spans="1:6" x14ac:dyDescent="0.25">
      <c r="A62" t="s">
        <v>17</v>
      </c>
      <c r="B62" t="s">
        <v>775</v>
      </c>
      <c r="C62" s="5">
        <v>2827200</v>
      </c>
      <c r="D62" s="5">
        <v>509490</v>
      </c>
      <c r="E62" s="5">
        <v>73450</v>
      </c>
      <c r="F62" s="5">
        <v>3410140</v>
      </c>
    </row>
    <row r="63" spans="1:6" x14ac:dyDescent="0.25">
      <c r="A63" t="s">
        <v>321</v>
      </c>
      <c r="B63" t="s">
        <v>1079</v>
      </c>
      <c r="C63" s="5">
        <v>31300</v>
      </c>
      <c r="D63" s="5">
        <v>20000</v>
      </c>
      <c r="E63" s="5"/>
      <c r="F63" s="5">
        <v>51300</v>
      </c>
    </row>
    <row r="64" spans="1:6" x14ac:dyDescent="0.25">
      <c r="A64" t="s">
        <v>146</v>
      </c>
      <c r="B64" t="s">
        <v>904</v>
      </c>
      <c r="C64" s="5">
        <v>88200</v>
      </c>
      <c r="D64" s="5">
        <v>176400</v>
      </c>
      <c r="E64" s="5"/>
      <c r="F64" s="5">
        <v>264600</v>
      </c>
    </row>
    <row r="65" spans="1:6" x14ac:dyDescent="0.25">
      <c r="A65" t="s">
        <v>336</v>
      </c>
      <c r="B65" t="s">
        <v>1094</v>
      </c>
      <c r="C65" s="5"/>
      <c r="D65" s="5">
        <v>28915</v>
      </c>
      <c r="E65" s="5"/>
      <c r="F65" s="5">
        <v>28915</v>
      </c>
    </row>
    <row r="66" spans="1:6" x14ac:dyDescent="0.25">
      <c r="A66" t="s">
        <v>94</v>
      </c>
      <c r="B66" t="s">
        <v>852</v>
      </c>
      <c r="C66" s="5">
        <v>415790.99957599997</v>
      </c>
      <c r="D66" s="5">
        <v>327895.28038000001</v>
      </c>
      <c r="E66" s="5"/>
      <c r="F66" s="5">
        <v>743686.27995599993</v>
      </c>
    </row>
    <row r="67" spans="1:6" x14ac:dyDescent="0.25">
      <c r="A67" t="s">
        <v>678</v>
      </c>
      <c r="B67" t="s">
        <v>1436</v>
      </c>
      <c r="C67" s="5"/>
      <c r="D67" s="5">
        <v>0</v>
      </c>
      <c r="E67" s="5"/>
      <c r="F67" s="5">
        <v>0</v>
      </c>
    </row>
    <row r="68" spans="1:6" x14ac:dyDescent="0.25">
      <c r="A68" t="s">
        <v>339</v>
      </c>
      <c r="B68" t="s">
        <v>1097</v>
      </c>
      <c r="C68" s="5"/>
      <c r="D68" s="5">
        <v>28450</v>
      </c>
      <c r="E68" s="5"/>
      <c r="F68" s="5">
        <v>28450</v>
      </c>
    </row>
    <row r="69" spans="1:6" x14ac:dyDescent="0.25">
      <c r="A69" t="s">
        <v>84</v>
      </c>
      <c r="B69" t="s">
        <v>842</v>
      </c>
      <c r="C69" s="5">
        <v>511390</v>
      </c>
      <c r="D69" s="5">
        <v>126301</v>
      </c>
      <c r="E69" s="5"/>
      <c r="F69" s="5">
        <v>637691</v>
      </c>
    </row>
    <row r="70" spans="1:6" x14ac:dyDescent="0.25">
      <c r="A70" t="s">
        <v>85</v>
      </c>
      <c r="B70" t="s">
        <v>843</v>
      </c>
      <c r="C70" s="5">
        <v>49500</v>
      </c>
      <c r="D70" s="5">
        <v>503499.00000100001</v>
      </c>
      <c r="E70" s="5"/>
      <c r="F70" s="5">
        <v>552999.00000100001</v>
      </c>
    </row>
    <row r="71" spans="1:6" x14ac:dyDescent="0.25">
      <c r="A71" t="s">
        <v>509</v>
      </c>
      <c r="B71" t="s">
        <v>1267</v>
      </c>
      <c r="C71" s="5">
        <v>6428.58</v>
      </c>
      <c r="D71" s="5"/>
      <c r="E71" s="5"/>
      <c r="F71" s="5">
        <v>6428.58</v>
      </c>
    </row>
    <row r="72" spans="1:6" x14ac:dyDescent="0.25">
      <c r="A72" t="s">
        <v>583</v>
      </c>
      <c r="B72" t="s">
        <v>1341</v>
      </c>
      <c r="C72" s="5">
        <v>3589</v>
      </c>
      <c r="D72" s="5"/>
      <c r="E72" s="5"/>
      <c r="F72" s="5">
        <v>3589</v>
      </c>
    </row>
    <row r="73" spans="1:6" x14ac:dyDescent="0.25">
      <c r="A73" t="s">
        <v>246</v>
      </c>
      <c r="B73" t="s">
        <v>1004</v>
      </c>
      <c r="C73" s="5">
        <v>0</v>
      </c>
      <c r="D73" s="5">
        <v>65475.5</v>
      </c>
      <c r="E73" s="5"/>
      <c r="F73" s="5">
        <v>65475.5</v>
      </c>
    </row>
    <row r="74" spans="1:6" x14ac:dyDescent="0.25">
      <c r="A74" t="s">
        <v>161</v>
      </c>
      <c r="B74" t="s">
        <v>919</v>
      </c>
      <c r="C74" s="5">
        <v>39256.75</v>
      </c>
      <c r="D74" s="5">
        <v>150815.29999999999</v>
      </c>
      <c r="E74" s="5"/>
      <c r="F74" s="5">
        <v>190072.05</v>
      </c>
    </row>
    <row r="75" spans="1:6" x14ac:dyDescent="0.25">
      <c r="A75" t="s">
        <v>338</v>
      </c>
      <c r="B75" t="s">
        <v>1096</v>
      </c>
      <c r="C75" s="5"/>
      <c r="D75" s="5">
        <v>28450</v>
      </c>
      <c r="E75" s="5"/>
      <c r="F75" s="5">
        <v>28450</v>
      </c>
    </row>
    <row r="76" spans="1:6" x14ac:dyDescent="0.25">
      <c r="A76" t="s">
        <v>14</v>
      </c>
      <c r="B76" t="s">
        <v>772</v>
      </c>
      <c r="C76" s="5">
        <v>3496899.9287999999</v>
      </c>
      <c r="D76" s="5">
        <v>383983.74</v>
      </c>
      <c r="E76" s="5">
        <v>85696</v>
      </c>
      <c r="F76" s="5">
        <v>3966579.6688000001</v>
      </c>
    </row>
    <row r="77" spans="1:6" x14ac:dyDescent="0.25">
      <c r="A77" t="s">
        <v>692</v>
      </c>
      <c r="B77" t="s">
        <v>1450</v>
      </c>
      <c r="C77" s="5"/>
      <c r="D77" s="5">
        <v>0</v>
      </c>
      <c r="E77" s="5"/>
      <c r="F77" s="5">
        <v>0</v>
      </c>
    </row>
    <row r="78" spans="1:6" x14ac:dyDescent="0.25">
      <c r="A78" t="s">
        <v>599</v>
      </c>
      <c r="B78" t="s">
        <v>1357</v>
      </c>
      <c r="C78" s="5">
        <v>2860</v>
      </c>
      <c r="D78" s="5">
        <v>0</v>
      </c>
      <c r="E78" s="5"/>
      <c r="F78" s="5">
        <v>2860</v>
      </c>
    </row>
    <row r="79" spans="1:6" x14ac:dyDescent="0.25">
      <c r="A79" t="s">
        <v>110</v>
      </c>
      <c r="B79" t="s">
        <v>868</v>
      </c>
      <c r="C79" s="5">
        <v>334100</v>
      </c>
      <c r="D79" s="5">
        <v>193250</v>
      </c>
      <c r="E79" s="5"/>
      <c r="F79" s="5">
        <v>527350</v>
      </c>
    </row>
    <row r="80" spans="1:6" x14ac:dyDescent="0.25">
      <c r="A80" t="s">
        <v>412</v>
      </c>
      <c r="B80" t="s">
        <v>1170</v>
      </c>
      <c r="C80" s="5"/>
      <c r="D80" s="5">
        <v>15750</v>
      </c>
      <c r="E80" s="5"/>
      <c r="F80" s="5">
        <v>15750</v>
      </c>
    </row>
    <row r="81" spans="1:6" x14ac:dyDescent="0.25">
      <c r="A81" t="s">
        <v>22</v>
      </c>
      <c r="B81" t="s">
        <v>780</v>
      </c>
      <c r="C81" s="5">
        <v>1754438.96</v>
      </c>
      <c r="D81" s="5">
        <v>1849137.5482999999</v>
      </c>
      <c r="E81" s="5">
        <v>46015.942000000003</v>
      </c>
      <c r="F81" s="5">
        <v>3649592.4502999997</v>
      </c>
    </row>
    <row r="82" spans="1:6" x14ac:dyDescent="0.25">
      <c r="A82" t="s">
        <v>354</v>
      </c>
      <c r="B82" t="s">
        <v>1112</v>
      </c>
      <c r="C82" s="5">
        <v>25000</v>
      </c>
      <c r="D82" s="5"/>
      <c r="E82" s="5"/>
      <c r="F82" s="5">
        <v>25000</v>
      </c>
    </row>
    <row r="83" spans="1:6" x14ac:dyDescent="0.25">
      <c r="A83" t="s">
        <v>579</v>
      </c>
      <c r="B83" t="s">
        <v>1337</v>
      </c>
      <c r="C83" s="5"/>
      <c r="D83" s="5">
        <v>3640</v>
      </c>
      <c r="E83" s="5"/>
      <c r="F83" s="5">
        <v>3640</v>
      </c>
    </row>
    <row r="84" spans="1:6" x14ac:dyDescent="0.25">
      <c r="A84" t="s">
        <v>263</v>
      </c>
      <c r="B84" t="s">
        <v>1021</v>
      </c>
      <c r="C84" s="5">
        <v>7500</v>
      </c>
      <c r="D84" s="5">
        <v>55400</v>
      </c>
      <c r="E84" s="5"/>
      <c r="F84" s="5">
        <v>62900</v>
      </c>
    </row>
    <row r="85" spans="1:6" x14ac:dyDescent="0.25">
      <c r="A85" t="s">
        <v>377</v>
      </c>
      <c r="B85" t="s">
        <v>1135</v>
      </c>
      <c r="C85" s="5">
        <v>20474.368999999999</v>
      </c>
      <c r="D85" s="5">
        <v>9399</v>
      </c>
      <c r="E85" s="5"/>
      <c r="F85" s="5">
        <v>29873.368999999999</v>
      </c>
    </row>
    <row r="86" spans="1:6" x14ac:dyDescent="0.25">
      <c r="A86" t="s">
        <v>330</v>
      </c>
      <c r="B86" t="s">
        <v>1088</v>
      </c>
      <c r="C86" s="5"/>
      <c r="D86" s="5">
        <v>30000</v>
      </c>
      <c r="E86" s="5"/>
      <c r="F86" s="5">
        <v>30000</v>
      </c>
    </row>
    <row r="87" spans="1:6" x14ac:dyDescent="0.25">
      <c r="A87" t="s">
        <v>698</v>
      </c>
      <c r="B87" t="s">
        <v>1456</v>
      </c>
      <c r="C87" s="5">
        <v>0</v>
      </c>
      <c r="D87" s="5">
        <v>0</v>
      </c>
      <c r="E87" s="5"/>
      <c r="F87" s="5">
        <v>0</v>
      </c>
    </row>
    <row r="88" spans="1:6" x14ac:dyDescent="0.25">
      <c r="A88" t="s">
        <v>697</v>
      </c>
      <c r="B88" t="s">
        <v>1455</v>
      </c>
      <c r="C88" s="5">
        <v>0</v>
      </c>
      <c r="D88" s="5"/>
      <c r="E88" s="5"/>
      <c r="F88" s="5">
        <v>0</v>
      </c>
    </row>
    <row r="89" spans="1:6" x14ac:dyDescent="0.25">
      <c r="A89" t="s">
        <v>345</v>
      </c>
      <c r="B89" t="s">
        <v>1103</v>
      </c>
      <c r="C89" s="5"/>
      <c r="D89" s="5"/>
      <c r="E89" s="5">
        <v>26244</v>
      </c>
      <c r="F89" s="5">
        <v>26244</v>
      </c>
    </row>
    <row r="90" spans="1:6" x14ac:dyDescent="0.25">
      <c r="A90" t="s">
        <v>284</v>
      </c>
      <c r="B90" t="s">
        <v>1042</v>
      </c>
      <c r="C90" s="5">
        <v>44937.5</v>
      </c>
      <c r="D90" s="5">
        <v>6690</v>
      </c>
      <c r="E90" s="5"/>
      <c r="F90" s="5">
        <v>51627.5</v>
      </c>
    </row>
    <row r="91" spans="1:6" x14ac:dyDescent="0.25">
      <c r="A91" t="s">
        <v>258</v>
      </c>
      <c r="B91" t="s">
        <v>1016</v>
      </c>
      <c r="C91" s="5"/>
      <c r="D91" s="5">
        <v>58320</v>
      </c>
      <c r="E91" s="5"/>
      <c r="F91" s="5">
        <v>58320</v>
      </c>
    </row>
    <row r="92" spans="1:6" x14ac:dyDescent="0.25">
      <c r="A92" t="s">
        <v>355</v>
      </c>
      <c r="B92" t="s">
        <v>1113</v>
      </c>
      <c r="C92" s="5"/>
      <c r="D92" s="5">
        <v>24800</v>
      </c>
      <c r="E92" s="5"/>
      <c r="F92" s="5">
        <v>24800</v>
      </c>
    </row>
    <row r="93" spans="1:6" x14ac:dyDescent="0.25">
      <c r="A93" t="s">
        <v>11</v>
      </c>
      <c r="B93" t="s">
        <v>769</v>
      </c>
      <c r="C93" s="5">
        <v>4364411.4399999985</v>
      </c>
      <c r="D93" s="5">
        <v>721574.52</v>
      </c>
      <c r="E93" s="5"/>
      <c r="F93" s="5">
        <v>5085985.959999999</v>
      </c>
    </row>
    <row r="94" spans="1:6" x14ac:dyDescent="0.25">
      <c r="A94" t="s">
        <v>496</v>
      </c>
      <c r="B94" t="s">
        <v>1254</v>
      </c>
      <c r="C94" s="5">
        <v>7233.5</v>
      </c>
      <c r="D94" s="5"/>
      <c r="E94" s="5"/>
      <c r="F94" s="5">
        <v>7233.5</v>
      </c>
    </row>
    <row r="95" spans="1:6" x14ac:dyDescent="0.25">
      <c r="A95" t="s">
        <v>549</v>
      </c>
      <c r="B95" t="s">
        <v>1307</v>
      </c>
      <c r="C95" s="5"/>
      <c r="D95" s="5">
        <v>4619</v>
      </c>
      <c r="E95" s="5"/>
      <c r="F95" s="5">
        <v>4619</v>
      </c>
    </row>
    <row r="96" spans="1:6" x14ac:dyDescent="0.25">
      <c r="A96" t="s">
        <v>612</v>
      </c>
      <c r="B96" t="s">
        <v>1370</v>
      </c>
      <c r="C96" s="5">
        <v>2157</v>
      </c>
      <c r="D96" s="5"/>
      <c r="E96" s="5"/>
      <c r="F96" s="5">
        <v>2157</v>
      </c>
    </row>
    <row r="97" spans="1:6" x14ac:dyDescent="0.25">
      <c r="A97" t="s">
        <v>527</v>
      </c>
      <c r="B97" t="s">
        <v>1285</v>
      </c>
      <c r="C97" s="5"/>
      <c r="D97" s="5">
        <v>5917</v>
      </c>
      <c r="E97" s="5"/>
      <c r="F97" s="5">
        <v>5917</v>
      </c>
    </row>
    <row r="98" spans="1:6" x14ac:dyDescent="0.25">
      <c r="A98" t="s">
        <v>292</v>
      </c>
      <c r="B98" t="s">
        <v>1050</v>
      </c>
      <c r="C98" s="5"/>
      <c r="D98" s="5">
        <v>40741.14</v>
      </c>
      <c r="E98" s="5"/>
      <c r="F98" s="5">
        <v>40741.14</v>
      </c>
    </row>
    <row r="99" spans="1:6" x14ac:dyDescent="0.25">
      <c r="A99" t="s">
        <v>366</v>
      </c>
      <c r="B99" t="s">
        <v>1124</v>
      </c>
      <c r="C99" s="5"/>
      <c r="D99" s="5">
        <v>22500</v>
      </c>
      <c r="E99" s="5"/>
      <c r="F99" s="5">
        <v>22500</v>
      </c>
    </row>
    <row r="100" spans="1:6" x14ac:dyDescent="0.25">
      <c r="A100" t="s">
        <v>438</v>
      </c>
      <c r="B100" t="s">
        <v>1196</v>
      </c>
      <c r="C100" s="5"/>
      <c r="D100" s="5">
        <v>12350</v>
      </c>
      <c r="E100" s="5"/>
      <c r="F100" s="5">
        <v>12350</v>
      </c>
    </row>
    <row r="101" spans="1:6" x14ac:dyDescent="0.25">
      <c r="A101" t="s">
        <v>150</v>
      </c>
      <c r="B101" t="s">
        <v>908</v>
      </c>
      <c r="C101" s="5">
        <v>0</v>
      </c>
      <c r="D101" s="5">
        <v>169000</v>
      </c>
      <c r="E101" s="5"/>
      <c r="F101" s="5">
        <v>169000</v>
      </c>
    </row>
    <row r="102" spans="1:6" x14ac:dyDescent="0.25">
      <c r="A102" t="s">
        <v>108</v>
      </c>
      <c r="B102" t="s">
        <v>866</v>
      </c>
      <c r="C102" s="5">
        <v>139000</v>
      </c>
      <c r="D102" s="5">
        <v>354485</v>
      </c>
      <c r="E102" s="5"/>
      <c r="F102" s="5">
        <v>493485</v>
      </c>
    </row>
    <row r="103" spans="1:6" x14ac:dyDescent="0.25">
      <c r="A103" t="s">
        <v>369</v>
      </c>
      <c r="B103" t="s">
        <v>1127</v>
      </c>
      <c r="C103" s="5"/>
      <c r="D103" s="5">
        <v>21900</v>
      </c>
      <c r="E103" s="5"/>
      <c r="F103" s="5">
        <v>21900</v>
      </c>
    </row>
    <row r="104" spans="1:6" x14ac:dyDescent="0.25">
      <c r="A104" t="s">
        <v>283</v>
      </c>
      <c r="B104" t="s">
        <v>1041</v>
      </c>
      <c r="C104" s="5"/>
      <c r="D104" s="5">
        <v>46277</v>
      </c>
      <c r="E104" s="5"/>
      <c r="F104" s="5">
        <v>46277</v>
      </c>
    </row>
    <row r="105" spans="1:6" x14ac:dyDescent="0.25">
      <c r="A105" t="s">
        <v>153</v>
      </c>
      <c r="B105" t="s">
        <v>911</v>
      </c>
      <c r="C105" s="5">
        <v>162865.5</v>
      </c>
      <c r="D105" s="5">
        <v>9120</v>
      </c>
      <c r="E105" s="5"/>
      <c r="F105" s="5">
        <v>171985.5</v>
      </c>
    </row>
    <row r="106" spans="1:6" x14ac:dyDescent="0.25">
      <c r="A106" t="s">
        <v>409</v>
      </c>
      <c r="B106" t="s">
        <v>1167</v>
      </c>
      <c r="C106" s="5">
        <v>15900</v>
      </c>
      <c r="D106" s="5"/>
      <c r="E106" s="5"/>
      <c r="F106" s="5">
        <v>15900</v>
      </c>
    </row>
    <row r="107" spans="1:6" x14ac:dyDescent="0.25">
      <c r="A107" t="s">
        <v>695</v>
      </c>
      <c r="B107" t="s">
        <v>1453</v>
      </c>
      <c r="C107" s="5">
        <v>0</v>
      </c>
      <c r="D107" s="5"/>
      <c r="E107" s="5"/>
      <c r="F107" s="5">
        <v>0</v>
      </c>
    </row>
    <row r="108" spans="1:6" x14ac:dyDescent="0.25">
      <c r="A108" t="s">
        <v>226</v>
      </c>
      <c r="B108" t="s">
        <v>984</v>
      </c>
      <c r="C108" s="5">
        <v>76700</v>
      </c>
      <c r="D108" s="5"/>
      <c r="E108" s="5"/>
      <c r="F108" s="5">
        <v>76700</v>
      </c>
    </row>
    <row r="109" spans="1:6" x14ac:dyDescent="0.25">
      <c r="A109" t="s">
        <v>501</v>
      </c>
      <c r="B109" t="s">
        <v>1259</v>
      </c>
      <c r="C109" s="5"/>
      <c r="D109" s="5">
        <v>7000</v>
      </c>
      <c r="E109" s="5"/>
      <c r="F109" s="5">
        <v>7000</v>
      </c>
    </row>
    <row r="110" spans="1:6" x14ac:dyDescent="0.25">
      <c r="A110" t="s">
        <v>694</v>
      </c>
      <c r="B110" t="s">
        <v>1452</v>
      </c>
      <c r="C110" s="5">
        <v>0</v>
      </c>
      <c r="D110" s="5">
        <v>0</v>
      </c>
      <c r="E110" s="5"/>
      <c r="F110" s="5">
        <v>0</v>
      </c>
    </row>
    <row r="111" spans="1:6" x14ac:dyDescent="0.25">
      <c r="A111" t="s">
        <v>626</v>
      </c>
      <c r="B111" t="s">
        <v>1384</v>
      </c>
      <c r="C111" s="5">
        <v>1416.67</v>
      </c>
      <c r="D111" s="5">
        <v>1153</v>
      </c>
      <c r="E111" s="5"/>
      <c r="F111" s="5">
        <v>2569.67</v>
      </c>
    </row>
    <row r="112" spans="1:6" x14ac:dyDescent="0.25">
      <c r="A112" t="s">
        <v>79</v>
      </c>
      <c r="B112" t="s">
        <v>837</v>
      </c>
      <c r="C112" s="5">
        <v>524885</v>
      </c>
      <c r="D112" s="5">
        <v>190306</v>
      </c>
      <c r="E112" s="5"/>
      <c r="F112" s="5">
        <v>715191</v>
      </c>
    </row>
    <row r="113" spans="1:6" x14ac:dyDescent="0.25">
      <c r="A113" t="s">
        <v>429</v>
      </c>
      <c r="B113" t="s">
        <v>1187</v>
      </c>
      <c r="C113" s="5">
        <v>11710.36</v>
      </c>
      <c r="D113" s="5">
        <v>13000</v>
      </c>
      <c r="E113" s="5"/>
      <c r="F113" s="5">
        <v>24710.36</v>
      </c>
    </row>
    <row r="114" spans="1:6" x14ac:dyDescent="0.25">
      <c r="A114" t="s">
        <v>675</v>
      </c>
      <c r="B114" t="s">
        <v>1433</v>
      </c>
      <c r="C114" s="5">
        <v>0</v>
      </c>
      <c r="D114" s="5"/>
      <c r="E114" s="5"/>
      <c r="F114" s="5">
        <v>0</v>
      </c>
    </row>
    <row r="115" spans="1:6" x14ac:dyDescent="0.25">
      <c r="A115" t="s">
        <v>388</v>
      </c>
      <c r="B115" t="s">
        <v>1146</v>
      </c>
      <c r="C115" s="5">
        <v>19000</v>
      </c>
      <c r="D115" s="5"/>
      <c r="E115" s="5"/>
      <c r="F115" s="5">
        <v>19000</v>
      </c>
    </row>
    <row r="116" spans="1:6" x14ac:dyDescent="0.25">
      <c r="A116" t="s">
        <v>272</v>
      </c>
      <c r="B116" t="s">
        <v>1030</v>
      </c>
      <c r="C116" s="5"/>
      <c r="D116" s="5">
        <v>51756</v>
      </c>
      <c r="E116" s="5">
        <v>49116</v>
      </c>
      <c r="F116" s="5">
        <v>100872</v>
      </c>
    </row>
    <row r="117" spans="1:6" x14ac:dyDescent="0.25">
      <c r="A117" t="s">
        <v>638</v>
      </c>
      <c r="B117" t="s">
        <v>1396</v>
      </c>
      <c r="C117" s="5">
        <v>915</v>
      </c>
      <c r="D117" s="5"/>
      <c r="E117" s="5"/>
      <c r="F117" s="5">
        <v>915</v>
      </c>
    </row>
    <row r="118" spans="1:6" x14ac:dyDescent="0.25">
      <c r="A118" t="s">
        <v>144</v>
      </c>
      <c r="B118" t="s">
        <v>902</v>
      </c>
      <c r="C118" s="5">
        <v>0</v>
      </c>
      <c r="D118" s="5">
        <v>182900</v>
      </c>
      <c r="E118" s="5"/>
      <c r="F118" s="5">
        <v>182900</v>
      </c>
    </row>
    <row r="119" spans="1:6" x14ac:dyDescent="0.25">
      <c r="A119" t="s">
        <v>378</v>
      </c>
      <c r="B119" t="s">
        <v>1136</v>
      </c>
      <c r="C119" s="5">
        <v>20208</v>
      </c>
      <c r="D119" s="5"/>
      <c r="E119" s="5"/>
      <c r="F119" s="5">
        <v>20208</v>
      </c>
    </row>
    <row r="120" spans="1:6" x14ac:dyDescent="0.25">
      <c r="A120" t="s">
        <v>654</v>
      </c>
      <c r="B120" t="s">
        <v>1412</v>
      </c>
      <c r="C120" s="5">
        <v>0.25</v>
      </c>
      <c r="D120" s="5"/>
      <c r="E120" s="5"/>
      <c r="F120" s="5">
        <v>0.25</v>
      </c>
    </row>
    <row r="121" spans="1:6" x14ac:dyDescent="0.25">
      <c r="A121" t="s">
        <v>45</v>
      </c>
      <c r="B121" t="s">
        <v>803</v>
      </c>
      <c r="C121" s="5">
        <v>1014568.5</v>
      </c>
      <c r="D121" s="5">
        <v>91539.77</v>
      </c>
      <c r="E121" s="5"/>
      <c r="F121" s="5">
        <v>1106108.27</v>
      </c>
    </row>
    <row r="122" spans="1:6" x14ac:dyDescent="0.25">
      <c r="A122" t="s">
        <v>187</v>
      </c>
      <c r="B122" t="s">
        <v>945</v>
      </c>
      <c r="C122" s="5">
        <v>117560</v>
      </c>
      <c r="D122" s="5"/>
      <c r="E122" s="5"/>
      <c r="F122" s="5">
        <v>117560</v>
      </c>
    </row>
    <row r="123" spans="1:6" x14ac:dyDescent="0.25">
      <c r="A123" t="s">
        <v>610</v>
      </c>
      <c r="B123" t="s">
        <v>1368</v>
      </c>
      <c r="C123" s="5">
        <v>2250</v>
      </c>
      <c r="D123" s="5"/>
      <c r="E123" s="5"/>
      <c r="F123" s="5">
        <v>2250</v>
      </c>
    </row>
    <row r="124" spans="1:6" x14ac:dyDescent="0.25">
      <c r="A124" t="s">
        <v>591</v>
      </c>
      <c r="B124" t="s">
        <v>1349</v>
      </c>
      <c r="C124" s="5"/>
      <c r="D124" s="5">
        <v>3195</v>
      </c>
      <c r="E124" s="5"/>
      <c r="F124" s="5">
        <v>3195</v>
      </c>
    </row>
    <row r="125" spans="1:6" x14ac:dyDescent="0.25">
      <c r="A125" t="s">
        <v>54</v>
      </c>
      <c r="B125" t="s">
        <v>812</v>
      </c>
      <c r="C125" s="5">
        <v>869543.6</v>
      </c>
      <c r="D125" s="5">
        <v>651260.6</v>
      </c>
      <c r="E125" s="5">
        <v>40150</v>
      </c>
      <c r="F125" s="5">
        <v>1560954.2</v>
      </c>
    </row>
    <row r="126" spans="1:6" x14ac:dyDescent="0.25">
      <c r="A126" t="s">
        <v>660</v>
      </c>
      <c r="B126" t="s">
        <v>1418</v>
      </c>
      <c r="C126" s="5"/>
      <c r="D126" s="5">
        <v>0</v>
      </c>
      <c r="E126" s="5"/>
      <c r="F126" s="5">
        <v>0</v>
      </c>
    </row>
    <row r="127" spans="1:6" x14ac:dyDescent="0.25">
      <c r="A127" t="s">
        <v>324</v>
      </c>
      <c r="B127" t="s">
        <v>1082</v>
      </c>
      <c r="C127" s="5">
        <v>31050</v>
      </c>
      <c r="D127" s="5">
        <v>19950</v>
      </c>
      <c r="E127" s="5"/>
      <c r="F127" s="5">
        <v>51000</v>
      </c>
    </row>
    <row r="128" spans="1:6" x14ac:dyDescent="0.25">
      <c r="A128" t="s">
        <v>325</v>
      </c>
      <c r="B128" t="s">
        <v>1083</v>
      </c>
      <c r="C128" s="5">
        <v>31045</v>
      </c>
      <c r="D128" s="5">
        <v>22945</v>
      </c>
      <c r="E128" s="5"/>
      <c r="F128" s="5">
        <v>53990</v>
      </c>
    </row>
    <row r="129" spans="1:6" x14ac:dyDescent="0.25">
      <c r="A129" t="s">
        <v>520</v>
      </c>
      <c r="B129" t="s">
        <v>1278</v>
      </c>
      <c r="C129" s="5"/>
      <c r="D129" s="5">
        <v>6090</v>
      </c>
      <c r="E129" s="5"/>
      <c r="F129" s="5">
        <v>6090</v>
      </c>
    </row>
    <row r="130" spans="1:6" x14ac:dyDescent="0.25">
      <c r="A130" t="s">
        <v>68</v>
      </c>
      <c r="B130" t="s">
        <v>826</v>
      </c>
      <c r="C130" s="5">
        <v>411296.5</v>
      </c>
      <c r="D130" s="5">
        <v>627898.85</v>
      </c>
      <c r="E130" s="5">
        <v>19038</v>
      </c>
      <c r="F130" s="5">
        <v>1058233.3500000001</v>
      </c>
    </row>
    <row r="131" spans="1:6" x14ac:dyDescent="0.25">
      <c r="A131" t="s">
        <v>521</v>
      </c>
      <c r="B131" t="s">
        <v>1279</v>
      </c>
      <c r="C131" s="5"/>
      <c r="D131" s="5">
        <v>6090</v>
      </c>
      <c r="E131" s="5"/>
      <c r="F131" s="5">
        <v>6090</v>
      </c>
    </row>
    <row r="132" spans="1:6" x14ac:dyDescent="0.25">
      <c r="A132" t="s">
        <v>655</v>
      </c>
      <c r="B132" t="s">
        <v>1413</v>
      </c>
      <c r="C132" s="5"/>
      <c r="D132" s="5">
        <v>0</v>
      </c>
      <c r="E132" s="5"/>
      <c r="F132" s="5">
        <v>0</v>
      </c>
    </row>
    <row r="133" spans="1:6" x14ac:dyDescent="0.25">
      <c r="A133" t="s">
        <v>365</v>
      </c>
      <c r="B133" t="s">
        <v>1123</v>
      </c>
      <c r="C133" s="5"/>
      <c r="D133" s="5">
        <v>22500</v>
      </c>
      <c r="E133" s="5"/>
      <c r="F133" s="5">
        <v>22500</v>
      </c>
    </row>
    <row r="134" spans="1:6" x14ac:dyDescent="0.25">
      <c r="A134" t="s">
        <v>78</v>
      </c>
      <c r="B134" t="s">
        <v>836</v>
      </c>
      <c r="C134" s="5">
        <v>319503.42</v>
      </c>
      <c r="D134" s="5">
        <v>526603</v>
      </c>
      <c r="E134" s="5"/>
      <c r="F134" s="5">
        <v>846106.41999999993</v>
      </c>
    </row>
    <row r="135" spans="1:6" x14ac:dyDescent="0.25">
      <c r="A135" t="s">
        <v>59</v>
      </c>
      <c r="B135" t="s">
        <v>817</v>
      </c>
      <c r="C135" s="5">
        <v>0</v>
      </c>
      <c r="D135" s="5">
        <v>23000</v>
      </c>
      <c r="E135" s="5">
        <v>830000</v>
      </c>
      <c r="F135" s="5">
        <v>853000</v>
      </c>
    </row>
    <row r="136" spans="1:6" x14ac:dyDescent="0.25">
      <c r="A136" t="s">
        <v>657</v>
      </c>
      <c r="B136" t="s">
        <v>1415</v>
      </c>
      <c r="C136" s="5">
        <v>0</v>
      </c>
      <c r="D136" s="5"/>
      <c r="E136" s="5"/>
      <c r="F136" s="5">
        <v>0</v>
      </c>
    </row>
    <row r="137" spans="1:6" x14ac:dyDescent="0.25">
      <c r="A137" t="s">
        <v>69</v>
      </c>
      <c r="B137" t="s">
        <v>827</v>
      </c>
      <c r="C137" s="5"/>
      <c r="D137" s="5">
        <v>600000</v>
      </c>
      <c r="E137" s="5"/>
      <c r="F137" s="5">
        <v>600000</v>
      </c>
    </row>
    <row r="138" spans="1:6" x14ac:dyDescent="0.25">
      <c r="A138" t="s">
        <v>138</v>
      </c>
      <c r="B138" t="s">
        <v>896</v>
      </c>
      <c r="C138" s="5"/>
      <c r="D138" s="5">
        <v>195100</v>
      </c>
      <c r="E138" s="5"/>
      <c r="F138" s="5">
        <v>195100</v>
      </c>
    </row>
    <row r="139" spans="1:6" x14ac:dyDescent="0.25">
      <c r="A139" t="s">
        <v>374</v>
      </c>
      <c r="B139" t="s">
        <v>1132</v>
      </c>
      <c r="C139" s="5">
        <v>20844</v>
      </c>
      <c r="D139" s="5"/>
      <c r="E139" s="5"/>
      <c r="F139" s="5">
        <v>20844</v>
      </c>
    </row>
    <row r="140" spans="1:6" x14ac:dyDescent="0.25">
      <c r="A140" t="s">
        <v>656</v>
      </c>
      <c r="B140" t="s">
        <v>1414</v>
      </c>
      <c r="C140" s="5"/>
      <c r="D140" s="5">
        <v>0</v>
      </c>
      <c r="E140" s="5"/>
      <c r="F140" s="5">
        <v>0</v>
      </c>
    </row>
    <row r="141" spans="1:6" x14ac:dyDescent="0.25">
      <c r="A141" t="s">
        <v>588</v>
      </c>
      <c r="B141" t="s">
        <v>1346</v>
      </c>
      <c r="C141" s="5"/>
      <c r="D141" s="5">
        <v>3402.77</v>
      </c>
      <c r="E141" s="5"/>
      <c r="F141" s="5">
        <v>3402.77</v>
      </c>
    </row>
    <row r="142" spans="1:6" x14ac:dyDescent="0.25">
      <c r="A142" t="s">
        <v>461</v>
      </c>
      <c r="B142" t="s">
        <v>1219</v>
      </c>
      <c r="C142" s="5"/>
      <c r="D142" s="5">
        <v>10211</v>
      </c>
      <c r="E142" s="5"/>
      <c r="F142" s="5">
        <v>10211</v>
      </c>
    </row>
    <row r="143" spans="1:6" x14ac:dyDescent="0.25">
      <c r="A143" t="s">
        <v>665</v>
      </c>
      <c r="B143" t="s">
        <v>1423</v>
      </c>
      <c r="C143" s="5">
        <v>0</v>
      </c>
      <c r="D143" s="5"/>
      <c r="E143" s="5"/>
      <c r="F143" s="5">
        <v>0</v>
      </c>
    </row>
    <row r="144" spans="1:6" x14ac:dyDescent="0.25">
      <c r="A144" t="s">
        <v>256</v>
      </c>
      <c r="B144" t="s">
        <v>1014</v>
      </c>
      <c r="C144" s="5">
        <v>45000</v>
      </c>
      <c r="D144" s="5">
        <v>59656.17</v>
      </c>
      <c r="E144" s="5"/>
      <c r="F144" s="5">
        <v>104656.17</v>
      </c>
    </row>
    <row r="145" spans="1:6" x14ac:dyDescent="0.25">
      <c r="A145" t="s">
        <v>228</v>
      </c>
      <c r="B145" t="s">
        <v>986</v>
      </c>
      <c r="C145" s="5">
        <v>29320.2</v>
      </c>
      <c r="D145" s="5">
        <v>74574</v>
      </c>
      <c r="E145" s="5"/>
      <c r="F145" s="5">
        <v>103894.2</v>
      </c>
    </row>
    <row r="146" spans="1:6" x14ac:dyDescent="0.25">
      <c r="A146" t="s">
        <v>29</v>
      </c>
      <c r="B146" t="s">
        <v>787</v>
      </c>
      <c r="C146" s="5">
        <v>1490192.9</v>
      </c>
      <c r="D146" s="5">
        <v>1326249.82</v>
      </c>
      <c r="E146" s="5"/>
      <c r="F146" s="5">
        <v>2816442.7199999997</v>
      </c>
    </row>
    <row r="147" spans="1:6" x14ac:dyDescent="0.25">
      <c r="A147" t="s">
        <v>191</v>
      </c>
      <c r="B147" t="s">
        <v>949</v>
      </c>
      <c r="C147" s="5">
        <v>111782</v>
      </c>
      <c r="D147" s="5">
        <v>29000</v>
      </c>
      <c r="E147" s="5"/>
      <c r="F147" s="5">
        <v>140782</v>
      </c>
    </row>
    <row r="148" spans="1:6" x14ac:dyDescent="0.25">
      <c r="A148" t="s">
        <v>413</v>
      </c>
      <c r="B148" t="s">
        <v>1171</v>
      </c>
      <c r="C148" s="5"/>
      <c r="D148" s="5">
        <v>15740</v>
      </c>
      <c r="E148" s="5"/>
      <c r="F148" s="5">
        <v>15740</v>
      </c>
    </row>
    <row r="149" spans="1:6" x14ac:dyDescent="0.25">
      <c r="A149" t="s">
        <v>237</v>
      </c>
      <c r="B149" t="s">
        <v>995</v>
      </c>
      <c r="C149" s="5">
        <v>70930.3</v>
      </c>
      <c r="D149" s="5"/>
      <c r="E149" s="5"/>
      <c r="F149" s="5">
        <v>70930.3</v>
      </c>
    </row>
    <row r="150" spans="1:6" x14ac:dyDescent="0.25">
      <c r="A150" t="s">
        <v>265</v>
      </c>
      <c r="B150" t="s">
        <v>1023</v>
      </c>
      <c r="C150" s="5">
        <v>55000</v>
      </c>
      <c r="D150" s="5"/>
      <c r="E150" s="5"/>
      <c r="F150" s="5">
        <v>55000</v>
      </c>
    </row>
    <row r="151" spans="1:6" x14ac:dyDescent="0.25">
      <c r="A151" t="s">
        <v>498</v>
      </c>
      <c r="B151" t="s">
        <v>1256</v>
      </c>
      <c r="C151" s="5">
        <v>7100</v>
      </c>
      <c r="D151" s="5">
        <v>5800</v>
      </c>
      <c r="E151" s="5"/>
      <c r="F151" s="5">
        <v>12900</v>
      </c>
    </row>
    <row r="152" spans="1:6" x14ac:dyDescent="0.25">
      <c r="A152" t="s">
        <v>113</v>
      </c>
      <c r="B152" t="s">
        <v>871</v>
      </c>
      <c r="C152" s="5">
        <v>0</v>
      </c>
      <c r="D152" s="5">
        <v>311762</v>
      </c>
      <c r="E152" s="5"/>
      <c r="F152" s="5">
        <v>311762</v>
      </c>
    </row>
    <row r="153" spans="1:6" x14ac:dyDescent="0.25">
      <c r="A153" t="s">
        <v>165</v>
      </c>
      <c r="B153" t="s">
        <v>923</v>
      </c>
      <c r="C153" s="5">
        <v>142800</v>
      </c>
      <c r="D153" s="5">
        <v>142800</v>
      </c>
      <c r="E153" s="5"/>
      <c r="F153" s="5">
        <v>285600</v>
      </c>
    </row>
    <row r="154" spans="1:6" x14ac:dyDescent="0.25">
      <c r="A154" t="s">
        <v>572</v>
      </c>
      <c r="B154" t="s">
        <v>1330</v>
      </c>
      <c r="C154" s="5">
        <v>2437</v>
      </c>
      <c r="D154" s="5">
        <v>3831</v>
      </c>
      <c r="E154" s="5"/>
      <c r="F154" s="5">
        <v>6268</v>
      </c>
    </row>
    <row r="155" spans="1:6" x14ac:dyDescent="0.25">
      <c r="A155" t="s">
        <v>608</v>
      </c>
      <c r="B155" t="s">
        <v>1366</v>
      </c>
      <c r="C155" s="5">
        <v>2356</v>
      </c>
      <c r="D155" s="5"/>
      <c r="E155" s="5"/>
      <c r="F155" s="5">
        <v>2356</v>
      </c>
    </row>
    <row r="156" spans="1:6" x14ac:dyDescent="0.25">
      <c r="A156" t="s">
        <v>578</v>
      </c>
      <c r="B156" t="s">
        <v>1336</v>
      </c>
      <c r="C156" s="5">
        <v>3642.1</v>
      </c>
      <c r="D156" s="5">
        <v>3642.1</v>
      </c>
      <c r="E156" s="5"/>
      <c r="F156" s="5">
        <v>7284.2</v>
      </c>
    </row>
    <row r="157" spans="1:6" x14ac:dyDescent="0.25">
      <c r="A157" t="s">
        <v>55</v>
      </c>
      <c r="B157" t="s">
        <v>813</v>
      </c>
      <c r="C157" s="5"/>
      <c r="D157" s="5">
        <v>33000</v>
      </c>
      <c r="E157" s="5">
        <v>853248</v>
      </c>
      <c r="F157" s="5">
        <v>886248</v>
      </c>
    </row>
    <row r="158" spans="1:6" x14ac:dyDescent="0.25">
      <c r="A158" t="s">
        <v>563</v>
      </c>
      <c r="B158" t="s">
        <v>1321</v>
      </c>
      <c r="C158" s="5">
        <v>4100</v>
      </c>
      <c r="D158" s="5"/>
      <c r="E158" s="5"/>
      <c r="F158" s="5">
        <v>4100</v>
      </c>
    </row>
    <row r="159" spans="1:6" x14ac:dyDescent="0.25">
      <c r="A159" t="s">
        <v>213</v>
      </c>
      <c r="B159" t="s">
        <v>971</v>
      </c>
      <c r="C159" s="5">
        <v>84977.2</v>
      </c>
      <c r="D159" s="5"/>
      <c r="E159" s="5"/>
      <c r="F159" s="5">
        <v>84977.2</v>
      </c>
    </row>
    <row r="160" spans="1:6" x14ac:dyDescent="0.25">
      <c r="A160" t="s">
        <v>347</v>
      </c>
      <c r="B160" t="s">
        <v>1105</v>
      </c>
      <c r="C160" s="5">
        <v>25950</v>
      </c>
      <c r="D160" s="5"/>
      <c r="E160" s="5"/>
      <c r="F160" s="5">
        <v>25950</v>
      </c>
    </row>
    <row r="161" spans="1:6" x14ac:dyDescent="0.25">
      <c r="A161" t="s">
        <v>555</v>
      </c>
      <c r="B161" t="s">
        <v>1313</v>
      </c>
      <c r="C161" s="5">
        <v>4350</v>
      </c>
      <c r="D161" s="5"/>
      <c r="E161" s="5"/>
      <c r="F161" s="5">
        <v>4350</v>
      </c>
    </row>
    <row r="162" spans="1:6" x14ac:dyDescent="0.25">
      <c r="A162" t="s">
        <v>661</v>
      </c>
      <c r="B162" t="s">
        <v>1419</v>
      </c>
      <c r="C162" s="5">
        <v>0</v>
      </c>
      <c r="D162" s="5"/>
      <c r="E162" s="5"/>
      <c r="F162" s="5">
        <v>0</v>
      </c>
    </row>
    <row r="163" spans="1:6" x14ac:dyDescent="0.25">
      <c r="A163" t="s">
        <v>205</v>
      </c>
      <c r="B163" t="s">
        <v>963</v>
      </c>
      <c r="C163" s="5">
        <v>63455.5</v>
      </c>
      <c r="D163" s="5">
        <v>95877</v>
      </c>
      <c r="E163" s="5"/>
      <c r="F163" s="5">
        <v>159332.5</v>
      </c>
    </row>
    <row r="164" spans="1:6" x14ac:dyDescent="0.25">
      <c r="A164" t="s">
        <v>631</v>
      </c>
      <c r="B164" t="s">
        <v>1389</v>
      </c>
      <c r="C164" s="5"/>
      <c r="D164" s="5">
        <v>1070</v>
      </c>
      <c r="E164" s="5"/>
      <c r="F164" s="5">
        <v>1070</v>
      </c>
    </row>
    <row r="165" spans="1:6" x14ac:dyDescent="0.25">
      <c r="A165" t="s">
        <v>672</v>
      </c>
      <c r="B165" t="s">
        <v>1430</v>
      </c>
      <c r="C165" s="5">
        <v>0</v>
      </c>
      <c r="D165" s="5">
        <v>0</v>
      </c>
      <c r="E165" s="5"/>
      <c r="F165" s="5">
        <v>0</v>
      </c>
    </row>
    <row r="166" spans="1:6" x14ac:dyDescent="0.25">
      <c r="A166" t="s">
        <v>659</v>
      </c>
      <c r="B166" t="s">
        <v>1417</v>
      </c>
      <c r="C166" s="5"/>
      <c r="D166" s="5">
        <v>0</v>
      </c>
      <c r="E166" s="5"/>
      <c r="F166" s="5">
        <v>0</v>
      </c>
    </row>
    <row r="167" spans="1:6" x14ac:dyDescent="0.25">
      <c r="A167" t="s">
        <v>61</v>
      </c>
      <c r="B167" t="s">
        <v>819</v>
      </c>
      <c r="C167" s="5">
        <v>703912</v>
      </c>
      <c r="D167" s="5">
        <v>800662</v>
      </c>
      <c r="E167" s="5"/>
      <c r="F167" s="5">
        <v>1504574</v>
      </c>
    </row>
    <row r="168" spans="1:6" x14ac:dyDescent="0.25">
      <c r="A168" t="s">
        <v>281</v>
      </c>
      <c r="B168" t="s">
        <v>1039</v>
      </c>
      <c r="C168" s="5"/>
      <c r="D168" s="5">
        <v>47834</v>
      </c>
      <c r="E168" s="5"/>
      <c r="F168" s="5">
        <v>47834</v>
      </c>
    </row>
    <row r="169" spans="1:6" x14ac:dyDescent="0.25">
      <c r="A169" t="s">
        <v>268</v>
      </c>
      <c r="B169" t="s">
        <v>1026</v>
      </c>
      <c r="C169" s="5">
        <v>0</v>
      </c>
      <c r="D169" s="5">
        <v>53160.3</v>
      </c>
      <c r="E169" s="5"/>
      <c r="F169" s="5">
        <v>53160.3</v>
      </c>
    </row>
    <row r="170" spans="1:6" x14ac:dyDescent="0.25">
      <c r="A170" t="s">
        <v>643</v>
      </c>
      <c r="B170" t="s">
        <v>1401</v>
      </c>
      <c r="C170" s="5">
        <v>640</v>
      </c>
      <c r="D170" s="5"/>
      <c r="E170" s="5"/>
      <c r="F170" s="5">
        <v>640</v>
      </c>
    </row>
    <row r="171" spans="1:6" x14ac:dyDescent="0.25">
      <c r="A171" t="s">
        <v>598</v>
      </c>
      <c r="B171" t="s">
        <v>1356</v>
      </c>
      <c r="C171" s="5">
        <v>2870</v>
      </c>
      <c r="D171" s="5"/>
      <c r="E171" s="5"/>
      <c r="F171" s="5">
        <v>2870</v>
      </c>
    </row>
    <row r="172" spans="1:6" x14ac:dyDescent="0.25">
      <c r="A172" t="s">
        <v>259</v>
      </c>
      <c r="B172" t="s">
        <v>1017</v>
      </c>
      <c r="C172" s="5">
        <v>58220</v>
      </c>
      <c r="D172" s="5"/>
      <c r="E172" s="5"/>
      <c r="F172" s="5">
        <v>58220</v>
      </c>
    </row>
    <row r="173" spans="1:6" x14ac:dyDescent="0.25">
      <c r="A173" t="s">
        <v>21</v>
      </c>
      <c r="B173" t="s">
        <v>779</v>
      </c>
      <c r="C173" s="5">
        <v>1378301.665185</v>
      </c>
      <c r="D173" s="5">
        <v>1940866.6680000001</v>
      </c>
      <c r="E173" s="5">
        <v>60600</v>
      </c>
      <c r="F173" s="5">
        <v>3379768.3331850003</v>
      </c>
    </row>
    <row r="174" spans="1:6" x14ac:dyDescent="0.25">
      <c r="A174" t="s">
        <v>404</v>
      </c>
      <c r="B174" t="s">
        <v>1162</v>
      </c>
      <c r="C174" s="5"/>
      <c r="D174" s="5">
        <v>16672.5</v>
      </c>
      <c r="E174" s="5"/>
      <c r="F174" s="5">
        <v>16672.5</v>
      </c>
    </row>
    <row r="175" spans="1:6" x14ac:dyDescent="0.25">
      <c r="A175" t="s">
        <v>9</v>
      </c>
      <c r="B175" t="s">
        <v>767</v>
      </c>
      <c r="C175" s="5">
        <v>6625037</v>
      </c>
      <c r="D175" s="5">
        <v>5965338.2213000003</v>
      </c>
      <c r="E175" s="5"/>
      <c r="F175" s="5">
        <v>12590375.2213</v>
      </c>
    </row>
    <row r="176" spans="1:6" x14ac:dyDescent="0.25">
      <c r="A176" t="s">
        <v>703</v>
      </c>
      <c r="B176" t="s">
        <v>1461</v>
      </c>
      <c r="C176" s="5"/>
      <c r="D176" s="5">
        <v>0</v>
      </c>
      <c r="E176" s="5"/>
      <c r="F176" s="5">
        <v>0</v>
      </c>
    </row>
    <row r="177" spans="1:6" x14ac:dyDescent="0.25">
      <c r="A177" t="s">
        <v>20</v>
      </c>
      <c r="B177" t="s">
        <v>778</v>
      </c>
      <c r="C177" s="5">
        <v>636039</v>
      </c>
      <c r="D177" s="5">
        <v>2191515</v>
      </c>
      <c r="E177" s="5">
        <v>13787</v>
      </c>
      <c r="F177" s="5">
        <v>2841341</v>
      </c>
    </row>
    <row r="178" spans="1:6" x14ac:dyDescent="0.25">
      <c r="A178" t="s">
        <v>745</v>
      </c>
      <c r="B178" t="s">
        <v>1503</v>
      </c>
      <c r="C178" s="5">
        <v>0</v>
      </c>
      <c r="D178" s="5"/>
      <c r="E178" s="5"/>
      <c r="F178" s="5">
        <v>0</v>
      </c>
    </row>
    <row r="179" spans="1:6" x14ac:dyDescent="0.25">
      <c r="A179" t="s">
        <v>133</v>
      </c>
      <c r="B179" t="s">
        <v>891</v>
      </c>
      <c r="C179" s="5">
        <v>5873.3600000000006</v>
      </c>
      <c r="D179" s="5">
        <v>202093.98</v>
      </c>
      <c r="E179" s="5"/>
      <c r="F179" s="5">
        <v>207967.34000000003</v>
      </c>
    </row>
    <row r="180" spans="1:6" x14ac:dyDescent="0.25">
      <c r="A180" t="s">
        <v>609</v>
      </c>
      <c r="B180" t="s">
        <v>1367</v>
      </c>
      <c r="C180" s="5">
        <v>2340</v>
      </c>
      <c r="D180" s="5"/>
      <c r="E180" s="5"/>
      <c r="F180" s="5">
        <v>2340</v>
      </c>
    </row>
    <row r="181" spans="1:6" x14ac:dyDescent="0.25">
      <c r="A181" t="s">
        <v>266</v>
      </c>
      <c r="B181" t="s">
        <v>1024</v>
      </c>
      <c r="C181" s="5"/>
      <c r="D181" s="5"/>
      <c r="E181" s="5">
        <v>54207</v>
      </c>
      <c r="F181" s="5">
        <v>54207</v>
      </c>
    </row>
    <row r="182" spans="1:6" x14ac:dyDescent="0.25">
      <c r="A182" t="s">
        <v>556</v>
      </c>
      <c r="B182" t="s">
        <v>1314</v>
      </c>
      <c r="C182" s="5"/>
      <c r="D182" s="5">
        <v>4312.8999999999996</v>
      </c>
      <c r="E182" s="5"/>
      <c r="F182" s="5">
        <v>4312.8999999999996</v>
      </c>
    </row>
    <row r="183" spans="1:6" x14ac:dyDescent="0.25">
      <c r="A183" t="s">
        <v>341</v>
      </c>
      <c r="B183" t="s">
        <v>1099</v>
      </c>
      <c r="C183" s="5">
        <v>27606</v>
      </c>
      <c r="D183" s="5"/>
      <c r="E183" s="5"/>
      <c r="F183" s="5">
        <v>27606</v>
      </c>
    </row>
    <row r="184" spans="1:6" x14ac:dyDescent="0.25">
      <c r="A184" t="s">
        <v>633</v>
      </c>
      <c r="B184" t="s">
        <v>1391</v>
      </c>
      <c r="C184" s="5">
        <v>1018.11</v>
      </c>
      <c r="D184" s="5"/>
      <c r="E184" s="5"/>
      <c r="F184" s="5">
        <v>1018.11</v>
      </c>
    </row>
    <row r="185" spans="1:6" x14ac:dyDescent="0.25">
      <c r="A185" t="s">
        <v>379</v>
      </c>
      <c r="B185" t="s">
        <v>1137</v>
      </c>
      <c r="C185" s="5">
        <v>20000</v>
      </c>
      <c r="D185" s="5">
        <v>10000</v>
      </c>
      <c r="E185" s="5"/>
      <c r="F185" s="5">
        <v>30000</v>
      </c>
    </row>
    <row r="186" spans="1:6" x14ac:dyDescent="0.25">
      <c r="A186" t="s">
        <v>176</v>
      </c>
      <c r="B186" t="s">
        <v>934</v>
      </c>
      <c r="C186" s="5">
        <v>129610</v>
      </c>
      <c r="D186" s="5"/>
      <c r="E186" s="5"/>
      <c r="F186" s="5">
        <v>129610</v>
      </c>
    </row>
    <row r="187" spans="1:6" x14ac:dyDescent="0.25">
      <c r="A187" t="s">
        <v>219</v>
      </c>
      <c r="B187" t="s">
        <v>977</v>
      </c>
      <c r="C187" s="5"/>
      <c r="D187" s="5"/>
      <c r="E187" s="5">
        <v>81037</v>
      </c>
      <c r="F187" s="5">
        <v>81037</v>
      </c>
    </row>
    <row r="188" spans="1:6" x14ac:dyDescent="0.25">
      <c r="A188" t="s">
        <v>541</v>
      </c>
      <c r="B188" t="s">
        <v>1299</v>
      </c>
      <c r="C188" s="5"/>
      <c r="D188" s="5">
        <v>5000</v>
      </c>
      <c r="E188" s="5"/>
      <c r="F188" s="5">
        <v>5000</v>
      </c>
    </row>
    <row r="189" spans="1:6" x14ac:dyDescent="0.25">
      <c r="A189" t="s">
        <v>166</v>
      </c>
      <c r="B189" t="s">
        <v>924</v>
      </c>
      <c r="C189" s="5"/>
      <c r="D189" s="5">
        <v>142000</v>
      </c>
      <c r="E189" s="5"/>
      <c r="F189" s="5">
        <v>142000</v>
      </c>
    </row>
    <row r="190" spans="1:6" x14ac:dyDescent="0.25">
      <c r="A190" t="s">
        <v>407</v>
      </c>
      <c r="B190" t="s">
        <v>1165</v>
      </c>
      <c r="C190" s="5"/>
      <c r="D190" s="5">
        <v>16000</v>
      </c>
      <c r="E190" s="5"/>
      <c r="F190" s="5">
        <v>16000</v>
      </c>
    </row>
    <row r="191" spans="1:6" x14ac:dyDescent="0.25">
      <c r="A191" t="s">
        <v>311</v>
      </c>
      <c r="B191" t="s">
        <v>1069</v>
      </c>
      <c r="C191" s="5"/>
      <c r="D191" s="5"/>
      <c r="E191" s="5">
        <v>34920</v>
      </c>
      <c r="F191" s="5">
        <v>34920</v>
      </c>
    </row>
    <row r="192" spans="1:6" x14ac:dyDescent="0.25">
      <c r="A192" t="s">
        <v>533</v>
      </c>
      <c r="B192" t="s">
        <v>1291</v>
      </c>
      <c r="C192" s="5">
        <v>5468</v>
      </c>
      <c r="D192" s="5"/>
      <c r="E192" s="5"/>
      <c r="F192" s="5">
        <v>5468</v>
      </c>
    </row>
    <row r="193" spans="1:6" x14ac:dyDescent="0.25">
      <c r="A193" t="s">
        <v>586</v>
      </c>
      <c r="B193" t="s">
        <v>1344</v>
      </c>
      <c r="C193" s="5"/>
      <c r="D193" s="5">
        <v>3500</v>
      </c>
      <c r="E193" s="5"/>
      <c r="F193" s="5">
        <v>3500</v>
      </c>
    </row>
    <row r="194" spans="1:6" x14ac:dyDescent="0.25">
      <c r="A194" t="s">
        <v>70</v>
      </c>
      <c r="B194" t="s">
        <v>828</v>
      </c>
      <c r="C194" s="5">
        <v>0</v>
      </c>
      <c r="D194" s="5">
        <v>600000</v>
      </c>
      <c r="E194" s="5"/>
      <c r="F194" s="5">
        <v>600000</v>
      </c>
    </row>
    <row r="195" spans="1:6" x14ac:dyDescent="0.25">
      <c r="A195" t="s">
        <v>130</v>
      </c>
      <c r="B195" t="s">
        <v>888</v>
      </c>
      <c r="C195" s="5">
        <v>217350</v>
      </c>
      <c r="D195" s="5"/>
      <c r="E195" s="5"/>
      <c r="F195" s="5">
        <v>217350</v>
      </c>
    </row>
    <row r="196" spans="1:6" x14ac:dyDescent="0.25">
      <c r="A196" t="s">
        <v>185</v>
      </c>
      <c r="B196" t="s">
        <v>943</v>
      </c>
      <c r="C196" s="5">
        <v>119160</v>
      </c>
      <c r="D196" s="5">
        <v>20615.75</v>
      </c>
      <c r="E196" s="5"/>
      <c r="F196" s="5">
        <v>139775.75</v>
      </c>
    </row>
    <row r="197" spans="1:6" x14ac:dyDescent="0.25">
      <c r="A197" t="s">
        <v>415</v>
      </c>
      <c r="B197" t="s">
        <v>1173</v>
      </c>
      <c r="C197" s="5"/>
      <c r="D197" s="5">
        <v>15544.32</v>
      </c>
      <c r="E197" s="5"/>
      <c r="F197" s="5">
        <v>15544.32</v>
      </c>
    </row>
    <row r="198" spans="1:6" x14ac:dyDescent="0.25">
      <c r="A198" t="s">
        <v>240</v>
      </c>
      <c r="B198" t="s">
        <v>998</v>
      </c>
      <c r="C198" s="5"/>
      <c r="D198" s="5">
        <v>70000</v>
      </c>
      <c r="E198" s="5"/>
      <c r="F198" s="5">
        <v>70000</v>
      </c>
    </row>
    <row r="199" spans="1:6" x14ac:dyDescent="0.25">
      <c r="A199" t="s">
        <v>36</v>
      </c>
      <c r="B199" t="s">
        <v>794</v>
      </c>
      <c r="C199" s="5">
        <v>725576</v>
      </c>
      <c r="D199" s="5">
        <v>1217498.7</v>
      </c>
      <c r="E199" s="5"/>
      <c r="F199" s="5">
        <v>1943074.7</v>
      </c>
    </row>
    <row r="200" spans="1:6" x14ac:dyDescent="0.25">
      <c r="A200" t="s">
        <v>561</v>
      </c>
      <c r="B200" t="s">
        <v>1319</v>
      </c>
      <c r="C200" s="5">
        <v>4154</v>
      </c>
      <c r="D200" s="5"/>
      <c r="E200" s="5"/>
      <c r="F200" s="5">
        <v>4154</v>
      </c>
    </row>
    <row r="201" spans="1:6" x14ac:dyDescent="0.25">
      <c r="A201" t="s">
        <v>290</v>
      </c>
      <c r="B201" t="s">
        <v>1048</v>
      </c>
      <c r="C201" s="5">
        <v>40912.666539999998</v>
      </c>
      <c r="D201" s="5">
        <v>18814.728999999999</v>
      </c>
      <c r="E201" s="5">
        <v>75</v>
      </c>
      <c r="F201" s="5">
        <v>59802.395539999998</v>
      </c>
    </row>
    <row r="202" spans="1:6" x14ac:dyDescent="0.25">
      <c r="A202" t="s">
        <v>472</v>
      </c>
      <c r="B202" t="s">
        <v>1230</v>
      </c>
      <c r="C202" s="5"/>
      <c r="D202" s="5">
        <v>9535.44</v>
      </c>
      <c r="E202" s="5"/>
      <c r="F202" s="5">
        <v>9535.44</v>
      </c>
    </row>
    <row r="203" spans="1:6" x14ac:dyDescent="0.25">
      <c r="A203" t="s">
        <v>419</v>
      </c>
      <c r="B203" t="s">
        <v>1177</v>
      </c>
      <c r="C203" s="5">
        <v>14796.11</v>
      </c>
      <c r="D203" s="5"/>
      <c r="E203" s="5"/>
      <c r="F203" s="5">
        <v>14796.11</v>
      </c>
    </row>
    <row r="204" spans="1:6" x14ac:dyDescent="0.25">
      <c r="A204" t="s">
        <v>636</v>
      </c>
      <c r="B204" t="s">
        <v>1394</v>
      </c>
      <c r="C204" s="5"/>
      <c r="D204" s="5"/>
      <c r="E204" s="5">
        <v>956.26</v>
      </c>
      <c r="F204" s="5">
        <v>956.26</v>
      </c>
    </row>
    <row r="205" spans="1:6" x14ac:dyDescent="0.25">
      <c r="A205" t="s">
        <v>526</v>
      </c>
      <c r="B205" t="s">
        <v>1284</v>
      </c>
      <c r="C205" s="5">
        <v>5927</v>
      </c>
      <c r="D205" s="5"/>
      <c r="E205" s="5"/>
      <c r="F205" s="5">
        <v>5927</v>
      </c>
    </row>
    <row r="206" spans="1:6" x14ac:dyDescent="0.25">
      <c r="A206" t="s">
        <v>424</v>
      </c>
      <c r="B206" t="s">
        <v>1182</v>
      </c>
      <c r="C206" s="5">
        <v>13800</v>
      </c>
      <c r="D206" s="5">
        <v>13800</v>
      </c>
      <c r="E206" s="5"/>
      <c r="F206" s="5">
        <v>27600</v>
      </c>
    </row>
    <row r="207" spans="1:6" x14ac:dyDescent="0.25">
      <c r="A207" t="s">
        <v>242</v>
      </c>
      <c r="B207" t="s">
        <v>1000</v>
      </c>
      <c r="C207" s="5">
        <v>68980</v>
      </c>
      <c r="D207" s="5"/>
      <c r="E207" s="5"/>
      <c r="F207" s="5">
        <v>68980</v>
      </c>
    </row>
    <row r="208" spans="1:6" x14ac:dyDescent="0.25">
      <c r="A208" t="s">
        <v>584</v>
      </c>
      <c r="B208" t="s">
        <v>1342</v>
      </c>
      <c r="C208" s="5">
        <v>3540</v>
      </c>
      <c r="D208" s="5"/>
      <c r="E208" s="5"/>
      <c r="F208" s="5">
        <v>3540</v>
      </c>
    </row>
    <row r="209" spans="1:6" x14ac:dyDescent="0.25">
      <c r="A209" t="s">
        <v>739</v>
      </c>
      <c r="B209" t="s">
        <v>1497</v>
      </c>
      <c r="C209" s="5">
        <v>0</v>
      </c>
      <c r="D209" s="5"/>
      <c r="E209" s="5"/>
      <c r="F209" s="5">
        <v>0</v>
      </c>
    </row>
    <row r="210" spans="1:6" x14ac:dyDescent="0.25">
      <c r="A210" t="s">
        <v>634</v>
      </c>
      <c r="B210" t="s">
        <v>1392</v>
      </c>
      <c r="C210" s="5">
        <v>1001.2</v>
      </c>
      <c r="D210" s="5"/>
      <c r="E210" s="5"/>
      <c r="F210" s="5">
        <v>1001.2</v>
      </c>
    </row>
    <row r="211" spans="1:6" x14ac:dyDescent="0.25">
      <c r="A211" t="s">
        <v>530</v>
      </c>
      <c r="B211" t="s">
        <v>1288</v>
      </c>
      <c r="C211" s="5"/>
      <c r="D211" s="5">
        <v>5581</v>
      </c>
      <c r="E211" s="5"/>
      <c r="F211" s="5">
        <v>5581</v>
      </c>
    </row>
    <row r="212" spans="1:6" x14ac:dyDescent="0.25">
      <c r="A212" t="s">
        <v>738</v>
      </c>
      <c r="B212" t="s">
        <v>1496</v>
      </c>
      <c r="C212" s="5">
        <v>0</v>
      </c>
      <c r="D212" s="5">
        <v>0</v>
      </c>
      <c r="E212" s="5"/>
      <c r="F212" s="5">
        <v>0</v>
      </c>
    </row>
    <row r="213" spans="1:6" x14ac:dyDescent="0.25">
      <c r="A213" t="s">
        <v>33</v>
      </c>
      <c r="B213" t="s">
        <v>791</v>
      </c>
      <c r="C213" s="5">
        <v>1354000</v>
      </c>
      <c r="D213" s="5"/>
      <c r="E213" s="5"/>
      <c r="F213" s="5">
        <v>1354000</v>
      </c>
    </row>
    <row r="214" spans="1:6" x14ac:dyDescent="0.25">
      <c r="A214" t="s">
        <v>737</v>
      </c>
      <c r="B214" t="s">
        <v>1495</v>
      </c>
      <c r="C214" s="5">
        <v>0</v>
      </c>
      <c r="D214" s="5">
        <v>0</v>
      </c>
      <c r="E214" s="5"/>
      <c r="F214" s="5">
        <v>0</v>
      </c>
    </row>
    <row r="215" spans="1:6" x14ac:dyDescent="0.25">
      <c r="A215" t="s">
        <v>576</v>
      </c>
      <c r="B215" t="s">
        <v>1334</v>
      </c>
      <c r="C215" s="5"/>
      <c r="D215" s="5">
        <v>3701</v>
      </c>
      <c r="E215" s="5"/>
      <c r="F215" s="5">
        <v>3701</v>
      </c>
    </row>
    <row r="216" spans="1:6" x14ac:dyDescent="0.25">
      <c r="A216" t="s">
        <v>194</v>
      </c>
      <c r="B216" t="s">
        <v>952</v>
      </c>
      <c r="C216" s="5">
        <v>0</v>
      </c>
      <c r="D216" s="5">
        <v>105768</v>
      </c>
      <c r="E216" s="5"/>
      <c r="F216" s="5">
        <v>105768</v>
      </c>
    </row>
    <row r="217" spans="1:6" x14ac:dyDescent="0.25">
      <c r="A217" t="s">
        <v>367</v>
      </c>
      <c r="B217" t="s">
        <v>1125</v>
      </c>
      <c r="C217" s="5">
        <v>22410</v>
      </c>
      <c r="D217" s="5">
        <v>7392</v>
      </c>
      <c r="E217" s="5"/>
      <c r="F217" s="5">
        <v>29802</v>
      </c>
    </row>
    <row r="218" spans="1:6" x14ac:dyDescent="0.25">
      <c r="A218" t="s">
        <v>115</v>
      </c>
      <c r="B218" t="s">
        <v>873</v>
      </c>
      <c r="C218" s="5">
        <v>195451</v>
      </c>
      <c r="D218" s="5">
        <v>292420</v>
      </c>
      <c r="E218" s="5"/>
      <c r="F218" s="5">
        <v>487871</v>
      </c>
    </row>
    <row r="219" spans="1:6" x14ac:dyDescent="0.25">
      <c r="A219" t="s">
        <v>512</v>
      </c>
      <c r="B219" t="s">
        <v>1270</v>
      </c>
      <c r="C219" s="5"/>
      <c r="D219" s="5">
        <v>6330</v>
      </c>
      <c r="E219" s="5"/>
      <c r="F219" s="5">
        <v>6330</v>
      </c>
    </row>
    <row r="220" spans="1:6" x14ac:dyDescent="0.25">
      <c r="A220" t="s">
        <v>735</v>
      </c>
      <c r="B220" t="s">
        <v>1493</v>
      </c>
      <c r="C220" s="5">
        <v>0</v>
      </c>
      <c r="D220" s="5">
        <v>0</v>
      </c>
      <c r="E220" s="5"/>
      <c r="F220" s="5">
        <v>0</v>
      </c>
    </row>
    <row r="221" spans="1:6" x14ac:dyDescent="0.25">
      <c r="A221" t="s">
        <v>186</v>
      </c>
      <c r="B221" t="s">
        <v>944</v>
      </c>
      <c r="C221" s="5">
        <v>119100</v>
      </c>
      <c r="D221" s="5">
        <v>89100</v>
      </c>
      <c r="E221" s="5"/>
      <c r="F221" s="5">
        <v>208200</v>
      </c>
    </row>
    <row r="222" spans="1:6" x14ac:dyDescent="0.25">
      <c r="A222" t="s">
        <v>740</v>
      </c>
      <c r="B222" t="s">
        <v>1498</v>
      </c>
      <c r="C222" s="5">
        <v>0</v>
      </c>
      <c r="D222" s="5"/>
      <c r="E222" s="5"/>
      <c r="F222" s="5">
        <v>0</v>
      </c>
    </row>
    <row r="223" spans="1:6" x14ac:dyDescent="0.25">
      <c r="A223" t="s">
        <v>421</v>
      </c>
      <c r="B223" t="s">
        <v>1179</v>
      </c>
      <c r="C223" s="5">
        <v>7500</v>
      </c>
      <c r="D223" s="5">
        <v>14543.75</v>
      </c>
      <c r="E223" s="5"/>
      <c r="F223" s="5">
        <v>22043.75</v>
      </c>
    </row>
    <row r="224" spans="1:6" x14ac:dyDescent="0.25">
      <c r="A224" t="s">
        <v>65</v>
      </c>
      <c r="B224" t="s">
        <v>823</v>
      </c>
      <c r="C224" s="5">
        <v>628479</v>
      </c>
      <c r="D224" s="5">
        <v>680306</v>
      </c>
      <c r="E224" s="5"/>
      <c r="F224" s="5">
        <v>1308785</v>
      </c>
    </row>
    <row r="225" spans="1:6" x14ac:dyDescent="0.25">
      <c r="A225" t="s">
        <v>164</v>
      </c>
      <c r="B225" t="s">
        <v>922</v>
      </c>
      <c r="C225" s="5">
        <v>137111</v>
      </c>
      <c r="D225" s="5">
        <v>146709</v>
      </c>
      <c r="E225" s="5"/>
      <c r="F225" s="5">
        <v>283820</v>
      </c>
    </row>
    <row r="226" spans="1:6" x14ac:dyDescent="0.25">
      <c r="A226" t="s">
        <v>255</v>
      </c>
      <c r="B226" t="s">
        <v>1013</v>
      </c>
      <c r="C226" s="5">
        <v>60300</v>
      </c>
      <c r="D226" s="5">
        <v>60300</v>
      </c>
      <c r="E226" s="5"/>
      <c r="F226" s="5">
        <v>120600</v>
      </c>
    </row>
    <row r="227" spans="1:6" x14ac:dyDescent="0.25">
      <c r="A227" t="s">
        <v>494</v>
      </c>
      <c r="B227" t="s">
        <v>1252</v>
      </c>
      <c r="C227" s="5"/>
      <c r="D227" s="5">
        <v>7372.5</v>
      </c>
      <c r="E227" s="5"/>
      <c r="F227" s="5">
        <v>7372.5</v>
      </c>
    </row>
    <row r="228" spans="1:6" x14ac:dyDescent="0.25">
      <c r="A228" t="s">
        <v>756</v>
      </c>
      <c r="B228" t="s">
        <v>1514</v>
      </c>
      <c r="C228" s="5">
        <v>0</v>
      </c>
      <c r="D228" s="5">
        <v>0</v>
      </c>
      <c r="E228" s="5"/>
      <c r="F228" s="5">
        <v>0</v>
      </c>
    </row>
    <row r="229" spans="1:6" x14ac:dyDescent="0.25">
      <c r="A229" t="s">
        <v>477</v>
      </c>
      <c r="B229" t="s">
        <v>1235</v>
      </c>
      <c r="C229" s="5">
        <v>9000</v>
      </c>
      <c r="D229" s="5"/>
      <c r="E229" s="5"/>
      <c r="F229" s="5">
        <v>9000</v>
      </c>
    </row>
    <row r="230" spans="1:6" x14ac:dyDescent="0.25">
      <c r="A230" t="s">
        <v>363</v>
      </c>
      <c r="B230" t="s">
        <v>1121</v>
      </c>
      <c r="C230" s="5">
        <v>23450</v>
      </c>
      <c r="D230" s="5"/>
      <c r="E230" s="5"/>
      <c r="F230" s="5">
        <v>23450</v>
      </c>
    </row>
    <row r="231" spans="1:6" x14ac:dyDescent="0.25">
      <c r="A231" t="s">
        <v>189</v>
      </c>
      <c r="B231" t="s">
        <v>947</v>
      </c>
      <c r="C231" s="5">
        <v>114512</v>
      </c>
      <c r="D231" s="5"/>
      <c r="E231" s="5"/>
      <c r="F231" s="5">
        <v>114512</v>
      </c>
    </row>
    <row r="232" spans="1:6" x14ac:dyDescent="0.25">
      <c r="A232" t="s">
        <v>114</v>
      </c>
      <c r="B232" t="s">
        <v>872</v>
      </c>
      <c r="C232" s="5">
        <v>297000</v>
      </c>
      <c r="D232" s="5">
        <v>110780</v>
      </c>
      <c r="E232" s="5"/>
      <c r="F232" s="5">
        <v>407780</v>
      </c>
    </row>
    <row r="233" spans="1:6" x14ac:dyDescent="0.25">
      <c r="A233" t="s">
        <v>28</v>
      </c>
      <c r="B233" t="s">
        <v>786</v>
      </c>
      <c r="C233" s="5">
        <v>649356.4</v>
      </c>
      <c r="D233" s="5">
        <v>1516030.4</v>
      </c>
      <c r="E233" s="5">
        <v>55460</v>
      </c>
      <c r="F233" s="5">
        <v>2220846.7999999998</v>
      </c>
    </row>
    <row r="234" spans="1:6" x14ac:dyDescent="0.25">
      <c r="A234" t="s">
        <v>761</v>
      </c>
      <c r="B234" t="s">
        <v>1519</v>
      </c>
      <c r="C234" s="5"/>
      <c r="D234" s="5">
        <v>0</v>
      </c>
      <c r="E234" s="5"/>
      <c r="F234" s="5">
        <v>0</v>
      </c>
    </row>
    <row r="235" spans="1:6" x14ac:dyDescent="0.25">
      <c r="A235" t="s">
        <v>174</v>
      </c>
      <c r="B235" t="s">
        <v>932</v>
      </c>
      <c r="C235" s="5"/>
      <c r="D235" s="5">
        <v>133358</v>
      </c>
      <c r="E235" s="5"/>
      <c r="F235" s="5">
        <v>133358</v>
      </c>
    </row>
    <row r="236" spans="1:6" x14ac:dyDescent="0.25">
      <c r="A236" t="s">
        <v>159</v>
      </c>
      <c r="B236" t="s">
        <v>917</v>
      </c>
      <c r="C236" s="5">
        <v>0</v>
      </c>
      <c r="D236" s="5">
        <v>159000</v>
      </c>
      <c r="E236" s="5"/>
      <c r="F236" s="5">
        <v>159000</v>
      </c>
    </row>
    <row r="237" spans="1:6" x14ac:dyDescent="0.25">
      <c r="A237" t="s">
        <v>63</v>
      </c>
      <c r="B237" t="s">
        <v>821</v>
      </c>
      <c r="C237" s="5">
        <v>336498</v>
      </c>
      <c r="D237" s="5">
        <v>725340.97</v>
      </c>
      <c r="E237" s="5">
        <v>20000</v>
      </c>
      <c r="F237" s="5">
        <v>1081838.97</v>
      </c>
    </row>
    <row r="238" spans="1:6" x14ac:dyDescent="0.25">
      <c r="A238" t="s">
        <v>122</v>
      </c>
      <c r="B238" t="s">
        <v>880</v>
      </c>
      <c r="C238" s="5">
        <v>122049.91499999999</v>
      </c>
      <c r="D238" s="5">
        <v>260447</v>
      </c>
      <c r="E238" s="5"/>
      <c r="F238" s="5">
        <v>382496.91499999998</v>
      </c>
    </row>
    <row r="239" spans="1:6" x14ac:dyDescent="0.25">
      <c r="A239" t="s">
        <v>480</v>
      </c>
      <c r="B239" t="s">
        <v>1238</v>
      </c>
      <c r="C239" s="5">
        <v>8679</v>
      </c>
      <c r="D239" s="5"/>
      <c r="E239" s="5"/>
      <c r="F239" s="5">
        <v>8679</v>
      </c>
    </row>
    <row r="240" spans="1:6" x14ac:dyDescent="0.25">
      <c r="A240" t="s">
        <v>481</v>
      </c>
      <c r="B240" t="s">
        <v>1239</v>
      </c>
      <c r="C240" s="5"/>
      <c r="D240" s="5"/>
      <c r="E240" s="5">
        <v>8639.4</v>
      </c>
      <c r="F240" s="5">
        <v>8639.4</v>
      </c>
    </row>
    <row r="241" spans="1:6" x14ac:dyDescent="0.25">
      <c r="A241" t="s">
        <v>492</v>
      </c>
      <c r="B241" t="s">
        <v>1250</v>
      </c>
      <c r="C241" s="5">
        <v>7500</v>
      </c>
      <c r="D241" s="5">
        <v>5000</v>
      </c>
      <c r="E241" s="5"/>
      <c r="F241" s="5">
        <v>12500</v>
      </c>
    </row>
    <row r="242" spans="1:6" x14ac:dyDescent="0.25">
      <c r="A242" t="s">
        <v>760</v>
      </c>
      <c r="B242" t="s">
        <v>1518</v>
      </c>
      <c r="C242" s="5"/>
      <c r="D242" s="5">
        <v>0</v>
      </c>
      <c r="E242" s="5"/>
      <c r="F242" s="5">
        <v>0</v>
      </c>
    </row>
    <row r="243" spans="1:6" x14ac:dyDescent="0.25">
      <c r="A243" t="s">
        <v>335</v>
      </c>
      <c r="B243" t="s">
        <v>1093</v>
      </c>
      <c r="C243" s="5">
        <v>29025</v>
      </c>
      <c r="D243" s="5"/>
      <c r="E243" s="5"/>
      <c r="F243" s="5">
        <v>29025</v>
      </c>
    </row>
    <row r="244" spans="1:6" x14ac:dyDescent="0.25">
      <c r="A244" t="s">
        <v>759</v>
      </c>
      <c r="B244" t="s">
        <v>1517</v>
      </c>
      <c r="C244" s="5">
        <v>0</v>
      </c>
      <c r="D244" s="5"/>
      <c r="E244" s="5"/>
      <c r="F244" s="5">
        <v>0</v>
      </c>
    </row>
    <row r="245" spans="1:6" x14ac:dyDescent="0.25">
      <c r="A245" t="s">
        <v>393</v>
      </c>
      <c r="B245" t="s">
        <v>1151</v>
      </c>
      <c r="C245" s="5">
        <v>18578.2</v>
      </c>
      <c r="D245" s="5">
        <v>14767.54</v>
      </c>
      <c r="E245" s="5"/>
      <c r="F245" s="5">
        <v>33345.740000000005</v>
      </c>
    </row>
    <row r="246" spans="1:6" x14ac:dyDescent="0.25">
      <c r="A246" t="s">
        <v>349</v>
      </c>
      <c r="B246" t="s">
        <v>1107</v>
      </c>
      <c r="C246" s="5">
        <v>25571.01</v>
      </c>
      <c r="D246" s="5"/>
      <c r="E246" s="5"/>
      <c r="F246" s="5">
        <v>25571.01</v>
      </c>
    </row>
    <row r="247" spans="1:6" x14ac:dyDescent="0.25">
      <c r="A247" t="s">
        <v>580</v>
      </c>
      <c r="B247" t="s">
        <v>1338</v>
      </c>
      <c r="C247" s="5">
        <v>3600</v>
      </c>
      <c r="D247" s="5">
        <v>3600</v>
      </c>
      <c r="E247" s="5"/>
      <c r="F247" s="5">
        <v>7200</v>
      </c>
    </row>
    <row r="248" spans="1:6" x14ac:dyDescent="0.25">
      <c r="A248" t="s">
        <v>327</v>
      </c>
      <c r="B248" t="s">
        <v>1085</v>
      </c>
      <c r="C248" s="5">
        <v>30342</v>
      </c>
      <c r="D248" s="5"/>
      <c r="E248" s="5"/>
      <c r="F248" s="5">
        <v>30342</v>
      </c>
    </row>
    <row r="249" spans="1:6" x14ac:dyDescent="0.25">
      <c r="A249" t="s">
        <v>121</v>
      </c>
      <c r="B249" t="s">
        <v>879</v>
      </c>
      <c r="C249" s="5">
        <v>261929.8</v>
      </c>
      <c r="D249" s="5"/>
      <c r="E249" s="5"/>
      <c r="F249" s="5">
        <v>261929.8</v>
      </c>
    </row>
    <row r="250" spans="1:6" x14ac:dyDescent="0.25">
      <c r="A250" t="s">
        <v>528</v>
      </c>
      <c r="B250" t="s">
        <v>1286</v>
      </c>
      <c r="C250" s="5">
        <v>5750</v>
      </c>
      <c r="D250" s="5">
        <v>2760</v>
      </c>
      <c r="E250" s="5"/>
      <c r="F250" s="5">
        <v>8510</v>
      </c>
    </row>
    <row r="251" spans="1:6" x14ac:dyDescent="0.25">
      <c r="A251" t="s">
        <v>430</v>
      </c>
      <c r="B251" t="s">
        <v>1188</v>
      </c>
      <c r="C251" s="5"/>
      <c r="D251" s="5">
        <v>12700</v>
      </c>
      <c r="E251" s="5"/>
      <c r="F251" s="5">
        <v>12700</v>
      </c>
    </row>
    <row r="252" spans="1:6" x14ac:dyDescent="0.25">
      <c r="A252" t="s">
        <v>230</v>
      </c>
      <c r="B252" t="s">
        <v>988</v>
      </c>
      <c r="C252" s="5">
        <v>67784</v>
      </c>
      <c r="D252" s="5"/>
      <c r="E252" s="5">
        <v>73750</v>
      </c>
      <c r="F252" s="5">
        <v>141534</v>
      </c>
    </row>
    <row r="253" spans="1:6" x14ac:dyDescent="0.25">
      <c r="A253" t="s">
        <v>262</v>
      </c>
      <c r="B253" t="s">
        <v>1020</v>
      </c>
      <c r="C253" s="5">
        <v>55785</v>
      </c>
      <c r="D253" s="5"/>
      <c r="E253" s="5"/>
      <c r="F253" s="5">
        <v>55785</v>
      </c>
    </row>
    <row r="254" spans="1:6" x14ac:dyDescent="0.25">
      <c r="A254" t="s">
        <v>52</v>
      </c>
      <c r="B254" t="s">
        <v>810</v>
      </c>
      <c r="C254" s="5">
        <v>93700</v>
      </c>
      <c r="D254" s="5">
        <v>922925</v>
      </c>
      <c r="E254" s="5">
        <v>52970</v>
      </c>
      <c r="F254" s="5">
        <v>1069595</v>
      </c>
    </row>
    <row r="255" spans="1:6" x14ac:dyDescent="0.25">
      <c r="A255" t="s">
        <v>443</v>
      </c>
      <c r="B255" t="s">
        <v>1201</v>
      </c>
      <c r="C255" s="5">
        <v>11500</v>
      </c>
      <c r="D255" s="5"/>
      <c r="E255" s="5"/>
      <c r="F255" s="5">
        <v>11500</v>
      </c>
    </row>
    <row r="256" spans="1:6" x14ac:dyDescent="0.25">
      <c r="A256" t="s">
        <v>177</v>
      </c>
      <c r="B256" t="s">
        <v>935</v>
      </c>
      <c r="C256" s="5"/>
      <c r="D256" s="5">
        <v>128149</v>
      </c>
      <c r="E256" s="5"/>
      <c r="F256" s="5">
        <v>128149</v>
      </c>
    </row>
    <row r="257" spans="1:6" x14ac:dyDescent="0.25">
      <c r="A257" t="s">
        <v>148</v>
      </c>
      <c r="B257" t="s">
        <v>906</v>
      </c>
      <c r="C257" s="5">
        <v>31120</v>
      </c>
      <c r="D257" s="5">
        <v>175398.02</v>
      </c>
      <c r="E257" s="5"/>
      <c r="F257" s="5">
        <v>206518.02</v>
      </c>
    </row>
    <row r="258" spans="1:6" x14ac:dyDescent="0.25">
      <c r="A258" t="s">
        <v>748</v>
      </c>
      <c r="B258" t="s">
        <v>1506</v>
      </c>
      <c r="C258" s="5">
        <v>0</v>
      </c>
      <c r="D258" s="5">
        <v>0</v>
      </c>
      <c r="E258" s="5"/>
      <c r="F258" s="5">
        <v>0</v>
      </c>
    </row>
    <row r="259" spans="1:6" x14ac:dyDescent="0.25">
      <c r="A259" t="s">
        <v>406</v>
      </c>
      <c r="B259" t="s">
        <v>1164</v>
      </c>
      <c r="C259" s="5"/>
      <c r="D259" s="5">
        <v>16380</v>
      </c>
      <c r="E259" s="5"/>
      <c r="F259" s="5">
        <v>16380</v>
      </c>
    </row>
    <row r="260" spans="1:6" x14ac:dyDescent="0.25">
      <c r="A260" t="s">
        <v>344</v>
      </c>
      <c r="B260" t="s">
        <v>1102</v>
      </c>
      <c r="C260" s="5">
        <v>19954</v>
      </c>
      <c r="D260" s="5">
        <v>26960</v>
      </c>
      <c r="E260" s="5"/>
      <c r="F260" s="5">
        <v>46914</v>
      </c>
    </row>
    <row r="261" spans="1:6" x14ac:dyDescent="0.25">
      <c r="A261" t="s">
        <v>312</v>
      </c>
      <c r="B261" t="s">
        <v>1070</v>
      </c>
      <c r="C261" s="5"/>
      <c r="D261" s="5">
        <v>34889</v>
      </c>
      <c r="E261" s="5"/>
      <c r="F261" s="5">
        <v>34889</v>
      </c>
    </row>
    <row r="262" spans="1:6" x14ac:dyDescent="0.25">
      <c r="A262" t="s">
        <v>569</v>
      </c>
      <c r="B262" t="s">
        <v>1327</v>
      </c>
      <c r="C262" s="5">
        <v>3959.09</v>
      </c>
      <c r="D262" s="5">
        <v>100</v>
      </c>
      <c r="E262" s="5"/>
      <c r="F262" s="5">
        <v>4059.09</v>
      </c>
    </row>
    <row r="263" spans="1:6" x14ac:dyDescent="0.25">
      <c r="A263" t="s">
        <v>505</v>
      </c>
      <c r="B263" t="s">
        <v>1263</v>
      </c>
      <c r="C263" s="5">
        <v>6829.8600000000006</v>
      </c>
      <c r="D263" s="5"/>
      <c r="E263" s="5"/>
      <c r="F263" s="5">
        <v>6829.8600000000006</v>
      </c>
    </row>
    <row r="264" spans="1:6" x14ac:dyDescent="0.25">
      <c r="A264" t="s">
        <v>107</v>
      </c>
      <c r="B264" t="s">
        <v>865</v>
      </c>
      <c r="C264" s="5"/>
      <c r="D264" s="5">
        <v>366279.98</v>
      </c>
      <c r="E264" s="5"/>
      <c r="F264" s="5">
        <v>366279.98</v>
      </c>
    </row>
    <row r="265" spans="1:6" x14ac:dyDescent="0.25">
      <c r="A265" t="s">
        <v>106</v>
      </c>
      <c r="B265" t="s">
        <v>864</v>
      </c>
      <c r="C265" s="5"/>
      <c r="D265" s="5">
        <v>366279.98</v>
      </c>
      <c r="E265" s="5"/>
      <c r="F265" s="5">
        <v>366279.98</v>
      </c>
    </row>
    <row r="266" spans="1:6" x14ac:dyDescent="0.25">
      <c r="A266" t="s">
        <v>540</v>
      </c>
      <c r="B266" t="s">
        <v>1298</v>
      </c>
      <c r="C266" s="5">
        <v>5000</v>
      </c>
      <c r="D266" s="5"/>
      <c r="E266" s="5"/>
      <c r="F266" s="5">
        <v>5000</v>
      </c>
    </row>
    <row r="267" spans="1:6" x14ac:dyDescent="0.25">
      <c r="A267" t="s">
        <v>96</v>
      </c>
      <c r="B267" t="s">
        <v>854</v>
      </c>
      <c r="C267" s="5">
        <v>313519.05</v>
      </c>
      <c r="D267" s="5">
        <v>392048</v>
      </c>
      <c r="E267" s="5"/>
      <c r="F267" s="5">
        <v>705567.05</v>
      </c>
    </row>
    <row r="268" spans="1:6" x14ac:dyDescent="0.25">
      <c r="A268" t="s">
        <v>247</v>
      </c>
      <c r="B268" t="s">
        <v>1005</v>
      </c>
      <c r="C268" s="5"/>
      <c r="D268" s="5">
        <v>63000</v>
      </c>
      <c r="E268" s="5"/>
      <c r="F268" s="5">
        <v>63000</v>
      </c>
    </row>
    <row r="269" spans="1:6" x14ac:dyDescent="0.25">
      <c r="A269" t="s">
        <v>346</v>
      </c>
      <c r="B269" t="s">
        <v>1104</v>
      </c>
      <c r="C269" s="5">
        <v>26072</v>
      </c>
      <c r="D269" s="5">
        <v>9563</v>
      </c>
      <c r="E269" s="5"/>
      <c r="F269" s="5">
        <v>35635</v>
      </c>
    </row>
    <row r="270" spans="1:6" x14ac:dyDescent="0.25">
      <c r="A270" t="s">
        <v>484</v>
      </c>
      <c r="B270" t="s">
        <v>1242</v>
      </c>
      <c r="C270" s="5">
        <v>8404</v>
      </c>
      <c r="D270" s="5">
        <v>2296</v>
      </c>
      <c r="E270" s="5"/>
      <c r="F270" s="5">
        <v>10700</v>
      </c>
    </row>
    <row r="271" spans="1:6" x14ac:dyDescent="0.25">
      <c r="A271" t="s">
        <v>395</v>
      </c>
      <c r="B271" t="s">
        <v>1153</v>
      </c>
      <c r="C271" s="5">
        <v>18000</v>
      </c>
      <c r="D271" s="5"/>
      <c r="E271" s="5"/>
      <c r="F271" s="5">
        <v>18000</v>
      </c>
    </row>
    <row r="272" spans="1:6" x14ac:dyDescent="0.25">
      <c r="A272" t="s">
        <v>754</v>
      </c>
      <c r="B272" t="s">
        <v>1512</v>
      </c>
      <c r="C272" s="5">
        <v>0</v>
      </c>
      <c r="D272" s="5"/>
      <c r="E272" s="5"/>
      <c r="F272" s="5">
        <v>0</v>
      </c>
    </row>
    <row r="273" spans="1:6" x14ac:dyDescent="0.25">
      <c r="A273" t="s">
        <v>605</v>
      </c>
      <c r="B273" t="s">
        <v>1363</v>
      </c>
      <c r="C273" s="5">
        <v>2490</v>
      </c>
      <c r="D273" s="5"/>
      <c r="E273" s="5"/>
      <c r="F273" s="5">
        <v>2490</v>
      </c>
    </row>
    <row r="274" spans="1:6" x14ac:dyDescent="0.25">
      <c r="A274" t="s">
        <v>466</v>
      </c>
      <c r="B274" t="s">
        <v>1224</v>
      </c>
      <c r="C274" s="5">
        <v>9975</v>
      </c>
      <c r="D274" s="5">
        <v>0</v>
      </c>
      <c r="E274" s="5"/>
      <c r="F274" s="5">
        <v>9975</v>
      </c>
    </row>
    <row r="275" spans="1:6" x14ac:dyDescent="0.25">
      <c r="A275" t="s">
        <v>543</v>
      </c>
      <c r="B275" t="s">
        <v>1301</v>
      </c>
      <c r="C275" s="5">
        <v>4957.8</v>
      </c>
      <c r="D275" s="5"/>
      <c r="E275" s="5"/>
      <c r="F275" s="5">
        <v>4957.8</v>
      </c>
    </row>
    <row r="276" spans="1:6" x14ac:dyDescent="0.25">
      <c r="A276" t="s">
        <v>361</v>
      </c>
      <c r="B276" t="s">
        <v>1119</v>
      </c>
      <c r="C276" s="5"/>
      <c r="D276" s="5">
        <v>23817</v>
      </c>
      <c r="E276" s="5"/>
      <c r="F276" s="5">
        <v>23817</v>
      </c>
    </row>
    <row r="277" spans="1:6" x14ac:dyDescent="0.25">
      <c r="A277" t="s">
        <v>617</v>
      </c>
      <c r="B277" t="s">
        <v>1375</v>
      </c>
      <c r="C277" s="5">
        <v>1917</v>
      </c>
      <c r="D277" s="5"/>
      <c r="E277" s="5"/>
      <c r="F277" s="5">
        <v>1917</v>
      </c>
    </row>
    <row r="278" spans="1:6" x14ac:dyDescent="0.25">
      <c r="A278" t="s">
        <v>410</v>
      </c>
      <c r="B278" t="s">
        <v>1168</v>
      </c>
      <c r="C278" s="5">
        <v>15872</v>
      </c>
      <c r="D278" s="5"/>
      <c r="E278" s="5"/>
      <c r="F278" s="5">
        <v>15872</v>
      </c>
    </row>
    <row r="279" spans="1:6" x14ac:dyDescent="0.25">
      <c r="A279" t="s">
        <v>309</v>
      </c>
      <c r="B279" t="s">
        <v>1067</v>
      </c>
      <c r="C279" s="5"/>
      <c r="D279" s="5">
        <v>35328</v>
      </c>
      <c r="E279" s="5"/>
      <c r="F279" s="5">
        <v>35328</v>
      </c>
    </row>
    <row r="280" spans="1:6" x14ac:dyDescent="0.25">
      <c r="A280" t="s">
        <v>158</v>
      </c>
      <c r="B280" t="s">
        <v>916</v>
      </c>
      <c r="C280" s="5"/>
      <c r="D280" s="5">
        <v>159200</v>
      </c>
      <c r="E280" s="5"/>
      <c r="F280" s="5">
        <v>159200</v>
      </c>
    </row>
    <row r="281" spans="1:6" x14ac:dyDescent="0.25">
      <c r="A281" t="s">
        <v>156</v>
      </c>
      <c r="B281" t="s">
        <v>914</v>
      </c>
      <c r="C281" s="5">
        <v>160300</v>
      </c>
      <c r="D281" s="5"/>
      <c r="E281" s="5"/>
      <c r="F281" s="5">
        <v>160300</v>
      </c>
    </row>
    <row r="282" spans="1:6" x14ac:dyDescent="0.25">
      <c r="A282" t="s">
        <v>751</v>
      </c>
      <c r="B282" t="s">
        <v>1509</v>
      </c>
      <c r="C282" s="5">
        <v>0</v>
      </c>
      <c r="D282" s="5"/>
      <c r="E282" s="5"/>
      <c r="F282" s="5">
        <v>0</v>
      </c>
    </row>
    <row r="283" spans="1:6" x14ac:dyDescent="0.25">
      <c r="A283" t="s">
        <v>301</v>
      </c>
      <c r="B283" t="s">
        <v>1059</v>
      </c>
      <c r="C283" s="5">
        <v>2495</v>
      </c>
      <c r="D283" s="5">
        <v>37710</v>
      </c>
      <c r="E283" s="5"/>
      <c r="F283" s="5">
        <v>40205</v>
      </c>
    </row>
    <row r="284" spans="1:6" x14ac:dyDescent="0.25">
      <c r="A284" t="s">
        <v>732</v>
      </c>
      <c r="B284" t="s">
        <v>1490</v>
      </c>
      <c r="C284" s="5">
        <v>0</v>
      </c>
      <c r="D284" s="5"/>
      <c r="E284" s="5"/>
      <c r="F284" s="5">
        <v>0</v>
      </c>
    </row>
    <row r="285" spans="1:6" x14ac:dyDescent="0.25">
      <c r="A285" t="s">
        <v>436</v>
      </c>
      <c r="B285" t="s">
        <v>1194</v>
      </c>
      <c r="C285" s="5">
        <v>10425.305</v>
      </c>
      <c r="D285" s="5">
        <v>12382</v>
      </c>
      <c r="E285" s="5"/>
      <c r="F285" s="5">
        <v>22807.305</v>
      </c>
    </row>
    <row r="286" spans="1:6" x14ac:dyDescent="0.25">
      <c r="A286" t="s">
        <v>40</v>
      </c>
      <c r="B286" t="s">
        <v>798</v>
      </c>
      <c r="C286" s="5">
        <v>1143379</v>
      </c>
      <c r="D286" s="5">
        <v>0</v>
      </c>
      <c r="E286" s="5"/>
      <c r="F286" s="5">
        <v>1143379</v>
      </c>
    </row>
    <row r="287" spans="1:6" x14ac:dyDescent="0.25">
      <c r="A287" t="s">
        <v>278</v>
      </c>
      <c r="B287" t="s">
        <v>1036</v>
      </c>
      <c r="C287" s="5">
        <v>49200</v>
      </c>
      <c r="D287" s="5">
        <v>35000</v>
      </c>
      <c r="E287" s="5"/>
      <c r="F287" s="5">
        <v>84200</v>
      </c>
    </row>
    <row r="288" spans="1:6" x14ac:dyDescent="0.25">
      <c r="A288" t="s">
        <v>71</v>
      </c>
      <c r="B288" t="s">
        <v>829</v>
      </c>
      <c r="C288" s="5">
        <v>593320.9</v>
      </c>
      <c r="D288" s="5"/>
      <c r="E288" s="5"/>
      <c r="F288" s="5">
        <v>593320.9</v>
      </c>
    </row>
    <row r="289" spans="1:6" x14ac:dyDescent="0.25">
      <c r="A289" t="s">
        <v>715</v>
      </c>
      <c r="B289" t="s">
        <v>1473</v>
      </c>
      <c r="C289" s="5"/>
      <c r="D289" s="5">
        <v>0</v>
      </c>
      <c r="E289" s="5"/>
      <c r="F289" s="5">
        <v>0</v>
      </c>
    </row>
    <row r="290" spans="1:6" x14ac:dyDescent="0.25">
      <c r="A290" t="s">
        <v>454</v>
      </c>
      <c r="B290" t="s">
        <v>1212</v>
      </c>
      <c r="C290" s="5"/>
      <c r="D290" s="5">
        <v>10797</v>
      </c>
      <c r="E290" s="5"/>
      <c r="F290" s="5">
        <v>10797</v>
      </c>
    </row>
    <row r="291" spans="1:6" x14ac:dyDescent="0.25">
      <c r="A291" t="s">
        <v>267</v>
      </c>
      <c r="B291" t="s">
        <v>1025</v>
      </c>
      <c r="C291" s="5">
        <v>53900</v>
      </c>
      <c r="D291" s="5"/>
      <c r="E291" s="5"/>
      <c r="F291" s="5">
        <v>53900</v>
      </c>
    </row>
    <row r="292" spans="1:6" x14ac:dyDescent="0.25">
      <c r="A292" t="s">
        <v>157</v>
      </c>
      <c r="B292" t="s">
        <v>915</v>
      </c>
      <c r="C292" s="5">
        <v>159999.4</v>
      </c>
      <c r="D292" s="5"/>
      <c r="E292" s="5"/>
      <c r="F292" s="5">
        <v>159999.4</v>
      </c>
    </row>
    <row r="293" spans="1:6" x14ac:dyDescent="0.25">
      <c r="A293" t="s">
        <v>714</v>
      </c>
      <c r="B293" t="s">
        <v>1472</v>
      </c>
      <c r="C293" s="5">
        <v>0</v>
      </c>
      <c r="D293" s="5"/>
      <c r="E293" s="5"/>
      <c r="F293" s="5">
        <v>0</v>
      </c>
    </row>
    <row r="294" spans="1:6" x14ac:dyDescent="0.25">
      <c r="A294" t="s">
        <v>713</v>
      </c>
      <c r="B294" t="s">
        <v>1471</v>
      </c>
      <c r="C294" s="5">
        <v>0</v>
      </c>
      <c r="D294" s="5"/>
      <c r="E294" s="5"/>
      <c r="F294" s="5">
        <v>0</v>
      </c>
    </row>
    <row r="295" spans="1:6" x14ac:dyDescent="0.25">
      <c r="A295" t="s">
        <v>380</v>
      </c>
      <c r="B295" t="s">
        <v>1138</v>
      </c>
      <c r="C295" s="5"/>
      <c r="D295" s="5">
        <v>19995</v>
      </c>
      <c r="E295" s="5"/>
      <c r="F295" s="5">
        <v>19995</v>
      </c>
    </row>
    <row r="296" spans="1:6" x14ac:dyDescent="0.25">
      <c r="A296" t="s">
        <v>95</v>
      </c>
      <c r="B296" t="s">
        <v>853</v>
      </c>
      <c r="C296" s="5">
        <v>410715.85</v>
      </c>
      <c r="D296" s="5">
        <v>9685</v>
      </c>
      <c r="E296" s="5"/>
      <c r="F296" s="5">
        <v>420400.85</v>
      </c>
    </row>
    <row r="297" spans="1:6" x14ac:dyDescent="0.25">
      <c r="A297" t="s">
        <v>41</v>
      </c>
      <c r="B297" t="s">
        <v>799</v>
      </c>
      <c r="C297" s="5">
        <v>1093000</v>
      </c>
      <c r="D297" s="5"/>
      <c r="E297" s="5"/>
      <c r="F297" s="5">
        <v>1093000</v>
      </c>
    </row>
    <row r="298" spans="1:6" x14ac:dyDescent="0.25">
      <c r="A298" t="s">
        <v>199</v>
      </c>
      <c r="B298" t="s">
        <v>957</v>
      </c>
      <c r="C298" s="5"/>
      <c r="D298" s="5">
        <v>100500</v>
      </c>
      <c r="E298" s="5">
        <v>49075</v>
      </c>
      <c r="F298" s="5">
        <v>149575</v>
      </c>
    </row>
    <row r="299" spans="1:6" x14ac:dyDescent="0.25">
      <c r="A299" t="s">
        <v>708</v>
      </c>
      <c r="B299" t="s">
        <v>1466</v>
      </c>
      <c r="C299" s="5">
        <v>0</v>
      </c>
      <c r="D299" s="5">
        <v>0</v>
      </c>
      <c r="E299" s="5"/>
      <c r="F299" s="5">
        <v>0</v>
      </c>
    </row>
    <row r="300" spans="1:6" x14ac:dyDescent="0.25">
      <c r="A300" t="s">
        <v>210</v>
      </c>
      <c r="B300" t="s">
        <v>968</v>
      </c>
      <c r="C300" s="5">
        <v>7450</v>
      </c>
      <c r="D300" s="5">
        <v>87842</v>
      </c>
      <c r="E300" s="5"/>
      <c r="F300" s="5">
        <v>95292</v>
      </c>
    </row>
    <row r="301" spans="1:6" x14ac:dyDescent="0.25">
      <c r="A301" t="s">
        <v>705</v>
      </c>
      <c r="B301" t="s">
        <v>1463</v>
      </c>
      <c r="C301" s="5">
        <v>0</v>
      </c>
      <c r="D301" s="5"/>
      <c r="E301" s="5"/>
      <c r="F301" s="5">
        <v>0</v>
      </c>
    </row>
    <row r="302" spans="1:6" x14ac:dyDescent="0.25">
      <c r="A302" t="s">
        <v>468</v>
      </c>
      <c r="B302" t="s">
        <v>1226</v>
      </c>
      <c r="C302" s="5">
        <v>9828</v>
      </c>
      <c r="D302" s="5">
        <v>3613.5</v>
      </c>
      <c r="E302" s="5"/>
      <c r="F302" s="5">
        <v>13441.5</v>
      </c>
    </row>
    <row r="303" spans="1:6" x14ac:dyDescent="0.25">
      <c r="A303" t="s">
        <v>462</v>
      </c>
      <c r="B303" t="s">
        <v>1220</v>
      </c>
      <c r="C303" s="5"/>
      <c r="D303" s="5">
        <v>10200</v>
      </c>
      <c r="E303" s="5"/>
      <c r="F303" s="5">
        <v>10200</v>
      </c>
    </row>
    <row r="304" spans="1:6" x14ac:dyDescent="0.25">
      <c r="A304" t="s">
        <v>234</v>
      </c>
      <c r="B304" t="s">
        <v>992</v>
      </c>
      <c r="C304" s="5">
        <v>72500</v>
      </c>
      <c r="D304" s="5">
        <v>42312</v>
      </c>
      <c r="E304" s="5"/>
      <c r="F304" s="5">
        <v>114812</v>
      </c>
    </row>
    <row r="305" spans="1:6" x14ac:dyDescent="0.25">
      <c r="A305" t="s">
        <v>139</v>
      </c>
      <c r="B305" t="s">
        <v>897</v>
      </c>
      <c r="C305" s="5">
        <v>191900</v>
      </c>
      <c r="D305" s="5">
        <v>121328.95</v>
      </c>
      <c r="E305" s="5"/>
      <c r="F305" s="5">
        <v>313228.95</v>
      </c>
    </row>
    <row r="306" spans="1:6" x14ac:dyDescent="0.25">
      <c r="A306" t="s">
        <v>147</v>
      </c>
      <c r="B306" t="s">
        <v>905</v>
      </c>
      <c r="C306" s="5">
        <v>50600</v>
      </c>
      <c r="D306" s="5">
        <v>175500</v>
      </c>
      <c r="E306" s="5"/>
      <c r="F306" s="5">
        <v>226100</v>
      </c>
    </row>
    <row r="307" spans="1:6" x14ac:dyDescent="0.25">
      <c r="A307" t="s">
        <v>261</v>
      </c>
      <c r="B307" t="s">
        <v>1019</v>
      </c>
      <c r="C307" s="5">
        <v>41291</v>
      </c>
      <c r="D307" s="5">
        <v>56120</v>
      </c>
      <c r="E307" s="5"/>
      <c r="F307" s="5">
        <v>97411</v>
      </c>
    </row>
    <row r="308" spans="1:6" x14ac:dyDescent="0.25">
      <c r="A308" t="s">
        <v>44</v>
      </c>
      <c r="B308" t="s">
        <v>802</v>
      </c>
      <c r="C308" s="5">
        <v>269672</v>
      </c>
      <c r="D308" s="5">
        <v>1034801</v>
      </c>
      <c r="E308" s="5"/>
      <c r="F308" s="5">
        <v>1304473</v>
      </c>
    </row>
    <row r="309" spans="1:6" x14ac:dyDescent="0.25">
      <c r="A309" t="s">
        <v>35</v>
      </c>
      <c r="B309" t="s">
        <v>793</v>
      </c>
      <c r="C309" s="5">
        <v>723860</v>
      </c>
      <c r="D309" s="5">
        <v>1321000.3255</v>
      </c>
      <c r="E309" s="5"/>
      <c r="F309" s="5">
        <v>2044860.3255</v>
      </c>
    </row>
    <row r="310" spans="1:6" x14ac:dyDescent="0.25">
      <c r="A310" t="s">
        <v>30</v>
      </c>
      <c r="B310" t="s">
        <v>788</v>
      </c>
      <c r="C310" s="5">
        <v>0</v>
      </c>
      <c r="D310" s="5">
        <v>1408345</v>
      </c>
      <c r="E310" s="5">
        <v>0</v>
      </c>
      <c r="F310" s="5">
        <v>1408345</v>
      </c>
    </row>
    <row r="311" spans="1:6" x14ac:dyDescent="0.25">
      <c r="A311" t="s">
        <v>25</v>
      </c>
      <c r="B311" t="s">
        <v>783</v>
      </c>
      <c r="C311" s="5">
        <v>1619803.3554</v>
      </c>
      <c r="D311" s="5">
        <v>1637913.6000000001</v>
      </c>
      <c r="E311" s="5">
        <v>249000</v>
      </c>
      <c r="F311" s="5">
        <v>3506716.9554000003</v>
      </c>
    </row>
    <row r="312" spans="1:6" x14ac:dyDescent="0.25">
      <c r="A312" t="s">
        <v>58</v>
      </c>
      <c r="B312" t="s">
        <v>816</v>
      </c>
      <c r="C312" s="5">
        <v>391444.75</v>
      </c>
      <c r="D312" s="5">
        <v>838946</v>
      </c>
      <c r="E312" s="5"/>
      <c r="F312" s="5">
        <v>1230390.75</v>
      </c>
    </row>
    <row r="313" spans="1:6" x14ac:dyDescent="0.25">
      <c r="A313" t="s">
        <v>717</v>
      </c>
      <c r="B313" t="s">
        <v>1475</v>
      </c>
      <c r="C313" s="5">
        <v>0</v>
      </c>
      <c r="D313" s="5">
        <v>0</v>
      </c>
      <c r="E313" s="5"/>
      <c r="F313" s="5">
        <v>0</v>
      </c>
    </row>
    <row r="314" spans="1:6" x14ac:dyDescent="0.25">
      <c r="A314" t="s">
        <v>731</v>
      </c>
      <c r="B314" t="s">
        <v>1489</v>
      </c>
      <c r="C314" s="5"/>
      <c r="D314" s="5">
        <v>0</v>
      </c>
      <c r="E314" s="5"/>
      <c r="F314" s="5">
        <v>0</v>
      </c>
    </row>
    <row r="315" spans="1:6" x14ac:dyDescent="0.25">
      <c r="A315" t="s">
        <v>625</v>
      </c>
      <c r="B315" t="s">
        <v>1383</v>
      </c>
      <c r="C315" s="5"/>
      <c r="D315" s="5">
        <v>1499.95</v>
      </c>
      <c r="E315" s="5"/>
      <c r="F315" s="5">
        <v>1499.95</v>
      </c>
    </row>
    <row r="316" spans="1:6" x14ac:dyDescent="0.25">
      <c r="A316" t="s">
        <v>445</v>
      </c>
      <c r="B316" t="s">
        <v>1203</v>
      </c>
      <c r="C316" s="5">
        <v>11375</v>
      </c>
      <c r="D316" s="5"/>
      <c r="E316" s="5"/>
      <c r="F316" s="5">
        <v>11375</v>
      </c>
    </row>
    <row r="317" spans="1:6" x14ac:dyDescent="0.25">
      <c r="A317" t="s">
        <v>596</v>
      </c>
      <c r="B317" t="s">
        <v>1354</v>
      </c>
      <c r="C317" s="5">
        <v>2980</v>
      </c>
      <c r="D317" s="5"/>
      <c r="E317" s="5"/>
      <c r="F317" s="5">
        <v>2980</v>
      </c>
    </row>
    <row r="318" spans="1:6" x14ac:dyDescent="0.25">
      <c r="A318" t="s">
        <v>529</v>
      </c>
      <c r="B318" t="s">
        <v>1287</v>
      </c>
      <c r="C318" s="5">
        <v>5735</v>
      </c>
      <c r="D318" s="5"/>
      <c r="E318" s="5"/>
      <c r="F318" s="5">
        <v>5735</v>
      </c>
    </row>
    <row r="319" spans="1:6" x14ac:dyDescent="0.25">
      <c r="A319" t="s">
        <v>143</v>
      </c>
      <c r="B319" t="s">
        <v>901</v>
      </c>
      <c r="C319" s="5">
        <v>35160</v>
      </c>
      <c r="D319" s="5">
        <v>185585</v>
      </c>
      <c r="E319" s="5"/>
      <c r="F319" s="5">
        <v>220745</v>
      </c>
    </row>
    <row r="320" spans="1:6" x14ac:dyDescent="0.25">
      <c r="A320" t="s">
        <v>364</v>
      </c>
      <c r="B320" t="s">
        <v>1122</v>
      </c>
      <c r="C320" s="5"/>
      <c r="D320" s="5">
        <v>22650</v>
      </c>
      <c r="E320" s="5"/>
      <c r="F320" s="5">
        <v>22650</v>
      </c>
    </row>
    <row r="321" spans="1:6" x14ac:dyDescent="0.25">
      <c r="A321" t="s">
        <v>728</v>
      </c>
      <c r="B321" t="s">
        <v>1486</v>
      </c>
      <c r="C321" s="5"/>
      <c r="D321" s="5">
        <v>0</v>
      </c>
      <c r="E321" s="5"/>
      <c r="F321" s="5">
        <v>0</v>
      </c>
    </row>
    <row r="322" spans="1:6" x14ac:dyDescent="0.25">
      <c r="A322" t="s">
        <v>535</v>
      </c>
      <c r="B322" t="s">
        <v>1293</v>
      </c>
      <c r="C322" s="5"/>
      <c r="D322" s="5">
        <v>5286.45</v>
      </c>
      <c r="E322" s="5"/>
      <c r="F322" s="5">
        <v>5286.45</v>
      </c>
    </row>
    <row r="323" spans="1:6" x14ac:dyDescent="0.25">
      <c r="A323" t="s">
        <v>459</v>
      </c>
      <c r="B323" t="s">
        <v>1217</v>
      </c>
      <c r="C323" s="5">
        <v>2536</v>
      </c>
      <c r="D323" s="5">
        <v>10500</v>
      </c>
      <c r="E323" s="5"/>
      <c r="F323" s="5">
        <v>13036</v>
      </c>
    </row>
    <row r="324" spans="1:6" x14ac:dyDescent="0.25">
      <c r="A324" t="s">
        <v>622</v>
      </c>
      <c r="B324" t="s">
        <v>1380</v>
      </c>
      <c r="C324" s="5"/>
      <c r="D324" s="5"/>
      <c r="E324" s="5">
        <v>1590</v>
      </c>
      <c r="F324" s="5">
        <v>1590</v>
      </c>
    </row>
    <row r="325" spans="1:6" x14ac:dyDescent="0.25">
      <c r="A325" t="s">
        <v>295</v>
      </c>
      <c r="B325" t="s">
        <v>1053</v>
      </c>
      <c r="C325" s="5"/>
      <c r="D325" s="5">
        <v>40000</v>
      </c>
      <c r="E325" s="5"/>
      <c r="F325" s="5">
        <v>40000</v>
      </c>
    </row>
    <row r="326" spans="1:6" x14ac:dyDescent="0.25">
      <c r="A326" t="s">
        <v>257</v>
      </c>
      <c r="B326" t="s">
        <v>1015</v>
      </c>
      <c r="C326" s="5">
        <v>58730</v>
      </c>
      <c r="D326" s="5">
        <v>29160</v>
      </c>
      <c r="E326" s="5"/>
      <c r="F326" s="5">
        <v>87890</v>
      </c>
    </row>
    <row r="327" spans="1:6" x14ac:dyDescent="0.25">
      <c r="A327" t="s">
        <v>491</v>
      </c>
      <c r="B327" t="s">
        <v>1249</v>
      </c>
      <c r="C327" s="5">
        <v>3151.68</v>
      </c>
      <c r="D327" s="5">
        <v>7512.86</v>
      </c>
      <c r="E327" s="5"/>
      <c r="F327" s="5">
        <v>10664.539999999999</v>
      </c>
    </row>
    <row r="328" spans="1:6" x14ac:dyDescent="0.25">
      <c r="A328" t="s">
        <v>294</v>
      </c>
      <c r="B328" t="s">
        <v>1052</v>
      </c>
      <c r="C328" s="5">
        <v>40400</v>
      </c>
      <c r="D328" s="5"/>
      <c r="E328" s="5"/>
      <c r="F328" s="5">
        <v>40400</v>
      </c>
    </row>
    <row r="329" spans="1:6" x14ac:dyDescent="0.25">
      <c r="A329" t="s">
        <v>86</v>
      </c>
      <c r="B329" t="s">
        <v>844</v>
      </c>
      <c r="C329" s="5">
        <v>184174.77</v>
      </c>
      <c r="D329" s="5">
        <v>489000</v>
      </c>
      <c r="E329" s="5">
        <v>489000</v>
      </c>
      <c r="F329" s="5">
        <v>1162174.77</v>
      </c>
    </row>
    <row r="330" spans="1:6" x14ac:dyDescent="0.25">
      <c r="A330" t="s">
        <v>502</v>
      </c>
      <c r="B330" t="s">
        <v>1260</v>
      </c>
      <c r="C330" s="5"/>
      <c r="D330" s="5">
        <v>7000</v>
      </c>
      <c r="E330" s="5"/>
      <c r="F330" s="5">
        <v>7000</v>
      </c>
    </row>
    <row r="331" spans="1:6" x14ac:dyDescent="0.25">
      <c r="A331" t="s">
        <v>539</v>
      </c>
      <c r="B331" t="s">
        <v>1297</v>
      </c>
      <c r="C331" s="5"/>
      <c r="D331" s="5">
        <v>5075</v>
      </c>
      <c r="E331" s="5"/>
      <c r="F331" s="5">
        <v>5075</v>
      </c>
    </row>
    <row r="332" spans="1:6" x14ac:dyDescent="0.25">
      <c r="A332" t="s">
        <v>134</v>
      </c>
      <c r="B332" t="s">
        <v>892</v>
      </c>
      <c r="C332" s="5">
        <v>199000.88</v>
      </c>
      <c r="D332" s="5">
        <v>156740.92000000001</v>
      </c>
      <c r="E332" s="5"/>
      <c r="F332" s="5">
        <v>355741.80000000005</v>
      </c>
    </row>
    <row r="333" spans="1:6" x14ac:dyDescent="0.25">
      <c r="A333" t="s">
        <v>511</v>
      </c>
      <c r="B333" t="s">
        <v>1269</v>
      </c>
      <c r="C333" s="5">
        <v>6350</v>
      </c>
      <c r="D333" s="5"/>
      <c r="E333" s="5"/>
      <c r="F333" s="5">
        <v>6350</v>
      </c>
    </row>
    <row r="334" spans="1:6" x14ac:dyDescent="0.25">
      <c r="A334" t="s">
        <v>420</v>
      </c>
      <c r="B334" t="s">
        <v>1178</v>
      </c>
      <c r="C334" s="5">
        <v>14558.36</v>
      </c>
      <c r="D334" s="5"/>
      <c r="E334" s="5"/>
      <c r="F334" s="5">
        <v>14558.36</v>
      </c>
    </row>
    <row r="335" spans="1:6" x14ac:dyDescent="0.25">
      <c r="A335" t="s">
        <v>557</v>
      </c>
      <c r="B335" t="s">
        <v>1315</v>
      </c>
      <c r="C335" s="5"/>
      <c r="D335" s="5">
        <v>4305</v>
      </c>
      <c r="E335" s="5"/>
      <c r="F335" s="5">
        <v>4305</v>
      </c>
    </row>
    <row r="336" spans="1:6" x14ac:dyDescent="0.25">
      <c r="A336" t="s">
        <v>649</v>
      </c>
      <c r="B336" t="s">
        <v>1407</v>
      </c>
      <c r="C336" s="5"/>
      <c r="D336" s="5">
        <v>379.88</v>
      </c>
      <c r="E336" s="5"/>
      <c r="F336" s="5">
        <v>379.88</v>
      </c>
    </row>
    <row r="337" spans="1:6" x14ac:dyDescent="0.25">
      <c r="A337" t="s">
        <v>640</v>
      </c>
      <c r="B337" t="s">
        <v>1398</v>
      </c>
      <c r="C337" s="5">
        <v>699</v>
      </c>
      <c r="D337" s="5"/>
      <c r="E337" s="5"/>
      <c r="F337" s="5">
        <v>699</v>
      </c>
    </row>
    <row r="338" spans="1:6" x14ac:dyDescent="0.25">
      <c r="A338" t="s">
        <v>644</v>
      </c>
      <c r="B338" t="s">
        <v>1402</v>
      </c>
      <c r="C338" s="5">
        <v>639</v>
      </c>
      <c r="D338" s="5"/>
      <c r="E338" s="5"/>
      <c r="F338" s="5">
        <v>639</v>
      </c>
    </row>
    <row r="339" spans="1:6" x14ac:dyDescent="0.25">
      <c r="A339" t="s">
        <v>593</v>
      </c>
      <c r="B339" t="s">
        <v>1351</v>
      </c>
      <c r="C339" s="5"/>
      <c r="D339" s="5">
        <v>3118.56</v>
      </c>
      <c r="E339" s="5"/>
      <c r="F339" s="5">
        <v>3118.56</v>
      </c>
    </row>
    <row r="340" spans="1:6" x14ac:dyDescent="0.25">
      <c r="A340" t="s">
        <v>624</v>
      </c>
      <c r="B340" t="s">
        <v>1382</v>
      </c>
      <c r="C340" s="5"/>
      <c r="D340" s="5">
        <v>1530</v>
      </c>
      <c r="E340" s="5"/>
      <c r="F340" s="5">
        <v>1530</v>
      </c>
    </row>
    <row r="341" spans="1:6" x14ac:dyDescent="0.25">
      <c r="A341" t="s">
        <v>632</v>
      </c>
      <c r="B341" t="s">
        <v>1390</v>
      </c>
      <c r="C341" s="5"/>
      <c r="D341" s="5">
        <v>1048.9000000000001</v>
      </c>
      <c r="E341" s="5"/>
      <c r="F341" s="5">
        <v>1048.9000000000001</v>
      </c>
    </row>
    <row r="342" spans="1:6" x14ac:dyDescent="0.25">
      <c r="A342" t="s">
        <v>621</v>
      </c>
      <c r="B342" t="s">
        <v>1379</v>
      </c>
      <c r="C342" s="5">
        <v>1598.85</v>
      </c>
      <c r="D342" s="5"/>
      <c r="E342" s="5"/>
      <c r="F342" s="5">
        <v>1598.85</v>
      </c>
    </row>
    <row r="343" spans="1:6" x14ac:dyDescent="0.25">
      <c r="A343" t="s">
        <v>666</v>
      </c>
      <c r="B343" t="s">
        <v>1424</v>
      </c>
      <c r="C343" s="5">
        <v>0</v>
      </c>
      <c r="D343" s="5"/>
      <c r="E343" s="5"/>
      <c r="F343" s="5">
        <v>0</v>
      </c>
    </row>
    <row r="344" spans="1:6" x14ac:dyDescent="0.25">
      <c r="A344" t="s">
        <v>571</v>
      </c>
      <c r="B344" t="s">
        <v>1329</v>
      </c>
      <c r="C344" s="5">
        <v>3939.78</v>
      </c>
      <c r="D344" s="5"/>
      <c r="E344" s="5"/>
      <c r="F344" s="5">
        <v>3939.78</v>
      </c>
    </row>
    <row r="345" spans="1:6" x14ac:dyDescent="0.25">
      <c r="A345" t="s">
        <v>635</v>
      </c>
      <c r="B345" t="s">
        <v>1393</v>
      </c>
      <c r="C345" s="5">
        <v>967.17000000000007</v>
      </c>
      <c r="D345" s="5"/>
      <c r="E345" s="5"/>
      <c r="F345" s="5">
        <v>967.17000000000007</v>
      </c>
    </row>
    <row r="346" spans="1:6" x14ac:dyDescent="0.25">
      <c r="A346" t="s">
        <v>398</v>
      </c>
      <c r="B346" t="s">
        <v>1156</v>
      </c>
      <c r="C346" s="5"/>
      <c r="D346" s="5">
        <v>17633.09</v>
      </c>
      <c r="E346" s="5"/>
      <c r="F346" s="5">
        <v>17633.09</v>
      </c>
    </row>
    <row r="347" spans="1:6" x14ac:dyDescent="0.25">
      <c r="A347" t="s">
        <v>214</v>
      </c>
      <c r="B347" t="s">
        <v>972</v>
      </c>
      <c r="C347" s="5"/>
      <c r="D347" s="5"/>
      <c r="E347" s="5">
        <v>83865</v>
      </c>
      <c r="F347" s="5">
        <v>83865</v>
      </c>
    </row>
    <row r="348" spans="1:6" x14ac:dyDescent="0.25">
      <c r="A348" t="s">
        <v>722</v>
      </c>
      <c r="B348" t="s">
        <v>1480</v>
      </c>
      <c r="C348" s="5">
        <v>0</v>
      </c>
      <c r="D348" s="5"/>
      <c r="E348" s="5"/>
      <c r="F348" s="5">
        <v>0</v>
      </c>
    </row>
    <row r="349" spans="1:6" x14ac:dyDescent="0.25">
      <c r="A349" t="s">
        <v>357</v>
      </c>
      <c r="B349" t="s">
        <v>1115</v>
      </c>
      <c r="C349" s="5"/>
      <c r="D349" s="5">
        <v>24446</v>
      </c>
      <c r="E349" s="5"/>
      <c r="F349" s="5">
        <v>24446</v>
      </c>
    </row>
    <row r="350" spans="1:6" x14ac:dyDescent="0.25">
      <c r="A350" t="s">
        <v>302</v>
      </c>
      <c r="B350" t="s">
        <v>1060</v>
      </c>
      <c r="C350" s="5"/>
      <c r="D350" s="5">
        <v>37628.269999999997</v>
      </c>
      <c r="E350" s="5"/>
      <c r="F350" s="5">
        <v>37628.269999999997</v>
      </c>
    </row>
    <row r="351" spans="1:6" x14ac:dyDescent="0.25">
      <c r="A351" t="s">
        <v>639</v>
      </c>
      <c r="B351" t="s">
        <v>1397</v>
      </c>
      <c r="C351" s="5">
        <v>819.5</v>
      </c>
      <c r="D351" s="5"/>
      <c r="E351" s="5"/>
      <c r="F351" s="5">
        <v>819.5</v>
      </c>
    </row>
    <row r="352" spans="1:6" x14ac:dyDescent="0.25">
      <c r="A352" t="s">
        <v>5</v>
      </c>
      <c r="B352" t="s">
        <v>763</v>
      </c>
      <c r="C352" s="5">
        <v>12440638.59</v>
      </c>
      <c r="D352" s="5">
        <v>12215983.16</v>
      </c>
      <c r="E352" s="5">
        <v>14369597.359999999</v>
      </c>
      <c r="F352" s="5">
        <v>39026219.109999999</v>
      </c>
    </row>
    <row r="353" spans="1:6" x14ac:dyDescent="0.25">
      <c r="A353" t="s">
        <v>337</v>
      </c>
      <c r="B353" t="s">
        <v>1095</v>
      </c>
      <c r="C353" s="5">
        <v>28750</v>
      </c>
      <c r="D353" s="5">
        <v>0</v>
      </c>
      <c r="E353" s="5"/>
      <c r="F353" s="5">
        <v>28750</v>
      </c>
    </row>
    <row r="354" spans="1:6" x14ac:dyDescent="0.25">
      <c r="A354" t="s">
        <v>316</v>
      </c>
      <c r="B354" t="s">
        <v>1074</v>
      </c>
      <c r="C354" s="5">
        <v>32575</v>
      </c>
      <c r="D354" s="5"/>
      <c r="E354" s="5"/>
      <c r="F354" s="5">
        <v>32575</v>
      </c>
    </row>
    <row r="355" spans="1:6" x14ac:dyDescent="0.25">
      <c r="A355" t="s">
        <v>253</v>
      </c>
      <c r="B355" t="s">
        <v>1011</v>
      </c>
      <c r="C355" s="5"/>
      <c r="D355" s="5">
        <v>61000</v>
      </c>
      <c r="E355" s="5"/>
      <c r="F355" s="5">
        <v>61000</v>
      </c>
    </row>
    <row r="356" spans="1:6" x14ac:dyDescent="0.25">
      <c r="A356" t="s">
        <v>328</v>
      </c>
      <c r="B356" t="s">
        <v>1086</v>
      </c>
      <c r="C356" s="5">
        <v>30134</v>
      </c>
      <c r="D356" s="5"/>
      <c r="E356" s="5"/>
      <c r="F356" s="5">
        <v>30134</v>
      </c>
    </row>
    <row r="357" spans="1:6" x14ac:dyDescent="0.25">
      <c r="A357" t="s">
        <v>293</v>
      </c>
      <c r="B357" t="s">
        <v>1051</v>
      </c>
      <c r="C357" s="5">
        <v>40572</v>
      </c>
      <c r="D357" s="5">
        <v>38587.5</v>
      </c>
      <c r="E357" s="5"/>
      <c r="F357" s="5">
        <v>79159.5</v>
      </c>
    </row>
    <row r="358" spans="1:6" x14ac:dyDescent="0.25">
      <c r="A358" t="s">
        <v>375</v>
      </c>
      <c r="B358" t="s">
        <v>1133</v>
      </c>
      <c r="C358" s="5">
        <v>20710.5</v>
      </c>
      <c r="D358" s="5"/>
      <c r="E358" s="5"/>
      <c r="F358" s="5">
        <v>20710.5</v>
      </c>
    </row>
    <row r="359" spans="1:6" x14ac:dyDescent="0.25">
      <c r="A359" t="s">
        <v>181</v>
      </c>
      <c r="B359" t="s">
        <v>939</v>
      </c>
      <c r="C359" s="5"/>
      <c r="D359" s="5">
        <v>40230</v>
      </c>
      <c r="E359" s="5">
        <v>123400</v>
      </c>
      <c r="F359" s="5">
        <v>163630</v>
      </c>
    </row>
    <row r="360" spans="1:6" x14ac:dyDescent="0.25">
      <c r="A360" t="s">
        <v>721</v>
      </c>
      <c r="B360" t="s">
        <v>1479</v>
      </c>
      <c r="C360" s="5">
        <v>0</v>
      </c>
      <c r="D360" s="5"/>
      <c r="E360" s="5"/>
      <c r="F360" s="5">
        <v>0</v>
      </c>
    </row>
    <row r="361" spans="1:6" x14ac:dyDescent="0.25">
      <c r="A361" t="s">
        <v>428</v>
      </c>
      <c r="B361" t="s">
        <v>1186</v>
      </c>
      <c r="C361" s="5"/>
      <c r="D361" s="5">
        <v>13297.6</v>
      </c>
      <c r="E361" s="5"/>
      <c r="F361" s="5">
        <v>13297.6</v>
      </c>
    </row>
    <row r="362" spans="1:6" x14ac:dyDescent="0.25">
      <c r="A362" t="s">
        <v>304</v>
      </c>
      <c r="B362" t="s">
        <v>1062</v>
      </c>
      <c r="C362" s="5">
        <v>36800</v>
      </c>
      <c r="D362" s="5"/>
      <c r="E362" s="5"/>
      <c r="F362" s="5">
        <v>36800</v>
      </c>
    </row>
    <row r="363" spans="1:6" x14ac:dyDescent="0.25">
      <c r="A363" t="s">
        <v>305</v>
      </c>
      <c r="B363" t="s">
        <v>1063</v>
      </c>
      <c r="C363" s="5">
        <v>36800</v>
      </c>
      <c r="D363" s="5">
        <v>31500</v>
      </c>
      <c r="E363" s="5"/>
      <c r="F363" s="5">
        <v>68300</v>
      </c>
    </row>
    <row r="364" spans="1:6" x14ac:dyDescent="0.25">
      <c r="A364" t="s">
        <v>647</v>
      </c>
      <c r="B364" t="s">
        <v>1405</v>
      </c>
      <c r="C364" s="5">
        <v>449.25</v>
      </c>
      <c r="D364" s="5"/>
      <c r="E364" s="5"/>
      <c r="F364" s="5">
        <v>449.25</v>
      </c>
    </row>
    <row r="365" spans="1:6" x14ac:dyDescent="0.25">
      <c r="A365" t="s">
        <v>441</v>
      </c>
      <c r="B365" t="s">
        <v>1199</v>
      </c>
      <c r="C365" s="5">
        <v>11850</v>
      </c>
      <c r="D365" s="5"/>
      <c r="E365" s="5"/>
      <c r="F365" s="5">
        <v>11850</v>
      </c>
    </row>
    <row r="366" spans="1:6" x14ac:dyDescent="0.25">
      <c r="A366" t="s">
        <v>408</v>
      </c>
      <c r="B366" t="s">
        <v>1166</v>
      </c>
      <c r="C366" s="5">
        <v>16000</v>
      </c>
      <c r="D366" s="5"/>
      <c r="E366" s="5"/>
      <c r="F366" s="5">
        <v>16000</v>
      </c>
    </row>
    <row r="367" spans="1:6" x14ac:dyDescent="0.25">
      <c r="A367" t="s">
        <v>329</v>
      </c>
      <c r="B367" t="s">
        <v>1087</v>
      </c>
      <c r="C367" s="5"/>
      <c r="D367" s="5">
        <v>30000</v>
      </c>
      <c r="E367" s="5"/>
      <c r="F367" s="5">
        <v>30000</v>
      </c>
    </row>
    <row r="368" spans="1:6" x14ac:dyDescent="0.25">
      <c r="A368" t="s">
        <v>457</v>
      </c>
      <c r="B368" t="s">
        <v>1215</v>
      </c>
      <c r="C368" s="5">
        <v>10614</v>
      </c>
      <c r="D368" s="5"/>
      <c r="E368" s="5"/>
      <c r="F368" s="5">
        <v>10614</v>
      </c>
    </row>
    <row r="369" spans="1:6" x14ac:dyDescent="0.25">
      <c r="A369" t="s">
        <v>118</v>
      </c>
      <c r="B369" t="s">
        <v>876</v>
      </c>
      <c r="C369" s="5">
        <v>288500</v>
      </c>
      <c r="D369" s="5"/>
      <c r="E369" s="5"/>
      <c r="F369" s="5">
        <v>288500</v>
      </c>
    </row>
    <row r="370" spans="1:6" x14ac:dyDescent="0.25">
      <c r="A370" t="s">
        <v>604</v>
      </c>
      <c r="B370" t="s">
        <v>1362</v>
      </c>
      <c r="C370" s="5">
        <v>2500</v>
      </c>
      <c r="D370" s="5"/>
      <c r="E370" s="5"/>
      <c r="F370" s="5">
        <v>2500</v>
      </c>
    </row>
    <row r="371" spans="1:6" x14ac:dyDescent="0.25">
      <c r="A371" t="s">
        <v>236</v>
      </c>
      <c r="B371" t="s">
        <v>994</v>
      </c>
      <c r="C371" s="5">
        <v>45176</v>
      </c>
      <c r="D371" s="5">
        <v>71179.179999999993</v>
      </c>
      <c r="E371" s="5"/>
      <c r="F371" s="5">
        <v>116355.18</v>
      </c>
    </row>
    <row r="372" spans="1:6" x14ac:dyDescent="0.25">
      <c r="A372" t="s">
        <v>23</v>
      </c>
      <c r="B372" t="s">
        <v>781</v>
      </c>
      <c r="C372" s="5">
        <v>1651015.46</v>
      </c>
      <c r="D372" s="5">
        <v>1703301.0360000001</v>
      </c>
      <c r="E372" s="5"/>
      <c r="F372" s="5">
        <v>3354316.4960000003</v>
      </c>
    </row>
    <row r="373" spans="1:6" x14ac:dyDescent="0.25">
      <c r="A373" t="s">
        <v>476</v>
      </c>
      <c r="B373" t="s">
        <v>1234</v>
      </c>
      <c r="C373" s="5"/>
      <c r="D373" s="5">
        <v>9187.5</v>
      </c>
      <c r="E373" s="5"/>
      <c r="F373" s="5">
        <v>9187.5</v>
      </c>
    </row>
    <row r="374" spans="1:6" x14ac:dyDescent="0.25">
      <c r="A374" t="s">
        <v>334</v>
      </c>
      <c r="B374" t="s">
        <v>1092</v>
      </c>
      <c r="C374" s="5">
        <v>29095</v>
      </c>
      <c r="D374" s="5">
        <v>29095</v>
      </c>
      <c r="E374" s="5"/>
      <c r="F374" s="5">
        <v>58190</v>
      </c>
    </row>
    <row r="375" spans="1:6" x14ac:dyDescent="0.25">
      <c r="A375" t="s">
        <v>552</v>
      </c>
      <c r="B375" t="s">
        <v>1310</v>
      </c>
      <c r="C375" s="5">
        <v>4509.66</v>
      </c>
      <c r="D375" s="5"/>
      <c r="E375" s="5"/>
      <c r="F375" s="5">
        <v>4509.66</v>
      </c>
    </row>
    <row r="376" spans="1:6" x14ac:dyDescent="0.25">
      <c r="A376" t="s">
        <v>567</v>
      </c>
      <c r="B376" t="s">
        <v>1325</v>
      </c>
      <c r="C376" s="5"/>
      <c r="D376" s="5">
        <v>4000</v>
      </c>
      <c r="E376" s="5"/>
      <c r="F376" s="5">
        <v>4000</v>
      </c>
    </row>
    <row r="377" spans="1:6" x14ac:dyDescent="0.25">
      <c r="A377" t="s">
        <v>595</v>
      </c>
      <c r="B377" t="s">
        <v>1353</v>
      </c>
      <c r="C377" s="5">
        <v>0</v>
      </c>
      <c r="D377" s="5">
        <v>3000</v>
      </c>
      <c r="E377" s="5">
        <v>0</v>
      </c>
      <c r="F377" s="5">
        <v>3000</v>
      </c>
    </row>
    <row r="378" spans="1:6" x14ac:dyDescent="0.25">
      <c r="A378" t="s">
        <v>718</v>
      </c>
      <c r="B378" t="s">
        <v>1476</v>
      </c>
      <c r="C378" s="5">
        <v>0</v>
      </c>
      <c r="D378" s="5"/>
      <c r="E378" s="5"/>
      <c r="F378" s="5">
        <v>0</v>
      </c>
    </row>
    <row r="379" spans="1:6" x14ac:dyDescent="0.25">
      <c r="A379" t="s">
        <v>536</v>
      </c>
      <c r="B379" t="s">
        <v>1294</v>
      </c>
      <c r="C379" s="5">
        <v>5270.8</v>
      </c>
      <c r="D379" s="5"/>
      <c r="E379" s="5"/>
      <c r="F379" s="5">
        <v>5270.8</v>
      </c>
    </row>
    <row r="380" spans="1:6" x14ac:dyDescent="0.25">
      <c r="A380" t="s">
        <v>416</v>
      </c>
      <c r="B380" t="s">
        <v>1174</v>
      </c>
      <c r="C380" s="5">
        <v>15000</v>
      </c>
      <c r="D380" s="5"/>
      <c r="E380" s="5"/>
      <c r="F380" s="5">
        <v>15000</v>
      </c>
    </row>
    <row r="381" spans="1:6" x14ac:dyDescent="0.25">
      <c r="A381" t="s">
        <v>209</v>
      </c>
      <c r="B381" t="s">
        <v>967</v>
      </c>
      <c r="C381" s="5"/>
      <c r="D381" s="5">
        <v>88190</v>
      </c>
      <c r="E381" s="5"/>
      <c r="F381" s="5">
        <v>88190</v>
      </c>
    </row>
    <row r="382" spans="1:6" x14ac:dyDescent="0.25">
      <c r="A382" t="s">
        <v>499</v>
      </c>
      <c r="B382" t="s">
        <v>1257</v>
      </c>
      <c r="C382" s="5"/>
      <c r="D382" s="5">
        <v>7030</v>
      </c>
      <c r="E382" s="5"/>
      <c r="F382" s="5">
        <v>7030</v>
      </c>
    </row>
    <row r="383" spans="1:6" x14ac:dyDescent="0.25">
      <c r="A383" t="s">
        <v>548</v>
      </c>
      <c r="B383" t="s">
        <v>1306</v>
      </c>
      <c r="C383" s="5">
        <v>4670</v>
      </c>
      <c r="D383" s="5"/>
      <c r="E383" s="5"/>
      <c r="F383" s="5">
        <v>4670</v>
      </c>
    </row>
    <row r="384" spans="1:6" x14ac:dyDescent="0.25">
      <c r="A384" t="s">
        <v>573</v>
      </c>
      <c r="B384" t="s">
        <v>1331</v>
      </c>
      <c r="C384" s="5">
        <v>3826</v>
      </c>
      <c r="D384" s="5"/>
      <c r="E384" s="5"/>
      <c r="F384" s="5">
        <v>3826</v>
      </c>
    </row>
    <row r="385" spans="1:6" x14ac:dyDescent="0.25">
      <c r="A385" t="s">
        <v>24</v>
      </c>
      <c r="B385" t="s">
        <v>782</v>
      </c>
      <c r="C385" s="5">
        <v>1649000</v>
      </c>
      <c r="D385" s="5">
        <v>77073</v>
      </c>
      <c r="E385" s="5"/>
      <c r="F385" s="5">
        <v>1726073</v>
      </c>
    </row>
    <row r="386" spans="1:6" x14ac:dyDescent="0.25">
      <c r="A386" t="s">
        <v>8</v>
      </c>
      <c r="B386" t="s">
        <v>766</v>
      </c>
      <c r="C386" s="5">
        <v>6926745</v>
      </c>
      <c r="D386" s="5">
        <v>1505535</v>
      </c>
      <c r="E386" s="5"/>
      <c r="F386" s="5">
        <v>8432280</v>
      </c>
    </row>
    <row r="387" spans="1:6" x14ac:dyDescent="0.25">
      <c r="A387" t="s">
        <v>135</v>
      </c>
      <c r="B387" t="s">
        <v>893</v>
      </c>
      <c r="C387" s="5"/>
      <c r="D387" s="5">
        <v>198915</v>
      </c>
      <c r="E387" s="5"/>
      <c r="F387" s="5">
        <v>198915</v>
      </c>
    </row>
    <row r="388" spans="1:6" x14ac:dyDescent="0.25">
      <c r="A388" t="s">
        <v>123</v>
      </c>
      <c r="B388" t="s">
        <v>881</v>
      </c>
      <c r="C388" s="5">
        <v>250000</v>
      </c>
      <c r="D388" s="5">
        <v>49180.91</v>
      </c>
      <c r="E388" s="5">
        <v>72075.06</v>
      </c>
      <c r="F388" s="5">
        <v>371255.97000000003</v>
      </c>
    </row>
    <row r="389" spans="1:6" x14ac:dyDescent="0.25">
      <c r="A389" t="s">
        <v>725</v>
      </c>
      <c r="B389" t="s">
        <v>1483</v>
      </c>
      <c r="C389" s="5">
        <v>0</v>
      </c>
      <c r="D389" s="5"/>
      <c r="E389" s="5"/>
      <c r="F389" s="5">
        <v>0</v>
      </c>
    </row>
    <row r="390" spans="1:6" x14ac:dyDescent="0.25">
      <c r="A390" t="s">
        <v>249</v>
      </c>
      <c r="B390" t="s">
        <v>1007</v>
      </c>
      <c r="C390" s="5">
        <v>32293</v>
      </c>
      <c r="D390" s="5">
        <v>62455.38</v>
      </c>
      <c r="E390" s="5"/>
      <c r="F390" s="5">
        <v>94748.38</v>
      </c>
    </row>
    <row r="391" spans="1:6" x14ac:dyDescent="0.25">
      <c r="A391" t="s">
        <v>507</v>
      </c>
      <c r="B391" t="s">
        <v>1265</v>
      </c>
      <c r="C391" s="5">
        <v>6575</v>
      </c>
      <c r="D391" s="5"/>
      <c r="E391" s="5"/>
      <c r="F391" s="5">
        <v>6575</v>
      </c>
    </row>
    <row r="392" spans="1:6" x14ac:dyDescent="0.25">
      <c r="A392" t="s">
        <v>465</v>
      </c>
      <c r="B392" t="s">
        <v>1223</v>
      </c>
      <c r="C392" s="5">
        <v>0</v>
      </c>
      <c r="D392" s="5">
        <v>10000</v>
      </c>
      <c r="E392" s="5"/>
      <c r="F392" s="5">
        <v>10000</v>
      </c>
    </row>
    <row r="393" spans="1:6" x14ac:dyDescent="0.25">
      <c r="A393" t="s">
        <v>179</v>
      </c>
      <c r="B393" t="s">
        <v>937</v>
      </c>
      <c r="C393" s="5">
        <v>0</v>
      </c>
      <c r="D393" s="5">
        <v>126000</v>
      </c>
      <c r="E393" s="5"/>
      <c r="F393" s="5">
        <v>126000</v>
      </c>
    </row>
    <row r="394" spans="1:6" x14ac:dyDescent="0.25">
      <c r="A394" t="s">
        <v>331</v>
      </c>
      <c r="B394" t="s">
        <v>1089</v>
      </c>
      <c r="C394" s="5">
        <v>750</v>
      </c>
      <c r="D394" s="5">
        <v>30000</v>
      </c>
      <c r="E394" s="5"/>
      <c r="F394" s="5">
        <v>30750</v>
      </c>
    </row>
    <row r="395" spans="1:6" x14ac:dyDescent="0.25">
      <c r="A395" t="s">
        <v>372</v>
      </c>
      <c r="B395" t="s">
        <v>1130</v>
      </c>
      <c r="C395" s="5">
        <v>21075</v>
      </c>
      <c r="D395" s="5"/>
      <c r="E395" s="5"/>
      <c r="F395" s="5">
        <v>21075</v>
      </c>
    </row>
    <row r="396" spans="1:6" x14ac:dyDescent="0.25">
      <c r="A396" t="s">
        <v>451</v>
      </c>
      <c r="B396" t="s">
        <v>1209</v>
      </c>
      <c r="C396" s="5"/>
      <c r="D396" s="5">
        <v>11007.86</v>
      </c>
      <c r="E396" s="5"/>
      <c r="F396" s="5">
        <v>11007.86</v>
      </c>
    </row>
    <row r="397" spans="1:6" x14ac:dyDescent="0.25">
      <c r="A397" t="s">
        <v>704</v>
      </c>
      <c r="B397" t="s">
        <v>1462</v>
      </c>
      <c r="C397" s="5"/>
      <c r="D397" s="5">
        <v>0</v>
      </c>
      <c r="E397" s="5"/>
      <c r="F397" s="5">
        <v>0</v>
      </c>
    </row>
    <row r="398" spans="1:6" x14ac:dyDescent="0.25">
      <c r="A398" t="s">
        <v>89</v>
      </c>
      <c r="B398" t="s">
        <v>847</v>
      </c>
      <c r="C398" s="5">
        <v>459670</v>
      </c>
      <c r="D398" s="5">
        <v>82640</v>
      </c>
      <c r="E398" s="5"/>
      <c r="F398" s="5">
        <v>542310</v>
      </c>
    </row>
    <row r="399" spans="1:6" x14ac:dyDescent="0.25">
      <c r="A399" t="s">
        <v>343</v>
      </c>
      <c r="B399" t="s">
        <v>1101</v>
      </c>
      <c r="C399" s="5">
        <v>22200</v>
      </c>
      <c r="D399" s="5">
        <v>27323.279999999999</v>
      </c>
      <c r="E399" s="5"/>
      <c r="F399" s="5">
        <v>49523.28</v>
      </c>
    </row>
    <row r="400" spans="1:6" x14ac:dyDescent="0.25">
      <c r="A400" t="s">
        <v>733</v>
      </c>
      <c r="B400" t="s">
        <v>1491</v>
      </c>
      <c r="C400" s="5"/>
      <c r="D400" s="5">
        <v>0</v>
      </c>
      <c r="E400" s="5"/>
      <c r="F400" s="5">
        <v>0</v>
      </c>
    </row>
    <row r="401" spans="1:6" x14ac:dyDescent="0.25">
      <c r="A401" t="s">
        <v>646</v>
      </c>
      <c r="B401" t="s">
        <v>1404</v>
      </c>
      <c r="C401" s="5">
        <v>460</v>
      </c>
      <c r="D401" s="5"/>
      <c r="E401" s="5"/>
      <c r="F401" s="5">
        <v>460</v>
      </c>
    </row>
    <row r="402" spans="1:6" x14ac:dyDescent="0.25">
      <c r="A402" t="s">
        <v>254</v>
      </c>
      <c r="B402" t="s">
        <v>1012</v>
      </c>
      <c r="C402" s="5">
        <v>60402.75</v>
      </c>
      <c r="D402" s="5"/>
      <c r="E402" s="5"/>
      <c r="F402" s="5">
        <v>60402.75</v>
      </c>
    </row>
    <row r="403" spans="1:6" x14ac:dyDescent="0.25">
      <c r="A403" t="s">
        <v>752</v>
      </c>
      <c r="B403" t="s">
        <v>1510</v>
      </c>
      <c r="C403" s="5">
        <v>0</v>
      </c>
      <c r="D403" s="5"/>
      <c r="E403" s="5"/>
      <c r="F403" s="5">
        <v>0</v>
      </c>
    </row>
    <row r="404" spans="1:6" x14ac:dyDescent="0.25">
      <c r="A404" t="s">
        <v>753</v>
      </c>
      <c r="B404" t="s">
        <v>1511</v>
      </c>
      <c r="C404" s="5">
        <v>0</v>
      </c>
      <c r="D404" s="5">
        <v>0</v>
      </c>
      <c r="E404" s="5"/>
      <c r="F404" s="5">
        <v>0</v>
      </c>
    </row>
    <row r="405" spans="1:6" x14ac:dyDescent="0.25">
      <c r="A405" t="s">
        <v>755</v>
      </c>
      <c r="B405" t="s">
        <v>1513</v>
      </c>
      <c r="C405" s="5"/>
      <c r="D405" s="5">
        <v>0</v>
      </c>
      <c r="E405" s="5"/>
      <c r="F405" s="5">
        <v>0</v>
      </c>
    </row>
    <row r="406" spans="1:6" x14ac:dyDescent="0.25">
      <c r="A406" t="s">
        <v>422</v>
      </c>
      <c r="B406" t="s">
        <v>1180</v>
      </c>
      <c r="C406" s="5">
        <v>6830</v>
      </c>
      <c r="D406" s="5">
        <v>14490</v>
      </c>
      <c r="E406" s="5"/>
      <c r="F406" s="5">
        <v>21320</v>
      </c>
    </row>
    <row r="407" spans="1:6" x14ac:dyDescent="0.25">
      <c r="A407" t="s">
        <v>411</v>
      </c>
      <c r="B407" t="s">
        <v>1169</v>
      </c>
      <c r="C407" s="5">
        <v>0</v>
      </c>
      <c r="D407" s="5">
        <v>15847.9</v>
      </c>
      <c r="E407" s="5"/>
      <c r="F407" s="5">
        <v>15847.9</v>
      </c>
    </row>
    <row r="408" spans="1:6" x14ac:dyDescent="0.25">
      <c r="A408" t="s">
        <v>456</v>
      </c>
      <c r="B408" t="s">
        <v>1214</v>
      </c>
      <c r="C408" s="5"/>
      <c r="D408" s="5">
        <v>10672.22</v>
      </c>
      <c r="E408" s="5"/>
      <c r="F408" s="5">
        <v>10672.22</v>
      </c>
    </row>
    <row r="409" spans="1:6" x14ac:dyDescent="0.25">
      <c r="A409" t="s">
        <v>551</v>
      </c>
      <c r="B409" t="s">
        <v>1309</v>
      </c>
      <c r="C409" s="5">
        <v>4592.83</v>
      </c>
      <c r="D409" s="5"/>
      <c r="E409" s="5"/>
      <c r="F409" s="5">
        <v>4592.83</v>
      </c>
    </row>
    <row r="410" spans="1:6" x14ac:dyDescent="0.25">
      <c r="A410" t="s">
        <v>427</v>
      </c>
      <c r="B410" t="s">
        <v>1185</v>
      </c>
      <c r="C410" s="5"/>
      <c r="D410" s="5">
        <v>13337.05</v>
      </c>
      <c r="E410" s="5"/>
      <c r="F410" s="5">
        <v>13337.05</v>
      </c>
    </row>
    <row r="411" spans="1:6" x14ac:dyDescent="0.25">
      <c r="A411" t="s">
        <v>547</v>
      </c>
      <c r="B411" t="s">
        <v>1305</v>
      </c>
      <c r="C411" s="5"/>
      <c r="D411" s="5">
        <v>4674.5</v>
      </c>
      <c r="E411" s="5"/>
      <c r="F411" s="5">
        <v>4674.5</v>
      </c>
    </row>
    <row r="412" spans="1:6" x14ac:dyDescent="0.25">
      <c r="A412" t="s">
        <v>448</v>
      </c>
      <c r="B412" t="s">
        <v>1206</v>
      </c>
      <c r="C412" s="5"/>
      <c r="D412" s="5">
        <v>11100</v>
      </c>
      <c r="E412" s="5"/>
      <c r="F412" s="5">
        <v>11100</v>
      </c>
    </row>
    <row r="413" spans="1:6" x14ac:dyDescent="0.25">
      <c r="A413" t="s">
        <v>42</v>
      </c>
      <c r="B413" t="s">
        <v>800</v>
      </c>
      <c r="C413" s="5">
        <v>433705.2</v>
      </c>
      <c r="D413" s="5">
        <v>1064970.000001</v>
      </c>
      <c r="E413" s="5"/>
      <c r="F413" s="5">
        <v>1498675.200001</v>
      </c>
    </row>
    <row r="414" spans="1:6" x14ac:dyDescent="0.25">
      <c r="A414" t="s">
        <v>93</v>
      </c>
      <c r="B414" t="s">
        <v>851</v>
      </c>
      <c r="C414" s="5">
        <v>421667.94</v>
      </c>
      <c r="D414" s="5">
        <v>341940.28616254003</v>
      </c>
      <c r="E414" s="5">
        <v>16266</v>
      </c>
      <c r="F414" s="5">
        <v>779874.22616254003</v>
      </c>
    </row>
    <row r="415" spans="1:6" x14ac:dyDescent="0.25">
      <c r="A415" t="s">
        <v>390</v>
      </c>
      <c r="B415" t="s">
        <v>1148</v>
      </c>
      <c r="C415" s="5"/>
      <c r="D415" s="5">
        <v>18966</v>
      </c>
      <c r="E415" s="5"/>
      <c r="F415" s="5">
        <v>18966</v>
      </c>
    </row>
    <row r="416" spans="1:6" x14ac:dyDescent="0.25">
      <c r="A416" t="s">
        <v>81</v>
      </c>
      <c r="B416" t="s">
        <v>839</v>
      </c>
      <c r="C416" s="5">
        <v>179402.44</v>
      </c>
      <c r="D416" s="5">
        <v>522984.02</v>
      </c>
      <c r="E416" s="5"/>
      <c r="F416" s="5">
        <v>702386.46</v>
      </c>
    </row>
    <row r="417" spans="1:6" x14ac:dyDescent="0.25">
      <c r="A417" t="s">
        <v>91</v>
      </c>
      <c r="B417" t="s">
        <v>849</v>
      </c>
      <c r="C417" s="5">
        <v>437400.85</v>
      </c>
      <c r="D417" s="5">
        <v>111400.5</v>
      </c>
      <c r="E417" s="5">
        <v>1930</v>
      </c>
      <c r="F417" s="5">
        <v>550731.35</v>
      </c>
    </row>
    <row r="418" spans="1:6" x14ac:dyDescent="0.25">
      <c r="A418" t="s">
        <v>231</v>
      </c>
      <c r="B418" t="s">
        <v>989</v>
      </c>
      <c r="C418" s="5">
        <v>73658.509999999995</v>
      </c>
      <c r="D418" s="5">
        <v>43493</v>
      </c>
      <c r="E418" s="5"/>
      <c r="F418" s="5">
        <v>117151.51</v>
      </c>
    </row>
    <row r="419" spans="1:6" x14ac:dyDescent="0.25">
      <c r="A419" t="s">
        <v>444</v>
      </c>
      <c r="B419" t="s">
        <v>1202</v>
      </c>
      <c r="C419" s="5"/>
      <c r="D419" s="5">
        <v>11400</v>
      </c>
      <c r="E419" s="5"/>
      <c r="F419" s="5">
        <v>11400</v>
      </c>
    </row>
    <row r="420" spans="1:6" x14ac:dyDescent="0.25">
      <c r="A420" t="s">
        <v>597</v>
      </c>
      <c r="B420" t="s">
        <v>1355</v>
      </c>
      <c r="C420" s="5">
        <v>1599</v>
      </c>
      <c r="D420" s="5">
        <v>2950</v>
      </c>
      <c r="E420" s="5"/>
      <c r="F420" s="5">
        <v>4549</v>
      </c>
    </row>
    <row r="421" spans="1:6" x14ac:dyDescent="0.25">
      <c r="A421" t="s">
        <v>227</v>
      </c>
      <c r="B421" t="s">
        <v>985</v>
      </c>
      <c r="C421" s="5">
        <v>3350</v>
      </c>
      <c r="D421" s="5">
        <v>76332</v>
      </c>
      <c r="E421" s="5"/>
      <c r="F421" s="5">
        <v>79682</v>
      </c>
    </row>
    <row r="422" spans="1:6" x14ac:dyDescent="0.25">
      <c r="A422" t="s">
        <v>291</v>
      </c>
      <c r="B422" t="s">
        <v>1049</v>
      </c>
      <c r="C422" s="5">
        <v>31098.5</v>
      </c>
      <c r="D422" s="5">
        <v>40867.800000000003</v>
      </c>
      <c r="E422" s="5"/>
      <c r="F422" s="5">
        <v>71966.3</v>
      </c>
    </row>
    <row r="423" spans="1:6" x14ac:dyDescent="0.25">
      <c r="A423" t="s">
        <v>7</v>
      </c>
      <c r="B423" t="s">
        <v>765</v>
      </c>
      <c r="C423" s="5">
        <v>9374123</v>
      </c>
      <c r="D423" s="5">
        <v>6132257.5</v>
      </c>
      <c r="E423" s="5">
        <v>489000</v>
      </c>
      <c r="F423" s="5">
        <v>15995380.5</v>
      </c>
    </row>
    <row r="424" spans="1:6" x14ac:dyDescent="0.25">
      <c r="A424" t="s">
        <v>88</v>
      </c>
      <c r="B424" t="s">
        <v>846</v>
      </c>
      <c r="C424" s="5">
        <v>76930</v>
      </c>
      <c r="D424" s="5">
        <v>471385</v>
      </c>
      <c r="E424" s="5"/>
      <c r="F424" s="5">
        <v>548315</v>
      </c>
    </row>
    <row r="425" spans="1:6" x14ac:dyDescent="0.25">
      <c r="A425" t="s">
        <v>39</v>
      </c>
      <c r="B425" t="s">
        <v>797</v>
      </c>
      <c r="C425" s="5">
        <v>1179853.8</v>
      </c>
      <c r="D425" s="5"/>
      <c r="E425" s="5"/>
      <c r="F425" s="5">
        <v>1179853.8</v>
      </c>
    </row>
    <row r="426" spans="1:6" x14ac:dyDescent="0.25">
      <c r="A426" t="s">
        <v>243</v>
      </c>
      <c r="B426" t="s">
        <v>1001</v>
      </c>
      <c r="C426" s="5">
        <v>48410</v>
      </c>
      <c r="D426" s="5">
        <v>68809.5</v>
      </c>
      <c r="E426" s="5"/>
      <c r="F426" s="5">
        <v>117219.5</v>
      </c>
    </row>
    <row r="427" spans="1:6" x14ac:dyDescent="0.25">
      <c r="A427" t="s">
        <v>537</v>
      </c>
      <c r="B427" t="s">
        <v>1295</v>
      </c>
      <c r="C427" s="5"/>
      <c r="D427" s="5">
        <v>5200</v>
      </c>
      <c r="E427" s="5"/>
      <c r="F427" s="5">
        <v>5200</v>
      </c>
    </row>
    <row r="428" spans="1:6" x14ac:dyDescent="0.25">
      <c r="A428" t="s">
        <v>587</v>
      </c>
      <c r="B428" t="s">
        <v>1345</v>
      </c>
      <c r="C428" s="5">
        <v>3435.65</v>
      </c>
      <c r="D428" s="5"/>
      <c r="E428" s="5"/>
      <c r="F428" s="5">
        <v>3435.65</v>
      </c>
    </row>
    <row r="429" spans="1:6" x14ac:dyDescent="0.25">
      <c r="A429" t="s">
        <v>523</v>
      </c>
      <c r="B429" t="s">
        <v>1281</v>
      </c>
      <c r="C429" s="5">
        <v>6000</v>
      </c>
      <c r="D429" s="5">
        <v>6000</v>
      </c>
      <c r="E429" s="5"/>
      <c r="F429" s="5">
        <v>12000</v>
      </c>
    </row>
    <row r="430" spans="1:6" x14ac:dyDescent="0.25">
      <c r="A430" t="s">
        <v>348</v>
      </c>
      <c r="B430" t="s">
        <v>1106</v>
      </c>
      <c r="C430" s="5">
        <v>25920</v>
      </c>
      <c r="D430" s="5"/>
      <c r="E430" s="5"/>
      <c r="F430" s="5">
        <v>25920</v>
      </c>
    </row>
    <row r="431" spans="1:6" x14ac:dyDescent="0.25">
      <c r="A431" t="s">
        <v>602</v>
      </c>
      <c r="B431" t="s">
        <v>1360</v>
      </c>
      <c r="C431" s="5"/>
      <c r="D431" s="5">
        <v>2632.5</v>
      </c>
      <c r="E431" s="5"/>
      <c r="F431" s="5">
        <v>2632.5</v>
      </c>
    </row>
    <row r="432" spans="1:6" x14ac:dyDescent="0.25">
      <c r="A432" t="s">
        <v>229</v>
      </c>
      <c r="B432" t="s">
        <v>987</v>
      </c>
      <c r="C432" s="5">
        <v>0</v>
      </c>
      <c r="D432" s="5">
        <v>73800</v>
      </c>
      <c r="E432" s="5"/>
      <c r="F432" s="5">
        <v>73800</v>
      </c>
    </row>
    <row r="433" spans="1:6" x14ac:dyDescent="0.25">
      <c r="A433" t="s">
        <v>116</v>
      </c>
      <c r="B433" t="s">
        <v>874</v>
      </c>
      <c r="C433" s="5">
        <v>27450</v>
      </c>
      <c r="D433" s="5">
        <v>291630</v>
      </c>
      <c r="E433" s="5"/>
      <c r="F433" s="5">
        <v>319080</v>
      </c>
    </row>
    <row r="434" spans="1:6" x14ac:dyDescent="0.25">
      <c r="A434" t="s">
        <v>120</v>
      </c>
      <c r="B434" t="s">
        <v>878</v>
      </c>
      <c r="C434" s="5">
        <v>15950</v>
      </c>
      <c r="D434" s="5">
        <v>276460</v>
      </c>
      <c r="E434" s="5"/>
      <c r="F434" s="5">
        <v>292410</v>
      </c>
    </row>
    <row r="435" spans="1:6" x14ac:dyDescent="0.25">
      <c r="A435" t="s">
        <v>742</v>
      </c>
      <c r="B435" t="s">
        <v>1500</v>
      </c>
      <c r="C435" s="5"/>
      <c r="D435" s="5">
        <v>0</v>
      </c>
      <c r="E435" s="5"/>
      <c r="F435" s="5">
        <v>0</v>
      </c>
    </row>
    <row r="436" spans="1:6" x14ac:dyDescent="0.25">
      <c r="A436" t="s">
        <v>132</v>
      </c>
      <c r="B436" t="s">
        <v>890</v>
      </c>
      <c r="C436" s="5"/>
      <c r="D436" s="5">
        <v>210938</v>
      </c>
      <c r="E436" s="5"/>
      <c r="F436" s="5">
        <v>210938</v>
      </c>
    </row>
    <row r="437" spans="1:6" x14ac:dyDescent="0.25">
      <c r="A437" t="s">
        <v>382</v>
      </c>
      <c r="B437" t="s">
        <v>1140</v>
      </c>
      <c r="C437" s="5">
        <v>0</v>
      </c>
      <c r="D437" s="5">
        <v>19560.71</v>
      </c>
      <c r="E437" s="5"/>
      <c r="F437" s="5">
        <v>19560.71</v>
      </c>
    </row>
    <row r="438" spans="1:6" x14ac:dyDescent="0.25">
      <c r="A438" t="s">
        <v>140</v>
      </c>
      <c r="B438" t="s">
        <v>898</v>
      </c>
      <c r="C438" s="5"/>
      <c r="D438" s="5">
        <v>190000</v>
      </c>
      <c r="E438" s="5"/>
      <c r="F438" s="5">
        <v>190000</v>
      </c>
    </row>
    <row r="439" spans="1:6" x14ac:dyDescent="0.25">
      <c r="A439" t="s">
        <v>182</v>
      </c>
      <c r="B439" t="s">
        <v>940</v>
      </c>
      <c r="C439" s="5"/>
      <c r="D439" s="5"/>
      <c r="E439" s="5">
        <v>123350</v>
      </c>
      <c r="F439" s="5">
        <v>123350</v>
      </c>
    </row>
    <row r="440" spans="1:6" x14ac:dyDescent="0.25">
      <c r="A440" t="s">
        <v>34</v>
      </c>
      <c r="B440" t="s">
        <v>792</v>
      </c>
      <c r="C440" s="5">
        <v>1060825.25</v>
      </c>
      <c r="D440" s="5">
        <v>1344028.49</v>
      </c>
      <c r="E440" s="5">
        <v>16218.85</v>
      </c>
      <c r="F440" s="5">
        <v>2421072.5900000003</v>
      </c>
    </row>
    <row r="441" spans="1:6" x14ac:dyDescent="0.25">
      <c r="A441" t="s">
        <v>270</v>
      </c>
      <c r="B441" t="s">
        <v>1028</v>
      </c>
      <c r="C441" s="5">
        <v>51999</v>
      </c>
      <c r="D441" s="5">
        <v>8360</v>
      </c>
      <c r="E441" s="5"/>
      <c r="F441" s="5">
        <v>60359</v>
      </c>
    </row>
    <row r="442" spans="1:6" x14ac:dyDescent="0.25">
      <c r="A442" t="s">
        <v>105</v>
      </c>
      <c r="B442" t="s">
        <v>863</v>
      </c>
      <c r="C442" s="5"/>
      <c r="D442" s="5">
        <v>366621</v>
      </c>
      <c r="E442" s="5"/>
      <c r="F442" s="5">
        <v>366621</v>
      </c>
    </row>
    <row r="443" spans="1:6" x14ac:dyDescent="0.25">
      <c r="A443" t="s">
        <v>188</v>
      </c>
      <c r="B443" t="s">
        <v>946</v>
      </c>
      <c r="C443" s="5">
        <v>116370</v>
      </c>
      <c r="D443" s="5">
        <v>95760</v>
      </c>
      <c r="E443" s="5"/>
      <c r="F443" s="5">
        <v>212130</v>
      </c>
    </row>
    <row r="444" spans="1:6" x14ac:dyDescent="0.25">
      <c r="A444" t="s">
        <v>356</v>
      </c>
      <c r="B444" t="s">
        <v>1114</v>
      </c>
      <c r="C444" s="5"/>
      <c r="D444" s="5">
        <v>24750</v>
      </c>
      <c r="E444" s="5">
        <v>23105.25</v>
      </c>
      <c r="F444" s="5">
        <v>47855.25</v>
      </c>
    </row>
    <row r="445" spans="1:6" x14ac:dyDescent="0.25">
      <c r="A445" t="s">
        <v>589</v>
      </c>
      <c r="B445" t="s">
        <v>1347</v>
      </c>
      <c r="C445" s="5">
        <v>3375</v>
      </c>
      <c r="D445" s="5">
        <v>2800</v>
      </c>
      <c r="E445" s="5"/>
      <c r="F445" s="5">
        <v>6175</v>
      </c>
    </row>
    <row r="446" spans="1:6" x14ac:dyDescent="0.25">
      <c r="A446" t="s">
        <v>127</v>
      </c>
      <c r="B446" t="s">
        <v>885</v>
      </c>
      <c r="C446" s="5">
        <v>0</v>
      </c>
      <c r="D446" s="5">
        <v>228900</v>
      </c>
      <c r="E446" s="5"/>
      <c r="F446" s="5">
        <v>228900</v>
      </c>
    </row>
    <row r="447" spans="1:6" x14ac:dyDescent="0.25">
      <c r="A447" t="s">
        <v>696</v>
      </c>
      <c r="B447" t="s">
        <v>1454</v>
      </c>
      <c r="C447" s="5">
        <v>0</v>
      </c>
      <c r="D447" s="5"/>
      <c r="E447" s="5"/>
      <c r="F447" s="5">
        <v>0</v>
      </c>
    </row>
    <row r="448" spans="1:6" x14ac:dyDescent="0.25">
      <c r="A448" t="s">
        <v>458</v>
      </c>
      <c r="B448" t="s">
        <v>1216</v>
      </c>
      <c r="C448" s="5">
        <v>10600</v>
      </c>
      <c r="D448" s="5"/>
      <c r="E448" s="5"/>
      <c r="F448" s="5">
        <v>10600</v>
      </c>
    </row>
    <row r="449" spans="1:6" x14ac:dyDescent="0.25">
      <c r="A449" t="s">
        <v>668</v>
      </c>
      <c r="B449" t="s">
        <v>1426</v>
      </c>
      <c r="C449" s="5">
        <v>0</v>
      </c>
      <c r="D449" s="5">
        <v>0</v>
      </c>
      <c r="E449" s="5"/>
      <c r="F449" s="5">
        <v>0</v>
      </c>
    </row>
    <row r="450" spans="1:6" x14ac:dyDescent="0.25">
      <c r="A450" t="s">
        <v>66</v>
      </c>
      <c r="B450" t="s">
        <v>824</v>
      </c>
      <c r="C450" s="5">
        <v>22130</v>
      </c>
      <c r="D450" s="5">
        <v>645438.5</v>
      </c>
      <c r="E450" s="5"/>
      <c r="F450" s="5">
        <v>667568.5</v>
      </c>
    </row>
    <row r="451" spans="1:6" x14ac:dyDescent="0.25">
      <c r="A451" t="s">
        <v>487</v>
      </c>
      <c r="B451" t="s">
        <v>1245</v>
      </c>
      <c r="C451" s="5">
        <v>7927.34</v>
      </c>
      <c r="D451" s="5">
        <v>4696.7299999999996</v>
      </c>
      <c r="E451" s="5"/>
      <c r="F451" s="5">
        <v>12624.07</v>
      </c>
    </row>
    <row r="452" spans="1:6" x14ac:dyDescent="0.25">
      <c r="A452" t="s">
        <v>18</v>
      </c>
      <c r="B452" t="s">
        <v>776</v>
      </c>
      <c r="C452" s="5">
        <v>2715927.7</v>
      </c>
      <c r="D452" s="5">
        <v>20700</v>
      </c>
      <c r="E452" s="5"/>
      <c r="F452" s="5">
        <v>2736627.7</v>
      </c>
    </row>
    <row r="453" spans="1:6" x14ac:dyDescent="0.25">
      <c r="A453" t="s">
        <v>245</v>
      </c>
      <c r="B453" t="s">
        <v>1003</v>
      </c>
      <c r="C453" s="5">
        <v>44000</v>
      </c>
      <c r="D453" s="5">
        <v>66150</v>
      </c>
      <c r="E453" s="5"/>
      <c r="F453" s="5">
        <v>110150</v>
      </c>
    </row>
    <row r="454" spans="1:6" x14ac:dyDescent="0.25">
      <c r="A454" t="s">
        <v>669</v>
      </c>
      <c r="B454" t="s">
        <v>1427</v>
      </c>
      <c r="C454" s="5">
        <v>0</v>
      </c>
      <c r="D454" s="5">
        <v>0</v>
      </c>
      <c r="E454" s="5"/>
      <c r="F454" s="5">
        <v>0</v>
      </c>
    </row>
    <row r="455" spans="1:6" x14ac:dyDescent="0.25">
      <c r="A455" t="s">
        <v>486</v>
      </c>
      <c r="B455" t="s">
        <v>1244</v>
      </c>
      <c r="C455" s="5">
        <v>8200</v>
      </c>
      <c r="D455" s="5"/>
      <c r="E455" s="5"/>
      <c r="F455" s="5">
        <v>8200</v>
      </c>
    </row>
    <row r="456" spans="1:6" x14ac:dyDescent="0.25">
      <c r="A456" t="s">
        <v>399</v>
      </c>
      <c r="B456" t="s">
        <v>1157</v>
      </c>
      <c r="C456" s="5">
        <v>17047</v>
      </c>
      <c r="D456" s="5"/>
      <c r="E456" s="5"/>
      <c r="F456" s="5">
        <v>17047</v>
      </c>
    </row>
    <row r="457" spans="1:6" x14ac:dyDescent="0.25">
      <c r="A457" t="s">
        <v>77</v>
      </c>
      <c r="B457" t="s">
        <v>835</v>
      </c>
      <c r="C457" s="5">
        <v>170196</v>
      </c>
      <c r="D457" s="5">
        <v>529189</v>
      </c>
      <c r="E457" s="5"/>
      <c r="F457" s="5">
        <v>699385</v>
      </c>
    </row>
    <row r="458" spans="1:6" x14ac:dyDescent="0.25">
      <c r="A458" t="s">
        <v>470</v>
      </c>
      <c r="B458" t="s">
        <v>1228</v>
      </c>
      <c r="C458" s="5">
        <v>9658.68</v>
      </c>
      <c r="D458" s="5"/>
      <c r="E458" s="5"/>
      <c r="F458" s="5">
        <v>9658.68</v>
      </c>
    </row>
    <row r="459" spans="1:6" x14ac:dyDescent="0.25">
      <c r="A459" t="s">
        <v>670</v>
      </c>
      <c r="B459" t="s">
        <v>1428</v>
      </c>
      <c r="C459" s="5">
        <v>0</v>
      </c>
      <c r="D459" s="5"/>
      <c r="E459" s="5"/>
      <c r="F459" s="5">
        <v>0</v>
      </c>
    </row>
    <row r="460" spans="1:6" x14ac:dyDescent="0.25">
      <c r="A460" t="s">
        <v>391</v>
      </c>
      <c r="B460" t="s">
        <v>1149</v>
      </c>
      <c r="C460" s="5">
        <v>18850</v>
      </c>
      <c r="D460" s="5"/>
      <c r="E460" s="5"/>
      <c r="F460" s="5">
        <v>18850</v>
      </c>
    </row>
    <row r="461" spans="1:6" x14ac:dyDescent="0.25">
      <c r="A461" t="s">
        <v>202</v>
      </c>
      <c r="B461" t="s">
        <v>960</v>
      </c>
      <c r="C461" s="5">
        <v>98500</v>
      </c>
      <c r="D461" s="5"/>
      <c r="E461" s="5"/>
      <c r="F461" s="5">
        <v>98500</v>
      </c>
    </row>
    <row r="462" spans="1:6" x14ac:dyDescent="0.25">
      <c r="A462" t="s">
        <v>141</v>
      </c>
      <c r="B462" t="s">
        <v>899</v>
      </c>
      <c r="C462" s="5">
        <v>45284</v>
      </c>
      <c r="D462" s="5">
        <v>189098</v>
      </c>
      <c r="E462" s="5">
        <v>15000</v>
      </c>
      <c r="F462" s="5">
        <v>249382</v>
      </c>
    </row>
    <row r="463" spans="1:6" x14ac:dyDescent="0.25">
      <c r="A463" t="s">
        <v>667</v>
      </c>
      <c r="B463" t="s">
        <v>1425</v>
      </c>
      <c r="C463" s="5">
        <v>0</v>
      </c>
      <c r="D463" s="5"/>
      <c r="E463" s="5"/>
      <c r="F463" s="5">
        <v>0</v>
      </c>
    </row>
    <row r="464" spans="1:6" x14ac:dyDescent="0.25">
      <c r="A464" t="s">
        <v>358</v>
      </c>
      <c r="B464" t="s">
        <v>1116</v>
      </c>
      <c r="C464" s="5">
        <v>24094.2</v>
      </c>
      <c r="D464" s="5"/>
      <c r="E464" s="5"/>
      <c r="F464" s="5">
        <v>24094.2</v>
      </c>
    </row>
    <row r="465" spans="1:6" x14ac:dyDescent="0.25">
      <c r="A465" t="s">
        <v>674</v>
      </c>
      <c r="B465" t="s">
        <v>1432</v>
      </c>
      <c r="C465" s="5">
        <v>0</v>
      </c>
      <c r="D465" s="5">
        <v>0</v>
      </c>
      <c r="E465" s="5"/>
      <c r="F465" s="5">
        <v>0</v>
      </c>
    </row>
    <row r="466" spans="1:6" x14ac:dyDescent="0.25">
      <c r="A466" t="s">
        <v>538</v>
      </c>
      <c r="B466" t="s">
        <v>1296</v>
      </c>
      <c r="C466" s="5">
        <v>830</v>
      </c>
      <c r="D466" s="5">
        <v>5145.78</v>
      </c>
      <c r="E466" s="5"/>
      <c r="F466" s="5">
        <v>5975.78</v>
      </c>
    </row>
    <row r="467" spans="1:6" x14ac:dyDescent="0.25">
      <c r="A467" t="s">
        <v>440</v>
      </c>
      <c r="B467" t="s">
        <v>1198</v>
      </c>
      <c r="C467" s="5">
        <v>11970</v>
      </c>
      <c r="D467" s="5"/>
      <c r="E467" s="5"/>
      <c r="F467" s="5">
        <v>11970</v>
      </c>
    </row>
    <row r="468" spans="1:6" x14ac:dyDescent="0.25">
      <c r="A468" t="s">
        <v>565</v>
      </c>
      <c r="B468" t="s">
        <v>1323</v>
      </c>
      <c r="C468" s="5">
        <v>4024.2</v>
      </c>
      <c r="D468" s="5"/>
      <c r="E468" s="5"/>
      <c r="F468" s="5">
        <v>4024.2</v>
      </c>
    </row>
    <row r="469" spans="1:6" x14ac:dyDescent="0.25">
      <c r="A469" t="s">
        <v>389</v>
      </c>
      <c r="B469" t="s">
        <v>1147</v>
      </c>
      <c r="C469" s="5">
        <v>18990</v>
      </c>
      <c r="D469" s="5"/>
      <c r="E469" s="5"/>
      <c r="F469" s="5">
        <v>18990</v>
      </c>
    </row>
    <row r="470" spans="1:6" x14ac:dyDescent="0.25">
      <c r="A470" t="s">
        <v>558</v>
      </c>
      <c r="B470" t="s">
        <v>1316</v>
      </c>
      <c r="C470" s="5">
        <v>4200</v>
      </c>
      <c r="D470" s="5">
        <v>4300</v>
      </c>
      <c r="E470" s="5"/>
      <c r="F470" s="5">
        <v>8500</v>
      </c>
    </row>
    <row r="471" spans="1:6" x14ac:dyDescent="0.25">
      <c r="A471" t="s">
        <v>175</v>
      </c>
      <c r="B471" t="s">
        <v>933</v>
      </c>
      <c r="C471" s="5">
        <v>5265</v>
      </c>
      <c r="D471" s="5">
        <v>130275</v>
      </c>
      <c r="E471" s="5"/>
      <c r="F471" s="5">
        <v>135540</v>
      </c>
    </row>
    <row r="472" spans="1:6" x14ac:dyDescent="0.25">
      <c r="A472" t="s">
        <v>109</v>
      </c>
      <c r="B472" t="s">
        <v>867</v>
      </c>
      <c r="C472" s="5">
        <v>353088</v>
      </c>
      <c r="D472" s="5">
        <v>212019</v>
      </c>
      <c r="E472" s="5"/>
      <c r="F472" s="5">
        <v>565107</v>
      </c>
    </row>
    <row r="473" spans="1:6" x14ac:dyDescent="0.25">
      <c r="A473" t="s">
        <v>384</v>
      </c>
      <c r="B473" t="s">
        <v>1142</v>
      </c>
      <c r="C473" s="5">
        <v>19069</v>
      </c>
      <c r="D473" s="5"/>
      <c r="E473" s="5"/>
      <c r="F473" s="5">
        <v>19069</v>
      </c>
    </row>
    <row r="474" spans="1:6" x14ac:dyDescent="0.25">
      <c r="A474" t="s">
        <v>49</v>
      </c>
      <c r="B474" t="s">
        <v>807</v>
      </c>
      <c r="C474" s="5">
        <v>994400</v>
      </c>
      <c r="D474" s="5">
        <v>215210</v>
      </c>
      <c r="E474" s="5"/>
      <c r="F474" s="5">
        <v>1209610</v>
      </c>
    </row>
    <row r="475" spans="1:6" x14ac:dyDescent="0.25">
      <c r="A475" t="s">
        <v>645</v>
      </c>
      <c r="B475" t="s">
        <v>1403</v>
      </c>
      <c r="C475" s="5"/>
      <c r="D475" s="5">
        <v>540</v>
      </c>
      <c r="E475" s="5"/>
      <c r="F475" s="5">
        <v>540</v>
      </c>
    </row>
    <row r="476" spans="1:6" x14ac:dyDescent="0.25">
      <c r="A476" t="s">
        <v>664</v>
      </c>
      <c r="B476" t="s">
        <v>1422</v>
      </c>
      <c r="C476" s="5"/>
      <c r="D476" s="5">
        <v>0</v>
      </c>
      <c r="E476" s="5"/>
      <c r="F476" s="5">
        <v>0</v>
      </c>
    </row>
    <row r="477" spans="1:6" x14ac:dyDescent="0.25">
      <c r="A477" t="s">
        <v>27</v>
      </c>
      <c r="B477" t="s">
        <v>785</v>
      </c>
      <c r="C477" s="5">
        <v>1557679</v>
      </c>
      <c r="D477" s="5">
        <v>48651</v>
      </c>
      <c r="E477" s="5"/>
      <c r="F477" s="5">
        <v>1606330</v>
      </c>
    </row>
    <row r="478" spans="1:6" x14ac:dyDescent="0.25">
      <c r="A478" t="s">
        <v>287</v>
      </c>
      <c r="B478" t="s">
        <v>1045</v>
      </c>
      <c r="C478" s="5"/>
      <c r="D478" s="5">
        <v>44070</v>
      </c>
      <c r="E478" s="5"/>
      <c r="F478" s="5">
        <v>44070</v>
      </c>
    </row>
    <row r="479" spans="1:6" x14ac:dyDescent="0.25">
      <c r="A479" t="s">
        <v>449</v>
      </c>
      <c r="B479" t="s">
        <v>1207</v>
      </c>
      <c r="C479" s="5"/>
      <c r="D479" s="5">
        <v>11100</v>
      </c>
      <c r="E479" s="5"/>
      <c r="F479" s="5">
        <v>11100</v>
      </c>
    </row>
    <row r="480" spans="1:6" x14ac:dyDescent="0.25">
      <c r="A480" t="s">
        <v>475</v>
      </c>
      <c r="B480" t="s">
        <v>1233</v>
      </c>
      <c r="C480" s="5"/>
      <c r="D480" s="5">
        <v>9398.4901800000007</v>
      </c>
      <c r="E480" s="5"/>
      <c r="F480" s="5">
        <v>9398.4901800000007</v>
      </c>
    </row>
    <row r="481" spans="1:6" x14ac:dyDescent="0.25">
      <c r="A481" t="s">
        <v>400</v>
      </c>
      <c r="B481" t="s">
        <v>1158</v>
      </c>
      <c r="C481" s="5">
        <v>17021.04</v>
      </c>
      <c r="D481" s="5">
        <v>5498.7</v>
      </c>
      <c r="E481" s="5"/>
      <c r="F481" s="5">
        <v>22519.74</v>
      </c>
    </row>
    <row r="482" spans="1:6" x14ac:dyDescent="0.25">
      <c r="A482" t="s">
        <v>658</v>
      </c>
      <c r="B482" t="s">
        <v>1416</v>
      </c>
      <c r="C482" s="5">
        <v>0</v>
      </c>
      <c r="D482" s="5">
        <v>0</v>
      </c>
      <c r="E482" s="5"/>
      <c r="F482" s="5">
        <v>0</v>
      </c>
    </row>
    <row r="483" spans="1:6" x14ac:dyDescent="0.25">
      <c r="A483" t="s">
        <v>350</v>
      </c>
      <c r="B483" t="s">
        <v>1108</v>
      </c>
      <c r="C483" s="5">
        <v>25500</v>
      </c>
      <c r="D483" s="5"/>
      <c r="E483" s="5"/>
      <c r="F483" s="5">
        <v>25500</v>
      </c>
    </row>
    <row r="484" spans="1:6" x14ac:dyDescent="0.25">
      <c r="A484" t="s">
        <v>570</v>
      </c>
      <c r="B484" t="s">
        <v>1328</v>
      </c>
      <c r="C484" s="5">
        <v>3940</v>
      </c>
      <c r="D484" s="5"/>
      <c r="E484" s="5"/>
      <c r="F484" s="5">
        <v>3940</v>
      </c>
    </row>
    <row r="485" spans="1:6" x14ac:dyDescent="0.25">
      <c r="A485" t="s">
        <v>74</v>
      </c>
      <c r="B485" t="s">
        <v>832</v>
      </c>
      <c r="C485" s="5">
        <v>215984.54</v>
      </c>
      <c r="D485" s="5">
        <v>553345.03</v>
      </c>
      <c r="E485" s="5"/>
      <c r="F485" s="5">
        <v>769329.57000000007</v>
      </c>
    </row>
    <row r="486" spans="1:6" x14ac:dyDescent="0.25">
      <c r="A486" t="s">
        <v>233</v>
      </c>
      <c r="B486" t="s">
        <v>991</v>
      </c>
      <c r="C486" s="5">
        <v>73035</v>
      </c>
      <c r="D486" s="5">
        <v>60849.5</v>
      </c>
      <c r="E486" s="5">
        <v>7623</v>
      </c>
      <c r="F486" s="5">
        <v>141507.5</v>
      </c>
    </row>
    <row r="487" spans="1:6" x14ac:dyDescent="0.25">
      <c r="A487" t="s">
        <v>590</v>
      </c>
      <c r="B487" t="s">
        <v>1348</v>
      </c>
      <c r="C487" s="5">
        <v>0</v>
      </c>
      <c r="D487" s="5">
        <v>3333</v>
      </c>
      <c r="E487" s="5"/>
      <c r="F487" s="5">
        <v>3333</v>
      </c>
    </row>
    <row r="488" spans="1:6" x14ac:dyDescent="0.25">
      <c r="A488" t="s">
        <v>423</v>
      </c>
      <c r="B488" t="s">
        <v>1181</v>
      </c>
      <c r="C488" s="5">
        <v>14126</v>
      </c>
      <c r="D488" s="5">
        <v>9960</v>
      </c>
      <c r="E488" s="5"/>
      <c r="F488" s="5">
        <v>24086</v>
      </c>
    </row>
    <row r="489" spans="1:6" x14ac:dyDescent="0.25">
      <c r="A489" t="s">
        <v>425</v>
      </c>
      <c r="B489" t="s">
        <v>1183</v>
      </c>
      <c r="C489" s="5">
        <v>10150</v>
      </c>
      <c r="D489" s="5">
        <v>13600</v>
      </c>
      <c r="E489" s="5"/>
      <c r="F489" s="5">
        <v>23750</v>
      </c>
    </row>
    <row r="490" spans="1:6" x14ac:dyDescent="0.25">
      <c r="A490" t="s">
        <v>620</v>
      </c>
      <c r="B490" t="s">
        <v>1378</v>
      </c>
      <c r="C490" s="5">
        <v>1799</v>
      </c>
      <c r="D490" s="5"/>
      <c r="E490" s="5"/>
      <c r="F490" s="5">
        <v>1799</v>
      </c>
    </row>
    <row r="491" spans="1:6" x14ac:dyDescent="0.25">
      <c r="A491" t="s">
        <v>653</v>
      </c>
      <c r="B491" t="s">
        <v>1411</v>
      </c>
      <c r="C491" s="5">
        <v>55</v>
      </c>
      <c r="D491" s="5"/>
      <c r="E491" s="5"/>
      <c r="F491" s="5">
        <v>55</v>
      </c>
    </row>
    <row r="492" spans="1:6" x14ac:dyDescent="0.25">
      <c r="A492" t="s">
        <v>517</v>
      </c>
      <c r="B492" t="s">
        <v>1275</v>
      </c>
      <c r="C492" s="5"/>
      <c r="D492" s="5">
        <v>6103.3600000000006</v>
      </c>
      <c r="E492" s="5"/>
      <c r="F492" s="5">
        <v>6103.3600000000006</v>
      </c>
    </row>
    <row r="493" spans="1:6" x14ac:dyDescent="0.25">
      <c r="A493" t="s">
        <v>64</v>
      </c>
      <c r="B493" t="s">
        <v>822</v>
      </c>
      <c r="C493" s="5">
        <v>171721.24799999999</v>
      </c>
      <c r="D493" s="5">
        <v>688754.36</v>
      </c>
      <c r="E493" s="5"/>
      <c r="F493" s="5">
        <v>860475.60800000001</v>
      </c>
    </row>
    <row r="494" spans="1:6" x14ac:dyDescent="0.25">
      <c r="A494" t="s">
        <v>117</v>
      </c>
      <c r="B494" t="s">
        <v>875</v>
      </c>
      <c r="C494" s="5"/>
      <c r="D494" s="5">
        <v>291600</v>
      </c>
      <c r="E494" s="5"/>
      <c r="F494" s="5">
        <v>291600</v>
      </c>
    </row>
    <row r="495" spans="1:6" x14ac:dyDescent="0.25">
      <c r="A495" t="s">
        <v>371</v>
      </c>
      <c r="B495" t="s">
        <v>1129</v>
      </c>
      <c r="C495" s="5">
        <v>20798</v>
      </c>
      <c r="D495" s="5">
        <v>21401.24</v>
      </c>
      <c r="E495" s="5"/>
      <c r="F495" s="5">
        <v>42199.240000000005</v>
      </c>
    </row>
    <row r="496" spans="1:6" x14ac:dyDescent="0.25">
      <c r="A496" t="s">
        <v>275</v>
      </c>
      <c r="B496" t="s">
        <v>1033</v>
      </c>
      <c r="C496" s="5">
        <v>50000</v>
      </c>
      <c r="D496" s="5"/>
      <c r="E496" s="5"/>
      <c r="F496" s="5">
        <v>50000</v>
      </c>
    </row>
    <row r="497" spans="1:6" x14ac:dyDescent="0.25">
      <c r="A497" t="s">
        <v>137</v>
      </c>
      <c r="B497" t="s">
        <v>895</v>
      </c>
      <c r="C497" s="5">
        <v>195508.63</v>
      </c>
      <c r="D497" s="5"/>
      <c r="E497" s="5"/>
      <c r="F497" s="5">
        <v>195508.63</v>
      </c>
    </row>
    <row r="498" spans="1:6" x14ac:dyDescent="0.25">
      <c r="A498" t="s">
        <v>397</v>
      </c>
      <c r="B498" t="s">
        <v>1155</v>
      </c>
      <c r="C498" s="5"/>
      <c r="D498" s="5">
        <v>18000</v>
      </c>
      <c r="E498" s="5"/>
      <c r="F498" s="5">
        <v>18000</v>
      </c>
    </row>
    <row r="499" spans="1:6" x14ac:dyDescent="0.25">
      <c r="A499" t="s">
        <v>435</v>
      </c>
      <c r="B499" t="s">
        <v>1193</v>
      </c>
      <c r="C499" s="5"/>
      <c r="D499" s="5">
        <v>12495</v>
      </c>
      <c r="E499" s="5"/>
      <c r="F499" s="5">
        <v>12495</v>
      </c>
    </row>
    <row r="500" spans="1:6" x14ac:dyDescent="0.25">
      <c r="A500" t="s">
        <v>277</v>
      </c>
      <c r="B500" t="s">
        <v>1035</v>
      </c>
      <c r="C500" s="5">
        <v>49375</v>
      </c>
      <c r="D500" s="5">
        <v>28500</v>
      </c>
      <c r="E500" s="5"/>
      <c r="F500" s="5">
        <v>77875</v>
      </c>
    </row>
    <row r="501" spans="1:6" x14ac:dyDescent="0.25">
      <c r="A501" t="s">
        <v>162</v>
      </c>
      <c r="B501" t="s">
        <v>920</v>
      </c>
      <c r="C501" s="5">
        <v>0</v>
      </c>
      <c r="D501" s="5">
        <v>150000.00200000001</v>
      </c>
      <c r="E501" s="5"/>
      <c r="F501" s="5">
        <v>150000.00200000001</v>
      </c>
    </row>
    <row r="502" spans="1:6" x14ac:dyDescent="0.25">
      <c r="A502" t="s">
        <v>306</v>
      </c>
      <c r="B502" t="s">
        <v>1064</v>
      </c>
      <c r="C502" s="5">
        <v>25550</v>
      </c>
      <c r="D502" s="5">
        <v>36500</v>
      </c>
      <c r="E502" s="5"/>
      <c r="F502" s="5">
        <v>62050</v>
      </c>
    </row>
    <row r="503" spans="1:6" x14ac:dyDescent="0.25">
      <c r="A503" t="s">
        <v>601</v>
      </c>
      <c r="B503" t="s">
        <v>1359</v>
      </c>
      <c r="C503" s="5">
        <v>2671.35</v>
      </c>
      <c r="D503" s="5"/>
      <c r="E503" s="5"/>
      <c r="F503" s="5">
        <v>2671.35</v>
      </c>
    </row>
    <row r="504" spans="1:6" x14ac:dyDescent="0.25">
      <c r="A504" t="s">
        <v>296</v>
      </c>
      <c r="B504" t="s">
        <v>1054</v>
      </c>
      <c r="C504" s="5">
        <v>39879</v>
      </c>
      <c r="D504" s="5"/>
      <c r="E504" s="5"/>
      <c r="F504" s="5">
        <v>39879</v>
      </c>
    </row>
    <row r="505" spans="1:6" x14ac:dyDescent="0.25">
      <c r="A505" t="s">
        <v>322</v>
      </c>
      <c r="B505" t="s">
        <v>1080</v>
      </c>
      <c r="C505" s="5"/>
      <c r="D505" s="5">
        <v>31100</v>
      </c>
      <c r="E505" s="5"/>
      <c r="F505" s="5">
        <v>31100</v>
      </c>
    </row>
    <row r="506" spans="1:6" x14ac:dyDescent="0.25">
      <c r="A506" t="s">
        <v>260</v>
      </c>
      <c r="B506" t="s">
        <v>1018</v>
      </c>
      <c r="C506" s="5">
        <v>56697.05</v>
      </c>
      <c r="D506" s="5"/>
      <c r="E506" s="5"/>
      <c r="F506" s="5">
        <v>56697.05</v>
      </c>
    </row>
    <row r="507" spans="1:6" x14ac:dyDescent="0.25">
      <c r="A507" t="s">
        <v>342</v>
      </c>
      <c r="B507" t="s">
        <v>1100</v>
      </c>
      <c r="C507" s="5">
        <v>0</v>
      </c>
      <c r="D507" s="5">
        <v>27595</v>
      </c>
      <c r="E507" s="5"/>
      <c r="F507" s="5">
        <v>27595</v>
      </c>
    </row>
    <row r="508" spans="1:6" x14ac:dyDescent="0.25">
      <c r="A508" t="s">
        <v>700</v>
      </c>
      <c r="B508" t="s">
        <v>1458</v>
      </c>
      <c r="C508" s="5">
        <v>0</v>
      </c>
      <c r="D508" s="5">
        <v>0</v>
      </c>
      <c r="E508" s="5"/>
      <c r="F508" s="5">
        <v>0</v>
      </c>
    </row>
    <row r="509" spans="1:6" x14ac:dyDescent="0.25">
      <c r="A509" t="s">
        <v>562</v>
      </c>
      <c r="B509" t="s">
        <v>1320</v>
      </c>
      <c r="C509" s="5">
        <v>0</v>
      </c>
      <c r="D509" s="5">
        <v>4120</v>
      </c>
      <c r="E509" s="5"/>
      <c r="F509" s="5">
        <v>4120</v>
      </c>
    </row>
    <row r="510" spans="1:6" x14ac:dyDescent="0.25">
      <c r="A510" t="s">
        <v>676</v>
      </c>
      <c r="B510" t="s">
        <v>1434</v>
      </c>
      <c r="C510" s="5"/>
      <c r="D510" s="5">
        <v>0</v>
      </c>
      <c r="E510" s="5"/>
      <c r="F510" s="5">
        <v>0</v>
      </c>
    </row>
    <row r="511" spans="1:6" x14ac:dyDescent="0.25">
      <c r="A511" t="s">
        <v>682</v>
      </c>
      <c r="B511" t="s">
        <v>1440</v>
      </c>
      <c r="C511" s="5">
        <v>0</v>
      </c>
      <c r="D511" s="5"/>
      <c r="E511" s="5"/>
      <c r="F511" s="5">
        <v>0</v>
      </c>
    </row>
    <row r="512" spans="1:6" x14ac:dyDescent="0.25">
      <c r="A512" t="s">
        <v>452</v>
      </c>
      <c r="B512" t="s">
        <v>1210</v>
      </c>
      <c r="C512" s="5">
        <v>850</v>
      </c>
      <c r="D512" s="5">
        <v>10950</v>
      </c>
      <c r="E512" s="5"/>
      <c r="F512" s="5">
        <v>11800</v>
      </c>
    </row>
    <row r="513" spans="1:6" x14ac:dyDescent="0.25">
      <c r="A513" t="s">
        <v>90</v>
      </c>
      <c r="B513" t="s">
        <v>848</v>
      </c>
      <c r="C513" s="5">
        <v>452800</v>
      </c>
      <c r="D513" s="5">
        <v>440000</v>
      </c>
      <c r="E513" s="5"/>
      <c r="F513" s="5">
        <v>892800</v>
      </c>
    </row>
    <row r="514" spans="1:6" x14ac:dyDescent="0.25">
      <c r="A514" t="s">
        <v>483</v>
      </c>
      <c r="B514" t="s">
        <v>1241</v>
      </c>
      <c r="C514" s="5"/>
      <c r="D514" s="5">
        <v>8550</v>
      </c>
      <c r="E514" s="5"/>
      <c r="F514" s="5">
        <v>8550</v>
      </c>
    </row>
    <row r="515" spans="1:6" x14ac:dyDescent="0.25">
      <c r="A515" t="s">
        <v>516</v>
      </c>
      <c r="B515" t="s">
        <v>1274</v>
      </c>
      <c r="C515" s="5">
        <v>6155</v>
      </c>
      <c r="D515" s="5">
        <v>1800</v>
      </c>
      <c r="E515" s="5"/>
      <c r="F515" s="5">
        <v>7955</v>
      </c>
    </row>
    <row r="516" spans="1:6" x14ac:dyDescent="0.25">
      <c r="A516" t="s">
        <v>585</v>
      </c>
      <c r="B516" t="s">
        <v>1343</v>
      </c>
      <c r="C516" s="5">
        <v>3500</v>
      </c>
      <c r="D516" s="5"/>
      <c r="E516" s="5"/>
      <c r="F516" s="5">
        <v>3500</v>
      </c>
    </row>
    <row r="517" spans="1:6" x14ac:dyDescent="0.25">
      <c r="A517" t="s">
        <v>405</v>
      </c>
      <c r="B517" t="s">
        <v>1163</v>
      </c>
      <c r="C517" s="5">
        <v>16533</v>
      </c>
      <c r="D517" s="5">
        <v>16533</v>
      </c>
      <c r="E517" s="5"/>
      <c r="F517" s="5">
        <v>33066</v>
      </c>
    </row>
    <row r="518" spans="1:6" x14ac:dyDescent="0.25">
      <c r="A518" t="s">
        <v>195</v>
      </c>
      <c r="B518" t="s">
        <v>953</v>
      </c>
      <c r="C518" s="5">
        <v>104526.996</v>
      </c>
      <c r="D518" s="5">
        <v>6541</v>
      </c>
      <c r="E518" s="5"/>
      <c r="F518" s="5">
        <v>111067.996</v>
      </c>
    </row>
    <row r="519" spans="1:6" x14ac:dyDescent="0.25">
      <c r="A519" t="s">
        <v>178</v>
      </c>
      <c r="B519" t="s">
        <v>936</v>
      </c>
      <c r="C519" s="5">
        <v>127233.84899781</v>
      </c>
      <c r="D519" s="5">
        <v>790</v>
      </c>
      <c r="E519" s="5"/>
      <c r="F519" s="5">
        <v>128023.84899781</v>
      </c>
    </row>
    <row r="520" spans="1:6" x14ac:dyDescent="0.25">
      <c r="A520" t="s">
        <v>418</v>
      </c>
      <c r="B520" t="s">
        <v>1176</v>
      </c>
      <c r="C520" s="5">
        <v>14935</v>
      </c>
      <c r="D520" s="5"/>
      <c r="E520" s="5"/>
      <c r="F520" s="5">
        <v>14935</v>
      </c>
    </row>
    <row r="521" spans="1:6" x14ac:dyDescent="0.25">
      <c r="A521" t="s">
        <v>568</v>
      </c>
      <c r="B521" t="s">
        <v>1326</v>
      </c>
      <c r="C521" s="5">
        <v>4000</v>
      </c>
      <c r="D521" s="5">
        <v>0</v>
      </c>
      <c r="E521" s="5"/>
      <c r="F521" s="5">
        <v>4000</v>
      </c>
    </row>
    <row r="522" spans="1:6" x14ac:dyDescent="0.25">
      <c r="A522" t="s">
        <v>663</v>
      </c>
      <c r="B522" t="s">
        <v>1421</v>
      </c>
      <c r="C522" s="5">
        <v>0</v>
      </c>
      <c r="D522" s="5"/>
      <c r="E522" s="5"/>
      <c r="F522" s="5">
        <v>0</v>
      </c>
    </row>
    <row r="523" spans="1:6" x14ac:dyDescent="0.25">
      <c r="A523" t="s">
        <v>125</v>
      </c>
      <c r="B523" t="s">
        <v>883</v>
      </c>
      <c r="C523" s="5">
        <v>240000</v>
      </c>
      <c r="D523" s="5"/>
      <c r="E523" s="5"/>
      <c r="F523" s="5">
        <v>240000</v>
      </c>
    </row>
    <row r="524" spans="1:6" x14ac:dyDescent="0.25">
      <c r="A524" t="s">
        <v>446</v>
      </c>
      <c r="B524" t="s">
        <v>1204</v>
      </c>
      <c r="C524" s="5">
        <v>0</v>
      </c>
      <c r="D524" s="5">
        <v>11187</v>
      </c>
      <c r="E524" s="5"/>
      <c r="F524" s="5">
        <v>11187</v>
      </c>
    </row>
    <row r="525" spans="1:6" x14ac:dyDescent="0.25">
      <c r="A525" t="s">
        <v>80</v>
      </c>
      <c r="B525" t="s">
        <v>838</v>
      </c>
      <c r="C525" s="5">
        <v>418525</v>
      </c>
      <c r="D525" s="5">
        <v>524550</v>
      </c>
      <c r="E525" s="5"/>
      <c r="F525" s="5">
        <v>943075</v>
      </c>
    </row>
    <row r="526" spans="1:6" x14ac:dyDescent="0.25">
      <c r="A526" t="s">
        <v>102</v>
      </c>
      <c r="B526" t="s">
        <v>860</v>
      </c>
      <c r="C526" s="5">
        <v>369985</v>
      </c>
      <c r="D526" s="5">
        <v>30100</v>
      </c>
      <c r="E526" s="5">
        <v>8175</v>
      </c>
      <c r="F526" s="5">
        <v>408260</v>
      </c>
    </row>
    <row r="527" spans="1:6" x14ac:dyDescent="0.25">
      <c r="A527" t="s">
        <v>531</v>
      </c>
      <c r="B527" t="s">
        <v>1289</v>
      </c>
      <c r="C527" s="5">
        <v>5410</v>
      </c>
      <c r="D527" s="5">
        <v>5520</v>
      </c>
      <c r="E527" s="5"/>
      <c r="F527" s="5">
        <v>10930</v>
      </c>
    </row>
    <row r="528" spans="1:6" x14ac:dyDescent="0.25">
      <c r="A528" t="s">
        <v>577</v>
      </c>
      <c r="B528" t="s">
        <v>1335</v>
      </c>
      <c r="C528" s="5"/>
      <c r="D528" s="5">
        <v>3660</v>
      </c>
      <c r="E528" s="5"/>
      <c r="F528" s="5">
        <v>3660</v>
      </c>
    </row>
    <row r="529" spans="1:6" x14ac:dyDescent="0.25">
      <c r="A529" t="s">
        <v>716</v>
      </c>
      <c r="B529" t="s">
        <v>1474</v>
      </c>
      <c r="C529" s="5">
        <v>0</v>
      </c>
      <c r="D529" s="5"/>
      <c r="E529" s="5"/>
      <c r="F529" s="5">
        <v>0</v>
      </c>
    </row>
    <row r="530" spans="1:6" x14ac:dyDescent="0.25">
      <c r="A530" t="s">
        <v>60</v>
      </c>
      <c r="B530" t="s">
        <v>818</v>
      </c>
      <c r="C530" s="5">
        <v>753703.76</v>
      </c>
      <c r="D530" s="5">
        <v>825481.46</v>
      </c>
      <c r="E530" s="5">
        <v>0</v>
      </c>
      <c r="F530" s="5">
        <v>1579185.22</v>
      </c>
    </row>
    <row r="531" spans="1:6" x14ac:dyDescent="0.25">
      <c r="A531" t="s">
        <v>220</v>
      </c>
      <c r="B531" t="s">
        <v>978</v>
      </c>
      <c r="C531" s="5">
        <v>80760</v>
      </c>
      <c r="D531" s="5">
        <v>27950</v>
      </c>
      <c r="E531" s="5"/>
      <c r="F531" s="5">
        <v>108710</v>
      </c>
    </row>
    <row r="532" spans="1:6" x14ac:dyDescent="0.25">
      <c r="A532" t="s">
        <v>320</v>
      </c>
      <c r="B532" t="s">
        <v>1078</v>
      </c>
      <c r="C532" s="5">
        <v>31300</v>
      </c>
      <c r="D532" s="5"/>
      <c r="E532" s="5">
        <v>24500</v>
      </c>
      <c r="F532" s="5">
        <v>55800</v>
      </c>
    </row>
    <row r="533" spans="1:6" x14ac:dyDescent="0.25">
      <c r="A533" t="s">
        <v>360</v>
      </c>
      <c r="B533" t="s">
        <v>1118</v>
      </c>
      <c r="C533" s="5">
        <v>23825</v>
      </c>
      <c r="D533" s="5"/>
      <c r="E533" s="5"/>
      <c r="F533" s="5">
        <v>23825</v>
      </c>
    </row>
    <row r="534" spans="1:6" x14ac:dyDescent="0.25">
      <c r="A534" t="s">
        <v>500</v>
      </c>
      <c r="B534" t="s">
        <v>1258</v>
      </c>
      <c r="C534" s="5">
        <v>7000</v>
      </c>
      <c r="D534" s="5"/>
      <c r="E534" s="5"/>
      <c r="F534" s="5">
        <v>7000</v>
      </c>
    </row>
    <row r="535" spans="1:6" x14ac:dyDescent="0.25">
      <c r="A535" t="s">
        <v>212</v>
      </c>
      <c r="B535" t="s">
        <v>970</v>
      </c>
      <c r="C535" s="5">
        <v>49770</v>
      </c>
      <c r="D535" s="5">
        <v>86000.239999999991</v>
      </c>
      <c r="E535" s="5"/>
      <c r="F535" s="5">
        <v>135770.23999999999</v>
      </c>
    </row>
    <row r="536" spans="1:6" x14ac:dyDescent="0.25">
      <c r="A536" t="s">
        <v>359</v>
      </c>
      <c r="B536" t="s">
        <v>1117</v>
      </c>
      <c r="C536" s="5"/>
      <c r="D536" s="5">
        <v>24000</v>
      </c>
      <c r="E536" s="5"/>
      <c r="F536" s="5">
        <v>24000</v>
      </c>
    </row>
    <row r="537" spans="1:6" x14ac:dyDescent="0.25">
      <c r="A537" t="s">
        <v>685</v>
      </c>
      <c r="B537" t="s">
        <v>1443</v>
      </c>
      <c r="C537" s="5"/>
      <c r="D537" s="5">
        <v>0</v>
      </c>
      <c r="E537" s="5"/>
      <c r="F537" s="5">
        <v>0</v>
      </c>
    </row>
    <row r="538" spans="1:6" x14ac:dyDescent="0.25">
      <c r="A538" t="s">
        <v>630</v>
      </c>
      <c r="B538" t="s">
        <v>1388</v>
      </c>
      <c r="C538" s="5">
        <v>1240</v>
      </c>
      <c r="D538" s="5"/>
      <c r="E538" s="5"/>
      <c r="F538" s="5">
        <v>1240</v>
      </c>
    </row>
    <row r="539" spans="1:6" x14ac:dyDescent="0.25">
      <c r="A539" t="s">
        <v>160</v>
      </c>
      <c r="B539" t="s">
        <v>918</v>
      </c>
      <c r="C539" s="5"/>
      <c r="D539" s="5">
        <v>154150</v>
      </c>
      <c r="E539" s="5"/>
      <c r="F539" s="5">
        <v>154150</v>
      </c>
    </row>
    <row r="540" spans="1:6" x14ac:dyDescent="0.25">
      <c r="A540" t="s">
        <v>315</v>
      </c>
      <c r="B540" t="s">
        <v>1073</v>
      </c>
      <c r="C540" s="5">
        <v>33675</v>
      </c>
      <c r="D540" s="5"/>
      <c r="E540" s="5"/>
      <c r="F540" s="5">
        <v>33675</v>
      </c>
    </row>
    <row r="541" spans="1:6" x14ac:dyDescent="0.25">
      <c r="A541" t="s">
        <v>370</v>
      </c>
      <c r="B541" t="s">
        <v>1128</v>
      </c>
      <c r="C541" s="5">
        <v>21732.799999999999</v>
      </c>
      <c r="D541" s="5"/>
      <c r="E541" s="5"/>
      <c r="F541" s="5">
        <v>21732.799999999999</v>
      </c>
    </row>
    <row r="542" spans="1:6" x14ac:dyDescent="0.25">
      <c r="A542" t="s">
        <v>515</v>
      </c>
      <c r="B542" t="s">
        <v>1273</v>
      </c>
      <c r="C542" s="5">
        <v>6180</v>
      </c>
      <c r="D542" s="5"/>
      <c r="E542" s="5"/>
      <c r="F542" s="5">
        <v>6180</v>
      </c>
    </row>
    <row r="543" spans="1:6" x14ac:dyDescent="0.25">
      <c r="A543" t="s">
        <v>142</v>
      </c>
      <c r="B543" t="s">
        <v>900</v>
      </c>
      <c r="C543" s="5"/>
      <c r="D543" s="5">
        <v>188518</v>
      </c>
      <c r="E543" s="5"/>
      <c r="F543" s="5">
        <v>188518</v>
      </c>
    </row>
    <row r="544" spans="1:6" x14ac:dyDescent="0.25">
      <c r="A544" t="s">
        <v>269</v>
      </c>
      <c r="B544" t="s">
        <v>1027</v>
      </c>
      <c r="C544" s="5">
        <v>52719</v>
      </c>
      <c r="D544" s="5"/>
      <c r="E544" s="5">
        <v>37500</v>
      </c>
      <c r="F544" s="5">
        <v>90219</v>
      </c>
    </row>
    <row r="545" spans="1:6" x14ac:dyDescent="0.25">
      <c r="A545" t="s">
        <v>87</v>
      </c>
      <c r="B545" t="s">
        <v>845</v>
      </c>
      <c r="C545" s="5"/>
      <c r="D545" s="5">
        <v>477100</v>
      </c>
      <c r="E545" s="5"/>
      <c r="F545" s="5">
        <v>477100</v>
      </c>
    </row>
    <row r="546" spans="1:6" x14ac:dyDescent="0.25">
      <c r="A546" t="s">
        <v>503</v>
      </c>
      <c r="B546" t="s">
        <v>1261</v>
      </c>
      <c r="C546" s="5">
        <v>3490</v>
      </c>
      <c r="D546" s="5">
        <v>6858</v>
      </c>
      <c r="E546" s="5"/>
      <c r="F546" s="5">
        <v>10348</v>
      </c>
    </row>
    <row r="547" spans="1:6" x14ac:dyDescent="0.25">
      <c r="A547" t="s">
        <v>351</v>
      </c>
      <c r="B547" t="s">
        <v>1109</v>
      </c>
      <c r="C547" s="5">
        <v>25446.78</v>
      </c>
      <c r="D547" s="5">
        <v>25446.78</v>
      </c>
      <c r="E547" s="5"/>
      <c r="F547" s="5">
        <v>50893.56</v>
      </c>
    </row>
    <row r="548" spans="1:6" x14ac:dyDescent="0.25">
      <c r="A548" t="s">
        <v>534</v>
      </c>
      <c r="B548" t="s">
        <v>1292</v>
      </c>
      <c r="C548" s="5">
        <v>5325</v>
      </c>
      <c r="D548" s="5"/>
      <c r="E548" s="5"/>
      <c r="F548" s="5">
        <v>5325</v>
      </c>
    </row>
    <row r="549" spans="1:6" x14ac:dyDescent="0.25">
      <c r="A549" t="s">
        <v>471</v>
      </c>
      <c r="B549" t="s">
        <v>1229</v>
      </c>
      <c r="C549" s="5"/>
      <c r="D549" s="5">
        <v>9645</v>
      </c>
      <c r="E549" s="5"/>
      <c r="F549" s="5">
        <v>9645</v>
      </c>
    </row>
    <row r="550" spans="1:6" x14ac:dyDescent="0.25">
      <c r="A550" t="s">
        <v>223</v>
      </c>
      <c r="B550" t="s">
        <v>981</v>
      </c>
      <c r="C550" s="5">
        <v>0</v>
      </c>
      <c r="D550" s="5">
        <v>79000</v>
      </c>
      <c r="E550" s="5"/>
      <c r="F550" s="5">
        <v>79000</v>
      </c>
    </row>
    <row r="551" spans="1:6" x14ac:dyDescent="0.25">
      <c r="A551" t="s">
        <v>693</v>
      </c>
      <c r="B551" t="s">
        <v>1451</v>
      </c>
      <c r="C551" s="5">
        <v>0</v>
      </c>
      <c r="D551" s="5"/>
      <c r="E551" s="5"/>
      <c r="F551" s="5">
        <v>0</v>
      </c>
    </row>
    <row r="552" spans="1:6" x14ac:dyDescent="0.25">
      <c r="A552" t="s">
        <v>111</v>
      </c>
      <c r="B552" t="s">
        <v>869</v>
      </c>
      <c r="C552" s="5">
        <v>328886.25</v>
      </c>
      <c r="D552" s="5">
        <v>0</v>
      </c>
      <c r="E552" s="5"/>
      <c r="F552" s="5">
        <v>328886.25</v>
      </c>
    </row>
    <row r="553" spans="1:6" x14ac:dyDescent="0.25">
      <c r="A553" t="s">
        <v>662</v>
      </c>
      <c r="B553" t="s">
        <v>1420</v>
      </c>
      <c r="C553" s="5">
        <v>0</v>
      </c>
      <c r="D553" s="5"/>
      <c r="E553" s="5"/>
      <c r="F553" s="5">
        <v>0</v>
      </c>
    </row>
    <row r="554" spans="1:6" x14ac:dyDescent="0.25">
      <c r="A554" t="s">
        <v>508</v>
      </c>
      <c r="B554" t="s">
        <v>1266</v>
      </c>
      <c r="C554" s="5"/>
      <c r="D554" s="5">
        <v>6552</v>
      </c>
      <c r="E554" s="5"/>
      <c r="F554" s="5">
        <v>6552</v>
      </c>
    </row>
    <row r="555" spans="1:6" x14ac:dyDescent="0.25">
      <c r="A555" t="s">
        <v>323</v>
      </c>
      <c r="B555" t="s">
        <v>1081</v>
      </c>
      <c r="C555" s="5"/>
      <c r="D555" s="5">
        <v>31056</v>
      </c>
      <c r="E555" s="5"/>
      <c r="F555" s="5">
        <v>31056</v>
      </c>
    </row>
    <row r="556" spans="1:6" x14ac:dyDescent="0.25">
      <c r="A556" t="s">
        <v>235</v>
      </c>
      <c r="B556" t="s">
        <v>993</v>
      </c>
      <c r="C556" s="5">
        <v>71550</v>
      </c>
      <c r="D556" s="5"/>
      <c r="E556" s="5"/>
      <c r="F556" s="5">
        <v>71550</v>
      </c>
    </row>
    <row r="557" spans="1:6" x14ac:dyDescent="0.25">
      <c r="A557" t="s">
        <v>128</v>
      </c>
      <c r="B557" t="s">
        <v>886</v>
      </c>
      <c r="C557" s="5"/>
      <c r="D557" s="5">
        <v>227114.83</v>
      </c>
      <c r="E557" s="5"/>
      <c r="F557" s="5">
        <v>227114.83</v>
      </c>
    </row>
    <row r="558" spans="1:6" x14ac:dyDescent="0.25">
      <c r="A558" t="s">
        <v>16</v>
      </c>
      <c r="B558" t="s">
        <v>774</v>
      </c>
      <c r="C558" s="5"/>
      <c r="D558" s="5">
        <v>2849039.9101999998</v>
      </c>
      <c r="E558" s="5">
        <v>372166.26</v>
      </c>
      <c r="F558" s="5">
        <v>3221206.1701999996</v>
      </c>
    </row>
    <row r="559" spans="1:6" x14ac:dyDescent="0.25">
      <c r="A559" t="s">
        <v>417</v>
      </c>
      <c r="B559" t="s">
        <v>1175</v>
      </c>
      <c r="C559" s="5"/>
      <c r="D559" s="5">
        <v>15000</v>
      </c>
      <c r="E559" s="5"/>
      <c r="F559" s="5">
        <v>15000</v>
      </c>
    </row>
    <row r="560" spans="1:6" x14ac:dyDescent="0.25">
      <c r="A560" t="s">
        <v>463</v>
      </c>
      <c r="B560" t="s">
        <v>1221</v>
      </c>
      <c r="C560" s="5"/>
      <c r="D560" s="5">
        <v>10150</v>
      </c>
      <c r="E560" s="5"/>
      <c r="F560" s="5">
        <v>10150</v>
      </c>
    </row>
    <row r="561" spans="1:6" x14ac:dyDescent="0.25">
      <c r="A561" t="s">
        <v>303</v>
      </c>
      <c r="B561" t="s">
        <v>1061</v>
      </c>
      <c r="C561" s="5">
        <v>37500</v>
      </c>
      <c r="D561" s="5">
        <v>27500</v>
      </c>
      <c r="E561" s="5"/>
      <c r="F561" s="5">
        <v>65000</v>
      </c>
    </row>
    <row r="562" spans="1:6" x14ac:dyDescent="0.25">
      <c r="A562" t="s">
        <v>216</v>
      </c>
      <c r="B562" t="s">
        <v>974</v>
      </c>
      <c r="C562" s="5">
        <v>81625</v>
      </c>
      <c r="D562" s="5"/>
      <c r="E562" s="5"/>
      <c r="F562" s="5">
        <v>81625</v>
      </c>
    </row>
    <row r="563" spans="1:6" x14ac:dyDescent="0.25">
      <c r="A563" t="s">
        <v>603</v>
      </c>
      <c r="B563" t="s">
        <v>1361</v>
      </c>
      <c r="C563" s="5">
        <v>2500</v>
      </c>
      <c r="D563" s="5"/>
      <c r="E563" s="5"/>
      <c r="F563" s="5">
        <v>2500</v>
      </c>
    </row>
    <row r="564" spans="1:6" x14ac:dyDescent="0.25">
      <c r="A564" t="s">
        <v>506</v>
      </c>
      <c r="B564" t="s">
        <v>1264</v>
      </c>
      <c r="C564" s="5">
        <v>6600</v>
      </c>
      <c r="D564" s="5"/>
      <c r="E564" s="5"/>
      <c r="F564" s="5">
        <v>6600</v>
      </c>
    </row>
    <row r="565" spans="1:6" x14ac:dyDescent="0.25">
      <c r="A565" t="s">
        <v>169</v>
      </c>
      <c r="B565" t="s">
        <v>927</v>
      </c>
      <c r="C565" s="5">
        <v>136655.56</v>
      </c>
      <c r="D565" s="5"/>
      <c r="E565" s="5"/>
      <c r="F565" s="5">
        <v>136655.56</v>
      </c>
    </row>
    <row r="566" spans="1:6" x14ac:dyDescent="0.25">
      <c r="A566" t="s">
        <v>373</v>
      </c>
      <c r="B566" t="s">
        <v>1131</v>
      </c>
      <c r="C566" s="5"/>
      <c r="D566" s="5">
        <v>21014.29</v>
      </c>
      <c r="E566" s="5"/>
      <c r="F566" s="5">
        <v>21014.29</v>
      </c>
    </row>
    <row r="567" spans="1:6" x14ac:dyDescent="0.25">
      <c r="A567" t="s">
        <v>83</v>
      </c>
      <c r="B567" t="s">
        <v>841</v>
      </c>
      <c r="C567" s="5"/>
      <c r="D567" s="5">
        <v>512197.26</v>
      </c>
      <c r="E567" s="5"/>
      <c r="F567" s="5">
        <v>512197.26</v>
      </c>
    </row>
    <row r="568" spans="1:6" x14ac:dyDescent="0.25">
      <c r="A568" t="s">
        <v>222</v>
      </c>
      <c r="B568" t="s">
        <v>980</v>
      </c>
      <c r="C568" s="5">
        <v>79510</v>
      </c>
      <c r="D568" s="5">
        <v>24945</v>
      </c>
      <c r="E568" s="5"/>
      <c r="F568" s="5">
        <v>104455</v>
      </c>
    </row>
    <row r="569" spans="1:6" x14ac:dyDescent="0.25">
      <c r="A569" t="s">
        <v>575</v>
      </c>
      <c r="B569" t="s">
        <v>1333</v>
      </c>
      <c r="C569" s="5"/>
      <c r="D569" s="5">
        <v>3750</v>
      </c>
      <c r="E569" s="5"/>
      <c r="F569" s="5">
        <v>3750</v>
      </c>
    </row>
    <row r="570" spans="1:6" x14ac:dyDescent="0.25">
      <c r="A570" t="s">
        <v>31</v>
      </c>
      <c r="B570" t="s">
        <v>789</v>
      </c>
      <c r="C570" s="5">
        <v>508890.4</v>
      </c>
      <c r="D570" s="5">
        <v>1380000</v>
      </c>
      <c r="E570" s="5"/>
      <c r="F570" s="5">
        <v>1888890.4</v>
      </c>
    </row>
    <row r="571" spans="1:6" x14ac:dyDescent="0.25">
      <c r="A571" t="s">
        <v>57</v>
      </c>
      <c r="B571" t="s">
        <v>815</v>
      </c>
      <c r="C571" s="5">
        <v>16529</v>
      </c>
      <c r="D571" s="5">
        <v>839166</v>
      </c>
      <c r="E571" s="5"/>
      <c r="F571" s="5">
        <v>855695</v>
      </c>
    </row>
    <row r="572" spans="1:6" x14ac:dyDescent="0.25">
      <c r="A572" t="s">
        <v>92</v>
      </c>
      <c r="B572" t="s">
        <v>850</v>
      </c>
      <c r="C572" s="5">
        <v>425712</v>
      </c>
      <c r="D572" s="5">
        <v>206054.7</v>
      </c>
      <c r="E572" s="5"/>
      <c r="F572" s="5">
        <v>631766.69999999995</v>
      </c>
    </row>
    <row r="573" spans="1:6" x14ac:dyDescent="0.25">
      <c r="A573" t="s">
        <v>308</v>
      </c>
      <c r="B573" t="s">
        <v>1066</v>
      </c>
      <c r="C573" s="5">
        <v>0</v>
      </c>
      <c r="D573" s="5">
        <v>35340</v>
      </c>
      <c r="E573" s="5"/>
      <c r="F573" s="5">
        <v>35340</v>
      </c>
    </row>
    <row r="574" spans="1:6" x14ac:dyDescent="0.25">
      <c r="A574" t="s">
        <v>741</v>
      </c>
      <c r="B574" t="s">
        <v>1499</v>
      </c>
      <c r="C574" s="5"/>
      <c r="D574" s="5">
        <v>0</v>
      </c>
      <c r="E574" s="5"/>
      <c r="F574" s="5">
        <v>0</v>
      </c>
    </row>
    <row r="575" spans="1:6" x14ac:dyDescent="0.25">
      <c r="A575" t="s">
        <v>581</v>
      </c>
      <c r="B575" t="s">
        <v>1339</v>
      </c>
      <c r="C575" s="5">
        <v>3600</v>
      </c>
      <c r="D575" s="5"/>
      <c r="E575" s="5"/>
      <c r="F575" s="5">
        <v>3600</v>
      </c>
    </row>
    <row r="576" spans="1:6" x14ac:dyDescent="0.25">
      <c r="A576" t="s">
        <v>582</v>
      </c>
      <c r="B576" t="s">
        <v>1340</v>
      </c>
      <c r="C576" s="5">
        <v>3600</v>
      </c>
      <c r="D576" s="5"/>
      <c r="E576" s="5"/>
      <c r="F576" s="5">
        <v>3600</v>
      </c>
    </row>
    <row r="577" spans="1:6" x14ac:dyDescent="0.25">
      <c r="A577" t="s">
        <v>564</v>
      </c>
      <c r="B577" t="s">
        <v>1322</v>
      </c>
      <c r="C577" s="5">
        <v>4067.77</v>
      </c>
      <c r="D577" s="5"/>
      <c r="E577" s="5"/>
      <c r="F577" s="5">
        <v>4067.77</v>
      </c>
    </row>
    <row r="578" spans="1:6" x14ac:dyDescent="0.25">
      <c r="A578" t="s">
        <v>464</v>
      </c>
      <c r="B578" t="s">
        <v>1222</v>
      </c>
      <c r="C578" s="5"/>
      <c r="D578" s="5"/>
      <c r="E578" s="5">
        <v>10070</v>
      </c>
      <c r="F578" s="5">
        <v>10070</v>
      </c>
    </row>
    <row r="579" spans="1:6" x14ac:dyDescent="0.25">
      <c r="A579" t="s">
        <v>314</v>
      </c>
      <c r="B579" t="s">
        <v>1072</v>
      </c>
      <c r="C579" s="5">
        <v>23975</v>
      </c>
      <c r="D579" s="5">
        <v>34685</v>
      </c>
      <c r="E579" s="5"/>
      <c r="F579" s="5">
        <v>58660</v>
      </c>
    </row>
    <row r="580" spans="1:6" x14ac:dyDescent="0.25">
      <c r="A580" t="s">
        <v>171</v>
      </c>
      <c r="B580" t="s">
        <v>929</v>
      </c>
      <c r="C580" s="5">
        <v>0</v>
      </c>
      <c r="D580" s="5">
        <v>135782.60999999999</v>
      </c>
      <c r="E580" s="5"/>
      <c r="F580" s="5">
        <v>135782.60999999999</v>
      </c>
    </row>
    <row r="581" spans="1:6" x14ac:dyDescent="0.25">
      <c r="A581" t="s">
        <v>574</v>
      </c>
      <c r="B581" t="s">
        <v>1332</v>
      </c>
      <c r="C581" s="5"/>
      <c r="D581" s="5">
        <v>3781.03</v>
      </c>
      <c r="E581" s="5"/>
      <c r="F581" s="5">
        <v>3781.03</v>
      </c>
    </row>
    <row r="582" spans="1:6" x14ac:dyDescent="0.25">
      <c r="A582" t="s">
        <v>493</v>
      </c>
      <c r="B582" t="s">
        <v>1251</v>
      </c>
      <c r="C582" s="5">
        <v>7467</v>
      </c>
      <c r="D582" s="5"/>
      <c r="E582" s="5"/>
      <c r="F582" s="5">
        <v>7467</v>
      </c>
    </row>
    <row r="583" spans="1:6" x14ac:dyDescent="0.25">
      <c r="A583" t="s">
        <v>559</v>
      </c>
      <c r="B583" t="s">
        <v>1317</v>
      </c>
      <c r="C583" s="5"/>
      <c r="D583" s="5">
        <v>4225</v>
      </c>
      <c r="E583" s="5"/>
      <c r="F583" s="5">
        <v>4225</v>
      </c>
    </row>
    <row r="584" spans="1:6" x14ac:dyDescent="0.25">
      <c r="A584" t="s">
        <v>758</v>
      </c>
      <c r="B584" t="s">
        <v>1516</v>
      </c>
      <c r="C584" s="5">
        <v>0</v>
      </c>
      <c r="D584" s="5">
        <v>0</v>
      </c>
      <c r="E584" s="5"/>
      <c r="F584" s="5">
        <v>0</v>
      </c>
    </row>
    <row r="585" spans="1:6" x14ac:dyDescent="0.25">
      <c r="A585" t="s">
        <v>104</v>
      </c>
      <c r="B585" t="s">
        <v>862</v>
      </c>
      <c r="C585" s="5">
        <v>4750</v>
      </c>
      <c r="D585" s="5">
        <v>367932</v>
      </c>
      <c r="E585" s="5"/>
      <c r="F585" s="5">
        <v>372682</v>
      </c>
    </row>
    <row r="586" spans="1:6" x14ac:dyDescent="0.25">
      <c r="A586" t="s">
        <v>289</v>
      </c>
      <c r="B586" t="s">
        <v>1047</v>
      </c>
      <c r="C586" s="5">
        <v>41940</v>
      </c>
      <c r="D586" s="5"/>
      <c r="E586" s="5"/>
      <c r="F586" s="5">
        <v>41940</v>
      </c>
    </row>
    <row r="587" spans="1:6" x14ac:dyDescent="0.25">
      <c r="A587" t="s">
        <v>553</v>
      </c>
      <c r="B587" t="s">
        <v>1311</v>
      </c>
      <c r="C587" s="5">
        <v>4500</v>
      </c>
      <c r="D587" s="5"/>
      <c r="E587" s="5"/>
      <c r="F587" s="5">
        <v>4500</v>
      </c>
    </row>
    <row r="588" spans="1:6" x14ac:dyDescent="0.25">
      <c r="A588" t="s">
        <v>757</v>
      </c>
      <c r="B588" t="s">
        <v>1515</v>
      </c>
      <c r="C588" s="5">
        <v>0</v>
      </c>
      <c r="D588" s="5"/>
      <c r="E588" s="5"/>
      <c r="F588" s="5">
        <v>0</v>
      </c>
    </row>
    <row r="589" spans="1:6" x14ac:dyDescent="0.25">
      <c r="A589" t="s">
        <v>310</v>
      </c>
      <c r="B589" t="s">
        <v>1068</v>
      </c>
      <c r="C589" s="5">
        <v>35000</v>
      </c>
      <c r="D589" s="5"/>
      <c r="E589" s="5"/>
      <c r="F589" s="5">
        <v>35000</v>
      </c>
    </row>
    <row r="590" spans="1:6" x14ac:dyDescent="0.25">
      <c r="A590" t="s">
        <v>522</v>
      </c>
      <c r="B590" t="s">
        <v>1280</v>
      </c>
      <c r="C590" s="5">
        <v>6040</v>
      </c>
      <c r="D590" s="5"/>
      <c r="E590" s="5"/>
      <c r="F590" s="5">
        <v>6040</v>
      </c>
    </row>
    <row r="591" spans="1:6" x14ac:dyDescent="0.25">
      <c r="A591" t="s">
        <v>224</v>
      </c>
      <c r="B591" t="s">
        <v>982</v>
      </c>
      <c r="C591" s="5"/>
      <c r="D591" s="5">
        <v>78646.05</v>
      </c>
      <c r="E591" s="5"/>
      <c r="F591" s="5">
        <v>78646.05</v>
      </c>
    </row>
    <row r="592" spans="1:6" x14ac:dyDescent="0.25">
      <c r="A592" t="s">
        <v>15</v>
      </c>
      <c r="B592" t="s">
        <v>773</v>
      </c>
      <c r="C592" s="5"/>
      <c r="D592" s="5">
        <v>3440000</v>
      </c>
      <c r="E592" s="5"/>
      <c r="F592" s="5">
        <v>3440000</v>
      </c>
    </row>
    <row r="593" spans="1:6" x14ac:dyDescent="0.25">
      <c r="A593" t="s">
        <v>485</v>
      </c>
      <c r="B593" t="s">
        <v>1243</v>
      </c>
      <c r="C593" s="5">
        <v>8322.7999999999993</v>
      </c>
      <c r="D593" s="5"/>
      <c r="E593" s="5"/>
      <c r="F593" s="5">
        <v>8322.7999999999993</v>
      </c>
    </row>
    <row r="594" spans="1:6" x14ac:dyDescent="0.25">
      <c r="A594" t="s">
        <v>560</v>
      </c>
      <c r="B594" t="s">
        <v>1318</v>
      </c>
      <c r="C594" s="5"/>
      <c r="D594" s="5">
        <v>4199</v>
      </c>
      <c r="E594" s="5"/>
      <c r="F594" s="5">
        <v>4199</v>
      </c>
    </row>
    <row r="595" spans="1:6" x14ac:dyDescent="0.25">
      <c r="A595" t="s">
        <v>38</v>
      </c>
      <c r="B595" t="s">
        <v>796</v>
      </c>
      <c r="C595" s="5">
        <v>1197568.8700000001</v>
      </c>
      <c r="D595" s="5">
        <v>218365.75</v>
      </c>
      <c r="E595" s="5"/>
      <c r="F595" s="5">
        <v>1415934.62</v>
      </c>
    </row>
    <row r="596" spans="1:6" x14ac:dyDescent="0.25">
      <c r="A596" t="s">
        <v>566</v>
      </c>
      <c r="B596" t="s">
        <v>1324</v>
      </c>
      <c r="C596" s="5"/>
      <c r="D596" s="5">
        <v>4000</v>
      </c>
      <c r="E596" s="5"/>
      <c r="F596" s="5">
        <v>4000</v>
      </c>
    </row>
    <row r="597" spans="1:6" x14ac:dyDescent="0.25">
      <c r="A597" t="s">
        <v>749</v>
      </c>
      <c r="B597" t="s">
        <v>1507</v>
      </c>
      <c r="C597" s="5"/>
      <c r="D597" s="5">
        <v>0</v>
      </c>
      <c r="E597" s="5"/>
      <c r="F597" s="5">
        <v>0</v>
      </c>
    </row>
    <row r="598" spans="1:6" x14ac:dyDescent="0.25">
      <c r="A598" t="s">
        <v>532</v>
      </c>
      <c r="B598" t="s">
        <v>1290</v>
      </c>
      <c r="C598" s="5"/>
      <c r="D598" s="5">
        <v>5505</v>
      </c>
      <c r="E598" s="5"/>
      <c r="F598" s="5">
        <v>5505</v>
      </c>
    </row>
    <row r="599" spans="1:6" x14ac:dyDescent="0.25">
      <c r="A599" t="s">
        <v>101</v>
      </c>
      <c r="B599" t="s">
        <v>859</v>
      </c>
      <c r="C599" s="5">
        <v>182705.3</v>
      </c>
      <c r="D599" s="5">
        <v>376360.32</v>
      </c>
      <c r="E599" s="5">
        <v>23580</v>
      </c>
      <c r="F599" s="5">
        <v>582645.62</v>
      </c>
    </row>
    <row r="600" spans="1:6" x14ac:dyDescent="0.25">
      <c r="A600" t="s">
        <v>729</v>
      </c>
      <c r="B600" t="s">
        <v>1487</v>
      </c>
      <c r="C600" s="5"/>
      <c r="D600" s="5">
        <v>0</v>
      </c>
      <c r="E600" s="5"/>
      <c r="F600" s="5">
        <v>0</v>
      </c>
    </row>
    <row r="601" spans="1:6" x14ac:dyDescent="0.25">
      <c r="A601" t="s">
        <v>300</v>
      </c>
      <c r="B601" t="s">
        <v>1058</v>
      </c>
      <c r="C601" s="5">
        <v>0</v>
      </c>
      <c r="D601" s="5">
        <v>38000</v>
      </c>
      <c r="E601" s="5"/>
      <c r="F601" s="5">
        <v>38000</v>
      </c>
    </row>
    <row r="602" spans="1:6" x14ac:dyDescent="0.25">
      <c r="A602" t="s">
        <v>211</v>
      </c>
      <c r="B602" t="s">
        <v>969</v>
      </c>
      <c r="C602" s="5">
        <v>87500</v>
      </c>
      <c r="D602" s="5"/>
      <c r="E602" s="5"/>
      <c r="F602" s="5">
        <v>87500</v>
      </c>
    </row>
    <row r="603" spans="1:6" x14ac:dyDescent="0.25">
      <c r="A603" t="s">
        <v>615</v>
      </c>
      <c r="B603" t="s">
        <v>1373</v>
      </c>
      <c r="C603" s="5">
        <v>2050</v>
      </c>
      <c r="D603" s="5"/>
      <c r="E603" s="5"/>
      <c r="F603" s="5">
        <v>2050</v>
      </c>
    </row>
    <row r="604" spans="1:6" x14ac:dyDescent="0.25">
      <c r="A604" t="s">
        <v>73</v>
      </c>
      <c r="B604" t="s">
        <v>831</v>
      </c>
      <c r="C604" s="5">
        <v>100000</v>
      </c>
      <c r="D604" s="5">
        <v>553480</v>
      </c>
      <c r="E604" s="5"/>
      <c r="F604" s="5">
        <v>653480</v>
      </c>
    </row>
    <row r="605" spans="1:6" x14ac:dyDescent="0.25">
      <c r="A605" t="s">
        <v>394</v>
      </c>
      <c r="B605" t="s">
        <v>1152</v>
      </c>
      <c r="C605" s="5">
        <v>18394.810000000001</v>
      </c>
      <c r="D605" s="5"/>
      <c r="E605" s="5"/>
      <c r="F605" s="5">
        <v>18394.810000000001</v>
      </c>
    </row>
    <row r="606" spans="1:6" x14ac:dyDescent="0.25">
      <c r="A606" t="s">
        <v>504</v>
      </c>
      <c r="B606" t="s">
        <v>1262</v>
      </c>
      <c r="C606" s="5"/>
      <c r="D606" s="5">
        <v>6858</v>
      </c>
      <c r="E606" s="5"/>
      <c r="F606" s="5">
        <v>6858</v>
      </c>
    </row>
    <row r="607" spans="1:6" x14ac:dyDescent="0.25">
      <c r="A607" t="s">
        <v>455</v>
      </c>
      <c r="B607" t="s">
        <v>1213</v>
      </c>
      <c r="C607" s="5">
        <v>9526</v>
      </c>
      <c r="D607" s="5">
        <v>10705</v>
      </c>
      <c r="E607" s="5"/>
      <c r="F607" s="5">
        <v>20231</v>
      </c>
    </row>
    <row r="608" spans="1:6" x14ac:dyDescent="0.25">
      <c r="A608" t="s">
        <v>724</v>
      </c>
      <c r="B608" t="s">
        <v>1482</v>
      </c>
      <c r="C608" s="5">
        <v>0</v>
      </c>
      <c r="D608" s="5"/>
      <c r="E608" s="5"/>
      <c r="F608" s="5">
        <v>0</v>
      </c>
    </row>
    <row r="609" spans="1:6" x14ac:dyDescent="0.25">
      <c r="A609" t="s">
        <v>383</v>
      </c>
      <c r="B609" t="s">
        <v>1141</v>
      </c>
      <c r="C609" s="5"/>
      <c r="D609" s="5">
        <v>19449.990000000002</v>
      </c>
      <c r="E609" s="5"/>
      <c r="F609" s="5">
        <v>19449.990000000002</v>
      </c>
    </row>
    <row r="610" spans="1:6" x14ac:dyDescent="0.25">
      <c r="A610" t="s">
        <v>719</v>
      </c>
      <c r="B610" t="s">
        <v>1477</v>
      </c>
      <c r="C610" s="5"/>
      <c r="D610" s="5">
        <v>0</v>
      </c>
      <c r="E610" s="5"/>
      <c r="F610" s="5">
        <v>0</v>
      </c>
    </row>
    <row r="611" spans="1:6" x14ac:dyDescent="0.25">
      <c r="A611" t="s">
        <v>288</v>
      </c>
      <c r="B611" t="s">
        <v>1046</v>
      </c>
      <c r="C611" s="5"/>
      <c r="D611" s="5">
        <v>44000</v>
      </c>
      <c r="E611" s="5"/>
      <c r="F611" s="5">
        <v>44000</v>
      </c>
    </row>
    <row r="612" spans="1:6" x14ac:dyDescent="0.25">
      <c r="A612" t="s">
        <v>701</v>
      </c>
      <c r="B612" t="s">
        <v>1459</v>
      </c>
      <c r="C612" s="5"/>
      <c r="D612" s="5">
        <v>0</v>
      </c>
      <c r="E612" s="5"/>
      <c r="F612" s="5">
        <v>0</v>
      </c>
    </row>
    <row r="613" spans="1:6" x14ac:dyDescent="0.25">
      <c r="A613" t="s">
        <v>743</v>
      </c>
      <c r="B613" t="s">
        <v>1501</v>
      </c>
      <c r="C613" s="5">
        <v>0</v>
      </c>
      <c r="D613" s="5"/>
      <c r="E613" s="5"/>
      <c r="F613" s="5">
        <v>0</v>
      </c>
    </row>
    <row r="614" spans="1:6" x14ac:dyDescent="0.25">
      <c r="A614" t="s">
        <v>497</v>
      </c>
      <c r="B614" t="s">
        <v>1255</v>
      </c>
      <c r="C614" s="5"/>
      <c r="D614" s="5">
        <v>7170</v>
      </c>
      <c r="E614" s="5"/>
      <c r="F614" s="5">
        <v>7170</v>
      </c>
    </row>
    <row r="615" spans="1:6" x14ac:dyDescent="0.25">
      <c r="A615" t="s">
        <v>720</v>
      </c>
      <c r="B615" t="s">
        <v>1478</v>
      </c>
      <c r="C615" s="5">
        <v>0</v>
      </c>
      <c r="D615" s="5"/>
      <c r="E615" s="5"/>
      <c r="F615" s="5">
        <v>0</v>
      </c>
    </row>
    <row r="616" spans="1:6" x14ac:dyDescent="0.25">
      <c r="A616" t="s">
        <v>648</v>
      </c>
      <c r="B616" t="s">
        <v>1406</v>
      </c>
      <c r="C616" s="5">
        <v>430</v>
      </c>
      <c r="D616" s="5"/>
      <c r="E616" s="5"/>
      <c r="F616" s="5">
        <v>430</v>
      </c>
    </row>
    <row r="617" spans="1:6" x14ac:dyDescent="0.25">
      <c r="A617" t="s">
        <v>112</v>
      </c>
      <c r="B617" t="s">
        <v>870</v>
      </c>
      <c r="C617" s="5">
        <v>102095.31</v>
      </c>
      <c r="D617" s="5">
        <v>317653</v>
      </c>
      <c r="E617" s="5"/>
      <c r="F617" s="5">
        <v>419748.31</v>
      </c>
    </row>
    <row r="618" spans="1:6" x14ac:dyDescent="0.25">
      <c r="A618" t="s">
        <v>482</v>
      </c>
      <c r="B618" t="s">
        <v>1240</v>
      </c>
      <c r="C618" s="5"/>
      <c r="D618" s="5"/>
      <c r="E618" s="5">
        <v>8600</v>
      </c>
      <c r="F618" s="5">
        <v>8600</v>
      </c>
    </row>
    <row r="619" spans="1:6" x14ac:dyDescent="0.25">
      <c r="A619" t="s">
        <v>386</v>
      </c>
      <c r="B619" t="s">
        <v>1144</v>
      </c>
      <c r="C619" s="5"/>
      <c r="D619" s="5">
        <v>19000</v>
      </c>
      <c r="E619" s="5"/>
      <c r="F619" s="5">
        <v>19000</v>
      </c>
    </row>
    <row r="620" spans="1:6" x14ac:dyDescent="0.25">
      <c r="A620" t="s">
        <v>264</v>
      </c>
      <c r="B620" t="s">
        <v>1022</v>
      </c>
      <c r="C620" s="5"/>
      <c r="D620" s="5">
        <v>55047.97</v>
      </c>
      <c r="E620" s="5"/>
      <c r="F620" s="5">
        <v>55047.97</v>
      </c>
    </row>
    <row r="621" spans="1:6" x14ac:dyDescent="0.25">
      <c r="A621" t="s">
        <v>313</v>
      </c>
      <c r="B621" t="s">
        <v>1071</v>
      </c>
      <c r="C621" s="5"/>
      <c r="D621" s="5">
        <v>34827</v>
      </c>
      <c r="E621" s="5"/>
      <c r="F621" s="5">
        <v>34827</v>
      </c>
    </row>
    <row r="622" spans="1:6" x14ac:dyDescent="0.25">
      <c r="A622" t="s">
        <v>723</v>
      </c>
      <c r="B622" t="s">
        <v>1481</v>
      </c>
      <c r="C622" s="5">
        <v>0</v>
      </c>
      <c r="D622" s="5"/>
      <c r="E622" s="5"/>
      <c r="F622" s="5">
        <v>0</v>
      </c>
    </row>
    <row r="623" spans="1:6" x14ac:dyDescent="0.25">
      <c r="A623" t="s">
        <v>467</v>
      </c>
      <c r="B623" t="s">
        <v>1225</v>
      </c>
      <c r="C623" s="5"/>
      <c r="D623" s="5">
        <v>9873.85</v>
      </c>
      <c r="E623" s="5"/>
      <c r="F623" s="5">
        <v>9873.85</v>
      </c>
    </row>
    <row r="624" spans="1:6" x14ac:dyDescent="0.25">
      <c r="A624" t="s">
        <v>206</v>
      </c>
      <c r="B624" t="s">
        <v>964</v>
      </c>
      <c r="C624" s="5">
        <v>56966.03</v>
      </c>
      <c r="D624" s="5">
        <v>95500</v>
      </c>
      <c r="E624" s="5"/>
      <c r="F624" s="5">
        <v>152466.03</v>
      </c>
    </row>
    <row r="625" spans="1:6" x14ac:dyDescent="0.25">
      <c r="A625" t="s">
        <v>183</v>
      </c>
      <c r="B625" t="s">
        <v>941</v>
      </c>
      <c r="C625" s="5">
        <v>65750</v>
      </c>
      <c r="D625" s="5">
        <v>121902.7</v>
      </c>
      <c r="E625" s="5"/>
      <c r="F625" s="5">
        <v>187652.7</v>
      </c>
    </row>
    <row r="626" spans="1:6" x14ac:dyDescent="0.25">
      <c r="A626" t="s">
        <v>447</v>
      </c>
      <c r="B626" t="s">
        <v>1205</v>
      </c>
      <c r="C626" s="5">
        <v>11120</v>
      </c>
      <c r="D626" s="5"/>
      <c r="E626" s="5"/>
      <c r="F626" s="5">
        <v>11120</v>
      </c>
    </row>
    <row r="627" spans="1:6" x14ac:dyDescent="0.25">
      <c r="A627" t="s">
        <v>490</v>
      </c>
      <c r="B627" t="s">
        <v>1248</v>
      </c>
      <c r="C627" s="5">
        <v>7636.82</v>
      </c>
      <c r="D627" s="5"/>
      <c r="E627" s="5"/>
      <c r="F627" s="5">
        <v>7636.82</v>
      </c>
    </row>
    <row r="628" spans="1:6" x14ac:dyDescent="0.25">
      <c r="A628" t="s">
        <v>594</v>
      </c>
      <c r="B628" t="s">
        <v>1352</v>
      </c>
      <c r="C628" s="5">
        <v>3000</v>
      </c>
      <c r="D628" s="5"/>
      <c r="E628" s="5"/>
      <c r="F628" s="5">
        <v>3000</v>
      </c>
    </row>
    <row r="629" spans="1:6" x14ac:dyDescent="0.25">
      <c r="A629" t="s">
        <v>727</v>
      </c>
      <c r="B629" t="s">
        <v>1485</v>
      </c>
      <c r="C629" s="5">
        <v>0</v>
      </c>
      <c r="D629" s="5"/>
      <c r="E629" s="5"/>
      <c r="F629" s="5">
        <v>0</v>
      </c>
    </row>
    <row r="630" spans="1:6" x14ac:dyDescent="0.25">
      <c r="A630" t="s">
        <v>67</v>
      </c>
      <c r="B630" t="s">
        <v>825</v>
      </c>
      <c r="C630" s="5">
        <v>475544</v>
      </c>
      <c r="D630" s="5">
        <v>635294.00009999995</v>
      </c>
      <c r="E630" s="5"/>
      <c r="F630" s="5">
        <v>1110838.0000999998</v>
      </c>
    </row>
    <row r="631" spans="1:6" x14ac:dyDescent="0.25">
      <c r="A631" t="s">
        <v>730</v>
      </c>
      <c r="B631" t="s">
        <v>1488</v>
      </c>
      <c r="C631" s="5"/>
      <c r="D631" s="5">
        <v>0</v>
      </c>
      <c r="E631" s="5"/>
      <c r="F631" s="5">
        <v>0</v>
      </c>
    </row>
    <row r="632" spans="1:6" x14ac:dyDescent="0.25">
      <c r="A632" t="s">
        <v>244</v>
      </c>
      <c r="B632" t="s">
        <v>1002</v>
      </c>
      <c r="C632" s="5">
        <v>67197.5</v>
      </c>
      <c r="D632" s="5"/>
      <c r="E632" s="5"/>
      <c r="F632" s="5">
        <v>67197.5</v>
      </c>
    </row>
    <row r="633" spans="1:6" x14ac:dyDescent="0.25">
      <c r="A633" t="s">
        <v>513</v>
      </c>
      <c r="B633" t="s">
        <v>1271</v>
      </c>
      <c r="C633" s="5">
        <v>6292.47</v>
      </c>
      <c r="D633" s="5"/>
      <c r="E633" s="5"/>
      <c r="F633" s="5">
        <v>6292.47</v>
      </c>
    </row>
    <row r="634" spans="1:6" x14ac:dyDescent="0.25">
      <c r="A634" t="s">
        <v>326</v>
      </c>
      <c r="B634" t="s">
        <v>1084</v>
      </c>
      <c r="C634" s="5">
        <v>30490</v>
      </c>
      <c r="D634" s="5">
        <v>30490</v>
      </c>
      <c r="E634" s="5"/>
      <c r="F634" s="5">
        <v>60980</v>
      </c>
    </row>
    <row r="635" spans="1:6" x14ac:dyDescent="0.25">
      <c r="A635" t="s">
        <v>726</v>
      </c>
      <c r="B635" t="s">
        <v>1484</v>
      </c>
      <c r="C635" s="5">
        <v>0</v>
      </c>
      <c r="D635" s="5"/>
      <c r="E635" s="5"/>
      <c r="F635" s="5">
        <v>0</v>
      </c>
    </row>
    <row r="636" spans="1:6" x14ac:dyDescent="0.25">
      <c r="A636" t="s">
        <v>319</v>
      </c>
      <c r="B636" t="s">
        <v>1077</v>
      </c>
      <c r="C636" s="5">
        <v>31415</v>
      </c>
      <c r="D636" s="5">
        <v>29210</v>
      </c>
      <c r="E636" s="5"/>
      <c r="F636" s="5">
        <v>60625</v>
      </c>
    </row>
    <row r="637" spans="1:6" x14ac:dyDescent="0.25">
      <c r="A637" t="s">
        <v>546</v>
      </c>
      <c r="B637" t="s">
        <v>1304</v>
      </c>
      <c r="C637" s="5"/>
      <c r="D637" s="5"/>
      <c r="E637" s="5">
        <v>4675.5</v>
      </c>
      <c r="F637" s="5">
        <v>4675.5</v>
      </c>
    </row>
    <row r="638" spans="1:6" x14ac:dyDescent="0.25">
      <c r="A638" t="s">
        <v>200</v>
      </c>
      <c r="B638" t="s">
        <v>958</v>
      </c>
      <c r="C638" s="5">
        <v>99803</v>
      </c>
      <c r="D638" s="5">
        <v>45000</v>
      </c>
      <c r="E638" s="5"/>
      <c r="F638" s="5">
        <v>144803</v>
      </c>
    </row>
    <row r="639" spans="1:6" x14ac:dyDescent="0.25">
      <c r="A639" t="s">
        <v>460</v>
      </c>
      <c r="B639" t="s">
        <v>1218</v>
      </c>
      <c r="C639" s="5"/>
      <c r="D639" s="5">
        <v>10408</v>
      </c>
      <c r="E639" s="5"/>
      <c r="F639" s="5">
        <v>10408</v>
      </c>
    </row>
    <row r="640" spans="1:6" x14ac:dyDescent="0.25">
      <c r="A640" t="s">
        <v>706</v>
      </c>
      <c r="B640" t="s">
        <v>1464</v>
      </c>
      <c r="C640" s="5">
        <v>0</v>
      </c>
      <c r="D640" s="5">
        <v>0</v>
      </c>
      <c r="E640" s="5"/>
      <c r="F640" s="5">
        <v>0</v>
      </c>
    </row>
    <row r="641" spans="1:6" x14ac:dyDescent="0.25">
      <c r="A641" t="s">
        <v>707</v>
      </c>
      <c r="B641" t="s">
        <v>1465</v>
      </c>
      <c r="C641" s="5">
        <v>0</v>
      </c>
      <c r="D641" s="5"/>
      <c r="E641" s="5"/>
      <c r="F641" s="5">
        <v>0</v>
      </c>
    </row>
    <row r="642" spans="1:6" x14ac:dyDescent="0.25">
      <c r="A642" t="s">
        <v>318</v>
      </c>
      <c r="B642" t="s">
        <v>1076</v>
      </c>
      <c r="C642" s="5"/>
      <c r="D642" s="5">
        <v>31680</v>
      </c>
      <c r="E642" s="5"/>
      <c r="F642" s="5">
        <v>31680</v>
      </c>
    </row>
    <row r="643" spans="1:6" x14ac:dyDescent="0.25">
      <c r="A643" t="s">
        <v>709</v>
      </c>
      <c r="B643" t="s">
        <v>1467</v>
      </c>
      <c r="C643" s="5">
        <v>0</v>
      </c>
      <c r="D643" s="5">
        <v>0</v>
      </c>
      <c r="E643" s="5"/>
      <c r="F643" s="5">
        <v>0</v>
      </c>
    </row>
    <row r="644" spans="1:6" x14ac:dyDescent="0.25">
      <c r="A644" t="s">
        <v>710</v>
      </c>
      <c r="B644" t="s">
        <v>1468</v>
      </c>
      <c r="C644" s="5">
        <v>0</v>
      </c>
      <c r="D644" s="5">
        <v>0</v>
      </c>
      <c r="E644" s="5"/>
      <c r="F644" s="5">
        <v>0</v>
      </c>
    </row>
    <row r="645" spans="1:6" x14ac:dyDescent="0.25">
      <c r="A645" t="s">
        <v>711</v>
      </c>
      <c r="B645" t="s">
        <v>1469</v>
      </c>
      <c r="C645" s="5"/>
      <c r="D645" s="5">
        <v>0</v>
      </c>
      <c r="E645" s="5"/>
      <c r="F645" s="5">
        <v>0</v>
      </c>
    </row>
    <row r="646" spans="1:6" x14ac:dyDescent="0.25">
      <c r="A646" t="s">
        <v>712</v>
      </c>
      <c r="B646" t="s">
        <v>1470</v>
      </c>
      <c r="C646" s="5">
        <v>0</v>
      </c>
      <c r="D646" s="5">
        <v>0</v>
      </c>
      <c r="E646" s="5"/>
      <c r="F646" s="5">
        <v>0</v>
      </c>
    </row>
    <row r="647" spans="1:6" x14ac:dyDescent="0.25">
      <c r="A647" t="s">
        <v>299</v>
      </c>
      <c r="B647" t="s">
        <v>1057</v>
      </c>
      <c r="C647" s="5">
        <v>0</v>
      </c>
      <c r="D647" s="5">
        <v>38155</v>
      </c>
      <c r="E647" s="5"/>
      <c r="F647" s="5">
        <v>38155</v>
      </c>
    </row>
    <row r="648" spans="1:6" x14ac:dyDescent="0.25">
      <c r="A648" t="s">
        <v>97</v>
      </c>
      <c r="B648" t="s">
        <v>855</v>
      </c>
      <c r="C648" s="5">
        <v>390400</v>
      </c>
      <c r="D648" s="5">
        <v>0</v>
      </c>
      <c r="E648" s="5"/>
      <c r="F648" s="5">
        <v>390400</v>
      </c>
    </row>
    <row r="649" spans="1:6" x14ac:dyDescent="0.25">
      <c r="A649" t="s">
        <v>340</v>
      </c>
      <c r="B649" t="s">
        <v>1098</v>
      </c>
      <c r="C649" s="5">
        <v>28052.67</v>
      </c>
      <c r="D649" s="5">
        <v>27464.46</v>
      </c>
      <c r="E649" s="5"/>
      <c r="F649" s="5">
        <v>55517.13</v>
      </c>
    </row>
    <row r="650" spans="1:6" x14ac:dyDescent="0.25">
      <c r="A650" t="s">
        <v>628</v>
      </c>
      <c r="B650" t="s">
        <v>1386</v>
      </c>
      <c r="C650" s="5">
        <v>1295</v>
      </c>
      <c r="D650" s="5"/>
      <c r="E650" s="5"/>
      <c r="F650" s="5">
        <v>1295</v>
      </c>
    </row>
    <row r="651" spans="1:6" x14ac:dyDescent="0.25">
      <c r="A651" t="s">
        <v>10</v>
      </c>
      <c r="B651" t="s">
        <v>768</v>
      </c>
      <c r="C651" s="5">
        <v>5925500</v>
      </c>
      <c r="D651" s="5"/>
      <c r="E651" s="5"/>
      <c r="F651" s="5">
        <v>5925500</v>
      </c>
    </row>
    <row r="652" spans="1:6" x14ac:dyDescent="0.25">
      <c r="A652" t="s">
        <v>352</v>
      </c>
      <c r="B652" t="s">
        <v>1110</v>
      </c>
      <c r="C652" s="5">
        <v>25094</v>
      </c>
      <c r="D652" s="5"/>
      <c r="E652" s="5"/>
      <c r="F652" s="5">
        <v>25094</v>
      </c>
    </row>
    <row r="653" spans="1:6" x14ac:dyDescent="0.25">
      <c r="A653" t="s">
        <v>607</v>
      </c>
      <c r="B653" t="s">
        <v>1365</v>
      </c>
      <c r="C653" s="5"/>
      <c r="D653" s="5"/>
      <c r="E653" s="5">
        <v>2370</v>
      </c>
      <c r="F653" s="5">
        <v>2370</v>
      </c>
    </row>
    <row r="654" spans="1:6" x14ac:dyDescent="0.25">
      <c r="A654" t="s">
        <v>734</v>
      </c>
      <c r="B654" t="s">
        <v>1492</v>
      </c>
      <c r="C654" s="5">
        <v>0</v>
      </c>
      <c r="D654" s="5"/>
      <c r="E654" s="5"/>
      <c r="F654" s="5">
        <v>0</v>
      </c>
    </row>
    <row r="655" spans="1:6" x14ac:dyDescent="0.25">
      <c r="A655" t="s">
        <v>747</v>
      </c>
      <c r="B655" t="s">
        <v>1505</v>
      </c>
      <c r="C655" s="5"/>
      <c r="D655" s="5">
        <v>0</v>
      </c>
      <c r="E655" s="5"/>
      <c r="F655" s="5">
        <v>0</v>
      </c>
    </row>
    <row r="656" spans="1:6" x14ac:dyDescent="0.25">
      <c r="A656" t="s">
        <v>401</v>
      </c>
      <c r="B656" t="s">
        <v>1159</v>
      </c>
      <c r="C656" s="5">
        <v>16900</v>
      </c>
      <c r="D656" s="5"/>
      <c r="E656" s="5"/>
      <c r="F656" s="5">
        <v>16900</v>
      </c>
    </row>
    <row r="657" spans="1:6" x14ac:dyDescent="0.25">
      <c r="A657" t="s">
        <v>623</v>
      </c>
      <c r="B657" t="s">
        <v>1381</v>
      </c>
      <c r="C657" s="5"/>
      <c r="D657" s="5">
        <v>1580</v>
      </c>
      <c r="E657" s="5"/>
      <c r="F657" s="5">
        <v>1580</v>
      </c>
    </row>
    <row r="658" spans="1:6" x14ac:dyDescent="0.25">
      <c r="A658" t="s">
        <v>750</v>
      </c>
      <c r="B658" t="s">
        <v>1508</v>
      </c>
      <c r="C658" s="5">
        <v>0</v>
      </c>
      <c r="D658" s="5"/>
      <c r="E658" s="5"/>
      <c r="F658" s="5">
        <v>0</v>
      </c>
    </row>
    <row r="659" spans="1:6" x14ac:dyDescent="0.25">
      <c r="A659" t="s">
        <v>439</v>
      </c>
      <c r="B659" t="s">
        <v>1197</v>
      </c>
      <c r="C659" s="5">
        <v>6125</v>
      </c>
      <c r="D659" s="5">
        <v>12250</v>
      </c>
      <c r="E659" s="5"/>
      <c r="F659" s="5">
        <v>18375</v>
      </c>
    </row>
    <row r="660" spans="1:6" x14ac:dyDescent="0.25">
      <c r="A660" t="s">
        <v>387</v>
      </c>
      <c r="B660" t="s">
        <v>1145</v>
      </c>
      <c r="C660" s="5">
        <v>19000</v>
      </c>
      <c r="D660" s="5"/>
      <c r="E660" s="5"/>
      <c r="F660" s="5">
        <v>19000</v>
      </c>
    </row>
    <row r="661" spans="1:6" x14ac:dyDescent="0.25">
      <c r="A661" t="s">
        <v>474</v>
      </c>
      <c r="B661" t="s">
        <v>1232</v>
      </c>
      <c r="C661" s="5"/>
      <c r="D661" s="5">
        <v>9435</v>
      </c>
      <c r="E661" s="5"/>
      <c r="F661" s="5">
        <v>9435</v>
      </c>
    </row>
    <row r="662" spans="1:6" x14ac:dyDescent="0.25">
      <c r="A662" t="s">
        <v>285</v>
      </c>
      <c r="B662" t="s">
        <v>1043</v>
      </c>
      <c r="C662" s="5"/>
      <c r="D662" s="5">
        <v>44915</v>
      </c>
      <c r="E662" s="5"/>
      <c r="F662" s="5">
        <v>44915</v>
      </c>
    </row>
    <row r="663" spans="1:6" x14ac:dyDescent="0.25">
      <c r="A663" t="s">
        <v>629</v>
      </c>
      <c r="B663" t="s">
        <v>1387</v>
      </c>
      <c r="C663" s="5">
        <v>1259</v>
      </c>
      <c r="D663" s="5"/>
      <c r="E663" s="5"/>
      <c r="F663" s="5">
        <v>1259</v>
      </c>
    </row>
    <row r="664" spans="1:6" x14ac:dyDescent="0.25">
      <c r="A664" t="s">
        <v>519</v>
      </c>
      <c r="B664" t="s">
        <v>1277</v>
      </c>
      <c r="C664" s="5">
        <v>284</v>
      </c>
      <c r="D664" s="5">
        <v>6093</v>
      </c>
      <c r="E664" s="5"/>
      <c r="F664" s="5">
        <v>6377</v>
      </c>
    </row>
    <row r="665" spans="1:6" x14ac:dyDescent="0.25">
      <c r="A665" t="s">
        <v>149</v>
      </c>
      <c r="B665" t="s">
        <v>907</v>
      </c>
      <c r="C665" s="5">
        <v>159333.98000000001</v>
      </c>
      <c r="D665" s="5">
        <v>174840</v>
      </c>
      <c r="E665" s="5"/>
      <c r="F665" s="5">
        <v>334173.98</v>
      </c>
    </row>
    <row r="666" spans="1:6" x14ac:dyDescent="0.25">
      <c r="A666" t="s">
        <v>510</v>
      </c>
      <c r="B666" t="s">
        <v>1268</v>
      </c>
      <c r="C666" s="5">
        <v>6390.55</v>
      </c>
      <c r="D666" s="5"/>
      <c r="E666" s="5"/>
      <c r="F666" s="5">
        <v>6390.55</v>
      </c>
    </row>
    <row r="667" spans="1:6" x14ac:dyDescent="0.25">
      <c r="A667" t="s">
        <v>204</v>
      </c>
      <c r="B667" t="s">
        <v>962</v>
      </c>
      <c r="C667" s="5">
        <v>96903</v>
      </c>
      <c r="D667" s="5">
        <v>3601</v>
      </c>
      <c r="E667" s="5"/>
      <c r="F667" s="5">
        <v>100504</v>
      </c>
    </row>
    <row r="668" spans="1:6" x14ac:dyDescent="0.25">
      <c r="A668" t="s">
        <v>248</v>
      </c>
      <c r="B668" t="s">
        <v>1006</v>
      </c>
      <c r="C668" s="5">
        <v>62500</v>
      </c>
      <c r="D668" s="5">
        <v>21450</v>
      </c>
      <c r="E668" s="5"/>
      <c r="F668" s="5">
        <v>83950</v>
      </c>
    </row>
    <row r="669" spans="1:6" x14ac:dyDescent="0.25">
      <c r="A669" t="s">
        <v>180</v>
      </c>
      <c r="B669" t="s">
        <v>938</v>
      </c>
      <c r="C669" s="5"/>
      <c r="D669" s="5">
        <v>125000</v>
      </c>
      <c r="E669" s="5"/>
      <c r="F669" s="5">
        <v>125000</v>
      </c>
    </row>
    <row r="670" spans="1:6" x14ac:dyDescent="0.25">
      <c r="A670" t="s">
        <v>172</v>
      </c>
      <c r="B670" t="s">
        <v>930</v>
      </c>
      <c r="C670" s="5">
        <v>134912</v>
      </c>
      <c r="D670" s="5"/>
      <c r="E670" s="5"/>
      <c r="F670" s="5">
        <v>134912</v>
      </c>
    </row>
    <row r="671" spans="1:6" x14ac:dyDescent="0.25">
      <c r="A671" t="s">
        <v>192</v>
      </c>
      <c r="B671" t="s">
        <v>950</v>
      </c>
      <c r="C671" s="5">
        <v>108654</v>
      </c>
      <c r="D671" s="5"/>
      <c r="E671" s="5"/>
      <c r="F671" s="5">
        <v>108654</v>
      </c>
    </row>
    <row r="672" spans="1:6" x14ac:dyDescent="0.25">
      <c r="A672" t="s">
        <v>250</v>
      </c>
      <c r="B672" t="s">
        <v>1008</v>
      </c>
      <c r="C672" s="5">
        <v>62372</v>
      </c>
      <c r="D672" s="5"/>
      <c r="E672" s="5"/>
      <c r="F672" s="5">
        <v>62372</v>
      </c>
    </row>
    <row r="673" spans="1:6" x14ac:dyDescent="0.25">
      <c r="A673" t="s">
        <v>333</v>
      </c>
      <c r="B673" t="s">
        <v>1091</v>
      </c>
      <c r="C673" s="5">
        <v>14693.18</v>
      </c>
      <c r="D673" s="5">
        <v>29882.62185</v>
      </c>
      <c r="E673" s="5"/>
      <c r="F673" s="5">
        <v>44575.801850000003</v>
      </c>
    </row>
    <row r="674" spans="1:6" x14ac:dyDescent="0.25">
      <c r="A674" t="s">
        <v>241</v>
      </c>
      <c r="B674" t="s">
        <v>999</v>
      </c>
      <c r="C674" s="5">
        <v>69970</v>
      </c>
      <c r="D674" s="5"/>
      <c r="E674" s="5"/>
      <c r="F674" s="5">
        <v>69970</v>
      </c>
    </row>
    <row r="675" spans="1:6" x14ac:dyDescent="0.25">
      <c r="A675" t="s">
        <v>746</v>
      </c>
      <c r="B675" t="s">
        <v>1504</v>
      </c>
      <c r="C675" s="5"/>
      <c r="D675" s="5">
        <v>0</v>
      </c>
      <c r="E675" s="5"/>
      <c r="F675" s="5">
        <v>0</v>
      </c>
    </row>
    <row r="676" spans="1:6" x14ac:dyDescent="0.25">
      <c r="A676" t="s">
        <v>431</v>
      </c>
      <c r="B676" t="s">
        <v>1189</v>
      </c>
      <c r="C676" s="5">
        <v>12680</v>
      </c>
      <c r="D676" s="5">
        <v>6360.9</v>
      </c>
      <c r="E676" s="5"/>
      <c r="F676" s="5">
        <v>19040.900000000001</v>
      </c>
    </row>
    <row r="677" spans="1:6" x14ac:dyDescent="0.25">
      <c r="A677" t="s">
        <v>56</v>
      </c>
      <c r="B677" t="s">
        <v>814</v>
      </c>
      <c r="C677" s="5">
        <v>846480</v>
      </c>
      <c r="D677" s="5">
        <v>118100</v>
      </c>
      <c r="E677" s="5"/>
      <c r="F677" s="5">
        <v>964580</v>
      </c>
    </row>
    <row r="678" spans="1:6" x14ac:dyDescent="0.25">
      <c r="A678" t="s">
        <v>736</v>
      </c>
      <c r="B678" t="s">
        <v>1494</v>
      </c>
      <c r="C678" s="5">
        <v>0</v>
      </c>
      <c r="D678" s="5"/>
      <c r="E678" s="5"/>
      <c r="F678" s="5">
        <v>0</v>
      </c>
    </row>
    <row r="679" spans="1:6" x14ac:dyDescent="0.25">
      <c r="A679" t="s">
        <v>280</v>
      </c>
      <c r="B679" t="s">
        <v>1038</v>
      </c>
      <c r="C679" s="5">
        <v>48950</v>
      </c>
      <c r="D679" s="5"/>
      <c r="E679" s="5"/>
      <c r="F679" s="5">
        <v>48950</v>
      </c>
    </row>
    <row r="680" spans="1:6" x14ac:dyDescent="0.25">
      <c r="A680" t="s">
        <v>525</v>
      </c>
      <c r="B680" t="s">
        <v>1283</v>
      </c>
      <c r="C680" s="5">
        <v>5940.32</v>
      </c>
      <c r="D680" s="5"/>
      <c r="E680" s="5"/>
      <c r="F680" s="5">
        <v>5940.32</v>
      </c>
    </row>
    <row r="681" spans="1:6" x14ac:dyDescent="0.25">
      <c r="A681" t="s">
        <v>167</v>
      </c>
      <c r="B681" t="s">
        <v>925</v>
      </c>
      <c r="C681" s="5">
        <v>31790</v>
      </c>
      <c r="D681" s="5">
        <v>137415.78</v>
      </c>
      <c r="E681" s="5"/>
      <c r="F681" s="5">
        <v>169205.78</v>
      </c>
    </row>
    <row r="682" spans="1:6" x14ac:dyDescent="0.25">
      <c r="A682" t="s">
        <v>489</v>
      </c>
      <c r="B682" t="s">
        <v>1247</v>
      </c>
      <c r="C682" s="5">
        <v>7650</v>
      </c>
      <c r="D682" s="5"/>
      <c r="E682" s="5"/>
      <c r="F682" s="5">
        <v>7650</v>
      </c>
    </row>
    <row r="683" spans="1:6" x14ac:dyDescent="0.25">
      <c r="A683" t="s">
        <v>198</v>
      </c>
      <c r="B683" t="s">
        <v>956</v>
      </c>
      <c r="C683" s="5"/>
      <c r="D683" s="5">
        <v>101600</v>
      </c>
      <c r="E683" s="5"/>
      <c r="F683" s="5">
        <v>101600</v>
      </c>
    </row>
    <row r="684" spans="1:6" x14ac:dyDescent="0.25">
      <c r="A684" t="s">
        <v>433</v>
      </c>
      <c r="B684" t="s">
        <v>1191</v>
      </c>
      <c r="C684" s="5"/>
      <c r="D684" s="5">
        <v>12650</v>
      </c>
      <c r="E684" s="5"/>
      <c r="F684" s="5">
        <v>12650</v>
      </c>
    </row>
    <row r="685" spans="1:6" x14ac:dyDescent="0.25">
      <c r="A685" t="s">
        <v>208</v>
      </c>
      <c r="B685" t="s">
        <v>966</v>
      </c>
      <c r="C685" s="5">
        <v>0</v>
      </c>
      <c r="D685" s="5">
        <v>90000</v>
      </c>
      <c r="E685" s="5"/>
      <c r="F685" s="5">
        <v>90000</v>
      </c>
    </row>
    <row r="686" spans="1:6" x14ac:dyDescent="0.25">
      <c r="A686" t="s">
        <v>592</v>
      </c>
      <c r="B686" t="s">
        <v>1350</v>
      </c>
      <c r="C686" s="5">
        <v>3129.82</v>
      </c>
      <c r="D686" s="5">
        <v>771.93</v>
      </c>
      <c r="E686" s="5"/>
      <c r="F686" s="5">
        <v>3901.75</v>
      </c>
    </row>
    <row r="687" spans="1:6" x14ac:dyDescent="0.25">
      <c r="A687" t="s">
        <v>251</v>
      </c>
      <c r="B687" t="s">
        <v>1009</v>
      </c>
      <c r="C687" s="5">
        <v>62150</v>
      </c>
      <c r="D687" s="5">
        <v>18630</v>
      </c>
      <c r="E687" s="5"/>
      <c r="F687" s="5">
        <v>80780</v>
      </c>
    </row>
    <row r="688" spans="1:6" x14ac:dyDescent="0.25">
      <c r="A688" t="s">
        <v>392</v>
      </c>
      <c r="B688" t="s">
        <v>1150</v>
      </c>
      <c r="C688" s="5">
        <v>11862.4</v>
      </c>
      <c r="D688" s="5">
        <v>18840</v>
      </c>
      <c r="E688" s="5"/>
      <c r="F688" s="5">
        <v>30702.400000000001</v>
      </c>
    </row>
    <row r="689" spans="1:6" x14ac:dyDescent="0.25">
      <c r="A689" t="s">
        <v>136</v>
      </c>
      <c r="B689" t="s">
        <v>894</v>
      </c>
      <c r="C689" s="5">
        <v>197570</v>
      </c>
      <c r="D689" s="5"/>
      <c r="E689" s="5"/>
      <c r="F689" s="5">
        <v>197570</v>
      </c>
    </row>
    <row r="690" spans="1:6" x14ac:dyDescent="0.25">
      <c r="A690" t="s">
        <v>307</v>
      </c>
      <c r="B690" t="s">
        <v>1065</v>
      </c>
      <c r="C690" s="5">
        <v>35375</v>
      </c>
      <c r="D690" s="5"/>
      <c r="E690" s="5"/>
      <c r="F690" s="5">
        <v>35375</v>
      </c>
    </row>
    <row r="691" spans="1:6" x14ac:dyDescent="0.25">
      <c r="A691" t="s">
        <v>744</v>
      </c>
      <c r="B691" t="s">
        <v>1502</v>
      </c>
      <c r="C691" s="5">
        <v>0</v>
      </c>
      <c r="D691" s="5"/>
      <c r="E691" s="5"/>
      <c r="F691" s="5">
        <v>0</v>
      </c>
    </row>
    <row r="692" spans="1:6" x14ac:dyDescent="0.25">
      <c r="A692" t="s">
        <v>317</v>
      </c>
      <c r="B692" t="s">
        <v>1075</v>
      </c>
      <c r="C692" s="5">
        <v>32400</v>
      </c>
      <c r="D692" s="5"/>
      <c r="E692" s="5"/>
      <c r="F692" s="5">
        <v>32400</v>
      </c>
    </row>
    <row r="693" spans="1:6" x14ac:dyDescent="0.25">
      <c r="A693" t="s">
        <v>271</v>
      </c>
      <c r="B693" t="s">
        <v>1029</v>
      </c>
      <c r="C693" s="5">
        <v>51761.03</v>
      </c>
      <c r="D693" s="5"/>
      <c r="E693" s="5"/>
      <c r="F693" s="5">
        <v>51761.03</v>
      </c>
    </row>
    <row r="694" spans="1:6" x14ac:dyDescent="0.25">
      <c r="A694" t="s">
        <v>518</v>
      </c>
      <c r="B694" t="s">
        <v>1276</v>
      </c>
      <c r="C694" s="5">
        <v>6100</v>
      </c>
      <c r="D694" s="5"/>
      <c r="E694" s="5"/>
      <c r="F694" s="5">
        <v>6100</v>
      </c>
    </row>
    <row r="695" spans="1:6" x14ac:dyDescent="0.25">
      <c r="A695" t="s">
        <v>215</v>
      </c>
      <c r="B695" t="s">
        <v>973</v>
      </c>
      <c r="C695" s="5">
        <v>83726.22</v>
      </c>
      <c r="D695" s="5"/>
      <c r="E695" s="5"/>
      <c r="F695" s="5">
        <v>83726.22</v>
      </c>
    </row>
    <row r="696" spans="1:6" x14ac:dyDescent="0.25">
      <c r="A696" t="s">
        <v>702</v>
      </c>
      <c r="B696" t="s">
        <v>1460</v>
      </c>
      <c r="C696" s="5"/>
      <c r="D696" s="5">
        <v>0</v>
      </c>
      <c r="E696" s="5"/>
      <c r="F696" s="5">
        <v>0</v>
      </c>
    </row>
    <row r="697" spans="1:6" x14ac:dyDescent="0.25">
      <c r="A697" t="s">
        <v>276</v>
      </c>
      <c r="B697" t="s">
        <v>1034</v>
      </c>
      <c r="C697" s="5">
        <v>49930</v>
      </c>
      <c r="D697" s="5"/>
      <c r="E697" s="5"/>
      <c r="F697" s="5">
        <v>49930</v>
      </c>
    </row>
    <row r="698" spans="1:6" x14ac:dyDescent="0.25">
      <c r="A698" t="s">
        <v>190</v>
      </c>
      <c r="B698" t="s">
        <v>948</v>
      </c>
      <c r="C698" s="5">
        <v>114079.08</v>
      </c>
      <c r="D698" s="5"/>
      <c r="E698" s="5"/>
      <c r="F698" s="5">
        <v>114079.08</v>
      </c>
    </row>
    <row r="699" spans="1:6" x14ac:dyDescent="0.25">
      <c r="A699" t="s">
        <v>651</v>
      </c>
      <c r="B699" t="s">
        <v>1409</v>
      </c>
      <c r="C699" s="5">
        <v>259</v>
      </c>
      <c r="D699" s="5"/>
      <c r="E699" s="5"/>
      <c r="F699" s="5">
        <v>259</v>
      </c>
    </row>
    <row r="700" spans="1:6" x14ac:dyDescent="0.25">
      <c r="A700" t="s">
        <v>402</v>
      </c>
      <c r="B700" t="s">
        <v>1160</v>
      </c>
      <c r="C700" s="5">
        <v>9633</v>
      </c>
      <c r="D700" s="5">
        <v>16854</v>
      </c>
      <c r="E700" s="5"/>
      <c r="F700" s="5">
        <v>26487</v>
      </c>
    </row>
    <row r="701" spans="1:6" x14ac:dyDescent="0.25">
      <c r="A701" t="s">
        <v>99</v>
      </c>
      <c r="B701" t="s">
        <v>857</v>
      </c>
      <c r="C701" s="5">
        <v>385320</v>
      </c>
      <c r="D701" s="5">
        <v>347445</v>
      </c>
      <c r="E701" s="5"/>
      <c r="F701" s="5">
        <v>732765</v>
      </c>
    </row>
    <row r="702" spans="1:6" x14ac:dyDescent="0.25">
      <c r="A702" t="s">
        <v>478</v>
      </c>
      <c r="B702" t="s">
        <v>1236</v>
      </c>
      <c r="C702" s="5"/>
      <c r="D702" s="5">
        <v>8942</v>
      </c>
      <c r="E702" s="5"/>
      <c r="F702" s="5">
        <v>8942</v>
      </c>
    </row>
    <row r="703" spans="1:6" x14ac:dyDescent="0.25">
      <c r="A703" t="s">
        <v>613</v>
      </c>
      <c r="B703" t="s">
        <v>1371</v>
      </c>
      <c r="C703" s="5">
        <v>2130</v>
      </c>
      <c r="D703" s="5"/>
      <c r="E703" s="5"/>
      <c r="F703" s="5">
        <v>2130</v>
      </c>
    </row>
    <row r="704" spans="1:6" x14ac:dyDescent="0.25">
      <c r="A704" t="s">
        <v>201</v>
      </c>
      <c r="B704" t="s">
        <v>959</v>
      </c>
      <c r="C704" s="5">
        <v>99369.48</v>
      </c>
      <c r="D704" s="5">
        <v>41607.699999999997</v>
      </c>
      <c r="E704" s="5"/>
      <c r="F704" s="5">
        <v>140977.18</v>
      </c>
    </row>
    <row r="705" spans="1:6" x14ac:dyDescent="0.25">
      <c r="A705" t="s">
        <v>282</v>
      </c>
      <c r="B705" t="s">
        <v>1040</v>
      </c>
      <c r="C705" s="5">
        <v>46967.42</v>
      </c>
      <c r="D705" s="5"/>
      <c r="E705" s="5"/>
      <c r="F705" s="5">
        <v>46967.42</v>
      </c>
    </row>
    <row r="706" spans="1:6" x14ac:dyDescent="0.25">
      <c r="A706" t="s">
        <v>473</v>
      </c>
      <c r="B706" t="s">
        <v>1231</v>
      </c>
      <c r="C706" s="5">
        <v>9523.81</v>
      </c>
      <c r="D706" s="5"/>
      <c r="E706" s="5"/>
      <c r="F706" s="5">
        <v>9523.81</v>
      </c>
    </row>
    <row r="707" spans="1:6" x14ac:dyDescent="0.25">
      <c r="A707" t="s">
        <v>145</v>
      </c>
      <c r="B707" t="s">
        <v>903</v>
      </c>
      <c r="C707" s="5">
        <v>178520</v>
      </c>
      <c r="D707" s="5">
        <v>51500</v>
      </c>
      <c r="E707" s="5"/>
      <c r="F707" s="5">
        <v>230020</v>
      </c>
    </row>
    <row r="708" spans="1:6" x14ac:dyDescent="0.25">
      <c r="A708" t="s">
        <v>673</v>
      </c>
      <c r="B708" t="s">
        <v>1431</v>
      </c>
      <c r="C708" s="5">
        <v>0</v>
      </c>
      <c r="D708" s="5"/>
      <c r="E708" s="5"/>
      <c r="F708" s="5">
        <v>0</v>
      </c>
    </row>
    <row r="709" spans="1:6" x14ac:dyDescent="0.25">
      <c r="A709" t="s">
        <v>218</v>
      </c>
      <c r="B709" t="s">
        <v>976</v>
      </c>
      <c r="C709" s="5"/>
      <c r="D709" s="5">
        <v>81200</v>
      </c>
      <c r="E709" s="5"/>
      <c r="F709" s="5">
        <v>81200</v>
      </c>
    </row>
    <row r="710" spans="1:6" x14ac:dyDescent="0.25">
      <c r="A710" t="s">
        <v>453</v>
      </c>
      <c r="B710" t="s">
        <v>1211</v>
      </c>
      <c r="C710" s="5">
        <v>10890.280419999999</v>
      </c>
      <c r="D710" s="5"/>
      <c r="E710" s="5"/>
      <c r="F710" s="5">
        <v>10890.280419999999</v>
      </c>
    </row>
    <row r="711" spans="1:6" x14ac:dyDescent="0.25">
      <c r="A711" t="s">
        <v>554</v>
      </c>
      <c r="B711" t="s">
        <v>1312</v>
      </c>
      <c r="C711" s="5">
        <v>4500</v>
      </c>
      <c r="D711" s="5"/>
      <c r="E711" s="5"/>
      <c r="F711" s="5">
        <v>4500</v>
      </c>
    </row>
    <row r="712" spans="1:6" x14ac:dyDescent="0.25">
      <c r="A712" t="s">
        <v>434</v>
      </c>
      <c r="B712" t="s">
        <v>1192</v>
      </c>
      <c r="C712" s="5"/>
      <c r="D712" s="5">
        <v>12600</v>
      </c>
      <c r="E712" s="5"/>
      <c r="F712" s="5">
        <v>12600</v>
      </c>
    </row>
    <row r="713" spans="1:6" x14ac:dyDescent="0.25">
      <c r="A713" t="s">
        <v>616</v>
      </c>
      <c r="B713" t="s">
        <v>1374</v>
      </c>
      <c r="C713" s="5">
        <v>0</v>
      </c>
      <c r="D713" s="5">
        <v>1931.1</v>
      </c>
      <c r="E713" s="5"/>
      <c r="F713" s="5">
        <v>1931.1</v>
      </c>
    </row>
    <row r="714" spans="1:6" x14ac:dyDescent="0.25">
      <c r="A714" t="s">
        <v>641</v>
      </c>
      <c r="B714" t="s">
        <v>1399</v>
      </c>
      <c r="C714" s="5"/>
      <c r="D714" s="5">
        <v>698</v>
      </c>
      <c r="E714" s="5"/>
      <c r="F714" s="5">
        <v>698</v>
      </c>
    </row>
    <row r="715" spans="1:6" x14ac:dyDescent="0.25">
      <c r="A715" t="s">
        <v>13</v>
      </c>
      <c r="B715" t="s">
        <v>771</v>
      </c>
      <c r="C715" s="5"/>
      <c r="D715" s="5">
        <v>2239000</v>
      </c>
      <c r="E715" s="5">
        <v>3580020</v>
      </c>
      <c r="F715" s="5">
        <v>5819020</v>
      </c>
    </row>
    <row r="716" spans="1:6" x14ac:dyDescent="0.25">
      <c r="A716" t="s">
        <v>152</v>
      </c>
      <c r="B716" t="s">
        <v>910</v>
      </c>
      <c r="C716" s="5">
        <v>163800</v>
      </c>
      <c r="D716" s="5">
        <v>13015</v>
      </c>
      <c r="E716" s="5"/>
      <c r="F716" s="5">
        <v>176815</v>
      </c>
    </row>
    <row r="717" spans="1:6" x14ac:dyDescent="0.25">
      <c r="A717" t="s">
        <v>619</v>
      </c>
      <c r="B717" t="s">
        <v>1377</v>
      </c>
      <c r="C717" s="5">
        <v>1800</v>
      </c>
      <c r="D717" s="5"/>
      <c r="E717" s="5"/>
      <c r="F717" s="5">
        <v>1800</v>
      </c>
    </row>
    <row r="718" spans="1:6" x14ac:dyDescent="0.25">
      <c r="A718" t="s">
        <v>542</v>
      </c>
      <c r="B718" t="s">
        <v>1300</v>
      </c>
      <c r="C718" s="5">
        <v>5000</v>
      </c>
      <c r="D718" s="5">
        <v>4000</v>
      </c>
      <c r="E718" s="5"/>
      <c r="F718" s="5">
        <v>9000</v>
      </c>
    </row>
    <row r="719" spans="1:6" x14ac:dyDescent="0.25">
      <c r="A719" t="s">
        <v>238</v>
      </c>
      <c r="B719" t="s">
        <v>996</v>
      </c>
      <c r="C719" s="5">
        <v>70778</v>
      </c>
      <c r="D719" s="5">
        <v>9652</v>
      </c>
      <c r="E719" s="5"/>
      <c r="F719" s="5">
        <v>80430</v>
      </c>
    </row>
    <row r="720" spans="1:6" x14ac:dyDescent="0.25">
      <c r="A720" t="s">
        <v>103</v>
      </c>
      <c r="B720" t="s">
        <v>861</v>
      </c>
      <c r="C720" s="5"/>
      <c r="D720" s="5"/>
      <c r="E720" s="5">
        <v>368000</v>
      </c>
      <c r="F720" s="5">
        <v>368000</v>
      </c>
    </row>
    <row r="721" spans="1:6" x14ac:dyDescent="0.25">
      <c r="A721" t="s">
        <v>131</v>
      </c>
      <c r="B721" t="s">
        <v>889</v>
      </c>
      <c r="C721" s="5">
        <v>211707</v>
      </c>
      <c r="D721" s="5"/>
      <c r="E721" s="5"/>
      <c r="F721" s="5">
        <v>211707</v>
      </c>
    </row>
    <row r="722" spans="1:6" x14ac:dyDescent="0.25">
      <c r="A722" t="s">
        <v>239</v>
      </c>
      <c r="B722" t="s">
        <v>997</v>
      </c>
      <c r="C722" s="5">
        <v>70400</v>
      </c>
      <c r="D722" s="5">
        <v>42400</v>
      </c>
      <c r="E722" s="5"/>
      <c r="F722" s="5">
        <v>112800</v>
      </c>
    </row>
    <row r="723" spans="1:6" x14ac:dyDescent="0.25">
      <c r="A723" t="s">
        <v>129</v>
      </c>
      <c r="B723" t="s">
        <v>887</v>
      </c>
      <c r="C723" s="5">
        <v>225000</v>
      </c>
      <c r="D723" s="5">
        <v>140000</v>
      </c>
      <c r="E723" s="5"/>
      <c r="F723" s="5">
        <v>365000</v>
      </c>
    </row>
    <row r="724" spans="1:6" x14ac:dyDescent="0.25">
      <c r="A724" t="s">
        <v>403</v>
      </c>
      <c r="B724" t="s">
        <v>1161</v>
      </c>
      <c r="C724" s="5">
        <v>16751.66</v>
      </c>
      <c r="D724" s="5"/>
      <c r="E724" s="5"/>
      <c r="F724" s="5">
        <v>16751.66</v>
      </c>
    </row>
    <row r="725" spans="1:6" x14ac:dyDescent="0.25">
      <c r="A725" t="s">
        <v>618</v>
      </c>
      <c r="B725" t="s">
        <v>1376</v>
      </c>
      <c r="C725" s="5">
        <v>1814.73</v>
      </c>
      <c r="D725" s="5">
        <v>1320</v>
      </c>
      <c r="E725" s="5"/>
      <c r="F725" s="5">
        <v>3134.73</v>
      </c>
    </row>
    <row r="726" spans="1:6" x14ac:dyDescent="0.25">
      <c r="A726" t="s">
        <v>627</v>
      </c>
      <c r="B726" t="s">
        <v>1385</v>
      </c>
      <c r="C726" s="5"/>
      <c r="D726" s="5">
        <v>1375</v>
      </c>
      <c r="E726" s="5"/>
      <c r="F726" s="5">
        <v>1375</v>
      </c>
    </row>
    <row r="727" spans="1:6" x14ac:dyDescent="0.25">
      <c r="A727" t="s">
        <v>414</v>
      </c>
      <c r="B727" t="s">
        <v>1172</v>
      </c>
      <c r="C727" s="5">
        <v>15652.5</v>
      </c>
      <c r="D727" s="5">
        <v>13475</v>
      </c>
      <c r="E727" s="5"/>
      <c r="F727" s="5">
        <v>29127.5</v>
      </c>
    </row>
    <row r="728" spans="1:6" x14ac:dyDescent="0.25">
      <c r="A728" t="s">
        <v>376</v>
      </c>
      <c r="B728" t="s">
        <v>1134</v>
      </c>
      <c r="C728" s="5"/>
      <c r="D728" s="5">
        <v>20544</v>
      </c>
      <c r="E728" s="5"/>
      <c r="F728" s="5">
        <v>20544</v>
      </c>
    </row>
    <row r="729" spans="1:6" x14ac:dyDescent="0.25">
      <c r="A729" t="s">
        <v>126</v>
      </c>
      <c r="B729" t="s">
        <v>884</v>
      </c>
      <c r="C729" s="5"/>
      <c r="D729" s="5">
        <v>234670</v>
      </c>
      <c r="E729" s="5"/>
      <c r="F729" s="5">
        <v>234670</v>
      </c>
    </row>
    <row r="730" spans="1:6" x14ac:dyDescent="0.25">
      <c r="A730" t="s">
        <v>203</v>
      </c>
      <c r="B730" t="s">
        <v>961</v>
      </c>
      <c r="C730" s="5"/>
      <c r="D730" s="5">
        <v>97000</v>
      </c>
      <c r="E730" s="5"/>
      <c r="F730" s="5">
        <v>97000</v>
      </c>
    </row>
    <row r="731" spans="1:6" x14ac:dyDescent="0.25">
      <c r="A731" t="s">
        <v>495</v>
      </c>
      <c r="B731" t="s">
        <v>1253</v>
      </c>
      <c r="C731" s="5"/>
      <c r="D731" s="5">
        <v>7235</v>
      </c>
      <c r="E731" s="5"/>
      <c r="F731" s="5">
        <v>7235</v>
      </c>
    </row>
    <row r="732" spans="1:6" x14ac:dyDescent="0.25">
      <c r="A732" t="s">
        <v>51</v>
      </c>
      <c r="B732" t="s">
        <v>809</v>
      </c>
      <c r="C732" s="5">
        <v>936826</v>
      </c>
      <c r="D732" s="5">
        <v>235105</v>
      </c>
      <c r="E732" s="5"/>
      <c r="F732" s="5">
        <v>1171931</v>
      </c>
    </row>
    <row r="733" spans="1:6" x14ac:dyDescent="0.25">
      <c r="A733" t="s">
        <v>362</v>
      </c>
      <c r="B733" t="s">
        <v>1120</v>
      </c>
      <c r="C733" s="5">
        <v>23686.359919999999</v>
      </c>
      <c r="D733" s="5"/>
      <c r="E733" s="5"/>
      <c r="F733" s="5">
        <v>23686.359919999999</v>
      </c>
    </row>
    <row r="734" spans="1:6" x14ac:dyDescent="0.25">
      <c r="A734" t="s">
        <v>699</v>
      </c>
      <c r="B734" t="s">
        <v>1457</v>
      </c>
      <c r="C734" s="5"/>
      <c r="D734" s="5">
        <v>0</v>
      </c>
      <c r="E734" s="5"/>
      <c r="F734" s="5">
        <v>0</v>
      </c>
    </row>
    <row r="735" spans="1:6" x14ac:dyDescent="0.25">
      <c r="A735" t="s">
        <v>6</v>
      </c>
      <c r="B735" t="s">
        <v>764</v>
      </c>
      <c r="C735" s="5">
        <v>10284787.32</v>
      </c>
      <c r="D735" s="5">
        <v>11127212.5832</v>
      </c>
      <c r="E735" s="5"/>
      <c r="F735" s="5">
        <v>21411999.903200001</v>
      </c>
    </row>
    <row r="736" spans="1:6" x14ac:dyDescent="0.25">
      <c r="A736" t="s">
        <v>76</v>
      </c>
      <c r="B736" t="s">
        <v>834</v>
      </c>
      <c r="C736" s="5">
        <v>122000</v>
      </c>
      <c r="D736" s="5">
        <v>530000</v>
      </c>
      <c r="E736" s="5"/>
      <c r="F736" s="5">
        <v>652000</v>
      </c>
    </row>
    <row r="737" spans="1:6" x14ac:dyDescent="0.25">
      <c r="A737" t="s">
        <v>606</v>
      </c>
      <c r="B737" t="s">
        <v>1364</v>
      </c>
      <c r="C737" s="5">
        <v>2402</v>
      </c>
      <c r="D737" s="5"/>
      <c r="E737" s="5"/>
      <c r="F737" s="5">
        <v>2402</v>
      </c>
    </row>
    <row r="738" spans="1:6" x14ac:dyDescent="0.25">
      <c r="A738" t="s">
        <v>437</v>
      </c>
      <c r="B738" t="s">
        <v>1195</v>
      </c>
      <c r="C738" s="5"/>
      <c r="D738" s="5">
        <v>12369.5</v>
      </c>
      <c r="E738" s="5"/>
      <c r="F738" s="5">
        <v>12369.5</v>
      </c>
    </row>
    <row r="739" spans="1:6" x14ac:dyDescent="0.25">
      <c r="A739" t="s">
        <v>252</v>
      </c>
      <c r="B739" t="s">
        <v>1010</v>
      </c>
      <c r="C739" s="5">
        <v>18920</v>
      </c>
      <c r="D739" s="5">
        <v>61354</v>
      </c>
      <c r="E739" s="5"/>
      <c r="F739" s="5">
        <v>80274</v>
      </c>
    </row>
    <row r="740" spans="1:6" x14ac:dyDescent="0.25">
      <c r="A740" t="s">
        <v>677</v>
      </c>
      <c r="B740" t="s">
        <v>1435</v>
      </c>
      <c r="C740" s="5">
        <v>0</v>
      </c>
      <c r="D740" s="5">
        <v>0</v>
      </c>
      <c r="E740" s="5"/>
      <c r="F740" s="5">
        <v>0</v>
      </c>
    </row>
    <row r="741" spans="1:6" x14ac:dyDescent="0.25">
      <c r="A741" t="s">
        <v>368</v>
      </c>
      <c r="B741" t="s">
        <v>1126</v>
      </c>
      <c r="C741" s="5">
        <v>22035</v>
      </c>
      <c r="D741" s="5"/>
      <c r="E741" s="5"/>
      <c r="F741" s="5">
        <v>22035</v>
      </c>
    </row>
    <row r="742" spans="1:6" x14ac:dyDescent="0.25">
      <c r="A742" t="s">
        <v>679</v>
      </c>
      <c r="B742" t="s">
        <v>1437</v>
      </c>
      <c r="C742" s="5"/>
      <c r="D742" s="5">
        <v>0</v>
      </c>
      <c r="E742" s="5"/>
      <c r="F742" s="5">
        <v>0</v>
      </c>
    </row>
    <row r="743" spans="1:6" x14ac:dyDescent="0.25">
      <c r="A743" t="s">
        <v>53</v>
      </c>
      <c r="B743" t="s">
        <v>811</v>
      </c>
      <c r="C743" s="5">
        <v>913105</v>
      </c>
      <c r="D743" s="5">
        <v>38700</v>
      </c>
      <c r="E743" s="5"/>
      <c r="F743" s="5">
        <v>951805</v>
      </c>
    </row>
    <row r="744" spans="1:6" x14ac:dyDescent="0.25">
      <c r="A744" t="s">
        <v>681</v>
      </c>
      <c r="B744" t="s">
        <v>1439</v>
      </c>
      <c r="C744" s="5">
        <v>0</v>
      </c>
      <c r="D744" s="5"/>
      <c r="E744" s="5"/>
      <c r="F744" s="5">
        <v>0</v>
      </c>
    </row>
    <row r="745" spans="1:6" x14ac:dyDescent="0.25">
      <c r="A745" t="s">
        <v>469</v>
      </c>
      <c r="B745" t="s">
        <v>1227</v>
      </c>
      <c r="C745" s="5">
        <v>3846</v>
      </c>
      <c r="D745" s="5">
        <v>9679.5507600000001</v>
      </c>
      <c r="E745" s="5"/>
      <c r="F745" s="5">
        <v>13525.55076</v>
      </c>
    </row>
    <row r="746" spans="1:6" x14ac:dyDescent="0.25">
      <c r="A746" t="s">
        <v>550</v>
      </c>
      <c r="B746" t="s">
        <v>1308</v>
      </c>
      <c r="C746" s="5"/>
      <c r="D746" s="5">
        <v>4619</v>
      </c>
      <c r="E746" s="5"/>
      <c r="F746" s="5">
        <v>4619</v>
      </c>
    </row>
    <row r="747" spans="1:6" x14ac:dyDescent="0.25">
      <c r="A747" t="s">
        <v>600</v>
      </c>
      <c r="B747" t="s">
        <v>1358</v>
      </c>
      <c r="C747" s="5"/>
      <c r="D747" s="5">
        <v>2687.1</v>
      </c>
      <c r="E747" s="5"/>
      <c r="F747" s="5">
        <v>2687.1</v>
      </c>
    </row>
    <row r="748" spans="1:6" x14ac:dyDescent="0.25">
      <c r="A748" t="s">
        <v>611</v>
      </c>
      <c r="B748" t="s">
        <v>1369</v>
      </c>
      <c r="C748" s="5"/>
      <c r="D748" s="5">
        <v>2230</v>
      </c>
      <c r="E748" s="5"/>
      <c r="F748" s="5">
        <v>2230</v>
      </c>
    </row>
    <row r="749" spans="1:6" x14ac:dyDescent="0.25">
      <c r="A749" t="s">
        <v>650</v>
      </c>
      <c r="B749" t="s">
        <v>1408</v>
      </c>
      <c r="C749" s="5"/>
      <c r="D749" s="5">
        <v>312.8</v>
      </c>
      <c r="E749" s="5"/>
      <c r="F749" s="5">
        <v>312.8</v>
      </c>
    </row>
    <row r="750" spans="1:6" x14ac:dyDescent="0.25">
      <c r="A750" t="s">
        <v>642</v>
      </c>
      <c r="B750" t="s">
        <v>1400</v>
      </c>
      <c r="C750" s="5">
        <v>680</v>
      </c>
      <c r="D750" s="5"/>
      <c r="E750" s="5"/>
      <c r="F750" s="5">
        <v>680</v>
      </c>
    </row>
    <row r="751" spans="1:6" x14ac:dyDescent="0.25">
      <c r="A751" t="s">
        <v>614</v>
      </c>
      <c r="B751" t="s">
        <v>1372</v>
      </c>
      <c r="C751" s="5"/>
      <c r="D751" s="5">
        <v>2070</v>
      </c>
      <c r="E751" s="5"/>
      <c r="F751" s="5">
        <v>2070</v>
      </c>
    </row>
    <row r="752" spans="1:6" x14ac:dyDescent="0.25">
      <c r="A752" t="s">
        <v>100</v>
      </c>
      <c r="B752" t="s">
        <v>858</v>
      </c>
      <c r="C752" s="5"/>
      <c r="D752" s="5">
        <v>384900</v>
      </c>
      <c r="E752" s="5"/>
      <c r="F752" s="5">
        <v>384900</v>
      </c>
    </row>
    <row r="753" spans="1:6" x14ac:dyDescent="0.25">
      <c r="A753" t="s">
        <v>688</v>
      </c>
      <c r="B753" t="s">
        <v>1446</v>
      </c>
      <c r="C753" s="5">
        <v>0</v>
      </c>
      <c r="D753" s="5"/>
      <c r="E753" s="5"/>
      <c r="F753" s="5">
        <v>0</v>
      </c>
    </row>
    <row r="754" spans="1:6" x14ac:dyDescent="0.25">
      <c r="A754" t="s">
        <v>652</v>
      </c>
      <c r="B754" t="s">
        <v>1410</v>
      </c>
      <c r="C754" s="5">
        <v>206</v>
      </c>
      <c r="D754" s="5"/>
      <c r="E754" s="5"/>
      <c r="F754" s="5">
        <v>206</v>
      </c>
    </row>
    <row r="755" spans="1:6" x14ac:dyDescent="0.25">
      <c r="A755" t="s">
        <v>637</v>
      </c>
      <c r="B755" t="s">
        <v>1395</v>
      </c>
      <c r="C755" s="5"/>
      <c r="D755" s="5">
        <v>948</v>
      </c>
      <c r="E755" s="5"/>
      <c r="F755" s="5">
        <v>948</v>
      </c>
    </row>
    <row r="756" spans="1:6" x14ac:dyDescent="0.25">
      <c r="A756" t="s">
        <v>196</v>
      </c>
      <c r="B756" t="s">
        <v>954</v>
      </c>
      <c r="C756" s="5"/>
      <c r="D756" s="5">
        <v>102286.5</v>
      </c>
      <c r="E756" s="5"/>
      <c r="F756" s="5">
        <v>102286.5</v>
      </c>
    </row>
    <row r="757" spans="1:6" x14ac:dyDescent="0.25">
      <c r="A757" t="s">
        <v>691</v>
      </c>
      <c r="B757" t="s">
        <v>1449</v>
      </c>
      <c r="C757" s="5">
        <v>0</v>
      </c>
      <c r="D757" s="5"/>
      <c r="E757" s="5"/>
      <c r="F757" s="5">
        <v>0</v>
      </c>
    </row>
    <row r="758" spans="1:6" x14ac:dyDescent="0.25">
      <c r="A758" t="s">
        <v>82</v>
      </c>
      <c r="B758" t="s">
        <v>840</v>
      </c>
      <c r="C758" s="5">
        <v>361000</v>
      </c>
      <c r="D758" s="5">
        <v>519000</v>
      </c>
      <c r="E758" s="5"/>
      <c r="F758" s="5">
        <v>880000</v>
      </c>
    </row>
    <row r="759" spans="1:6" x14ac:dyDescent="0.25">
      <c r="A759" t="s">
        <v>544</v>
      </c>
      <c r="B759" t="s">
        <v>1302</v>
      </c>
      <c r="C759" s="5"/>
      <c r="D759" s="5">
        <v>4900</v>
      </c>
      <c r="E759" s="5"/>
      <c r="F759" s="5">
        <v>4900</v>
      </c>
    </row>
    <row r="760" spans="1:6" x14ac:dyDescent="0.25">
      <c r="A760" t="s">
        <v>168</v>
      </c>
      <c r="B760" t="s">
        <v>926</v>
      </c>
      <c r="C760" s="5">
        <v>136800</v>
      </c>
      <c r="D760" s="5">
        <v>0</v>
      </c>
      <c r="E760" s="5"/>
      <c r="F760" s="5">
        <v>136800</v>
      </c>
    </row>
    <row r="761" spans="1:6" x14ac:dyDescent="0.25">
      <c r="A761" t="s">
        <v>442</v>
      </c>
      <c r="B761" t="s">
        <v>1200</v>
      </c>
      <c r="C761" s="5"/>
      <c r="D761" s="5">
        <v>11810</v>
      </c>
      <c r="E761" s="5"/>
      <c r="F761" s="5">
        <v>11810</v>
      </c>
    </row>
    <row r="762" spans="1:6" x14ac:dyDescent="0.25">
      <c r="A762" t="s">
        <v>432</v>
      </c>
      <c r="B762" t="s">
        <v>1190</v>
      </c>
      <c r="C762" s="5">
        <v>12667</v>
      </c>
      <c r="D762" s="5"/>
      <c r="E762" s="5"/>
      <c r="F762" s="5">
        <v>12667</v>
      </c>
    </row>
    <row r="763" spans="1:6" x14ac:dyDescent="0.25">
      <c r="A763" t="s">
        <v>1520</v>
      </c>
      <c r="C763" s="5">
        <v>147699118.29783878</v>
      </c>
      <c r="D763" s="5">
        <v>136713104.83315602</v>
      </c>
      <c r="E763" s="5">
        <v>23577854.152000003</v>
      </c>
      <c r="F763" s="5">
        <v>307990077.28299499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24BD-7B49-4006-B46C-46AC41638B7F}">
  <dimension ref="A3:G762"/>
  <sheetViews>
    <sheetView tabSelected="1" workbookViewId="0">
      <selection activeCell="A144" sqref="A144"/>
    </sheetView>
  </sheetViews>
  <sheetFormatPr defaultRowHeight="15" x14ac:dyDescent="0.25"/>
  <cols>
    <col min="1" max="1" width="122.7109375" bestFit="1" customWidth="1"/>
    <col min="2" max="2" width="16.42578125" customWidth="1"/>
    <col min="3" max="5" width="12" bestFit="1" customWidth="1"/>
    <col min="6" max="6" width="20.42578125" style="6" customWidth="1"/>
    <col min="7" max="7" width="13.42578125" customWidth="1"/>
  </cols>
  <sheetData>
    <row r="3" spans="1:7" x14ac:dyDescent="0.25">
      <c r="A3" t="s">
        <v>1</v>
      </c>
      <c r="B3" t="s">
        <v>2</v>
      </c>
      <c r="C3" t="s">
        <v>1523</v>
      </c>
      <c r="D3" t="s">
        <v>1524</v>
      </c>
      <c r="E3" t="s">
        <v>1525</v>
      </c>
      <c r="F3" s="6" t="s">
        <v>1522</v>
      </c>
      <c r="G3" t="s">
        <v>1520</v>
      </c>
    </row>
    <row r="4" spans="1:7" hidden="1" x14ac:dyDescent="0.25">
      <c r="A4" t="s">
        <v>43</v>
      </c>
      <c r="B4" t="s">
        <v>801</v>
      </c>
      <c r="C4">
        <v>1100</v>
      </c>
      <c r="D4">
        <v>1057999</v>
      </c>
      <c r="F4" s="6">
        <f>(D4-C4)/C4</f>
        <v>960.81727272727278</v>
      </c>
      <c r="G4">
        <v>1059099</v>
      </c>
    </row>
    <row r="5" spans="1:7" x14ac:dyDescent="0.25">
      <c r="A5" t="s">
        <v>671</v>
      </c>
      <c r="B5" t="s">
        <v>1429</v>
      </c>
      <c r="C5">
        <v>0</v>
      </c>
      <c r="F5" t="e">
        <f>(D5-C5)/C5</f>
        <v>#DIV/0!</v>
      </c>
      <c r="G5">
        <v>0</v>
      </c>
    </row>
    <row r="6" spans="1:7" hidden="1" x14ac:dyDescent="0.25">
      <c r="A6" t="s">
        <v>104</v>
      </c>
      <c r="B6" t="s">
        <v>862</v>
      </c>
      <c r="C6">
        <v>4750</v>
      </c>
      <c r="D6">
        <v>367932</v>
      </c>
      <c r="F6" s="6">
        <f>(D6-C6)/C6</f>
        <v>76.459368421052631</v>
      </c>
      <c r="G6">
        <v>372682</v>
      </c>
    </row>
    <row r="7" spans="1:7" hidden="1" x14ac:dyDescent="0.25">
      <c r="A7" t="s">
        <v>57</v>
      </c>
      <c r="B7" t="s">
        <v>815</v>
      </c>
      <c r="C7">
        <v>16529</v>
      </c>
      <c r="D7">
        <v>839166</v>
      </c>
      <c r="F7" s="6">
        <f>(D7-C7)/C7</f>
        <v>49.769314538084579</v>
      </c>
      <c r="G7">
        <v>855695</v>
      </c>
    </row>
    <row r="8" spans="1:7" hidden="1" x14ac:dyDescent="0.25">
      <c r="A8" t="s">
        <v>331</v>
      </c>
      <c r="B8" t="s">
        <v>1089</v>
      </c>
      <c r="C8">
        <v>750</v>
      </c>
      <c r="D8">
        <v>30000</v>
      </c>
      <c r="F8" s="6">
        <f>(D8-C8)/C8</f>
        <v>39</v>
      </c>
      <c r="G8">
        <v>30750</v>
      </c>
    </row>
    <row r="9" spans="1:7" x14ac:dyDescent="0.25">
      <c r="A9" t="s">
        <v>684</v>
      </c>
      <c r="B9" t="s">
        <v>1442</v>
      </c>
      <c r="C9">
        <v>0</v>
      </c>
      <c r="F9" t="e">
        <f>(D9-C9)/C9</f>
        <v>#DIV/0!</v>
      </c>
      <c r="G9">
        <v>0</v>
      </c>
    </row>
    <row r="10" spans="1:7" hidden="1" x14ac:dyDescent="0.25">
      <c r="A10" t="s">
        <v>133</v>
      </c>
      <c r="B10" t="s">
        <v>891</v>
      </c>
      <c r="C10">
        <v>5873.3600000000006</v>
      </c>
      <c r="D10">
        <v>202093.98</v>
      </c>
      <c r="F10" s="6">
        <f>(D10-C10)/C10</f>
        <v>33.408580437773267</v>
      </c>
      <c r="G10">
        <v>207967.34000000003</v>
      </c>
    </row>
    <row r="11" spans="1:7" hidden="1" x14ac:dyDescent="0.25">
      <c r="A11" t="s">
        <v>66</v>
      </c>
      <c r="B11" t="s">
        <v>824</v>
      </c>
      <c r="C11">
        <v>22130</v>
      </c>
      <c r="D11">
        <v>645438.5</v>
      </c>
      <c r="F11" s="6">
        <f>(D11-C11)/C11</f>
        <v>28.165770447356529</v>
      </c>
      <c r="G11">
        <v>667568.5</v>
      </c>
    </row>
    <row r="12" spans="1:7" x14ac:dyDescent="0.25">
      <c r="A12" t="s">
        <v>19</v>
      </c>
      <c r="B12" t="s">
        <v>777</v>
      </c>
      <c r="D12">
        <v>2609781</v>
      </c>
      <c r="F12" t="e">
        <f>(D12-C12)/C12</f>
        <v>#DIV/0!</v>
      </c>
      <c r="G12">
        <v>2609781</v>
      </c>
    </row>
    <row r="13" spans="1:7" hidden="1" x14ac:dyDescent="0.25">
      <c r="A13" t="s">
        <v>175</v>
      </c>
      <c r="B13" t="s">
        <v>933</v>
      </c>
      <c r="C13">
        <v>5265</v>
      </c>
      <c r="D13">
        <v>130275</v>
      </c>
      <c r="F13" s="6">
        <f>(D13-C13)/C13</f>
        <v>23.743589743589745</v>
      </c>
      <c r="G13">
        <v>135540</v>
      </c>
    </row>
    <row r="14" spans="1:7" hidden="1" x14ac:dyDescent="0.25">
      <c r="A14" t="s">
        <v>227</v>
      </c>
      <c r="B14" t="s">
        <v>985</v>
      </c>
      <c r="C14">
        <v>3350</v>
      </c>
      <c r="D14">
        <v>76332</v>
      </c>
      <c r="F14" s="6">
        <f>(D14-C14)/C14</f>
        <v>21.785671641791044</v>
      </c>
      <c r="G14">
        <v>79682</v>
      </c>
    </row>
    <row r="15" spans="1:7" x14ac:dyDescent="0.25">
      <c r="A15" t="s">
        <v>479</v>
      </c>
      <c r="B15" t="s">
        <v>1237</v>
      </c>
      <c r="D15">
        <v>8887</v>
      </c>
      <c r="F15" t="e">
        <f>(D15-C15)/C15</f>
        <v>#DIV/0!</v>
      </c>
      <c r="G15">
        <v>8887</v>
      </c>
    </row>
    <row r="16" spans="1:7" hidden="1" x14ac:dyDescent="0.25">
      <c r="A16" t="s">
        <v>519</v>
      </c>
      <c r="B16" t="s">
        <v>1277</v>
      </c>
      <c r="C16">
        <v>284</v>
      </c>
      <c r="D16">
        <v>6093</v>
      </c>
      <c r="F16" s="6">
        <f>(D16-C16)/C16</f>
        <v>20.454225352112676</v>
      </c>
      <c r="G16">
        <v>6377</v>
      </c>
    </row>
    <row r="17" spans="1:7" hidden="1" x14ac:dyDescent="0.25">
      <c r="A17" t="s">
        <v>120</v>
      </c>
      <c r="B17" t="s">
        <v>878</v>
      </c>
      <c r="C17">
        <v>15950</v>
      </c>
      <c r="D17">
        <v>276460</v>
      </c>
      <c r="F17" s="6">
        <f>(D17-C17)/C17</f>
        <v>16.332915360501566</v>
      </c>
      <c r="G17">
        <v>292410</v>
      </c>
    </row>
    <row r="18" spans="1:7" x14ac:dyDescent="0.25">
      <c r="A18" t="s">
        <v>686</v>
      </c>
      <c r="B18" t="s">
        <v>1444</v>
      </c>
      <c r="D18">
        <v>0</v>
      </c>
      <c r="F18" t="e">
        <f>(D18-C18)/C18</f>
        <v>#DIV/0!</v>
      </c>
      <c r="G18">
        <v>0</v>
      </c>
    </row>
    <row r="19" spans="1:7" hidden="1" x14ac:dyDescent="0.25">
      <c r="A19" t="s">
        <v>301</v>
      </c>
      <c r="B19" t="s">
        <v>1059</v>
      </c>
      <c r="C19">
        <v>2495</v>
      </c>
      <c r="D19">
        <v>37710</v>
      </c>
      <c r="F19" s="6">
        <f>(D19-C19)/C19</f>
        <v>14.114228456913828</v>
      </c>
      <c r="G19">
        <v>40205</v>
      </c>
    </row>
    <row r="20" spans="1:7" hidden="1" x14ac:dyDescent="0.25">
      <c r="A20" t="s">
        <v>452</v>
      </c>
      <c r="B20" t="s">
        <v>1210</v>
      </c>
      <c r="C20">
        <v>850</v>
      </c>
      <c r="D20">
        <v>10950</v>
      </c>
      <c r="F20" s="6">
        <f>(D20-C20)/C20</f>
        <v>11.882352941176471</v>
      </c>
      <c r="G20">
        <v>11800</v>
      </c>
    </row>
    <row r="21" spans="1:7" hidden="1" x14ac:dyDescent="0.25">
      <c r="A21" t="s">
        <v>210</v>
      </c>
      <c r="B21" t="s">
        <v>968</v>
      </c>
      <c r="C21">
        <v>7450</v>
      </c>
      <c r="D21">
        <v>87842</v>
      </c>
      <c r="F21" s="6">
        <f>(D21-C21)/C21</f>
        <v>10.790872483221477</v>
      </c>
      <c r="G21">
        <v>95292</v>
      </c>
    </row>
    <row r="22" spans="1:7" hidden="1" x14ac:dyDescent="0.25">
      <c r="A22" t="s">
        <v>116</v>
      </c>
      <c r="B22" t="s">
        <v>874</v>
      </c>
      <c r="C22">
        <v>27450</v>
      </c>
      <c r="D22">
        <v>291630</v>
      </c>
      <c r="F22" s="6">
        <f>(D22-C22)/C22</f>
        <v>9.6240437158469945</v>
      </c>
      <c r="G22">
        <v>319080</v>
      </c>
    </row>
    <row r="23" spans="1:7" hidden="1" x14ac:dyDescent="0.25">
      <c r="A23" t="s">
        <v>85</v>
      </c>
      <c r="B23" t="s">
        <v>843</v>
      </c>
      <c r="C23">
        <v>49500</v>
      </c>
      <c r="D23">
        <v>503499.00000100001</v>
      </c>
      <c r="F23" s="6">
        <f>(D23-C23)/C23</f>
        <v>9.1716969697171713</v>
      </c>
      <c r="G23">
        <v>552999.00000100001</v>
      </c>
    </row>
    <row r="24" spans="1:7" hidden="1" x14ac:dyDescent="0.25">
      <c r="A24" t="s">
        <v>52</v>
      </c>
      <c r="B24" t="s">
        <v>810</v>
      </c>
      <c r="C24">
        <v>93700</v>
      </c>
      <c r="D24">
        <v>922925</v>
      </c>
      <c r="E24">
        <v>52970</v>
      </c>
      <c r="F24" s="6">
        <f>(D24-C24)/C24</f>
        <v>8.8497865528281743</v>
      </c>
      <c r="G24">
        <v>1069595</v>
      </c>
    </row>
    <row r="25" spans="1:7" x14ac:dyDescent="0.25">
      <c r="A25" t="s">
        <v>46</v>
      </c>
      <c r="B25" t="s">
        <v>804</v>
      </c>
      <c r="D25">
        <v>1004288</v>
      </c>
      <c r="F25" t="e">
        <f>(D25-C25)/C25</f>
        <v>#DIV/0!</v>
      </c>
      <c r="G25">
        <v>1004288</v>
      </c>
    </row>
    <row r="26" spans="1:7" hidden="1" x14ac:dyDescent="0.25">
      <c r="A26" t="s">
        <v>263</v>
      </c>
      <c r="B26" t="s">
        <v>1021</v>
      </c>
      <c r="C26">
        <v>7500</v>
      </c>
      <c r="D26">
        <v>55400</v>
      </c>
      <c r="F26" s="6">
        <f>(D26-C26)/C26</f>
        <v>6.3866666666666667</v>
      </c>
      <c r="G26">
        <v>62900</v>
      </c>
    </row>
    <row r="27" spans="1:7" hidden="1" x14ac:dyDescent="0.25">
      <c r="A27" t="s">
        <v>155</v>
      </c>
      <c r="B27" t="s">
        <v>913</v>
      </c>
      <c r="C27">
        <v>24700</v>
      </c>
      <c r="D27">
        <v>160591.48998750001</v>
      </c>
      <c r="F27" s="6">
        <f>(D27-C27)/C27</f>
        <v>5.5016797565789481</v>
      </c>
      <c r="G27">
        <v>185291.48998750001</v>
      </c>
    </row>
    <row r="28" spans="1:7" x14ac:dyDescent="0.25">
      <c r="A28" t="s">
        <v>426</v>
      </c>
      <c r="B28" t="s">
        <v>1184</v>
      </c>
      <c r="D28">
        <v>13600</v>
      </c>
      <c r="F28" t="e">
        <f>(D28-C28)/C28</f>
        <v>#DIV/0!</v>
      </c>
      <c r="G28">
        <v>13600</v>
      </c>
    </row>
    <row r="29" spans="1:7" hidden="1" x14ac:dyDescent="0.25">
      <c r="A29" t="s">
        <v>538</v>
      </c>
      <c r="B29" t="s">
        <v>1296</v>
      </c>
      <c r="C29">
        <v>830</v>
      </c>
      <c r="D29">
        <v>5145.78</v>
      </c>
      <c r="F29" s="6">
        <f>(D29-C29)/C29</f>
        <v>5.1997349397590362</v>
      </c>
      <c r="G29">
        <v>5975.78</v>
      </c>
    </row>
    <row r="30" spans="1:7" x14ac:dyDescent="0.25">
      <c r="A30" t="s">
        <v>124</v>
      </c>
      <c r="B30" t="s">
        <v>882</v>
      </c>
      <c r="D30">
        <v>246560.79</v>
      </c>
      <c r="E30">
        <v>77977.27</v>
      </c>
      <c r="F30" t="e">
        <f>(D30-C30)/C30</f>
        <v>#DIV/0!</v>
      </c>
      <c r="G30">
        <v>324538.06</v>
      </c>
    </row>
    <row r="31" spans="1:7" hidden="1" x14ac:dyDescent="0.25">
      <c r="A31" t="s">
        <v>88</v>
      </c>
      <c r="B31" t="s">
        <v>846</v>
      </c>
      <c r="C31">
        <v>76930</v>
      </c>
      <c r="D31">
        <v>471385</v>
      </c>
      <c r="F31" s="6">
        <f>(D31-C31)/C31</f>
        <v>5.1274535291823735</v>
      </c>
      <c r="G31">
        <v>548315</v>
      </c>
    </row>
    <row r="32" spans="1:7" x14ac:dyDescent="0.25">
      <c r="A32" t="s">
        <v>488</v>
      </c>
      <c r="B32" t="s">
        <v>1246</v>
      </c>
      <c r="D32">
        <v>7925</v>
      </c>
      <c r="F32" t="e">
        <f>(D32-C32)/C32</f>
        <v>#DIV/0!</v>
      </c>
      <c r="G32">
        <v>7925</v>
      </c>
    </row>
    <row r="33" spans="1:7" hidden="1" x14ac:dyDescent="0.25">
      <c r="A33" t="s">
        <v>148</v>
      </c>
      <c r="B33" t="s">
        <v>906</v>
      </c>
      <c r="C33">
        <v>31120</v>
      </c>
      <c r="D33">
        <v>175398.02</v>
      </c>
      <c r="F33" s="6">
        <f>(D33-C33)/C33</f>
        <v>4.6361831619537268</v>
      </c>
      <c r="G33">
        <v>206518.02</v>
      </c>
    </row>
    <row r="34" spans="1:7" hidden="1" x14ac:dyDescent="0.25">
      <c r="A34" t="s">
        <v>73</v>
      </c>
      <c r="B34" t="s">
        <v>831</v>
      </c>
      <c r="C34">
        <v>100000</v>
      </c>
      <c r="D34">
        <v>553480</v>
      </c>
      <c r="F34" s="6">
        <f>(D34-C34)/C34</f>
        <v>4.5347999999999997</v>
      </c>
      <c r="G34">
        <v>653480</v>
      </c>
    </row>
    <row r="35" spans="1:7" x14ac:dyDescent="0.25">
      <c r="A35" t="s">
        <v>225</v>
      </c>
      <c r="B35" t="s">
        <v>983</v>
      </c>
      <c r="D35">
        <v>77883</v>
      </c>
      <c r="F35" t="e">
        <f>(D35-C35)/C35</f>
        <v>#DIV/0!</v>
      </c>
      <c r="G35">
        <v>77883</v>
      </c>
    </row>
    <row r="36" spans="1:7" hidden="1" x14ac:dyDescent="0.25">
      <c r="A36" t="s">
        <v>143</v>
      </c>
      <c r="B36" t="s">
        <v>901</v>
      </c>
      <c r="C36">
        <v>35160</v>
      </c>
      <c r="D36">
        <v>185585</v>
      </c>
      <c r="F36" s="6">
        <f>(D36-C36)/C36</f>
        <v>4.2782992036405005</v>
      </c>
      <c r="G36">
        <v>220745</v>
      </c>
    </row>
    <row r="37" spans="1:7" hidden="1" x14ac:dyDescent="0.25">
      <c r="A37" t="s">
        <v>76</v>
      </c>
      <c r="B37" t="s">
        <v>834</v>
      </c>
      <c r="C37">
        <v>122000</v>
      </c>
      <c r="D37">
        <v>530000</v>
      </c>
      <c r="F37" s="6">
        <f>(D37-C37)/C37</f>
        <v>3.3442622950819674</v>
      </c>
      <c r="G37">
        <v>652000</v>
      </c>
    </row>
    <row r="38" spans="1:7" hidden="1" x14ac:dyDescent="0.25">
      <c r="A38" t="s">
        <v>167</v>
      </c>
      <c r="B38" t="s">
        <v>925</v>
      </c>
      <c r="C38">
        <v>31790</v>
      </c>
      <c r="D38">
        <v>137415.78</v>
      </c>
      <c r="F38" s="6">
        <f>(D38-C38)/C38</f>
        <v>3.3226102547971061</v>
      </c>
      <c r="G38">
        <v>169205.78</v>
      </c>
    </row>
    <row r="39" spans="1:7" x14ac:dyDescent="0.25">
      <c r="A39" t="s">
        <v>687</v>
      </c>
      <c r="B39" t="s">
        <v>1445</v>
      </c>
      <c r="D39">
        <v>0</v>
      </c>
      <c r="F39" t="e">
        <f>(D39-C39)/C39</f>
        <v>#DIV/0!</v>
      </c>
      <c r="G39">
        <v>0</v>
      </c>
    </row>
    <row r="40" spans="1:7" x14ac:dyDescent="0.25">
      <c r="A40" t="s">
        <v>50</v>
      </c>
      <c r="B40" t="s">
        <v>808</v>
      </c>
      <c r="D40">
        <v>955500</v>
      </c>
      <c r="E40">
        <v>25730</v>
      </c>
      <c r="F40" t="e">
        <f>(D40-C40)/C40</f>
        <v>#DIV/0!</v>
      </c>
      <c r="G40">
        <v>981230</v>
      </c>
    </row>
    <row r="41" spans="1:7" x14ac:dyDescent="0.25">
      <c r="A41" t="s">
        <v>689</v>
      </c>
      <c r="B41" t="s">
        <v>1447</v>
      </c>
      <c r="C41">
        <v>0</v>
      </c>
      <c r="F41" t="e">
        <f>(D41-C41)/C41</f>
        <v>#DIV/0!</v>
      </c>
      <c r="G41">
        <v>0</v>
      </c>
    </row>
    <row r="42" spans="1:7" hidden="1" x14ac:dyDescent="0.25">
      <c r="A42" t="s">
        <v>141</v>
      </c>
      <c r="B42" t="s">
        <v>899</v>
      </c>
      <c r="C42">
        <v>45284</v>
      </c>
      <c r="D42">
        <v>189098</v>
      </c>
      <c r="E42">
        <v>15000</v>
      </c>
      <c r="F42" s="6">
        <f>(D42-C42)/C42</f>
        <v>3.1758236904867063</v>
      </c>
      <c r="G42">
        <v>249382</v>
      </c>
    </row>
    <row r="43" spans="1:7" x14ac:dyDescent="0.25">
      <c r="A43" t="s">
        <v>184</v>
      </c>
      <c r="B43" t="s">
        <v>942</v>
      </c>
      <c r="D43">
        <v>120000</v>
      </c>
      <c r="F43" t="e">
        <f>(D43-C43)/C43</f>
        <v>#DIV/0!</v>
      </c>
      <c r="G43">
        <v>120000</v>
      </c>
    </row>
    <row r="44" spans="1:7" x14ac:dyDescent="0.25">
      <c r="A44" t="s">
        <v>279</v>
      </c>
      <c r="B44" t="s">
        <v>1037</v>
      </c>
      <c r="D44">
        <v>49000</v>
      </c>
      <c r="F44" t="e">
        <f>(D44-C44)/C44</f>
        <v>#DIV/0!</v>
      </c>
      <c r="G44">
        <v>49000</v>
      </c>
    </row>
    <row r="45" spans="1:7" x14ac:dyDescent="0.25">
      <c r="A45" t="s">
        <v>12</v>
      </c>
      <c r="B45" t="s">
        <v>770</v>
      </c>
      <c r="D45">
        <v>3998237.47</v>
      </c>
      <c r="F45" t="e">
        <f>(D45-C45)/C45</f>
        <v>#DIV/0!</v>
      </c>
      <c r="G45">
        <v>3998237.47</v>
      </c>
    </row>
    <row r="46" spans="1:7" hidden="1" x14ac:dyDescent="0.25">
      <c r="A46" t="s">
        <v>459</v>
      </c>
      <c r="B46" t="s">
        <v>1217</v>
      </c>
      <c r="C46">
        <v>2536</v>
      </c>
      <c r="D46">
        <v>10500</v>
      </c>
      <c r="F46" s="6">
        <f>(D46-C46)/C46</f>
        <v>3.1403785488958991</v>
      </c>
      <c r="G46">
        <v>13036</v>
      </c>
    </row>
    <row r="47" spans="1:7" x14ac:dyDescent="0.25">
      <c r="A47" t="s">
        <v>690</v>
      </c>
      <c r="B47" t="s">
        <v>1448</v>
      </c>
      <c r="C47">
        <v>0</v>
      </c>
      <c r="D47">
        <v>0</v>
      </c>
      <c r="F47" t="e">
        <f>(D47-C47)/C47</f>
        <v>#DIV/0!</v>
      </c>
      <c r="G47">
        <v>0</v>
      </c>
    </row>
    <row r="48" spans="1:7" hidden="1" x14ac:dyDescent="0.25">
      <c r="A48" t="s">
        <v>64</v>
      </c>
      <c r="B48" t="s">
        <v>822</v>
      </c>
      <c r="C48">
        <v>171721.24799999999</v>
      </c>
      <c r="D48">
        <v>688754.36</v>
      </c>
      <c r="F48" s="6">
        <f>(D48-C48)/C48</f>
        <v>3.010886061112251</v>
      </c>
      <c r="G48">
        <v>860475.60800000001</v>
      </c>
    </row>
    <row r="49" spans="1:7" hidden="1" x14ac:dyDescent="0.25">
      <c r="A49" t="s">
        <v>161</v>
      </c>
      <c r="B49" t="s">
        <v>919</v>
      </c>
      <c r="C49">
        <v>39256.75</v>
      </c>
      <c r="D49">
        <v>150815.29999999999</v>
      </c>
      <c r="F49" s="6">
        <f>(D49-C49)/C49</f>
        <v>2.8417673393747571</v>
      </c>
      <c r="G49">
        <v>190072.05</v>
      </c>
    </row>
    <row r="50" spans="1:7" hidden="1" x14ac:dyDescent="0.25">
      <c r="A50" t="s">
        <v>44</v>
      </c>
      <c r="B50" t="s">
        <v>802</v>
      </c>
      <c r="C50">
        <v>269672</v>
      </c>
      <c r="D50">
        <v>1034801</v>
      </c>
      <c r="F50" s="6">
        <f>(D50-C50)/C50</f>
        <v>2.8372578539855824</v>
      </c>
      <c r="G50">
        <v>1304473</v>
      </c>
    </row>
    <row r="51" spans="1:7" hidden="1" x14ac:dyDescent="0.25">
      <c r="A51" t="s">
        <v>147</v>
      </c>
      <c r="B51" t="s">
        <v>905</v>
      </c>
      <c r="C51">
        <v>50600</v>
      </c>
      <c r="D51">
        <v>175500</v>
      </c>
      <c r="F51" s="6">
        <f>(D51-C51)/C51</f>
        <v>2.4683794466403164</v>
      </c>
      <c r="G51">
        <v>226100</v>
      </c>
    </row>
    <row r="52" spans="1:7" x14ac:dyDescent="0.25">
      <c r="A52" t="s">
        <v>232</v>
      </c>
      <c r="B52" t="s">
        <v>990</v>
      </c>
      <c r="D52">
        <v>73050</v>
      </c>
      <c r="F52" t="e">
        <f>(D52-C52)/C52</f>
        <v>#DIV/0!</v>
      </c>
      <c r="G52">
        <v>73050</v>
      </c>
    </row>
    <row r="53" spans="1:7" hidden="1" x14ac:dyDescent="0.25">
      <c r="A53" t="s">
        <v>20</v>
      </c>
      <c r="B53" t="s">
        <v>778</v>
      </c>
      <c r="C53">
        <v>636039</v>
      </c>
      <c r="D53">
        <v>2191515</v>
      </c>
      <c r="E53">
        <v>13787</v>
      </c>
      <c r="F53" s="6">
        <f>(D53-C53)/C53</f>
        <v>2.4455670171168751</v>
      </c>
      <c r="G53">
        <v>2841341</v>
      </c>
    </row>
    <row r="54" spans="1:7" hidden="1" x14ac:dyDescent="0.25">
      <c r="A54" t="s">
        <v>252</v>
      </c>
      <c r="B54" t="s">
        <v>1010</v>
      </c>
      <c r="C54">
        <v>18920</v>
      </c>
      <c r="D54">
        <v>61354</v>
      </c>
      <c r="F54" s="6">
        <f>(D54-C54)/C54</f>
        <v>2.2428118393234673</v>
      </c>
      <c r="G54">
        <v>80274</v>
      </c>
    </row>
    <row r="55" spans="1:7" hidden="1" x14ac:dyDescent="0.25">
      <c r="A55" t="s">
        <v>112</v>
      </c>
      <c r="B55" t="s">
        <v>870</v>
      </c>
      <c r="C55">
        <v>102095.31</v>
      </c>
      <c r="D55">
        <v>317653</v>
      </c>
      <c r="F55" s="6">
        <f>(D55-C55)/C55</f>
        <v>2.1113378273693475</v>
      </c>
      <c r="G55">
        <v>419748.31</v>
      </c>
    </row>
    <row r="56" spans="1:7" hidden="1" x14ac:dyDescent="0.25">
      <c r="A56" t="s">
        <v>77</v>
      </c>
      <c r="B56" t="s">
        <v>835</v>
      </c>
      <c r="C56">
        <v>170196</v>
      </c>
      <c r="D56">
        <v>529189</v>
      </c>
      <c r="F56" s="6">
        <f>(D56-C56)/C56</f>
        <v>2.1092916402265622</v>
      </c>
      <c r="G56">
        <v>699385</v>
      </c>
    </row>
    <row r="57" spans="1:7" hidden="1" x14ac:dyDescent="0.25">
      <c r="A57" t="s">
        <v>81</v>
      </c>
      <c r="B57" t="s">
        <v>839</v>
      </c>
      <c r="C57">
        <v>179402.44</v>
      </c>
      <c r="D57">
        <v>522984.02</v>
      </c>
      <c r="F57" s="6">
        <f>(D57-C57)/C57</f>
        <v>1.9151444094071408</v>
      </c>
      <c r="G57">
        <v>702386.46</v>
      </c>
    </row>
    <row r="58" spans="1:7" x14ac:dyDescent="0.25">
      <c r="A58" t="s">
        <v>683</v>
      </c>
      <c r="B58" t="s">
        <v>1441</v>
      </c>
      <c r="C58">
        <v>0</v>
      </c>
      <c r="F58" t="e">
        <f>(D58-C58)/C58</f>
        <v>#DIV/0!</v>
      </c>
      <c r="G58">
        <v>0</v>
      </c>
    </row>
    <row r="59" spans="1:7" x14ac:dyDescent="0.25">
      <c r="A59" t="s">
        <v>680</v>
      </c>
      <c r="B59" t="s">
        <v>1438</v>
      </c>
      <c r="C59">
        <v>0</v>
      </c>
      <c r="D59">
        <v>0</v>
      </c>
      <c r="F59" t="e">
        <f>(D59-C59)/C59</f>
        <v>#DIV/0!</v>
      </c>
      <c r="G59">
        <v>0</v>
      </c>
    </row>
    <row r="60" spans="1:7" hidden="1" x14ac:dyDescent="0.25">
      <c r="A60" t="s">
        <v>31</v>
      </c>
      <c r="B60" t="s">
        <v>789</v>
      </c>
      <c r="C60">
        <v>508890.4</v>
      </c>
      <c r="D60">
        <v>1380000</v>
      </c>
      <c r="F60" s="6">
        <f>(D60-C60)/C60</f>
        <v>1.7117823405589887</v>
      </c>
      <c r="G60">
        <v>1888890.4</v>
      </c>
    </row>
    <row r="61" spans="1:7" hidden="1" x14ac:dyDescent="0.25">
      <c r="A61" t="s">
        <v>86</v>
      </c>
      <c r="B61" t="s">
        <v>844</v>
      </c>
      <c r="C61">
        <v>184174.77</v>
      </c>
      <c r="D61">
        <v>489000</v>
      </c>
      <c r="E61">
        <v>489000</v>
      </c>
      <c r="F61" s="6">
        <f>(D61-C61)/C61</f>
        <v>1.6550867960904743</v>
      </c>
      <c r="G61">
        <v>1162174.77</v>
      </c>
    </row>
    <row r="62" spans="1:7" hidden="1" x14ac:dyDescent="0.25">
      <c r="A62" t="s">
        <v>74</v>
      </c>
      <c r="B62" t="s">
        <v>832</v>
      </c>
      <c r="C62">
        <v>215984.54</v>
      </c>
      <c r="D62">
        <v>553345.03</v>
      </c>
      <c r="F62" s="6">
        <f>(D62-C62)/C62</f>
        <v>1.5619659166345887</v>
      </c>
      <c r="G62">
        <v>769329.57000000007</v>
      </c>
    </row>
    <row r="63" spans="1:7" hidden="1" x14ac:dyDescent="0.25">
      <c r="A63" t="s">
        <v>108</v>
      </c>
      <c r="B63" t="s">
        <v>866</v>
      </c>
      <c r="C63">
        <v>139000</v>
      </c>
      <c r="D63">
        <v>354485</v>
      </c>
      <c r="F63" s="6">
        <f>(D63-C63)/C63</f>
        <v>1.550251798561151</v>
      </c>
      <c r="G63">
        <v>493485</v>
      </c>
    </row>
    <row r="64" spans="1:7" x14ac:dyDescent="0.25">
      <c r="A64" t="s">
        <v>336</v>
      </c>
      <c r="B64" t="s">
        <v>1094</v>
      </c>
      <c r="D64">
        <v>28915</v>
      </c>
      <c r="F64" t="e">
        <f>(D64-C64)/C64</f>
        <v>#DIV/0!</v>
      </c>
      <c r="G64">
        <v>28915</v>
      </c>
    </row>
    <row r="65" spans="1:7" hidden="1" x14ac:dyDescent="0.25">
      <c r="A65" t="s">
        <v>228</v>
      </c>
      <c r="B65" t="s">
        <v>986</v>
      </c>
      <c r="C65">
        <v>29320.2</v>
      </c>
      <c r="D65">
        <v>74574</v>
      </c>
      <c r="F65" s="6">
        <f>(D65-C65)/C65</f>
        <v>1.5434342194118731</v>
      </c>
      <c r="G65">
        <v>103894.2</v>
      </c>
    </row>
    <row r="66" spans="1:7" x14ac:dyDescent="0.25">
      <c r="A66" t="s">
        <v>678</v>
      </c>
      <c r="B66" t="s">
        <v>1436</v>
      </c>
      <c r="D66">
        <v>0</v>
      </c>
      <c r="F66" t="e">
        <f>(D66-C66)/C66</f>
        <v>#DIV/0!</v>
      </c>
      <c r="G66">
        <v>0</v>
      </c>
    </row>
    <row r="67" spans="1:7" x14ac:dyDescent="0.25">
      <c r="A67" t="s">
        <v>339</v>
      </c>
      <c r="B67" t="s">
        <v>1097</v>
      </c>
      <c r="D67">
        <v>28450</v>
      </c>
      <c r="F67" t="e">
        <f>(D67-C67)/C67</f>
        <v>#DIV/0!</v>
      </c>
      <c r="G67">
        <v>28450</v>
      </c>
    </row>
    <row r="68" spans="1:7" hidden="1" x14ac:dyDescent="0.25">
      <c r="A68" t="s">
        <v>469</v>
      </c>
      <c r="B68" t="s">
        <v>1227</v>
      </c>
      <c r="C68">
        <v>3846</v>
      </c>
      <c r="D68">
        <v>9679.5507600000001</v>
      </c>
      <c r="F68" s="6">
        <f>(D68-C68)/C68</f>
        <v>1.5167838689547581</v>
      </c>
      <c r="G68">
        <v>13525.55076</v>
      </c>
    </row>
    <row r="69" spans="1:7" hidden="1" x14ac:dyDescent="0.25">
      <c r="A69" t="s">
        <v>42</v>
      </c>
      <c r="B69" t="s">
        <v>800</v>
      </c>
      <c r="C69">
        <v>433705.2</v>
      </c>
      <c r="D69">
        <v>1064970.000001</v>
      </c>
      <c r="F69" s="6">
        <f>(D69-C69)/C69</f>
        <v>1.4555158665402215</v>
      </c>
      <c r="G69">
        <v>1498675.200001</v>
      </c>
    </row>
    <row r="70" spans="1:7" hidden="1" x14ac:dyDescent="0.25">
      <c r="A70" t="s">
        <v>491</v>
      </c>
      <c r="B70" t="s">
        <v>1249</v>
      </c>
      <c r="C70">
        <v>3151.68</v>
      </c>
      <c r="D70">
        <v>7512.86</v>
      </c>
      <c r="F70" s="6">
        <f>(D70-C70)/C70</f>
        <v>1.3837635800588894</v>
      </c>
      <c r="G70">
        <v>10664.539999999999</v>
      </c>
    </row>
    <row r="71" spans="1:7" hidden="1" x14ac:dyDescent="0.25">
      <c r="A71" t="s">
        <v>28</v>
      </c>
      <c r="B71" t="s">
        <v>786</v>
      </c>
      <c r="C71">
        <v>649356.4</v>
      </c>
      <c r="D71">
        <v>1516030.4</v>
      </c>
      <c r="E71">
        <v>55460</v>
      </c>
      <c r="F71" s="6">
        <f>(D71-C71)/C71</f>
        <v>1.3346661401966622</v>
      </c>
      <c r="G71">
        <v>2220846.7999999998</v>
      </c>
    </row>
    <row r="72" spans="1:7" x14ac:dyDescent="0.25">
      <c r="A72" t="s">
        <v>246</v>
      </c>
      <c r="B72" t="s">
        <v>1004</v>
      </c>
      <c r="C72">
        <v>0</v>
      </c>
      <c r="D72">
        <v>65475.5</v>
      </c>
      <c r="F72" t="e">
        <f>(D72-C72)/C72</f>
        <v>#DIV/0!</v>
      </c>
      <c r="G72">
        <v>65475.5</v>
      </c>
    </row>
    <row r="73" spans="1:7" hidden="1" x14ac:dyDescent="0.25">
      <c r="A73" t="s">
        <v>63</v>
      </c>
      <c r="B73" t="s">
        <v>821</v>
      </c>
      <c r="C73">
        <v>336498</v>
      </c>
      <c r="D73">
        <v>725340.97</v>
      </c>
      <c r="E73">
        <v>20000</v>
      </c>
      <c r="F73" s="6">
        <f>(D73-C73)/C73</f>
        <v>1.1555580419497291</v>
      </c>
      <c r="G73">
        <v>1081838.97</v>
      </c>
    </row>
    <row r="74" spans="1:7" x14ac:dyDescent="0.25">
      <c r="A74" t="s">
        <v>338</v>
      </c>
      <c r="B74" t="s">
        <v>1096</v>
      </c>
      <c r="D74">
        <v>28450</v>
      </c>
      <c r="F74" t="e">
        <f>(D74-C74)/C74</f>
        <v>#DIV/0!</v>
      </c>
      <c r="G74">
        <v>28450</v>
      </c>
    </row>
    <row r="75" spans="1:7" hidden="1" x14ac:dyDescent="0.25">
      <c r="A75" t="s">
        <v>58</v>
      </c>
      <c r="B75" t="s">
        <v>816</v>
      </c>
      <c r="C75">
        <v>391444.75</v>
      </c>
      <c r="D75">
        <v>838946</v>
      </c>
      <c r="F75" s="6">
        <f>(D75-C75)/C75</f>
        <v>1.1432041175670384</v>
      </c>
      <c r="G75">
        <v>1230390.75</v>
      </c>
    </row>
    <row r="76" spans="1:7" x14ac:dyDescent="0.25">
      <c r="A76" t="s">
        <v>692</v>
      </c>
      <c r="B76" t="s">
        <v>1450</v>
      </c>
      <c r="D76">
        <v>0</v>
      </c>
      <c r="F76" t="e">
        <f>(D76-C76)/C76</f>
        <v>#DIV/0!</v>
      </c>
      <c r="G76">
        <v>0</v>
      </c>
    </row>
    <row r="77" spans="1:7" hidden="1" x14ac:dyDescent="0.25">
      <c r="A77" t="s">
        <v>122</v>
      </c>
      <c r="B77" t="s">
        <v>880</v>
      </c>
      <c r="C77">
        <v>122049.91499999999</v>
      </c>
      <c r="D77">
        <v>260447</v>
      </c>
      <c r="F77" s="6">
        <f>(D77-C77)/C77</f>
        <v>1.1339383972532879</v>
      </c>
      <c r="G77">
        <v>382496.91499999998</v>
      </c>
    </row>
    <row r="78" spans="1:7" hidden="1" x14ac:dyDescent="0.25">
      <c r="A78" t="s">
        <v>422</v>
      </c>
      <c r="B78" t="s">
        <v>1180</v>
      </c>
      <c r="C78">
        <v>6830</v>
      </c>
      <c r="D78">
        <v>14490</v>
      </c>
      <c r="F78" s="6">
        <f>(D78-C78)/C78</f>
        <v>1.1215226939970717</v>
      </c>
      <c r="G78">
        <v>21320</v>
      </c>
    </row>
    <row r="79" spans="1:7" x14ac:dyDescent="0.25">
      <c r="A79" t="s">
        <v>412</v>
      </c>
      <c r="B79" t="s">
        <v>1170</v>
      </c>
      <c r="D79">
        <v>15750</v>
      </c>
      <c r="F79" t="e">
        <f>(D79-C79)/C79</f>
        <v>#DIV/0!</v>
      </c>
      <c r="G79">
        <v>15750</v>
      </c>
    </row>
    <row r="80" spans="1:7" hidden="1" x14ac:dyDescent="0.25">
      <c r="A80" t="s">
        <v>101</v>
      </c>
      <c r="B80" t="s">
        <v>859</v>
      </c>
      <c r="C80">
        <v>182705.3</v>
      </c>
      <c r="D80">
        <v>376360.32</v>
      </c>
      <c r="E80">
        <v>23580</v>
      </c>
      <c r="F80" s="6">
        <f>(D80-C80)/C80</f>
        <v>1.0599310474299324</v>
      </c>
      <c r="G80">
        <v>582645.62</v>
      </c>
    </row>
    <row r="81" spans="1:7" hidden="1" x14ac:dyDescent="0.25">
      <c r="A81" t="s">
        <v>333</v>
      </c>
      <c r="B81" t="s">
        <v>1091</v>
      </c>
      <c r="C81">
        <v>14693.18</v>
      </c>
      <c r="D81">
        <v>29882.62185</v>
      </c>
      <c r="F81" s="6">
        <f>(D81-C81)/C81</f>
        <v>1.0337749792760995</v>
      </c>
      <c r="G81">
        <v>44575.801850000003</v>
      </c>
    </row>
    <row r="82" spans="1:7" x14ac:dyDescent="0.25">
      <c r="A82" t="s">
        <v>579</v>
      </c>
      <c r="B82" t="s">
        <v>1337</v>
      </c>
      <c r="D82">
        <v>3640</v>
      </c>
      <c r="F82" t="e">
        <f>(D82-C82)/C82</f>
        <v>#DIV/0!</v>
      </c>
      <c r="G82">
        <v>3640</v>
      </c>
    </row>
    <row r="83" spans="1:7" hidden="1" x14ac:dyDescent="0.25">
      <c r="A83" t="s">
        <v>217</v>
      </c>
      <c r="B83" t="s">
        <v>975</v>
      </c>
      <c r="C83">
        <v>40628</v>
      </c>
      <c r="D83">
        <v>81347</v>
      </c>
      <c r="F83" s="6">
        <f>(D83-C83)/C83</f>
        <v>1.0022398345968297</v>
      </c>
      <c r="G83">
        <v>121975</v>
      </c>
    </row>
    <row r="84" spans="1:7" hidden="1" x14ac:dyDescent="0.25">
      <c r="A84" t="s">
        <v>146</v>
      </c>
      <c r="B84" t="s">
        <v>904</v>
      </c>
      <c r="C84">
        <v>88200</v>
      </c>
      <c r="D84">
        <v>176400</v>
      </c>
      <c r="F84" s="6">
        <f>(D84-C84)/C84</f>
        <v>1</v>
      </c>
      <c r="G84">
        <v>264600</v>
      </c>
    </row>
    <row r="85" spans="1:7" x14ac:dyDescent="0.25">
      <c r="A85" t="s">
        <v>330</v>
      </c>
      <c r="B85" t="s">
        <v>1088</v>
      </c>
      <c r="D85">
        <v>30000</v>
      </c>
      <c r="F85" t="e">
        <f>(D85-C85)/C85</f>
        <v>#DIV/0!</v>
      </c>
      <c r="G85">
        <v>30000</v>
      </c>
    </row>
    <row r="86" spans="1:7" x14ac:dyDescent="0.25">
      <c r="A86" t="s">
        <v>698</v>
      </c>
      <c r="B86" t="s">
        <v>1456</v>
      </c>
      <c r="C86">
        <v>0</v>
      </c>
      <c r="D86">
        <v>0</v>
      </c>
      <c r="F86" t="e">
        <f>(D86-C86)/C86</f>
        <v>#DIV/0!</v>
      </c>
      <c r="G86">
        <v>0</v>
      </c>
    </row>
    <row r="87" spans="1:7" x14ac:dyDescent="0.25">
      <c r="A87" t="s">
        <v>697</v>
      </c>
      <c r="B87" t="s">
        <v>1455</v>
      </c>
      <c r="C87">
        <v>0</v>
      </c>
      <c r="F87" t="e">
        <f>(D87-C87)/C87</f>
        <v>#DIV/0!</v>
      </c>
      <c r="G87">
        <v>0</v>
      </c>
    </row>
    <row r="88" spans="1:7" x14ac:dyDescent="0.25">
      <c r="A88" t="s">
        <v>345</v>
      </c>
      <c r="B88" t="s">
        <v>1103</v>
      </c>
      <c r="E88">
        <v>26244</v>
      </c>
      <c r="F88" t="e">
        <f>(D88-C88)/C88</f>
        <v>#DIV/0!</v>
      </c>
      <c r="G88">
        <v>26244</v>
      </c>
    </row>
    <row r="89" spans="1:7" hidden="1" x14ac:dyDescent="0.25">
      <c r="A89" t="s">
        <v>439</v>
      </c>
      <c r="B89" t="s">
        <v>1197</v>
      </c>
      <c r="C89">
        <v>6125</v>
      </c>
      <c r="D89">
        <v>12250</v>
      </c>
      <c r="F89" s="6">
        <f>(D89-C89)/C89</f>
        <v>1</v>
      </c>
      <c r="G89">
        <v>18375</v>
      </c>
    </row>
    <row r="90" spans="1:7" x14ac:dyDescent="0.25">
      <c r="A90" t="s">
        <v>258</v>
      </c>
      <c r="B90" t="s">
        <v>1016</v>
      </c>
      <c r="D90">
        <v>58320</v>
      </c>
      <c r="F90" t="e">
        <f>(D90-C90)/C90</f>
        <v>#DIV/0!</v>
      </c>
      <c r="G90">
        <v>58320</v>
      </c>
    </row>
    <row r="91" spans="1:7" x14ac:dyDescent="0.25">
      <c r="A91" t="s">
        <v>355</v>
      </c>
      <c r="B91" t="s">
        <v>1113</v>
      </c>
      <c r="D91">
        <v>24800</v>
      </c>
      <c r="F91" t="e">
        <f>(D91-C91)/C91</f>
        <v>#DIV/0!</v>
      </c>
      <c r="G91">
        <v>24800</v>
      </c>
    </row>
    <row r="92" spans="1:7" hidden="1" x14ac:dyDescent="0.25">
      <c r="A92" t="s">
        <v>503</v>
      </c>
      <c r="B92" t="s">
        <v>1261</v>
      </c>
      <c r="C92">
        <v>3490</v>
      </c>
      <c r="D92">
        <v>6858</v>
      </c>
      <c r="F92" s="6">
        <f>(D92-C92)/C92</f>
        <v>0.96504297994269339</v>
      </c>
      <c r="G92">
        <v>10348</v>
      </c>
    </row>
    <row r="93" spans="1:7" hidden="1" x14ac:dyDescent="0.25">
      <c r="A93" t="s">
        <v>421</v>
      </c>
      <c r="B93" t="s">
        <v>1179</v>
      </c>
      <c r="C93">
        <v>7500</v>
      </c>
      <c r="D93">
        <v>14543.75</v>
      </c>
      <c r="F93" s="6">
        <f>(D93-C93)/C93</f>
        <v>0.93916666666666671</v>
      </c>
      <c r="G93">
        <v>22043.75</v>
      </c>
    </row>
    <row r="94" spans="1:7" x14ac:dyDescent="0.25">
      <c r="A94" t="s">
        <v>549</v>
      </c>
      <c r="B94" t="s">
        <v>1307</v>
      </c>
      <c r="D94">
        <v>4619</v>
      </c>
      <c r="F94" t="e">
        <f>(D94-C94)/C94</f>
        <v>#DIV/0!</v>
      </c>
      <c r="G94">
        <v>4619</v>
      </c>
    </row>
    <row r="95" spans="1:7" hidden="1" x14ac:dyDescent="0.25">
      <c r="A95" t="s">
        <v>249</v>
      </c>
      <c r="B95" t="s">
        <v>1007</v>
      </c>
      <c r="C95">
        <v>32293</v>
      </c>
      <c r="D95">
        <v>62455.38</v>
      </c>
      <c r="F95" s="6">
        <f>(D95-C95)/C95</f>
        <v>0.93402223392066386</v>
      </c>
      <c r="G95">
        <v>94748.38</v>
      </c>
    </row>
    <row r="96" spans="1:7" x14ac:dyDescent="0.25">
      <c r="A96" t="s">
        <v>527</v>
      </c>
      <c r="B96" t="s">
        <v>1285</v>
      </c>
      <c r="D96">
        <v>5917</v>
      </c>
      <c r="F96" t="e">
        <f>(D96-C96)/C96</f>
        <v>#DIV/0!</v>
      </c>
      <c r="G96">
        <v>5917</v>
      </c>
    </row>
    <row r="97" spans="1:7" x14ac:dyDescent="0.25">
      <c r="A97" t="s">
        <v>292</v>
      </c>
      <c r="B97" t="s">
        <v>1050</v>
      </c>
      <c r="D97">
        <v>40741.14</v>
      </c>
      <c r="F97" t="e">
        <f>(D97-C97)/C97</f>
        <v>#DIV/0!</v>
      </c>
      <c r="G97">
        <v>40741.14</v>
      </c>
    </row>
    <row r="98" spans="1:7" x14ac:dyDescent="0.25">
      <c r="A98" t="s">
        <v>366</v>
      </c>
      <c r="B98" t="s">
        <v>1124</v>
      </c>
      <c r="D98">
        <v>22500</v>
      </c>
      <c r="F98" t="e">
        <f>(D98-C98)/C98</f>
        <v>#DIV/0!</v>
      </c>
      <c r="G98">
        <v>22500</v>
      </c>
    </row>
    <row r="99" spans="1:7" x14ac:dyDescent="0.25">
      <c r="A99" t="s">
        <v>438</v>
      </c>
      <c r="B99" t="s">
        <v>1196</v>
      </c>
      <c r="D99">
        <v>12350</v>
      </c>
      <c r="F99" t="e">
        <f>(D99-C99)/C99</f>
        <v>#DIV/0!</v>
      </c>
      <c r="G99">
        <v>12350</v>
      </c>
    </row>
    <row r="100" spans="1:7" x14ac:dyDescent="0.25">
      <c r="A100" t="s">
        <v>150</v>
      </c>
      <c r="B100" t="s">
        <v>908</v>
      </c>
      <c r="C100">
        <v>0</v>
      </c>
      <c r="D100">
        <v>169000</v>
      </c>
      <c r="F100" t="e">
        <f>(D100-C100)/C100</f>
        <v>#DIV/0!</v>
      </c>
      <c r="G100">
        <v>169000</v>
      </c>
    </row>
    <row r="101" spans="1:7" hidden="1" x14ac:dyDescent="0.25">
      <c r="A101" t="s">
        <v>183</v>
      </c>
      <c r="B101" t="s">
        <v>941</v>
      </c>
      <c r="C101">
        <v>65750</v>
      </c>
      <c r="D101">
        <v>121902.7</v>
      </c>
      <c r="F101" s="6">
        <f>(D101-C101)/C101</f>
        <v>0.85403346007604564</v>
      </c>
      <c r="G101">
        <v>187652.7</v>
      </c>
    </row>
    <row r="102" spans="1:7" x14ac:dyDescent="0.25">
      <c r="A102" t="s">
        <v>369</v>
      </c>
      <c r="B102" t="s">
        <v>1127</v>
      </c>
      <c r="D102">
        <v>21900</v>
      </c>
      <c r="F102" t="e">
        <f>(D102-C102)/C102</f>
        <v>#DIV/0!</v>
      </c>
      <c r="G102">
        <v>21900</v>
      </c>
    </row>
    <row r="103" spans="1:7" x14ac:dyDescent="0.25">
      <c r="A103" t="s">
        <v>283</v>
      </c>
      <c r="B103" t="s">
        <v>1041</v>
      </c>
      <c r="D103">
        <v>46277</v>
      </c>
      <c r="F103" t="e">
        <f>(D103-C103)/C103</f>
        <v>#DIV/0!</v>
      </c>
      <c r="G103">
        <v>46277</v>
      </c>
    </row>
    <row r="104" spans="1:7" hidden="1" x14ac:dyDescent="0.25">
      <c r="A104" t="s">
        <v>597</v>
      </c>
      <c r="B104" t="s">
        <v>1355</v>
      </c>
      <c r="C104">
        <v>1599</v>
      </c>
      <c r="D104">
        <v>2950</v>
      </c>
      <c r="F104" s="6">
        <f>(D104-C104)/C104</f>
        <v>0.84490306441525953</v>
      </c>
      <c r="G104">
        <v>4549</v>
      </c>
    </row>
    <row r="105" spans="1:7" hidden="1" x14ac:dyDescent="0.25">
      <c r="A105" t="s">
        <v>35</v>
      </c>
      <c r="B105" t="s">
        <v>793</v>
      </c>
      <c r="C105">
        <v>723860</v>
      </c>
      <c r="D105">
        <v>1321000.3255</v>
      </c>
      <c r="F105" s="6">
        <f>(D105-C105)/C105</f>
        <v>0.82493897369657121</v>
      </c>
      <c r="G105">
        <v>2044860.3255</v>
      </c>
    </row>
    <row r="106" spans="1:7" x14ac:dyDescent="0.25">
      <c r="A106" t="s">
        <v>695</v>
      </c>
      <c r="B106" t="s">
        <v>1453</v>
      </c>
      <c r="C106">
        <v>0</v>
      </c>
      <c r="F106" t="e">
        <f>(D106-C106)/C106</f>
        <v>#DIV/0!</v>
      </c>
      <c r="G106">
        <v>0</v>
      </c>
    </row>
    <row r="107" spans="1:7" hidden="1" x14ac:dyDescent="0.25">
      <c r="A107" t="s">
        <v>173</v>
      </c>
      <c r="B107" t="s">
        <v>931</v>
      </c>
      <c r="C107">
        <v>74500</v>
      </c>
      <c r="D107">
        <v>134605.84</v>
      </c>
      <c r="F107" s="6">
        <f>(D107-C107)/C107</f>
        <v>0.80678979865771805</v>
      </c>
      <c r="G107">
        <v>209105.84</v>
      </c>
    </row>
    <row r="108" spans="1:7" x14ac:dyDescent="0.25">
      <c r="A108" t="s">
        <v>501</v>
      </c>
      <c r="B108" t="s">
        <v>1259</v>
      </c>
      <c r="D108">
        <v>7000</v>
      </c>
      <c r="F108" t="e">
        <f>(D108-C108)/C108</f>
        <v>#DIV/0!</v>
      </c>
      <c r="G108">
        <v>7000</v>
      </c>
    </row>
    <row r="109" spans="1:7" x14ac:dyDescent="0.25">
      <c r="A109" t="s">
        <v>694</v>
      </c>
      <c r="B109" t="s">
        <v>1452</v>
      </c>
      <c r="C109">
        <v>0</v>
      </c>
      <c r="D109">
        <v>0</v>
      </c>
      <c r="F109" t="e">
        <f>(D109-C109)/C109</f>
        <v>#DIV/0!</v>
      </c>
      <c r="G109">
        <v>0</v>
      </c>
    </row>
    <row r="110" spans="1:7" hidden="1" x14ac:dyDescent="0.25">
      <c r="A110" t="s">
        <v>402</v>
      </c>
      <c r="B110" t="s">
        <v>1160</v>
      </c>
      <c r="C110">
        <v>9633</v>
      </c>
      <c r="D110">
        <v>16854</v>
      </c>
      <c r="F110" s="6">
        <f>(D110-C110)/C110</f>
        <v>0.74961071317346617</v>
      </c>
      <c r="G110">
        <v>26487</v>
      </c>
    </row>
    <row r="111" spans="1:7" hidden="1" x14ac:dyDescent="0.25">
      <c r="A111" t="s">
        <v>212</v>
      </c>
      <c r="B111" t="s">
        <v>970</v>
      </c>
      <c r="C111">
        <v>49770</v>
      </c>
      <c r="D111">
        <v>86000.239999999991</v>
      </c>
      <c r="F111" s="6">
        <f>(D111-C111)/C111</f>
        <v>0.72795338557363853</v>
      </c>
      <c r="G111">
        <v>135770.23999999999</v>
      </c>
    </row>
    <row r="112" spans="1:7" hidden="1" x14ac:dyDescent="0.25">
      <c r="A112" t="s">
        <v>36</v>
      </c>
      <c r="B112" t="s">
        <v>794</v>
      </c>
      <c r="C112">
        <v>725576</v>
      </c>
      <c r="D112">
        <v>1217498.7</v>
      </c>
      <c r="F112" s="6">
        <f>(D112-C112)/C112</f>
        <v>0.67797542917626819</v>
      </c>
      <c r="G112">
        <v>1943074.7</v>
      </c>
    </row>
    <row r="113" spans="1:7" x14ac:dyDescent="0.25">
      <c r="A113" t="s">
        <v>675</v>
      </c>
      <c r="B113" t="s">
        <v>1433</v>
      </c>
      <c r="C113">
        <v>0</v>
      </c>
      <c r="F113" t="e">
        <f>(D113-C113)/C113</f>
        <v>#DIV/0!</v>
      </c>
      <c r="G113">
        <v>0</v>
      </c>
    </row>
    <row r="114" spans="1:7" hidden="1" x14ac:dyDescent="0.25">
      <c r="A114" t="s">
        <v>206</v>
      </c>
      <c r="B114" t="s">
        <v>964</v>
      </c>
      <c r="C114">
        <v>56966.03</v>
      </c>
      <c r="D114">
        <v>95500</v>
      </c>
      <c r="F114" s="6">
        <f>(D114-C114)/C114</f>
        <v>0.67643769453479563</v>
      </c>
      <c r="G114">
        <v>152466.03</v>
      </c>
    </row>
    <row r="115" spans="1:7" x14ac:dyDescent="0.25">
      <c r="A115" t="s">
        <v>272</v>
      </c>
      <c r="B115" t="s">
        <v>1030</v>
      </c>
      <c r="D115">
        <v>51756</v>
      </c>
      <c r="E115">
        <v>49116</v>
      </c>
      <c r="F115" t="e">
        <f>(D115-C115)/C115</f>
        <v>#DIV/0!</v>
      </c>
      <c r="G115">
        <v>100872</v>
      </c>
    </row>
    <row r="116" spans="1:7" hidden="1" x14ac:dyDescent="0.25">
      <c r="A116" t="s">
        <v>26</v>
      </c>
      <c r="B116" t="s">
        <v>784</v>
      </c>
      <c r="C116">
        <v>939249</v>
      </c>
      <c r="D116">
        <v>1567159</v>
      </c>
      <c r="F116" s="6">
        <f>(D116-C116)/C116</f>
        <v>0.66852346928237349</v>
      </c>
      <c r="G116">
        <v>2506408</v>
      </c>
    </row>
    <row r="117" spans="1:7" x14ac:dyDescent="0.25">
      <c r="A117" t="s">
        <v>144</v>
      </c>
      <c r="B117" t="s">
        <v>902</v>
      </c>
      <c r="C117">
        <v>0</v>
      </c>
      <c r="D117">
        <v>182900</v>
      </c>
      <c r="F117" t="e">
        <f>(D117-C117)/C117</f>
        <v>#DIV/0!</v>
      </c>
      <c r="G117">
        <v>182900</v>
      </c>
    </row>
    <row r="118" spans="1:7" hidden="1" x14ac:dyDescent="0.25">
      <c r="A118" t="s">
        <v>78</v>
      </c>
      <c r="B118" t="s">
        <v>836</v>
      </c>
      <c r="C118">
        <v>319503.42</v>
      </c>
      <c r="D118">
        <v>526603</v>
      </c>
      <c r="F118" s="6">
        <f>(D118-C118)/C118</f>
        <v>0.64819206004117269</v>
      </c>
      <c r="G118">
        <v>846106.41999999993</v>
      </c>
    </row>
    <row r="119" spans="1:7" hidden="1" x14ac:dyDescent="0.25">
      <c r="A119" t="s">
        <v>392</v>
      </c>
      <c r="B119" t="s">
        <v>1150</v>
      </c>
      <c r="C119">
        <v>11862.4</v>
      </c>
      <c r="D119">
        <v>18840</v>
      </c>
      <c r="F119" s="6">
        <f>(D119-C119)/C119</f>
        <v>0.58821149177232268</v>
      </c>
      <c r="G119">
        <v>30702.400000000001</v>
      </c>
    </row>
    <row r="120" spans="1:7" hidden="1" x14ac:dyDescent="0.25">
      <c r="A120" t="s">
        <v>236</v>
      </c>
      <c r="B120" t="s">
        <v>994</v>
      </c>
      <c r="C120">
        <v>45176</v>
      </c>
      <c r="D120">
        <v>71179.179999999993</v>
      </c>
      <c r="F120" s="6">
        <f>(D120-C120)/C120</f>
        <v>0.57559721976270573</v>
      </c>
      <c r="G120">
        <v>116355.18</v>
      </c>
    </row>
    <row r="121" spans="1:7" hidden="1" x14ac:dyDescent="0.25">
      <c r="A121" t="s">
        <v>572</v>
      </c>
      <c r="B121" t="s">
        <v>1330</v>
      </c>
      <c r="C121">
        <v>2437</v>
      </c>
      <c r="D121">
        <v>3831</v>
      </c>
      <c r="F121" s="6">
        <f>(D121-C121)/C121</f>
        <v>0.57201477226097663</v>
      </c>
      <c r="G121">
        <v>6268</v>
      </c>
    </row>
    <row r="122" spans="1:7" hidden="1" x14ac:dyDescent="0.25">
      <c r="A122" t="s">
        <v>68</v>
      </c>
      <c r="B122" t="s">
        <v>826</v>
      </c>
      <c r="C122">
        <v>411296.5</v>
      </c>
      <c r="D122">
        <v>627898.85</v>
      </c>
      <c r="E122">
        <v>19038</v>
      </c>
      <c r="F122" s="6">
        <f>(D122-C122)/C122</f>
        <v>0.52663309802052771</v>
      </c>
      <c r="G122">
        <v>1058233.3500000001</v>
      </c>
    </row>
    <row r="123" spans="1:7" x14ac:dyDescent="0.25">
      <c r="A123" t="s">
        <v>591</v>
      </c>
      <c r="B123" t="s">
        <v>1349</v>
      </c>
      <c r="D123">
        <v>3195</v>
      </c>
      <c r="F123" t="e">
        <f>(D123-C123)/C123</f>
        <v>#DIV/0!</v>
      </c>
      <c r="G123">
        <v>3195</v>
      </c>
    </row>
    <row r="124" spans="1:7" hidden="1" x14ac:dyDescent="0.25">
      <c r="A124" t="s">
        <v>205</v>
      </c>
      <c r="B124" t="s">
        <v>963</v>
      </c>
      <c r="C124">
        <v>63455.5</v>
      </c>
      <c r="D124">
        <v>95877</v>
      </c>
      <c r="F124" s="6">
        <f>(D124-C124)/C124</f>
        <v>0.51093285845986558</v>
      </c>
      <c r="G124">
        <v>159332.5</v>
      </c>
    </row>
    <row r="125" spans="1:7" x14ac:dyDescent="0.25">
      <c r="A125" t="s">
        <v>660</v>
      </c>
      <c r="B125" t="s">
        <v>1418</v>
      </c>
      <c r="D125">
        <v>0</v>
      </c>
      <c r="F125" t="e">
        <f>(D125-C125)/C125</f>
        <v>#DIV/0!</v>
      </c>
      <c r="G125">
        <v>0</v>
      </c>
    </row>
    <row r="126" spans="1:7" hidden="1" x14ac:dyDescent="0.25">
      <c r="A126" t="s">
        <v>245</v>
      </c>
      <c r="B126" t="s">
        <v>1003</v>
      </c>
      <c r="C126">
        <v>44000</v>
      </c>
      <c r="D126">
        <v>66150</v>
      </c>
      <c r="F126" s="6">
        <f>(D126-C126)/C126</f>
        <v>0.50340909090909092</v>
      </c>
      <c r="G126">
        <v>110150</v>
      </c>
    </row>
    <row r="127" spans="1:7" hidden="1" x14ac:dyDescent="0.25">
      <c r="A127" t="s">
        <v>115</v>
      </c>
      <c r="B127" t="s">
        <v>873</v>
      </c>
      <c r="C127">
        <v>195451</v>
      </c>
      <c r="D127">
        <v>292420</v>
      </c>
      <c r="F127" s="6">
        <f>(D127-C127)/C127</f>
        <v>0.49612946467401037</v>
      </c>
      <c r="G127">
        <v>487871</v>
      </c>
    </row>
    <row r="128" spans="1:7" x14ac:dyDescent="0.25">
      <c r="A128" t="s">
        <v>520</v>
      </c>
      <c r="B128" t="s">
        <v>1278</v>
      </c>
      <c r="D128">
        <v>6090</v>
      </c>
      <c r="F128" t="e">
        <f>(D128-C128)/C128</f>
        <v>#DIV/0!</v>
      </c>
      <c r="G128">
        <v>6090</v>
      </c>
    </row>
    <row r="129" spans="1:7" hidden="1" x14ac:dyDescent="0.25">
      <c r="A129" t="s">
        <v>314</v>
      </c>
      <c r="B129" t="s">
        <v>1072</v>
      </c>
      <c r="C129">
        <v>23975</v>
      </c>
      <c r="D129">
        <v>34685</v>
      </c>
      <c r="F129" s="6">
        <f>(D129-C129)/C129</f>
        <v>0.44671532846715328</v>
      </c>
      <c r="G129">
        <v>58660</v>
      </c>
    </row>
    <row r="130" spans="1:7" x14ac:dyDescent="0.25">
      <c r="A130" t="s">
        <v>521</v>
      </c>
      <c r="B130" t="s">
        <v>1279</v>
      </c>
      <c r="D130">
        <v>6090</v>
      </c>
      <c r="F130" t="e">
        <f>(D130-C130)/C130</f>
        <v>#DIV/0!</v>
      </c>
      <c r="G130">
        <v>6090</v>
      </c>
    </row>
    <row r="131" spans="1:7" x14ac:dyDescent="0.25">
      <c r="A131" t="s">
        <v>655</v>
      </c>
      <c r="B131" t="s">
        <v>1413</v>
      </c>
      <c r="D131">
        <v>0</v>
      </c>
      <c r="F131" t="e">
        <f>(D131-C131)/C131</f>
        <v>#DIV/0!</v>
      </c>
      <c r="G131">
        <v>0</v>
      </c>
    </row>
    <row r="132" spans="1:7" x14ac:dyDescent="0.25">
      <c r="A132" t="s">
        <v>365</v>
      </c>
      <c r="B132" t="s">
        <v>1123</v>
      </c>
      <c r="D132">
        <v>22500</v>
      </c>
      <c r="F132" t="e">
        <f>(D132-C132)/C132</f>
        <v>#DIV/0!</v>
      </c>
      <c r="G132">
        <v>22500</v>
      </c>
    </row>
    <row r="133" spans="1:7" hidden="1" x14ac:dyDescent="0.25">
      <c r="A133" t="s">
        <v>82</v>
      </c>
      <c r="B133" t="s">
        <v>840</v>
      </c>
      <c r="C133">
        <v>361000</v>
      </c>
      <c r="D133">
        <v>519000</v>
      </c>
      <c r="F133" s="6">
        <f>(D133-C133)/C133</f>
        <v>0.4376731301939058</v>
      </c>
      <c r="G133">
        <v>880000</v>
      </c>
    </row>
    <row r="134" spans="1:7" x14ac:dyDescent="0.25">
      <c r="A134" t="s">
        <v>59</v>
      </c>
      <c r="B134" t="s">
        <v>817</v>
      </c>
      <c r="C134">
        <v>0</v>
      </c>
      <c r="D134">
        <v>23000</v>
      </c>
      <c r="E134">
        <v>830000</v>
      </c>
      <c r="F134" t="e">
        <f>(D134-C134)/C134</f>
        <v>#DIV/0!</v>
      </c>
      <c r="G134">
        <v>853000</v>
      </c>
    </row>
    <row r="135" spans="1:7" x14ac:dyDescent="0.25">
      <c r="A135" t="s">
        <v>657</v>
      </c>
      <c r="B135" t="s">
        <v>1415</v>
      </c>
      <c r="C135">
        <v>0</v>
      </c>
      <c r="F135" t="e">
        <f>(D135-C135)/C135</f>
        <v>#DIV/0!</v>
      </c>
      <c r="G135">
        <v>0</v>
      </c>
    </row>
    <row r="136" spans="1:7" x14ac:dyDescent="0.25">
      <c r="A136" t="s">
        <v>69</v>
      </c>
      <c r="B136" t="s">
        <v>827</v>
      </c>
      <c r="D136">
        <v>600000</v>
      </c>
      <c r="F136" t="e">
        <f>(D136-C136)/C136</f>
        <v>#DIV/0!</v>
      </c>
      <c r="G136">
        <v>600000</v>
      </c>
    </row>
    <row r="137" spans="1:7" x14ac:dyDescent="0.25">
      <c r="A137" t="s">
        <v>138</v>
      </c>
      <c r="B137" t="s">
        <v>896</v>
      </c>
      <c r="D137">
        <v>195100</v>
      </c>
      <c r="F137" t="e">
        <f>(D137-C137)/C137</f>
        <v>#DIV/0!</v>
      </c>
      <c r="G137">
        <v>195100</v>
      </c>
    </row>
    <row r="138" spans="1:7" hidden="1" x14ac:dyDescent="0.25">
      <c r="A138" t="s">
        <v>306</v>
      </c>
      <c r="B138" t="s">
        <v>1064</v>
      </c>
      <c r="C138">
        <v>25550</v>
      </c>
      <c r="D138">
        <v>36500</v>
      </c>
      <c r="F138" s="6">
        <f>(D138-C138)/C138</f>
        <v>0.42857142857142855</v>
      </c>
      <c r="G138">
        <v>62050</v>
      </c>
    </row>
    <row r="139" spans="1:7" x14ac:dyDescent="0.25">
      <c r="A139" t="s">
        <v>656</v>
      </c>
      <c r="B139" t="s">
        <v>1414</v>
      </c>
      <c r="D139">
        <v>0</v>
      </c>
      <c r="F139" t="e">
        <f>(D139-C139)/C139</f>
        <v>#DIV/0!</v>
      </c>
      <c r="G139">
        <v>0</v>
      </c>
    </row>
    <row r="140" spans="1:7" x14ac:dyDescent="0.25">
      <c r="A140" t="s">
        <v>588</v>
      </c>
      <c r="B140" t="s">
        <v>1346</v>
      </c>
      <c r="D140">
        <v>3402.77</v>
      </c>
      <c r="F140" t="e">
        <f>(D140-C140)/C140</f>
        <v>#DIV/0!</v>
      </c>
      <c r="G140">
        <v>3402.77</v>
      </c>
    </row>
    <row r="141" spans="1:7" x14ac:dyDescent="0.25">
      <c r="A141" t="s">
        <v>461</v>
      </c>
      <c r="B141" t="s">
        <v>1219</v>
      </c>
      <c r="D141">
        <v>10211</v>
      </c>
      <c r="F141" t="e">
        <f>(D141-C141)/C141</f>
        <v>#DIV/0!</v>
      </c>
      <c r="G141">
        <v>10211</v>
      </c>
    </row>
    <row r="142" spans="1:7" x14ac:dyDescent="0.25">
      <c r="A142" t="s">
        <v>665</v>
      </c>
      <c r="B142" t="s">
        <v>1423</v>
      </c>
      <c r="C142">
        <v>0</v>
      </c>
      <c r="F142" t="e">
        <f>(D142-C142)/C142</f>
        <v>#DIV/0!</v>
      </c>
      <c r="G142">
        <v>0</v>
      </c>
    </row>
    <row r="143" spans="1:7" hidden="1" x14ac:dyDescent="0.25">
      <c r="A143" t="s">
        <v>243</v>
      </c>
      <c r="B143" t="s">
        <v>1001</v>
      </c>
      <c r="C143">
        <v>48410</v>
      </c>
      <c r="D143">
        <v>68809.5</v>
      </c>
      <c r="F143" s="6">
        <f>(D143-C143)/C143</f>
        <v>0.42139020863457965</v>
      </c>
      <c r="G143">
        <v>117219.5</v>
      </c>
    </row>
    <row r="144" spans="1:7" hidden="1" x14ac:dyDescent="0.25">
      <c r="A144" t="s">
        <v>21</v>
      </c>
      <c r="B144" t="s">
        <v>779</v>
      </c>
      <c r="C144">
        <v>1378301.665185</v>
      </c>
      <c r="D144">
        <v>1940866.6680000001</v>
      </c>
      <c r="E144">
        <v>60600</v>
      </c>
      <c r="F144" s="6">
        <f>(D144-C144)/C144</f>
        <v>0.40815811010392328</v>
      </c>
      <c r="G144">
        <v>3379768.3331850003</v>
      </c>
    </row>
    <row r="145" spans="1:7" hidden="1" x14ac:dyDescent="0.25">
      <c r="A145" t="s">
        <v>261</v>
      </c>
      <c r="B145" t="s">
        <v>1019</v>
      </c>
      <c r="C145">
        <v>41291</v>
      </c>
      <c r="D145">
        <v>56120</v>
      </c>
      <c r="F145" s="6">
        <f>(D145-C145)/C145</f>
        <v>0.35913395170860479</v>
      </c>
      <c r="G145">
        <v>97411</v>
      </c>
    </row>
    <row r="146" spans="1:7" hidden="1" x14ac:dyDescent="0.25">
      <c r="A146" t="s">
        <v>344</v>
      </c>
      <c r="B146" t="s">
        <v>1102</v>
      </c>
      <c r="C146">
        <v>19954</v>
      </c>
      <c r="D146">
        <v>26960</v>
      </c>
      <c r="F146" s="6">
        <f>(D146-C146)/C146</f>
        <v>0.35110754735892552</v>
      </c>
      <c r="G146">
        <v>46914</v>
      </c>
    </row>
    <row r="147" spans="1:7" x14ac:dyDescent="0.25">
      <c r="A147" t="s">
        <v>413</v>
      </c>
      <c r="B147" t="s">
        <v>1171</v>
      </c>
      <c r="D147">
        <v>15740</v>
      </c>
      <c r="F147" t="e">
        <f>(D147-C147)/C147</f>
        <v>#DIV/0!</v>
      </c>
      <c r="G147">
        <v>15740</v>
      </c>
    </row>
    <row r="148" spans="1:7" hidden="1" x14ac:dyDescent="0.25">
      <c r="A148" t="s">
        <v>425</v>
      </c>
      <c r="B148" t="s">
        <v>1183</v>
      </c>
      <c r="C148">
        <v>10150</v>
      </c>
      <c r="D148">
        <v>13600</v>
      </c>
      <c r="F148" s="6">
        <f>(D148-C148)/C148</f>
        <v>0.33990147783251229</v>
      </c>
      <c r="G148">
        <v>23750</v>
      </c>
    </row>
    <row r="149" spans="1:7" hidden="1" x14ac:dyDescent="0.25">
      <c r="A149" t="s">
        <v>67</v>
      </c>
      <c r="B149" t="s">
        <v>825</v>
      </c>
      <c r="C149">
        <v>475544</v>
      </c>
      <c r="D149">
        <v>635294.00009999995</v>
      </c>
      <c r="F149" s="6">
        <f>(D149-C149)/C149</f>
        <v>0.33593106021735097</v>
      </c>
      <c r="G149">
        <v>1110838.0000999998</v>
      </c>
    </row>
    <row r="150" spans="1:7" hidden="1" x14ac:dyDescent="0.25">
      <c r="A150" t="s">
        <v>256</v>
      </c>
      <c r="B150" t="s">
        <v>1014</v>
      </c>
      <c r="C150">
        <v>45000</v>
      </c>
      <c r="D150">
        <v>59656.17</v>
      </c>
      <c r="F150" s="6">
        <f>(D150-C150)/C150</f>
        <v>0.32569266666666663</v>
      </c>
      <c r="G150">
        <v>104656.17</v>
      </c>
    </row>
    <row r="151" spans="1:7" x14ac:dyDescent="0.25">
      <c r="A151" t="s">
        <v>113</v>
      </c>
      <c r="B151" t="s">
        <v>871</v>
      </c>
      <c r="C151">
        <v>0</v>
      </c>
      <c r="D151">
        <v>311762</v>
      </c>
      <c r="F151" t="e">
        <f>(D151-C151)/C151</f>
        <v>#DIV/0!</v>
      </c>
      <c r="G151">
        <v>311762</v>
      </c>
    </row>
    <row r="152" spans="1:7" hidden="1" x14ac:dyDescent="0.25">
      <c r="A152" t="s">
        <v>291</v>
      </c>
      <c r="B152" t="s">
        <v>1049</v>
      </c>
      <c r="C152">
        <v>31098.5</v>
      </c>
      <c r="D152">
        <v>40867.800000000003</v>
      </c>
      <c r="F152" s="6">
        <f>(D152-C152)/C152</f>
        <v>0.31414055340289732</v>
      </c>
      <c r="G152">
        <v>71966.3</v>
      </c>
    </row>
    <row r="153" spans="1:7" hidden="1" x14ac:dyDescent="0.25">
      <c r="A153" t="s">
        <v>34</v>
      </c>
      <c r="B153" t="s">
        <v>792</v>
      </c>
      <c r="C153">
        <v>1060825.25</v>
      </c>
      <c r="D153">
        <v>1344028.49</v>
      </c>
      <c r="E153">
        <v>16218.85</v>
      </c>
      <c r="F153" s="6">
        <f>(D153-C153)/C153</f>
        <v>0.26696502557796392</v>
      </c>
      <c r="G153">
        <v>2421072.5900000003</v>
      </c>
    </row>
    <row r="154" spans="1:7" hidden="1" x14ac:dyDescent="0.25">
      <c r="A154" t="s">
        <v>80</v>
      </c>
      <c r="B154" t="s">
        <v>838</v>
      </c>
      <c r="C154">
        <v>418525</v>
      </c>
      <c r="D154">
        <v>524550</v>
      </c>
      <c r="F154" s="6">
        <f>(D154-C154)/C154</f>
        <v>0.25333014754196287</v>
      </c>
      <c r="G154">
        <v>943075</v>
      </c>
    </row>
    <row r="155" spans="1:7" hidden="1" x14ac:dyDescent="0.25">
      <c r="A155" t="s">
        <v>96</v>
      </c>
      <c r="B155" t="s">
        <v>854</v>
      </c>
      <c r="C155">
        <v>313519.05</v>
      </c>
      <c r="D155">
        <v>392048</v>
      </c>
      <c r="F155" s="6">
        <f>(D155-C155)/C155</f>
        <v>0.25047584827780006</v>
      </c>
      <c r="G155">
        <v>705567.05</v>
      </c>
    </row>
    <row r="156" spans="1:7" x14ac:dyDescent="0.25">
      <c r="A156" t="s">
        <v>55</v>
      </c>
      <c r="B156" t="s">
        <v>813</v>
      </c>
      <c r="D156">
        <v>33000</v>
      </c>
      <c r="E156">
        <v>853248</v>
      </c>
      <c r="F156" t="e">
        <f>(D156-C156)/C156</f>
        <v>#DIV/0!</v>
      </c>
      <c r="G156">
        <v>886248</v>
      </c>
    </row>
    <row r="157" spans="1:7" hidden="1" x14ac:dyDescent="0.25">
      <c r="A157" t="s">
        <v>32</v>
      </c>
      <c r="B157" t="s">
        <v>790</v>
      </c>
      <c r="C157">
        <v>1105859</v>
      </c>
      <c r="D157">
        <v>1363968</v>
      </c>
      <c r="E157">
        <v>417660</v>
      </c>
      <c r="F157" s="6">
        <f>(D157-C157)/C157</f>
        <v>0.23340136491180161</v>
      </c>
      <c r="G157">
        <v>2887487</v>
      </c>
    </row>
    <row r="158" spans="1:7" hidden="1" x14ac:dyDescent="0.25">
      <c r="A158" t="s">
        <v>343</v>
      </c>
      <c r="B158" t="s">
        <v>1101</v>
      </c>
      <c r="C158">
        <v>22200</v>
      </c>
      <c r="D158">
        <v>27323.279999999999</v>
      </c>
      <c r="F158" s="6">
        <f>(D158-C158)/C158</f>
        <v>0.23077837837837833</v>
      </c>
      <c r="G158">
        <v>49523.28</v>
      </c>
    </row>
    <row r="159" spans="1:7" hidden="1" x14ac:dyDescent="0.25">
      <c r="A159" t="s">
        <v>151</v>
      </c>
      <c r="B159" t="s">
        <v>909</v>
      </c>
      <c r="C159">
        <v>136001</v>
      </c>
      <c r="D159">
        <v>166500</v>
      </c>
      <c r="F159" s="6">
        <f>(D159-C159)/C159</f>
        <v>0.22425570400217645</v>
      </c>
      <c r="G159">
        <v>302501</v>
      </c>
    </row>
    <row r="160" spans="1:7" hidden="1" x14ac:dyDescent="0.25">
      <c r="A160" t="s">
        <v>436</v>
      </c>
      <c r="B160" t="s">
        <v>1194</v>
      </c>
      <c r="C160">
        <v>10425.305</v>
      </c>
      <c r="D160">
        <v>12382</v>
      </c>
      <c r="F160" s="6">
        <f>(D160-C160)/C160</f>
        <v>0.18768707486255795</v>
      </c>
      <c r="G160">
        <v>22807.305</v>
      </c>
    </row>
    <row r="161" spans="1:7" x14ac:dyDescent="0.25">
      <c r="A161" t="s">
        <v>661</v>
      </c>
      <c r="B161" t="s">
        <v>1419</v>
      </c>
      <c r="C161">
        <v>0</v>
      </c>
      <c r="F161" t="e">
        <f>(D161-C161)/C161</f>
        <v>#DIV/0!</v>
      </c>
      <c r="G161">
        <v>0</v>
      </c>
    </row>
    <row r="162" spans="1:7" hidden="1" x14ac:dyDescent="0.25">
      <c r="A162" t="s">
        <v>61</v>
      </c>
      <c r="B162" t="s">
        <v>819</v>
      </c>
      <c r="C162">
        <v>703912</v>
      </c>
      <c r="D162">
        <v>800662</v>
      </c>
      <c r="F162" s="6">
        <f>(D162-C162)/C162</f>
        <v>0.13744615804248259</v>
      </c>
      <c r="G162">
        <v>1504574</v>
      </c>
    </row>
    <row r="163" spans="1:7" x14ac:dyDescent="0.25">
      <c r="A163" t="s">
        <v>631</v>
      </c>
      <c r="B163" t="s">
        <v>1389</v>
      </c>
      <c r="D163">
        <v>1070</v>
      </c>
      <c r="F163" t="e">
        <f>(D163-C163)/C163</f>
        <v>#DIV/0!</v>
      </c>
      <c r="G163">
        <v>1070</v>
      </c>
    </row>
    <row r="164" spans="1:7" x14ac:dyDescent="0.25">
      <c r="A164" t="s">
        <v>672</v>
      </c>
      <c r="B164" t="s">
        <v>1430</v>
      </c>
      <c r="C164">
        <v>0</v>
      </c>
      <c r="D164">
        <v>0</v>
      </c>
      <c r="F164" t="e">
        <f>(D164-C164)/C164</f>
        <v>#DIV/0!</v>
      </c>
      <c r="G164">
        <v>0</v>
      </c>
    </row>
    <row r="165" spans="1:7" x14ac:dyDescent="0.25">
      <c r="A165" t="s">
        <v>659</v>
      </c>
      <c r="B165" t="s">
        <v>1417</v>
      </c>
      <c r="D165">
        <v>0</v>
      </c>
      <c r="F165" t="e">
        <f>(D165-C165)/C165</f>
        <v>#DIV/0!</v>
      </c>
      <c r="G165">
        <v>0</v>
      </c>
    </row>
    <row r="166" spans="1:7" hidden="1" x14ac:dyDescent="0.25">
      <c r="A166" t="s">
        <v>455</v>
      </c>
      <c r="B166" t="s">
        <v>1213</v>
      </c>
      <c r="C166">
        <v>9526</v>
      </c>
      <c r="D166">
        <v>10705</v>
      </c>
      <c r="F166" s="6">
        <f>(D166-C166)/C166</f>
        <v>0.12376653369724963</v>
      </c>
      <c r="G166">
        <v>20231</v>
      </c>
    </row>
    <row r="167" spans="1:7" x14ac:dyDescent="0.25">
      <c r="A167" t="s">
        <v>281</v>
      </c>
      <c r="B167" t="s">
        <v>1039</v>
      </c>
      <c r="D167">
        <v>47834</v>
      </c>
      <c r="F167" t="e">
        <f>(D167-C167)/C167</f>
        <v>#DIV/0!</v>
      </c>
      <c r="G167">
        <v>47834</v>
      </c>
    </row>
    <row r="168" spans="1:7" x14ac:dyDescent="0.25">
      <c r="A168" t="s">
        <v>268</v>
      </c>
      <c r="B168" t="s">
        <v>1026</v>
      </c>
      <c r="C168">
        <v>0</v>
      </c>
      <c r="D168">
        <v>53160.3</v>
      </c>
      <c r="F168" t="e">
        <f>(D168-C168)/C168</f>
        <v>#DIV/0!</v>
      </c>
      <c r="G168">
        <v>53160.3</v>
      </c>
    </row>
    <row r="169" spans="1:7" hidden="1" x14ac:dyDescent="0.25">
      <c r="A169" t="s">
        <v>385</v>
      </c>
      <c r="B169" t="s">
        <v>1143</v>
      </c>
      <c r="C169">
        <v>16955</v>
      </c>
      <c r="D169">
        <v>19023.75</v>
      </c>
      <c r="F169" s="6">
        <f>(D169-C169)/C169</f>
        <v>0.12201415511648481</v>
      </c>
      <c r="G169">
        <v>35978.75</v>
      </c>
    </row>
    <row r="170" spans="1:7" hidden="1" x14ac:dyDescent="0.25">
      <c r="A170" t="s">
        <v>429</v>
      </c>
      <c r="B170" t="s">
        <v>1187</v>
      </c>
      <c r="C170">
        <v>11710.36</v>
      </c>
      <c r="D170">
        <v>13000</v>
      </c>
      <c r="F170" s="6">
        <f>(D170-C170)/C170</f>
        <v>0.11012812586461897</v>
      </c>
      <c r="G170">
        <v>24710.36</v>
      </c>
    </row>
    <row r="171" spans="1:7" hidden="1" x14ac:dyDescent="0.25">
      <c r="A171" t="s">
        <v>149</v>
      </c>
      <c r="B171" t="s">
        <v>907</v>
      </c>
      <c r="C171">
        <v>159333.98000000001</v>
      </c>
      <c r="D171">
        <v>174840</v>
      </c>
      <c r="F171" s="6">
        <f>(D171-C171)/C171</f>
        <v>9.7317722183303201E-2</v>
      </c>
      <c r="G171">
        <v>334173.98</v>
      </c>
    </row>
    <row r="172" spans="1:7" hidden="1" x14ac:dyDescent="0.25">
      <c r="A172" t="s">
        <v>60</v>
      </c>
      <c r="B172" t="s">
        <v>818</v>
      </c>
      <c r="C172">
        <v>753703.76</v>
      </c>
      <c r="D172">
        <v>825481.46</v>
      </c>
      <c r="E172">
        <v>0</v>
      </c>
      <c r="F172" s="6">
        <f>(D172-C172)/C172</f>
        <v>9.5233304926062662E-2</v>
      </c>
      <c r="G172">
        <v>1579185.22</v>
      </c>
    </row>
    <row r="173" spans="1:7" x14ac:dyDescent="0.25">
      <c r="A173" t="s">
        <v>404</v>
      </c>
      <c r="B173" t="s">
        <v>1162</v>
      </c>
      <c r="D173">
        <v>16672.5</v>
      </c>
      <c r="F173" t="e">
        <f>(D173-C173)/C173</f>
        <v>#DIV/0!</v>
      </c>
      <c r="G173">
        <v>16672.5</v>
      </c>
    </row>
    <row r="174" spans="1:7" hidden="1" x14ac:dyDescent="0.25">
      <c r="A174" t="s">
        <v>65</v>
      </c>
      <c r="B174" t="s">
        <v>823</v>
      </c>
      <c r="C174">
        <v>628479</v>
      </c>
      <c r="D174">
        <v>680306</v>
      </c>
      <c r="F174" s="6">
        <f>(D174-C174)/C174</f>
        <v>8.2464171436117992E-2</v>
      </c>
      <c r="G174">
        <v>1308785</v>
      </c>
    </row>
    <row r="175" spans="1:7" x14ac:dyDescent="0.25">
      <c r="A175" t="s">
        <v>703</v>
      </c>
      <c r="B175" t="s">
        <v>1461</v>
      </c>
      <c r="D175">
        <v>0</v>
      </c>
      <c r="F175" t="e">
        <f>(D175-C175)/C175</f>
        <v>#DIV/0!</v>
      </c>
      <c r="G175">
        <v>0</v>
      </c>
    </row>
    <row r="176" spans="1:7" hidden="1" x14ac:dyDescent="0.25">
      <c r="A176" t="s">
        <v>6</v>
      </c>
      <c r="B176" t="s">
        <v>764</v>
      </c>
      <c r="C176">
        <v>10284787.32</v>
      </c>
      <c r="D176">
        <v>11127212.5832</v>
      </c>
      <c r="F176" s="6">
        <f>(D176-C176)/C176</f>
        <v>8.1909837995560994E-2</v>
      </c>
      <c r="G176">
        <v>21411999.903200001</v>
      </c>
    </row>
    <row r="177" spans="1:7" x14ac:dyDescent="0.25">
      <c r="A177" t="s">
        <v>745</v>
      </c>
      <c r="B177" t="s">
        <v>1503</v>
      </c>
      <c r="C177">
        <v>0</v>
      </c>
      <c r="F177" t="e">
        <f>(D177-C177)/C177</f>
        <v>#DIV/0!</v>
      </c>
      <c r="G177">
        <v>0</v>
      </c>
    </row>
    <row r="178" spans="1:7" hidden="1" x14ac:dyDescent="0.25">
      <c r="A178" t="s">
        <v>164</v>
      </c>
      <c r="B178" t="s">
        <v>922</v>
      </c>
      <c r="C178">
        <v>137111</v>
      </c>
      <c r="D178">
        <v>146709</v>
      </c>
      <c r="F178" s="6">
        <f>(D178-C178)/C178</f>
        <v>7.0001677472996335E-2</v>
      </c>
      <c r="G178">
        <v>283820</v>
      </c>
    </row>
    <row r="179" spans="1:7" hidden="1" x14ac:dyDescent="0.25">
      <c r="A179" t="s">
        <v>22</v>
      </c>
      <c r="B179" t="s">
        <v>780</v>
      </c>
      <c r="C179">
        <v>1754438.96</v>
      </c>
      <c r="D179">
        <v>1849137.5482999999</v>
      </c>
      <c r="E179">
        <v>46015.942000000003</v>
      </c>
      <c r="F179" s="6">
        <f>(D179-C179)/C179</f>
        <v>5.397656485011023E-2</v>
      </c>
      <c r="G179">
        <v>3649592.4502999997</v>
      </c>
    </row>
    <row r="180" spans="1:7" x14ac:dyDescent="0.25">
      <c r="A180" t="s">
        <v>266</v>
      </c>
      <c r="B180" t="s">
        <v>1024</v>
      </c>
      <c r="E180">
        <v>54207</v>
      </c>
      <c r="F180" t="e">
        <f>(D180-C180)/C180</f>
        <v>#DIV/0!</v>
      </c>
      <c r="G180">
        <v>54207</v>
      </c>
    </row>
    <row r="181" spans="1:7" x14ac:dyDescent="0.25">
      <c r="A181" t="s">
        <v>556</v>
      </c>
      <c r="B181" t="s">
        <v>1314</v>
      </c>
      <c r="D181">
        <v>4312.8999999999996</v>
      </c>
      <c r="F181" t="e">
        <f>(D181-C181)/C181</f>
        <v>#DIV/0!</v>
      </c>
      <c r="G181">
        <v>4312.8999999999996</v>
      </c>
    </row>
    <row r="182" spans="1:7" hidden="1" x14ac:dyDescent="0.25">
      <c r="A182" t="s">
        <v>23</v>
      </c>
      <c r="B182" t="s">
        <v>781</v>
      </c>
      <c r="C182">
        <v>1651015.46</v>
      </c>
      <c r="D182">
        <v>1703301.0360000001</v>
      </c>
      <c r="F182" s="6">
        <f>(D182-C182)/C182</f>
        <v>3.1668737977777701E-2</v>
      </c>
      <c r="G182">
        <v>3354316.4960000003</v>
      </c>
    </row>
    <row r="183" spans="1:7" hidden="1" x14ac:dyDescent="0.25">
      <c r="A183" t="s">
        <v>371</v>
      </c>
      <c r="B183" t="s">
        <v>1129</v>
      </c>
      <c r="C183">
        <v>20798</v>
      </c>
      <c r="D183">
        <v>21401.24</v>
      </c>
      <c r="F183" s="6">
        <f>(D183-C183)/C183</f>
        <v>2.9004711991537726E-2</v>
      </c>
      <c r="G183">
        <v>42199.240000000005</v>
      </c>
    </row>
    <row r="184" spans="1:7" hidden="1" x14ac:dyDescent="0.25">
      <c r="A184" t="s">
        <v>558</v>
      </c>
      <c r="B184" t="s">
        <v>1316</v>
      </c>
      <c r="C184">
        <v>4200</v>
      </c>
      <c r="D184">
        <v>4300</v>
      </c>
      <c r="F184" s="6">
        <f>(D184-C184)/C184</f>
        <v>2.3809523809523808E-2</v>
      </c>
      <c r="G184">
        <v>8500</v>
      </c>
    </row>
    <row r="185" spans="1:7" hidden="1" x14ac:dyDescent="0.25">
      <c r="A185" t="s">
        <v>531</v>
      </c>
      <c r="B185" t="s">
        <v>1289</v>
      </c>
      <c r="C185">
        <v>5410</v>
      </c>
      <c r="D185">
        <v>5520</v>
      </c>
      <c r="F185" s="6">
        <f>(D185-C185)/C185</f>
        <v>2.0332717190388171E-2</v>
      </c>
      <c r="G185">
        <v>10930</v>
      </c>
    </row>
    <row r="186" spans="1:7" x14ac:dyDescent="0.25">
      <c r="A186" t="s">
        <v>219</v>
      </c>
      <c r="B186" t="s">
        <v>977</v>
      </c>
      <c r="E186">
        <v>81037</v>
      </c>
      <c r="F186" t="e">
        <f>(D186-C186)/C186</f>
        <v>#DIV/0!</v>
      </c>
      <c r="G186">
        <v>81037</v>
      </c>
    </row>
    <row r="187" spans="1:7" x14ac:dyDescent="0.25">
      <c r="A187" t="s">
        <v>541</v>
      </c>
      <c r="B187" t="s">
        <v>1299</v>
      </c>
      <c r="D187">
        <v>5000</v>
      </c>
      <c r="F187" t="e">
        <f>(D187-C187)/C187</f>
        <v>#DIV/0!</v>
      </c>
      <c r="G187">
        <v>5000</v>
      </c>
    </row>
    <row r="188" spans="1:7" x14ac:dyDescent="0.25">
      <c r="A188" t="s">
        <v>166</v>
      </c>
      <c r="B188" t="s">
        <v>924</v>
      </c>
      <c r="D188">
        <v>142000</v>
      </c>
      <c r="F188" t="e">
        <f>(D188-C188)/C188</f>
        <v>#DIV/0!</v>
      </c>
      <c r="G188">
        <v>142000</v>
      </c>
    </row>
    <row r="189" spans="1:7" x14ac:dyDescent="0.25">
      <c r="A189" t="s">
        <v>407</v>
      </c>
      <c r="B189" t="s">
        <v>1165</v>
      </c>
      <c r="D189">
        <v>16000</v>
      </c>
      <c r="F189" t="e">
        <f>(D189-C189)/C189</f>
        <v>#DIV/0!</v>
      </c>
      <c r="G189">
        <v>16000</v>
      </c>
    </row>
    <row r="190" spans="1:7" x14ac:dyDescent="0.25">
      <c r="A190" t="s">
        <v>311</v>
      </c>
      <c r="B190" t="s">
        <v>1069</v>
      </c>
      <c r="E190">
        <v>34920</v>
      </c>
      <c r="F190" t="e">
        <f>(D190-C190)/C190</f>
        <v>#DIV/0!</v>
      </c>
      <c r="G190">
        <v>34920</v>
      </c>
    </row>
    <row r="191" spans="1:7" hidden="1" x14ac:dyDescent="0.25">
      <c r="A191" t="s">
        <v>25</v>
      </c>
      <c r="B191" t="s">
        <v>783</v>
      </c>
      <c r="C191">
        <v>1619803.3554</v>
      </c>
      <c r="D191">
        <v>1637913.6000000001</v>
      </c>
      <c r="E191">
        <v>249000</v>
      </c>
      <c r="F191" s="6">
        <f>(D191-C191)/C191</f>
        <v>1.1180520487024108E-2</v>
      </c>
      <c r="G191">
        <v>3506716.9554000003</v>
      </c>
    </row>
    <row r="192" spans="1:7" x14ac:dyDescent="0.25">
      <c r="A192" t="s">
        <v>586</v>
      </c>
      <c r="B192" t="s">
        <v>1344</v>
      </c>
      <c r="D192">
        <v>3500</v>
      </c>
      <c r="F192" t="e">
        <f>(D192-C192)/C192</f>
        <v>#DIV/0!</v>
      </c>
      <c r="G192">
        <v>3500</v>
      </c>
    </row>
    <row r="193" spans="1:7" x14ac:dyDescent="0.25">
      <c r="A193" t="s">
        <v>70</v>
      </c>
      <c r="B193" t="s">
        <v>828</v>
      </c>
      <c r="C193">
        <v>0</v>
      </c>
      <c r="D193">
        <v>600000</v>
      </c>
      <c r="F193" t="e">
        <f>(D193-C193)/C193</f>
        <v>#DIV/0!</v>
      </c>
      <c r="G193">
        <v>600000</v>
      </c>
    </row>
    <row r="194" spans="1:7" hidden="1" x14ac:dyDescent="0.25">
      <c r="A194" t="s">
        <v>165</v>
      </c>
      <c r="B194" t="s">
        <v>923</v>
      </c>
      <c r="C194">
        <v>142800</v>
      </c>
      <c r="D194">
        <v>142800</v>
      </c>
      <c r="F194" s="6">
        <f>(D194-C194)/C194</f>
        <v>0</v>
      </c>
      <c r="G194">
        <v>285600</v>
      </c>
    </row>
    <row r="195" spans="1:7" hidden="1" x14ac:dyDescent="0.25">
      <c r="A195" t="s">
        <v>578</v>
      </c>
      <c r="B195" t="s">
        <v>1336</v>
      </c>
      <c r="C195">
        <v>3642.1</v>
      </c>
      <c r="D195">
        <v>3642.1</v>
      </c>
      <c r="F195" s="6">
        <f>(D195-C195)/C195</f>
        <v>0</v>
      </c>
      <c r="G195">
        <v>7284.2</v>
      </c>
    </row>
    <row r="196" spans="1:7" x14ac:dyDescent="0.25">
      <c r="A196" t="s">
        <v>415</v>
      </c>
      <c r="B196" t="s">
        <v>1173</v>
      </c>
      <c r="D196">
        <v>15544.32</v>
      </c>
      <c r="F196" t="e">
        <f>(D196-C196)/C196</f>
        <v>#DIV/0!</v>
      </c>
      <c r="G196">
        <v>15544.32</v>
      </c>
    </row>
    <row r="197" spans="1:7" x14ac:dyDescent="0.25">
      <c r="A197" t="s">
        <v>240</v>
      </c>
      <c r="B197" t="s">
        <v>998</v>
      </c>
      <c r="D197">
        <v>70000</v>
      </c>
      <c r="F197" t="e">
        <f>(D197-C197)/C197</f>
        <v>#DIV/0!</v>
      </c>
      <c r="G197">
        <v>70000</v>
      </c>
    </row>
    <row r="198" spans="1:7" hidden="1" x14ac:dyDescent="0.25">
      <c r="A198" t="s">
        <v>424</v>
      </c>
      <c r="B198" t="s">
        <v>1182</v>
      </c>
      <c r="C198">
        <v>13800</v>
      </c>
      <c r="D198">
        <v>13800</v>
      </c>
      <c r="F198" s="6">
        <f>(D198-C198)/C198</f>
        <v>0</v>
      </c>
      <c r="G198">
        <v>27600</v>
      </c>
    </row>
    <row r="199" spans="1:7" hidden="1" x14ac:dyDescent="0.25">
      <c r="A199" t="s">
        <v>255</v>
      </c>
      <c r="B199" t="s">
        <v>1013</v>
      </c>
      <c r="C199">
        <v>60300</v>
      </c>
      <c r="D199">
        <v>60300</v>
      </c>
      <c r="F199" s="6">
        <f>(D199-C199)/C199</f>
        <v>0</v>
      </c>
      <c r="G199">
        <v>120600</v>
      </c>
    </row>
    <row r="200" spans="1:7" hidden="1" x14ac:dyDescent="0.25">
      <c r="A200" t="s">
        <v>580</v>
      </c>
      <c r="B200" t="s">
        <v>1338</v>
      </c>
      <c r="C200">
        <v>3600</v>
      </c>
      <c r="D200">
        <v>3600</v>
      </c>
      <c r="F200" s="6">
        <f>(D200-C200)/C200</f>
        <v>0</v>
      </c>
      <c r="G200">
        <v>7200</v>
      </c>
    </row>
    <row r="201" spans="1:7" x14ac:dyDescent="0.25">
      <c r="A201" t="s">
        <v>472</v>
      </c>
      <c r="B201" t="s">
        <v>1230</v>
      </c>
      <c r="D201">
        <v>9535.44</v>
      </c>
      <c r="F201" t="e">
        <f>(D201-C201)/C201</f>
        <v>#DIV/0!</v>
      </c>
      <c r="G201">
        <v>9535.44</v>
      </c>
    </row>
    <row r="202" spans="1:7" hidden="1" x14ac:dyDescent="0.25">
      <c r="A202" t="s">
        <v>334</v>
      </c>
      <c r="B202" t="s">
        <v>1092</v>
      </c>
      <c r="C202">
        <v>29095</v>
      </c>
      <c r="D202">
        <v>29095</v>
      </c>
      <c r="F202" s="6">
        <f>(D202-C202)/C202</f>
        <v>0</v>
      </c>
      <c r="G202">
        <v>58190</v>
      </c>
    </row>
    <row r="203" spans="1:7" x14ac:dyDescent="0.25">
      <c r="A203" t="s">
        <v>636</v>
      </c>
      <c r="B203" t="s">
        <v>1394</v>
      </c>
      <c r="E203">
        <v>956.26</v>
      </c>
      <c r="F203" t="e">
        <f>(D203-C203)/C203</f>
        <v>#DIV/0!</v>
      </c>
      <c r="G203">
        <v>956.26</v>
      </c>
    </row>
    <row r="204" spans="1:7" hidden="1" x14ac:dyDescent="0.25">
      <c r="A204" t="s">
        <v>523</v>
      </c>
      <c r="B204" t="s">
        <v>1281</v>
      </c>
      <c r="C204">
        <v>6000</v>
      </c>
      <c r="D204">
        <v>6000</v>
      </c>
      <c r="F204" s="6">
        <f>(D204-C204)/C204</f>
        <v>0</v>
      </c>
      <c r="G204">
        <v>12000</v>
      </c>
    </row>
    <row r="205" spans="1:7" hidden="1" x14ac:dyDescent="0.25">
      <c r="A205" t="s">
        <v>405</v>
      </c>
      <c r="B205" t="s">
        <v>1163</v>
      </c>
      <c r="C205">
        <v>16533</v>
      </c>
      <c r="D205">
        <v>16533</v>
      </c>
      <c r="F205" s="6">
        <f>(D205-C205)/C205</f>
        <v>0</v>
      </c>
      <c r="G205">
        <v>33066</v>
      </c>
    </row>
    <row r="206" spans="1:7" hidden="1" x14ac:dyDescent="0.25">
      <c r="A206" t="s">
        <v>351</v>
      </c>
      <c r="B206" t="s">
        <v>1109</v>
      </c>
      <c r="C206">
        <v>25446.78</v>
      </c>
      <c r="D206">
        <v>25446.78</v>
      </c>
      <c r="F206" s="6">
        <f>(D206-C206)/C206</f>
        <v>0</v>
      </c>
      <c r="G206">
        <v>50893.56</v>
      </c>
    </row>
    <row r="207" spans="1:7" hidden="1" x14ac:dyDescent="0.25">
      <c r="A207" t="s">
        <v>326</v>
      </c>
      <c r="B207" t="s">
        <v>1084</v>
      </c>
      <c r="C207">
        <v>30490</v>
      </c>
      <c r="D207">
        <v>30490</v>
      </c>
      <c r="F207" s="6">
        <f>(D207-C207)/C207</f>
        <v>0</v>
      </c>
      <c r="G207">
        <v>60980</v>
      </c>
    </row>
    <row r="208" spans="1:7" x14ac:dyDescent="0.25">
      <c r="A208" t="s">
        <v>739</v>
      </c>
      <c r="B208" t="s">
        <v>1497</v>
      </c>
      <c r="C208">
        <v>0</v>
      </c>
      <c r="F208" t="e">
        <f>(D208-C208)/C208</f>
        <v>#DIV/0!</v>
      </c>
      <c r="G208">
        <v>0</v>
      </c>
    </row>
    <row r="209" spans="1:7" hidden="1" x14ac:dyDescent="0.25">
      <c r="A209" t="s">
        <v>5</v>
      </c>
      <c r="B209" t="s">
        <v>763</v>
      </c>
      <c r="C209">
        <v>12440638.59</v>
      </c>
      <c r="D209">
        <v>12215983.16</v>
      </c>
      <c r="E209">
        <v>14369597.359999999</v>
      </c>
      <c r="F209" s="6">
        <f>(D209-C209)/C209</f>
        <v>-1.8058191175216811E-2</v>
      </c>
      <c r="G209">
        <v>39026219.109999999</v>
      </c>
    </row>
    <row r="210" spans="1:7" x14ac:dyDescent="0.25">
      <c r="A210" t="s">
        <v>530</v>
      </c>
      <c r="B210" t="s">
        <v>1288</v>
      </c>
      <c r="D210">
        <v>5581</v>
      </c>
      <c r="F210" t="e">
        <f>(D210-C210)/C210</f>
        <v>#DIV/0!</v>
      </c>
      <c r="G210">
        <v>5581</v>
      </c>
    </row>
    <row r="211" spans="1:7" x14ac:dyDescent="0.25">
      <c r="A211" t="s">
        <v>738</v>
      </c>
      <c r="B211" t="s">
        <v>1496</v>
      </c>
      <c r="C211">
        <v>0</v>
      </c>
      <c r="D211">
        <v>0</v>
      </c>
      <c r="F211" t="e">
        <f>(D211-C211)/C211</f>
        <v>#DIV/0!</v>
      </c>
      <c r="G211">
        <v>0</v>
      </c>
    </row>
    <row r="212" spans="1:7" hidden="1" x14ac:dyDescent="0.25">
      <c r="A212" t="s">
        <v>340</v>
      </c>
      <c r="B212" t="s">
        <v>1098</v>
      </c>
      <c r="C212">
        <v>28052.67</v>
      </c>
      <c r="D212">
        <v>27464.46</v>
      </c>
      <c r="F212" s="6">
        <f>(D212-C212)/C212</f>
        <v>-2.0968057585962378E-2</v>
      </c>
      <c r="G212">
        <v>55517.13</v>
      </c>
    </row>
    <row r="213" spans="1:7" x14ac:dyDescent="0.25">
      <c r="A213" t="s">
        <v>737</v>
      </c>
      <c r="B213" t="s">
        <v>1495</v>
      </c>
      <c r="C213">
        <v>0</v>
      </c>
      <c r="D213">
        <v>0</v>
      </c>
      <c r="F213" t="e">
        <f>(D213-C213)/C213</f>
        <v>#DIV/0!</v>
      </c>
      <c r="G213">
        <v>0</v>
      </c>
    </row>
    <row r="214" spans="1:7" x14ac:dyDescent="0.25">
      <c r="A214" t="s">
        <v>576</v>
      </c>
      <c r="B214" t="s">
        <v>1334</v>
      </c>
      <c r="D214">
        <v>3701</v>
      </c>
      <c r="F214" t="e">
        <f>(D214-C214)/C214</f>
        <v>#DIV/0!</v>
      </c>
      <c r="G214">
        <v>3701</v>
      </c>
    </row>
    <row r="215" spans="1:7" x14ac:dyDescent="0.25">
      <c r="A215" t="s">
        <v>194</v>
      </c>
      <c r="B215" t="s">
        <v>952</v>
      </c>
      <c r="C215">
        <v>0</v>
      </c>
      <c r="D215">
        <v>105768</v>
      </c>
      <c r="F215" t="e">
        <f>(D215-C215)/C215</f>
        <v>#DIV/0!</v>
      </c>
      <c r="G215">
        <v>105768</v>
      </c>
    </row>
    <row r="216" spans="1:7" hidden="1" x14ac:dyDescent="0.25">
      <c r="A216" t="s">
        <v>90</v>
      </c>
      <c r="B216" t="s">
        <v>848</v>
      </c>
      <c r="C216">
        <v>452800</v>
      </c>
      <c r="D216">
        <v>440000</v>
      </c>
      <c r="F216" s="6">
        <f>(D216-C216)/C216</f>
        <v>-2.8268551236749116E-2</v>
      </c>
      <c r="G216">
        <v>892800</v>
      </c>
    </row>
    <row r="217" spans="1:7" hidden="1" x14ac:dyDescent="0.25">
      <c r="A217" t="s">
        <v>293</v>
      </c>
      <c r="B217" t="s">
        <v>1051</v>
      </c>
      <c r="C217">
        <v>40572</v>
      </c>
      <c r="D217">
        <v>38587.5</v>
      </c>
      <c r="F217" s="6">
        <f>(D217-C217)/C217</f>
        <v>-4.8913043478260872E-2</v>
      </c>
      <c r="G217">
        <v>79159.5</v>
      </c>
    </row>
    <row r="218" spans="1:7" x14ac:dyDescent="0.25">
      <c r="A218" t="s">
        <v>512</v>
      </c>
      <c r="B218" t="s">
        <v>1270</v>
      </c>
      <c r="D218">
        <v>6330</v>
      </c>
      <c r="F218" t="e">
        <f>(D218-C218)/C218</f>
        <v>#DIV/0!</v>
      </c>
      <c r="G218">
        <v>6330</v>
      </c>
    </row>
    <row r="219" spans="1:7" x14ac:dyDescent="0.25">
      <c r="A219" t="s">
        <v>735</v>
      </c>
      <c r="B219" t="s">
        <v>1493</v>
      </c>
      <c r="C219">
        <v>0</v>
      </c>
      <c r="D219">
        <v>0</v>
      </c>
      <c r="F219" t="e">
        <f>(D219-C219)/C219</f>
        <v>#DIV/0!</v>
      </c>
      <c r="G219">
        <v>0</v>
      </c>
    </row>
    <row r="220" spans="1:7" hidden="1" x14ac:dyDescent="0.25">
      <c r="A220" t="s">
        <v>319</v>
      </c>
      <c r="B220" t="s">
        <v>1077</v>
      </c>
      <c r="C220">
        <v>31415</v>
      </c>
      <c r="D220">
        <v>29210</v>
      </c>
      <c r="F220" s="6">
        <f>(D220-C220)/C220</f>
        <v>-7.0189399968168073E-2</v>
      </c>
      <c r="G220">
        <v>60625</v>
      </c>
    </row>
    <row r="221" spans="1:7" x14ac:dyDescent="0.25">
      <c r="A221" t="s">
        <v>740</v>
      </c>
      <c r="B221" t="s">
        <v>1498</v>
      </c>
      <c r="C221">
        <v>0</v>
      </c>
      <c r="F221" t="e">
        <f>(D221-C221)/C221</f>
        <v>#DIV/0!</v>
      </c>
      <c r="G221">
        <v>0</v>
      </c>
    </row>
    <row r="222" spans="1:7" hidden="1" x14ac:dyDescent="0.25">
      <c r="A222" t="s">
        <v>1520</v>
      </c>
      <c r="C222">
        <v>147699118.29783878</v>
      </c>
      <c r="D222">
        <v>136713104.83315602</v>
      </c>
      <c r="E222">
        <v>23577854.152000003</v>
      </c>
      <c r="F222" s="6">
        <f>(D222-C222)/C222</f>
        <v>-7.4381036199073311E-2</v>
      </c>
      <c r="G222">
        <v>307990077.28299499</v>
      </c>
    </row>
    <row r="223" spans="1:7" hidden="1" x14ac:dyDescent="0.25">
      <c r="A223" t="s">
        <v>99</v>
      </c>
      <c r="B223" t="s">
        <v>857</v>
      </c>
      <c r="C223">
        <v>385320</v>
      </c>
      <c r="D223">
        <v>347445</v>
      </c>
      <c r="F223" s="6">
        <f>(D223-C223)/C223</f>
        <v>-9.8294923699782003E-2</v>
      </c>
      <c r="G223">
        <v>732765</v>
      </c>
    </row>
    <row r="224" spans="1:7" hidden="1" x14ac:dyDescent="0.25">
      <c r="A224" t="s">
        <v>9</v>
      </c>
      <c r="B224" t="s">
        <v>767</v>
      </c>
      <c r="C224">
        <v>6625037</v>
      </c>
      <c r="D224">
        <v>5965338.2213000003</v>
      </c>
      <c r="F224" s="6">
        <f>(D224-C224)/C224</f>
        <v>-9.9576618017378576E-2</v>
      </c>
      <c r="G224">
        <v>12590375.2213</v>
      </c>
    </row>
    <row r="225" spans="1:7" hidden="1" x14ac:dyDescent="0.25">
      <c r="A225" t="s">
        <v>29</v>
      </c>
      <c r="B225" t="s">
        <v>787</v>
      </c>
      <c r="C225">
        <v>1490192.9</v>
      </c>
      <c r="D225">
        <v>1326249.82</v>
      </c>
      <c r="F225" s="6">
        <f>(D225-C225)/C225</f>
        <v>-0.11001466991286823</v>
      </c>
      <c r="G225">
        <v>2816442.7199999997</v>
      </c>
    </row>
    <row r="226" spans="1:7" x14ac:dyDescent="0.25">
      <c r="A226" t="s">
        <v>494</v>
      </c>
      <c r="B226" t="s">
        <v>1252</v>
      </c>
      <c r="D226">
        <v>7372.5</v>
      </c>
      <c r="F226" t="e">
        <f>(D226-C226)/C226</f>
        <v>#DIV/0!</v>
      </c>
      <c r="G226">
        <v>7372.5</v>
      </c>
    </row>
    <row r="227" spans="1:7" x14ac:dyDescent="0.25">
      <c r="A227" t="s">
        <v>756</v>
      </c>
      <c r="B227" t="s">
        <v>1514</v>
      </c>
      <c r="C227">
        <v>0</v>
      </c>
      <c r="D227">
        <v>0</v>
      </c>
      <c r="F227" t="e">
        <f>(D227-C227)/C227</f>
        <v>#DIV/0!</v>
      </c>
      <c r="G227">
        <v>0</v>
      </c>
    </row>
    <row r="228" spans="1:7" hidden="1" x14ac:dyDescent="0.25">
      <c r="A228" t="s">
        <v>75</v>
      </c>
      <c r="B228" t="s">
        <v>833</v>
      </c>
      <c r="C228">
        <v>540087.22</v>
      </c>
      <c r="D228">
        <v>477890.64</v>
      </c>
      <c r="F228" s="6">
        <f>(D228-C228)/C228</f>
        <v>-0.11516025133866334</v>
      </c>
      <c r="G228">
        <v>1017977.86</v>
      </c>
    </row>
    <row r="229" spans="1:7" hidden="1" x14ac:dyDescent="0.25">
      <c r="A229" t="s">
        <v>414</v>
      </c>
      <c r="B229" t="s">
        <v>1172</v>
      </c>
      <c r="C229">
        <v>15652.5</v>
      </c>
      <c r="D229">
        <v>13475</v>
      </c>
      <c r="F229" s="6">
        <f>(D229-C229)/C229</f>
        <v>-0.13911515732311133</v>
      </c>
      <c r="G229">
        <v>29127.5</v>
      </c>
    </row>
    <row r="230" spans="1:7" hidden="1" x14ac:dyDescent="0.25">
      <c r="A230" t="s">
        <v>305</v>
      </c>
      <c r="B230" t="s">
        <v>1063</v>
      </c>
      <c r="C230">
        <v>36800</v>
      </c>
      <c r="D230">
        <v>31500</v>
      </c>
      <c r="F230" s="6">
        <f>(D230-C230)/C230</f>
        <v>-0.14402173913043478</v>
      </c>
      <c r="G230">
        <v>68300</v>
      </c>
    </row>
    <row r="231" spans="1:7" hidden="1" x14ac:dyDescent="0.25">
      <c r="A231" t="s">
        <v>233</v>
      </c>
      <c r="B231" t="s">
        <v>991</v>
      </c>
      <c r="C231">
        <v>73035</v>
      </c>
      <c r="D231">
        <v>60849.5</v>
      </c>
      <c r="E231">
        <v>7623</v>
      </c>
      <c r="F231" s="6">
        <f>(D231-C231)/C231</f>
        <v>-0.16684466351749161</v>
      </c>
      <c r="G231">
        <v>141507.5</v>
      </c>
    </row>
    <row r="232" spans="1:7" hidden="1" x14ac:dyDescent="0.25">
      <c r="A232" t="s">
        <v>589</v>
      </c>
      <c r="B232" t="s">
        <v>1347</v>
      </c>
      <c r="C232">
        <v>3375</v>
      </c>
      <c r="D232">
        <v>2800</v>
      </c>
      <c r="F232" s="6">
        <f>(D232-C232)/C232</f>
        <v>-0.17037037037037037</v>
      </c>
      <c r="G232">
        <v>6175</v>
      </c>
    </row>
    <row r="233" spans="1:7" x14ac:dyDescent="0.25">
      <c r="A233" t="s">
        <v>761</v>
      </c>
      <c r="B233" t="s">
        <v>1519</v>
      </c>
      <c r="D233">
        <v>0</v>
      </c>
      <c r="F233" t="e">
        <f>(D233-C233)/C233</f>
        <v>#DIV/0!</v>
      </c>
      <c r="G233">
        <v>0</v>
      </c>
    </row>
    <row r="234" spans="1:7" x14ac:dyDescent="0.25">
      <c r="A234" t="s">
        <v>174</v>
      </c>
      <c r="B234" t="s">
        <v>932</v>
      </c>
      <c r="D234">
        <v>133358</v>
      </c>
      <c r="F234" t="e">
        <f>(D234-C234)/C234</f>
        <v>#DIV/0!</v>
      </c>
      <c r="G234">
        <v>133358</v>
      </c>
    </row>
    <row r="235" spans="1:7" x14ac:dyDescent="0.25">
      <c r="A235" t="s">
        <v>159</v>
      </c>
      <c r="B235" t="s">
        <v>917</v>
      </c>
      <c r="C235">
        <v>0</v>
      </c>
      <c r="D235">
        <v>159000</v>
      </c>
      <c r="F235" t="e">
        <f>(D235-C235)/C235</f>
        <v>#DIV/0!</v>
      </c>
      <c r="G235">
        <v>159000</v>
      </c>
    </row>
    <row r="236" spans="1:7" hidden="1" x14ac:dyDescent="0.25">
      <c r="A236" t="s">
        <v>188</v>
      </c>
      <c r="B236" t="s">
        <v>946</v>
      </c>
      <c r="C236">
        <v>116370</v>
      </c>
      <c r="D236">
        <v>95760</v>
      </c>
      <c r="F236" s="6">
        <f>(D236-C236)/C236</f>
        <v>-0.17710750193348801</v>
      </c>
      <c r="G236">
        <v>212130</v>
      </c>
    </row>
    <row r="237" spans="1:7" hidden="1" x14ac:dyDescent="0.25">
      <c r="A237" t="s">
        <v>4</v>
      </c>
      <c r="B237" t="s">
        <v>762</v>
      </c>
      <c r="C237">
        <v>19617302</v>
      </c>
      <c r="D237">
        <v>16036473.000234</v>
      </c>
      <c r="F237" s="6">
        <f>(D237-C237)/C237</f>
        <v>-0.18253422411328529</v>
      </c>
      <c r="G237">
        <v>35653775.000234</v>
      </c>
    </row>
    <row r="238" spans="1:7" hidden="1" x14ac:dyDescent="0.25">
      <c r="A238" t="s">
        <v>498</v>
      </c>
      <c r="B238" t="s">
        <v>1256</v>
      </c>
      <c r="C238">
        <v>7100</v>
      </c>
      <c r="D238">
        <v>5800</v>
      </c>
      <c r="F238" s="6">
        <f>(D238-C238)/C238</f>
        <v>-0.18309859154929578</v>
      </c>
      <c r="G238">
        <v>12900</v>
      </c>
    </row>
    <row r="239" spans="1:7" x14ac:dyDescent="0.25">
      <c r="A239" t="s">
        <v>481</v>
      </c>
      <c r="B239" t="s">
        <v>1239</v>
      </c>
      <c r="E239">
        <v>8639.4</v>
      </c>
      <c r="F239" t="e">
        <f>(D239-C239)/C239</f>
        <v>#DIV/0!</v>
      </c>
      <c r="G239">
        <v>8639.4</v>
      </c>
    </row>
    <row r="240" spans="1:7" hidden="1" x14ac:dyDescent="0.25">
      <c r="A240" t="s">
        <v>626</v>
      </c>
      <c r="B240" t="s">
        <v>1384</v>
      </c>
      <c r="C240">
        <v>1416.67</v>
      </c>
      <c r="D240">
        <v>1153</v>
      </c>
      <c r="F240" s="6">
        <f>(D240-C240)/C240</f>
        <v>-0.1861195620716187</v>
      </c>
      <c r="G240">
        <v>2569.67</v>
      </c>
    </row>
    <row r="241" spans="1:7" x14ac:dyDescent="0.25">
      <c r="A241" t="s">
        <v>760</v>
      </c>
      <c r="B241" t="s">
        <v>1518</v>
      </c>
      <c r="D241">
        <v>0</v>
      </c>
      <c r="F241" t="e">
        <f>(D241-C241)/C241</f>
        <v>#DIV/0!</v>
      </c>
      <c r="G241">
        <v>0</v>
      </c>
    </row>
    <row r="242" spans="1:7" hidden="1" x14ac:dyDescent="0.25">
      <c r="A242" t="s">
        <v>93</v>
      </c>
      <c r="B242" t="s">
        <v>851</v>
      </c>
      <c r="C242">
        <v>421667.94</v>
      </c>
      <c r="D242">
        <v>341940.28616254003</v>
      </c>
      <c r="E242">
        <v>16266</v>
      </c>
      <c r="F242" s="6">
        <f>(D242-C242)/C242</f>
        <v>-0.1890768689634312</v>
      </c>
      <c r="G242">
        <v>779874.22616254003</v>
      </c>
    </row>
    <row r="243" spans="1:7" x14ac:dyDescent="0.25">
      <c r="A243" t="s">
        <v>759</v>
      </c>
      <c r="B243" t="s">
        <v>1517</v>
      </c>
      <c r="C243">
        <v>0</v>
      </c>
      <c r="F243" t="e">
        <f>(D243-C243)/C243</f>
        <v>#DIV/0!</v>
      </c>
      <c r="G243">
        <v>0</v>
      </c>
    </row>
    <row r="244" spans="1:7" hidden="1" x14ac:dyDescent="0.25">
      <c r="A244" t="s">
        <v>542</v>
      </c>
      <c r="B244" t="s">
        <v>1300</v>
      </c>
      <c r="C244">
        <v>5000</v>
      </c>
      <c r="D244">
        <v>4000</v>
      </c>
      <c r="F244" s="6">
        <f>(D244-C244)/C244</f>
        <v>-0.2</v>
      </c>
      <c r="G244">
        <v>9000</v>
      </c>
    </row>
    <row r="245" spans="1:7" hidden="1" x14ac:dyDescent="0.25">
      <c r="A245" t="s">
        <v>393</v>
      </c>
      <c r="B245" t="s">
        <v>1151</v>
      </c>
      <c r="C245">
        <v>18578.2</v>
      </c>
      <c r="D245">
        <v>14767.54</v>
      </c>
      <c r="F245" s="6">
        <f>(D245-C245)/C245</f>
        <v>-0.20511459667782669</v>
      </c>
      <c r="G245">
        <v>33345.740000000005</v>
      </c>
    </row>
    <row r="246" spans="1:7" hidden="1" x14ac:dyDescent="0.25">
      <c r="A246" t="s">
        <v>94</v>
      </c>
      <c r="B246" t="s">
        <v>852</v>
      </c>
      <c r="C246">
        <v>415790.99957599997</v>
      </c>
      <c r="D246">
        <v>327895.28038000001</v>
      </c>
      <c r="F246" s="6">
        <f>(D246-C246)/C246</f>
        <v>-0.21139399189888916</v>
      </c>
      <c r="G246">
        <v>743686.27995599993</v>
      </c>
    </row>
    <row r="247" spans="1:7" hidden="1" x14ac:dyDescent="0.25">
      <c r="A247" t="s">
        <v>134</v>
      </c>
      <c r="B247" t="s">
        <v>892</v>
      </c>
      <c r="C247">
        <v>199000.88</v>
      </c>
      <c r="D247">
        <v>156740.92000000001</v>
      </c>
      <c r="F247" s="6">
        <f>(D247-C247)/C247</f>
        <v>-0.21236066895784578</v>
      </c>
      <c r="G247">
        <v>355741.80000000005</v>
      </c>
    </row>
    <row r="248" spans="1:7" hidden="1" x14ac:dyDescent="0.25">
      <c r="A248" t="s">
        <v>54</v>
      </c>
      <c r="B248" t="s">
        <v>812</v>
      </c>
      <c r="C248">
        <v>869543.6</v>
      </c>
      <c r="D248">
        <v>651260.6</v>
      </c>
      <c r="E248">
        <v>40150</v>
      </c>
      <c r="F248" s="6">
        <f>(D248-C248)/C248</f>
        <v>-0.25103169064782949</v>
      </c>
      <c r="G248">
        <v>1560954.2</v>
      </c>
    </row>
    <row r="249" spans="1:7" hidden="1" x14ac:dyDescent="0.25">
      <c r="A249" t="s">
        <v>186</v>
      </c>
      <c r="B249" t="s">
        <v>944</v>
      </c>
      <c r="C249">
        <v>119100</v>
      </c>
      <c r="D249">
        <v>89100</v>
      </c>
      <c r="F249" s="6">
        <f>(D249-C249)/C249</f>
        <v>-0.25188916876574308</v>
      </c>
      <c r="G249">
        <v>208200</v>
      </c>
    </row>
    <row r="250" spans="1:7" x14ac:dyDescent="0.25">
      <c r="A250" t="s">
        <v>430</v>
      </c>
      <c r="B250" t="s">
        <v>1188</v>
      </c>
      <c r="D250">
        <v>12700</v>
      </c>
      <c r="F250" t="e">
        <f>(D250-C250)/C250</f>
        <v>#DIV/0!</v>
      </c>
      <c r="G250">
        <v>12700</v>
      </c>
    </row>
    <row r="251" spans="1:7" hidden="1" x14ac:dyDescent="0.25">
      <c r="A251" t="s">
        <v>325</v>
      </c>
      <c r="B251" t="s">
        <v>1083</v>
      </c>
      <c r="C251">
        <v>31045</v>
      </c>
      <c r="D251">
        <v>22945</v>
      </c>
      <c r="F251" s="6">
        <f>(D251-C251)/C251</f>
        <v>-0.26091157996456754</v>
      </c>
      <c r="G251">
        <v>53990</v>
      </c>
    </row>
    <row r="252" spans="1:7" hidden="1" x14ac:dyDescent="0.25">
      <c r="A252" t="s">
        <v>303</v>
      </c>
      <c r="B252" t="s">
        <v>1061</v>
      </c>
      <c r="C252">
        <v>37500</v>
      </c>
      <c r="D252">
        <v>27500</v>
      </c>
      <c r="F252" s="6">
        <f>(D252-C252)/C252</f>
        <v>-0.26666666666666666</v>
      </c>
      <c r="G252">
        <v>65000</v>
      </c>
    </row>
    <row r="253" spans="1:7" hidden="1" x14ac:dyDescent="0.25">
      <c r="A253" t="s">
        <v>618</v>
      </c>
      <c r="B253" t="s">
        <v>1376</v>
      </c>
      <c r="C253">
        <v>1814.73</v>
      </c>
      <c r="D253">
        <v>1320</v>
      </c>
      <c r="F253" s="6">
        <f>(D253-C253)/C253</f>
        <v>-0.27261906729926766</v>
      </c>
      <c r="G253">
        <v>3134.73</v>
      </c>
    </row>
    <row r="254" spans="1:7" hidden="1" x14ac:dyDescent="0.25">
      <c r="A254" t="s">
        <v>278</v>
      </c>
      <c r="B254" t="s">
        <v>1036</v>
      </c>
      <c r="C254">
        <v>49200</v>
      </c>
      <c r="D254">
        <v>35000</v>
      </c>
      <c r="F254" s="6">
        <f>(D254-C254)/C254</f>
        <v>-0.2886178861788618</v>
      </c>
      <c r="G254">
        <v>84200</v>
      </c>
    </row>
    <row r="255" spans="1:7" x14ac:dyDescent="0.25">
      <c r="A255" t="s">
        <v>177</v>
      </c>
      <c r="B255" t="s">
        <v>935</v>
      </c>
      <c r="D255">
        <v>128149</v>
      </c>
      <c r="F255" t="e">
        <f>(D255-C255)/C255</f>
        <v>#DIV/0!</v>
      </c>
      <c r="G255">
        <v>128149</v>
      </c>
    </row>
    <row r="256" spans="1:7" hidden="1" x14ac:dyDescent="0.25">
      <c r="A256" t="s">
        <v>423</v>
      </c>
      <c r="B256" t="s">
        <v>1181</v>
      </c>
      <c r="C256">
        <v>14126</v>
      </c>
      <c r="D256">
        <v>9960</v>
      </c>
      <c r="F256" s="6">
        <f>(D256-C256)/C256</f>
        <v>-0.29491717400538014</v>
      </c>
      <c r="G256">
        <v>24086</v>
      </c>
    </row>
    <row r="257" spans="1:7" x14ac:dyDescent="0.25">
      <c r="A257" t="s">
        <v>748</v>
      </c>
      <c r="B257" t="s">
        <v>1506</v>
      </c>
      <c r="C257">
        <v>0</v>
      </c>
      <c r="D257">
        <v>0</v>
      </c>
      <c r="F257" t="e">
        <f>(D257-C257)/C257</f>
        <v>#DIV/0!</v>
      </c>
      <c r="G257">
        <v>0</v>
      </c>
    </row>
    <row r="258" spans="1:7" x14ac:dyDescent="0.25">
      <c r="A258" t="s">
        <v>406</v>
      </c>
      <c r="B258" t="s">
        <v>1164</v>
      </c>
      <c r="D258">
        <v>16380</v>
      </c>
      <c r="F258" t="e">
        <f>(D258-C258)/C258</f>
        <v>#DIV/0!</v>
      </c>
      <c r="G258">
        <v>16380</v>
      </c>
    </row>
    <row r="259" spans="1:7" hidden="1" x14ac:dyDescent="0.25">
      <c r="A259" t="s">
        <v>545</v>
      </c>
      <c r="B259" t="s">
        <v>1303</v>
      </c>
      <c r="C259">
        <v>4856.7</v>
      </c>
      <c r="D259">
        <v>3400</v>
      </c>
      <c r="F259" s="6">
        <f>(D259-C259)/C259</f>
        <v>-0.29993617065085343</v>
      </c>
      <c r="G259">
        <v>8256.7000000000007</v>
      </c>
    </row>
    <row r="260" spans="1:7" x14ac:dyDescent="0.25">
      <c r="A260" t="s">
        <v>312</v>
      </c>
      <c r="B260" t="s">
        <v>1070</v>
      </c>
      <c r="D260">
        <v>34889</v>
      </c>
      <c r="F260" t="e">
        <f>(D260-C260)/C260</f>
        <v>#DIV/0!</v>
      </c>
      <c r="G260">
        <v>34889</v>
      </c>
    </row>
    <row r="261" spans="1:7" hidden="1" x14ac:dyDescent="0.25">
      <c r="A261" t="s">
        <v>492</v>
      </c>
      <c r="B261" t="s">
        <v>1250</v>
      </c>
      <c r="C261">
        <v>7500</v>
      </c>
      <c r="D261">
        <v>5000</v>
      </c>
      <c r="F261" s="6">
        <f>(D261-C261)/C261</f>
        <v>-0.33333333333333331</v>
      </c>
      <c r="G261">
        <v>12500</v>
      </c>
    </row>
    <row r="262" spans="1:7" hidden="1" x14ac:dyDescent="0.25">
      <c r="A262" t="s">
        <v>7</v>
      </c>
      <c r="B262" t="s">
        <v>765</v>
      </c>
      <c r="C262">
        <v>9374123</v>
      </c>
      <c r="D262">
        <v>6132257.5</v>
      </c>
      <c r="E262">
        <v>489000</v>
      </c>
      <c r="F262" s="6">
        <f>(D262-C262)/C262</f>
        <v>-0.34583133803556876</v>
      </c>
      <c r="G262">
        <v>15995380.5</v>
      </c>
    </row>
    <row r="263" spans="1:7" x14ac:dyDescent="0.25">
      <c r="A263" t="s">
        <v>107</v>
      </c>
      <c r="B263" t="s">
        <v>865</v>
      </c>
      <c r="D263">
        <v>366279.98</v>
      </c>
      <c r="F263" t="e">
        <f>(D263-C263)/C263</f>
        <v>#DIV/0!</v>
      </c>
      <c r="G263">
        <v>366279.98</v>
      </c>
    </row>
    <row r="264" spans="1:7" x14ac:dyDescent="0.25">
      <c r="A264" t="s">
        <v>106</v>
      </c>
      <c r="B264" t="s">
        <v>864</v>
      </c>
      <c r="D264">
        <v>366279.98</v>
      </c>
      <c r="F264" t="e">
        <f>(D264-C264)/C264</f>
        <v>#DIV/0!</v>
      </c>
      <c r="G264">
        <v>366279.98</v>
      </c>
    </row>
    <row r="265" spans="1:7" hidden="1" x14ac:dyDescent="0.25">
      <c r="A265" t="s">
        <v>324</v>
      </c>
      <c r="B265" t="s">
        <v>1082</v>
      </c>
      <c r="C265">
        <v>31050</v>
      </c>
      <c r="D265">
        <v>19950</v>
      </c>
      <c r="F265" s="6">
        <f>(D265-C265)/C265</f>
        <v>-0.35748792270531399</v>
      </c>
      <c r="G265">
        <v>51000</v>
      </c>
    </row>
    <row r="266" spans="1:7" hidden="1" x14ac:dyDescent="0.25">
      <c r="A266" t="s">
        <v>321</v>
      </c>
      <c r="B266" t="s">
        <v>1079</v>
      </c>
      <c r="C266">
        <v>31300</v>
      </c>
      <c r="D266">
        <v>20000</v>
      </c>
      <c r="F266" s="6">
        <f>(D266-C266)/C266</f>
        <v>-0.36102236421725242</v>
      </c>
      <c r="G266">
        <v>51300</v>
      </c>
    </row>
    <row r="267" spans="1:7" x14ac:dyDescent="0.25">
      <c r="A267" t="s">
        <v>247</v>
      </c>
      <c r="B267" t="s">
        <v>1005</v>
      </c>
      <c r="D267">
        <v>63000</v>
      </c>
      <c r="F267" t="e">
        <f>(D267-C267)/C267</f>
        <v>#DIV/0!</v>
      </c>
      <c r="G267">
        <v>63000</v>
      </c>
    </row>
    <row r="268" spans="1:7" hidden="1" x14ac:dyDescent="0.25">
      <c r="A268" t="s">
        <v>139</v>
      </c>
      <c r="B268" t="s">
        <v>897</v>
      </c>
      <c r="C268">
        <v>191900</v>
      </c>
      <c r="D268">
        <v>121328.95</v>
      </c>
      <c r="F268" s="6">
        <f>(D268-C268)/C268</f>
        <v>-0.36774908806670142</v>
      </c>
      <c r="G268">
        <v>313228.95</v>
      </c>
    </row>
    <row r="269" spans="1:7" hidden="1" x14ac:dyDescent="0.25">
      <c r="A269" t="s">
        <v>129</v>
      </c>
      <c r="B269" t="s">
        <v>887</v>
      </c>
      <c r="C269">
        <v>225000</v>
      </c>
      <c r="D269">
        <v>140000</v>
      </c>
      <c r="F269" s="6">
        <f>(D269-C269)/C269</f>
        <v>-0.37777777777777777</v>
      </c>
      <c r="G269">
        <v>365000</v>
      </c>
    </row>
    <row r="270" spans="1:7" hidden="1" x14ac:dyDescent="0.25">
      <c r="A270" t="s">
        <v>119</v>
      </c>
      <c r="B270" t="s">
        <v>877</v>
      </c>
      <c r="C270">
        <v>285545</v>
      </c>
      <c r="D270">
        <v>173200</v>
      </c>
      <c r="F270" s="6">
        <f>(D270-C270)/C270</f>
        <v>-0.39344061356353638</v>
      </c>
      <c r="G270">
        <v>458745</v>
      </c>
    </row>
    <row r="271" spans="1:7" x14ac:dyDescent="0.25">
      <c r="A271" t="s">
        <v>754</v>
      </c>
      <c r="B271" t="s">
        <v>1512</v>
      </c>
      <c r="C271">
        <v>0</v>
      </c>
      <c r="F271" t="e">
        <f>(D271-C271)/C271</f>
        <v>#DIV/0!</v>
      </c>
      <c r="G271">
        <v>0</v>
      </c>
    </row>
    <row r="272" spans="1:7" hidden="1" x14ac:dyDescent="0.25">
      <c r="A272" t="s">
        <v>239</v>
      </c>
      <c r="B272" t="s">
        <v>997</v>
      </c>
      <c r="C272">
        <v>70400</v>
      </c>
      <c r="D272">
        <v>42400</v>
      </c>
      <c r="F272" s="6">
        <f>(D272-C272)/C272</f>
        <v>-0.39772727272727271</v>
      </c>
      <c r="G272">
        <v>112800</v>
      </c>
    </row>
    <row r="273" spans="1:7" hidden="1" x14ac:dyDescent="0.25">
      <c r="A273" t="s">
        <v>109</v>
      </c>
      <c r="B273" t="s">
        <v>867</v>
      </c>
      <c r="C273">
        <v>353088</v>
      </c>
      <c r="D273">
        <v>212019</v>
      </c>
      <c r="F273" s="6">
        <f>(D273-C273)/C273</f>
        <v>-0.39952929581294183</v>
      </c>
      <c r="G273">
        <v>565107</v>
      </c>
    </row>
    <row r="274" spans="1:7" hidden="1" x14ac:dyDescent="0.25">
      <c r="A274" t="s">
        <v>487</v>
      </c>
      <c r="B274" t="s">
        <v>1245</v>
      </c>
      <c r="C274">
        <v>7927.34</v>
      </c>
      <c r="D274">
        <v>4696.7299999999996</v>
      </c>
      <c r="F274" s="6">
        <f>(D274-C274)/C274</f>
        <v>-0.40752761960506306</v>
      </c>
      <c r="G274">
        <v>12624.07</v>
      </c>
    </row>
    <row r="275" spans="1:7" x14ac:dyDescent="0.25">
      <c r="A275" t="s">
        <v>361</v>
      </c>
      <c r="B275" t="s">
        <v>1119</v>
      </c>
      <c r="D275">
        <v>23817</v>
      </c>
      <c r="F275" t="e">
        <f>(D275-C275)/C275</f>
        <v>#DIV/0!</v>
      </c>
      <c r="G275">
        <v>23817</v>
      </c>
    </row>
    <row r="276" spans="1:7" hidden="1" x14ac:dyDescent="0.25">
      <c r="A276" t="s">
        <v>231</v>
      </c>
      <c r="B276" t="s">
        <v>989</v>
      </c>
      <c r="C276">
        <v>73658.509999999995</v>
      </c>
      <c r="D276">
        <v>43493</v>
      </c>
      <c r="F276" s="6">
        <f>(D276-C276)/C276</f>
        <v>-0.40953190608933032</v>
      </c>
      <c r="G276">
        <v>117151.51</v>
      </c>
    </row>
    <row r="277" spans="1:7" hidden="1" x14ac:dyDescent="0.25">
      <c r="A277" t="s">
        <v>234</v>
      </c>
      <c r="B277" t="s">
        <v>992</v>
      </c>
      <c r="C277">
        <v>72500</v>
      </c>
      <c r="D277">
        <v>42312</v>
      </c>
      <c r="F277" s="6">
        <f>(D277-C277)/C277</f>
        <v>-0.4163862068965517</v>
      </c>
      <c r="G277">
        <v>114812</v>
      </c>
    </row>
    <row r="278" spans="1:7" x14ac:dyDescent="0.25">
      <c r="A278" t="s">
        <v>309</v>
      </c>
      <c r="B278" t="s">
        <v>1067</v>
      </c>
      <c r="D278">
        <v>35328</v>
      </c>
      <c r="F278" t="e">
        <f>(D278-C278)/C278</f>
        <v>#DIV/0!</v>
      </c>
      <c r="G278">
        <v>35328</v>
      </c>
    </row>
    <row r="279" spans="1:7" x14ac:dyDescent="0.25">
      <c r="A279" t="s">
        <v>158</v>
      </c>
      <c r="B279" t="s">
        <v>916</v>
      </c>
      <c r="D279">
        <v>159200</v>
      </c>
      <c r="F279" t="e">
        <f>(D279-C279)/C279</f>
        <v>#DIV/0!</v>
      </c>
      <c r="G279">
        <v>159200</v>
      </c>
    </row>
    <row r="280" spans="1:7" hidden="1" x14ac:dyDescent="0.25">
      <c r="A280" t="s">
        <v>110</v>
      </c>
      <c r="B280" t="s">
        <v>868</v>
      </c>
      <c r="C280">
        <v>334100</v>
      </c>
      <c r="D280">
        <v>193250</v>
      </c>
      <c r="F280" s="6">
        <f>(D280-C280)/C280</f>
        <v>-0.4215803651601317</v>
      </c>
      <c r="G280">
        <v>527350</v>
      </c>
    </row>
    <row r="281" spans="1:7" x14ac:dyDescent="0.25">
      <c r="A281" t="s">
        <v>751</v>
      </c>
      <c r="B281" t="s">
        <v>1509</v>
      </c>
      <c r="C281">
        <v>0</v>
      </c>
      <c r="F281" t="e">
        <f>(D281-C281)/C281</f>
        <v>#DIV/0!</v>
      </c>
      <c r="G281">
        <v>0</v>
      </c>
    </row>
    <row r="282" spans="1:7" hidden="1" x14ac:dyDescent="0.25">
      <c r="A282" t="s">
        <v>277</v>
      </c>
      <c r="B282" t="s">
        <v>1035</v>
      </c>
      <c r="C282">
        <v>49375</v>
      </c>
      <c r="D282">
        <v>28500</v>
      </c>
      <c r="F282" s="6">
        <f>(D282-C282)/C282</f>
        <v>-0.42278481012658226</v>
      </c>
      <c r="G282">
        <v>77875</v>
      </c>
    </row>
    <row r="283" spans="1:7" x14ac:dyDescent="0.25">
      <c r="A283" t="s">
        <v>732</v>
      </c>
      <c r="B283" t="s">
        <v>1490</v>
      </c>
      <c r="C283">
        <v>0</v>
      </c>
      <c r="F283" t="e">
        <f>(D283-C283)/C283</f>
        <v>#DIV/0!</v>
      </c>
      <c r="G283">
        <v>0</v>
      </c>
    </row>
    <row r="284" spans="1:7" hidden="1" x14ac:dyDescent="0.25">
      <c r="A284" t="s">
        <v>286</v>
      </c>
      <c r="B284" t="s">
        <v>1044</v>
      </c>
      <c r="C284">
        <v>44887</v>
      </c>
      <c r="D284">
        <v>23950</v>
      </c>
      <c r="F284" s="6">
        <f>(D284-C284)/C284</f>
        <v>-0.46643794417091811</v>
      </c>
      <c r="G284">
        <v>68837</v>
      </c>
    </row>
    <row r="285" spans="1:7" hidden="1" x14ac:dyDescent="0.25">
      <c r="A285" t="s">
        <v>431</v>
      </c>
      <c r="B285" t="s">
        <v>1189</v>
      </c>
      <c r="C285">
        <v>12680</v>
      </c>
      <c r="D285">
        <v>6360.9</v>
      </c>
      <c r="F285" s="6">
        <f>(D285-C285)/C285</f>
        <v>-0.4983517350157729</v>
      </c>
      <c r="G285">
        <v>19040.900000000001</v>
      </c>
    </row>
    <row r="286" spans="1:7" hidden="1" x14ac:dyDescent="0.25">
      <c r="A286" t="s">
        <v>379</v>
      </c>
      <c r="B286" t="s">
        <v>1137</v>
      </c>
      <c r="C286">
        <v>20000</v>
      </c>
      <c r="D286">
        <v>10000</v>
      </c>
      <c r="F286" s="6">
        <f>(D286-C286)/C286</f>
        <v>-0.5</v>
      </c>
      <c r="G286">
        <v>30000</v>
      </c>
    </row>
    <row r="287" spans="1:7" hidden="1" x14ac:dyDescent="0.25">
      <c r="A287" t="s">
        <v>257</v>
      </c>
      <c r="B287" t="s">
        <v>1015</v>
      </c>
      <c r="C287">
        <v>58730</v>
      </c>
      <c r="D287">
        <v>29160</v>
      </c>
      <c r="F287" s="6">
        <f>(D287-C287)/C287</f>
        <v>-0.50349054997445941</v>
      </c>
      <c r="G287">
        <v>87890</v>
      </c>
    </row>
    <row r="288" spans="1:7" x14ac:dyDescent="0.25">
      <c r="A288" t="s">
        <v>715</v>
      </c>
      <c r="B288" t="s">
        <v>1473</v>
      </c>
      <c r="D288">
        <v>0</v>
      </c>
      <c r="F288" t="e">
        <f>(D288-C288)/C288</f>
        <v>#DIV/0!</v>
      </c>
      <c r="G288">
        <v>0</v>
      </c>
    </row>
    <row r="289" spans="1:7" x14ac:dyDescent="0.25">
      <c r="A289" t="s">
        <v>454</v>
      </c>
      <c r="B289" t="s">
        <v>1212</v>
      </c>
      <c r="D289">
        <v>10797</v>
      </c>
      <c r="F289" t="e">
        <f>(D289-C289)/C289</f>
        <v>#DIV/0!</v>
      </c>
      <c r="G289">
        <v>10797</v>
      </c>
    </row>
    <row r="290" spans="1:7" hidden="1" x14ac:dyDescent="0.25">
      <c r="A290" t="s">
        <v>92</v>
      </c>
      <c r="B290" t="s">
        <v>850</v>
      </c>
      <c r="C290">
        <v>425712</v>
      </c>
      <c r="D290">
        <v>206054.7</v>
      </c>
      <c r="F290" s="6">
        <f>(D290-C290)/C290</f>
        <v>-0.51597629383245003</v>
      </c>
      <c r="G290">
        <v>631766.69999999995</v>
      </c>
    </row>
    <row r="291" spans="1:7" hidden="1" x14ac:dyDescent="0.25">
      <c r="A291" t="s">
        <v>528</v>
      </c>
      <c r="B291" t="s">
        <v>1286</v>
      </c>
      <c r="C291">
        <v>5750</v>
      </c>
      <c r="D291">
        <v>2760</v>
      </c>
      <c r="F291" s="6">
        <f>(D291-C291)/C291</f>
        <v>-0.52</v>
      </c>
      <c r="G291">
        <v>8510</v>
      </c>
    </row>
    <row r="292" spans="1:7" x14ac:dyDescent="0.25">
      <c r="A292" t="s">
        <v>714</v>
      </c>
      <c r="B292" t="s">
        <v>1472</v>
      </c>
      <c r="C292">
        <v>0</v>
      </c>
      <c r="F292" t="e">
        <f>(D292-C292)/C292</f>
        <v>#DIV/0!</v>
      </c>
      <c r="G292">
        <v>0</v>
      </c>
    </row>
    <row r="293" spans="1:7" x14ac:dyDescent="0.25">
      <c r="A293" t="s">
        <v>713</v>
      </c>
      <c r="B293" t="s">
        <v>1471</v>
      </c>
      <c r="C293">
        <v>0</v>
      </c>
      <c r="F293" t="e">
        <f>(D293-C293)/C293</f>
        <v>#DIV/0!</v>
      </c>
      <c r="G293">
        <v>0</v>
      </c>
    </row>
    <row r="294" spans="1:7" x14ac:dyDescent="0.25">
      <c r="A294" t="s">
        <v>380</v>
      </c>
      <c r="B294" t="s">
        <v>1138</v>
      </c>
      <c r="D294">
        <v>19995</v>
      </c>
      <c r="F294" t="e">
        <f>(D294-C294)/C294</f>
        <v>#DIV/0!</v>
      </c>
      <c r="G294">
        <v>19995</v>
      </c>
    </row>
    <row r="295" spans="1:7" hidden="1" x14ac:dyDescent="0.25">
      <c r="A295" t="s">
        <v>290</v>
      </c>
      <c r="B295" t="s">
        <v>1048</v>
      </c>
      <c r="C295">
        <v>40912.666539999998</v>
      </c>
      <c r="D295">
        <v>18814.728999999999</v>
      </c>
      <c r="E295">
        <v>75</v>
      </c>
      <c r="F295" s="6">
        <f>(D295-C295)/C295</f>
        <v>-0.54012459731499085</v>
      </c>
      <c r="G295">
        <v>59802.395539999998</v>
      </c>
    </row>
    <row r="296" spans="1:7" hidden="1" x14ac:dyDescent="0.25">
      <c r="A296" t="s">
        <v>377</v>
      </c>
      <c r="B296" t="s">
        <v>1135</v>
      </c>
      <c r="C296">
        <v>20474.368999999999</v>
      </c>
      <c r="D296">
        <v>9399</v>
      </c>
      <c r="F296" s="6">
        <f>(D296-C296)/C296</f>
        <v>-0.54093823355435278</v>
      </c>
      <c r="G296">
        <v>29873.368999999999</v>
      </c>
    </row>
    <row r="297" spans="1:7" x14ac:dyDescent="0.25">
      <c r="A297" t="s">
        <v>199</v>
      </c>
      <c r="B297" t="s">
        <v>957</v>
      </c>
      <c r="D297">
        <v>100500</v>
      </c>
      <c r="E297">
        <v>49075</v>
      </c>
      <c r="F297" t="e">
        <f>(D297-C297)/C297</f>
        <v>#DIV/0!</v>
      </c>
      <c r="G297">
        <v>149575</v>
      </c>
    </row>
    <row r="298" spans="1:7" x14ac:dyDescent="0.25">
      <c r="A298" t="s">
        <v>708</v>
      </c>
      <c r="B298" t="s">
        <v>1466</v>
      </c>
      <c r="C298">
        <v>0</v>
      </c>
      <c r="D298">
        <v>0</v>
      </c>
      <c r="F298" t="e">
        <f>(D298-C298)/C298</f>
        <v>#DIV/0!</v>
      </c>
      <c r="G298">
        <v>0</v>
      </c>
    </row>
    <row r="299" spans="1:7" hidden="1" x14ac:dyDescent="0.25">
      <c r="A299" t="s">
        <v>200</v>
      </c>
      <c r="B299" t="s">
        <v>958</v>
      </c>
      <c r="C299">
        <v>99803</v>
      </c>
      <c r="D299">
        <v>45000</v>
      </c>
      <c r="F299" s="6">
        <f>(D299-C299)/C299</f>
        <v>-0.54911175014779112</v>
      </c>
      <c r="G299">
        <v>144803</v>
      </c>
    </row>
    <row r="300" spans="1:7" x14ac:dyDescent="0.25">
      <c r="A300" t="s">
        <v>705</v>
      </c>
      <c r="B300" t="s">
        <v>1463</v>
      </c>
      <c r="C300">
        <v>0</v>
      </c>
      <c r="F300" t="e">
        <f>(D300-C300)/C300</f>
        <v>#DIV/0!</v>
      </c>
      <c r="G300">
        <v>0</v>
      </c>
    </row>
    <row r="301" spans="1:7" hidden="1" x14ac:dyDescent="0.25">
      <c r="A301" t="s">
        <v>170</v>
      </c>
      <c r="B301" t="s">
        <v>928</v>
      </c>
      <c r="C301">
        <v>135963</v>
      </c>
      <c r="D301">
        <v>57602</v>
      </c>
      <c r="F301" s="6">
        <f>(D301-C301)/C301</f>
        <v>-0.57634062208100734</v>
      </c>
      <c r="G301">
        <v>193565</v>
      </c>
    </row>
    <row r="302" spans="1:7" x14ac:dyDescent="0.25">
      <c r="A302" t="s">
        <v>462</v>
      </c>
      <c r="B302" t="s">
        <v>1220</v>
      </c>
      <c r="D302">
        <v>10200</v>
      </c>
      <c r="F302" t="e">
        <f>(D302-C302)/C302</f>
        <v>#DIV/0!</v>
      </c>
      <c r="G302">
        <v>10200</v>
      </c>
    </row>
    <row r="303" spans="1:7" hidden="1" x14ac:dyDescent="0.25">
      <c r="A303" t="s">
        <v>201</v>
      </c>
      <c r="B303" t="s">
        <v>959</v>
      </c>
      <c r="C303">
        <v>99369.48</v>
      </c>
      <c r="D303">
        <v>41607.699999999997</v>
      </c>
      <c r="F303" s="6">
        <f>(D303-C303)/C303</f>
        <v>-0.58128290497243218</v>
      </c>
      <c r="G303">
        <v>140977.18</v>
      </c>
    </row>
    <row r="304" spans="1:7" hidden="1" x14ac:dyDescent="0.25">
      <c r="A304" t="s">
        <v>114</v>
      </c>
      <c r="B304" t="s">
        <v>872</v>
      </c>
      <c r="C304">
        <v>297000</v>
      </c>
      <c r="D304">
        <v>110780</v>
      </c>
      <c r="F304" s="6">
        <f>(D304-C304)/C304</f>
        <v>-0.62700336700336701</v>
      </c>
      <c r="G304">
        <v>407780</v>
      </c>
    </row>
    <row r="305" spans="1:7" hidden="1" x14ac:dyDescent="0.25">
      <c r="A305" t="s">
        <v>468</v>
      </c>
      <c r="B305" t="s">
        <v>1226</v>
      </c>
      <c r="C305">
        <v>9828</v>
      </c>
      <c r="D305">
        <v>3613.5</v>
      </c>
      <c r="F305" s="6">
        <f>(D305-C305)/C305</f>
        <v>-0.6323260073260073</v>
      </c>
      <c r="G305">
        <v>13441.5</v>
      </c>
    </row>
    <row r="306" spans="1:7" hidden="1" x14ac:dyDescent="0.25">
      <c r="A306" t="s">
        <v>346</v>
      </c>
      <c r="B306" t="s">
        <v>1104</v>
      </c>
      <c r="C306">
        <v>26072</v>
      </c>
      <c r="D306">
        <v>9563</v>
      </c>
      <c r="F306" s="6">
        <f>(D306-C306)/C306</f>
        <v>-0.63320803927585145</v>
      </c>
      <c r="G306">
        <v>35635</v>
      </c>
    </row>
    <row r="307" spans="1:7" hidden="1" x14ac:dyDescent="0.25">
      <c r="A307" t="s">
        <v>79</v>
      </c>
      <c r="B307" t="s">
        <v>837</v>
      </c>
      <c r="C307">
        <v>524885</v>
      </c>
      <c r="D307">
        <v>190306</v>
      </c>
      <c r="F307" s="6">
        <f>(D307-C307)/C307</f>
        <v>-0.63743296150585371</v>
      </c>
      <c r="G307">
        <v>715191</v>
      </c>
    </row>
    <row r="308" spans="1:7" hidden="1" x14ac:dyDescent="0.25">
      <c r="A308" t="s">
        <v>220</v>
      </c>
      <c r="B308" t="s">
        <v>978</v>
      </c>
      <c r="C308">
        <v>80760</v>
      </c>
      <c r="D308">
        <v>27950</v>
      </c>
      <c r="F308" s="6">
        <f>(D308-C308)/C308</f>
        <v>-0.65391282813273899</v>
      </c>
      <c r="G308">
        <v>108710</v>
      </c>
    </row>
    <row r="309" spans="1:7" x14ac:dyDescent="0.25">
      <c r="A309" t="s">
        <v>30</v>
      </c>
      <c r="B309" t="s">
        <v>788</v>
      </c>
      <c r="C309">
        <v>0</v>
      </c>
      <c r="D309">
        <v>1408345</v>
      </c>
      <c r="E309">
        <v>0</v>
      </c>
      <c r="F309" t="e">
        <f>(D309-C309)/C309</f>
        <v>#DIV/0!</v>
      </c>
      <c r="G309">
        <v>1408345</v>
      </c>
    </row>
    <row r="310" spans="1:7" hidden="1" x14ac:dyDescent="0.25">
      <c r="A310" t="s">
        <v>248</v>
      </c>
      <c r="B310" t="s">
        <v>1006</v>
      </c>
      <c r="C310">
        <v>62500</v>
      </c>
      <c r="D310">
        <v>21450</v>
      </c>
      <c r="F310" s="6">
        <f>(D310-C310)/C310</f>
        <v>-0.65680000000000005</v>
      </c>
      <c r="G310">
        <v>83950</v>
      </c>
    </row>
    <row r="311" spans="1:7" hidden="1" x14ac:dyDescent="0.25">
      <c r="A311" t="s">
        <v>367</v>
      </c>
      <c r="B311" t="s">
        <v>1125</v>
      </c>
      <c r="C311">
        <v>22410</v>
      </c>
      <c r="D311">
        <v>7392</v>
      </c>
      <c r="F311" s="6">
        <f>(D311-C311)/C311</f>
        <v>-0.67014725568942435</v>
      </c>
      <c r="G311">
        <v>29802</v>
      </c>
    </row>
    <row r="312" spans="1:7" x14ac:dyDescent="0.25">
      <c r="A312" t="s">
        <v>717</v>
      </c>
      <c r="B312" t="s">
        <v>1475</v>
      </c>
      <c r="C312">
        <v>0</v>
      </c>
      <c r="D312">
        <v>0</v>
      </c>
      <c r="F312" t="e">
        <f>(D312-C312)/C312</f>
        <v>#DIV/0!</v>
      </c>
      <c r="G312">
        <v>0</v>
      </c>
    </row>
    <row r="313" spans="1:7" x14ac:dyDescent="0.25">
      <c r="A313" t="s">
        <v>731</v>
      </c>
      <c r="B313" t="s">
        <v>1489</v>
      </c>
      <c r="D313">
        <v>0</v>
      </c>
      <c r="F313" t="e">
        <f>(D313-C313)/C313</f>
        <v>#DIV/0!</v>
      </c>
      <c r="G313">
        <v>0</v>
      </c>
    </row>
    <row r="314" spans="1:7" x14ac:dyDescent="0.25">
      <c r="A314" t="s">
        <v>625</v>
      </c>
      <c r="B314" t="s">
        <v>1383</v>
      </c>
      <c r="D314">
        <v>1499.95</v>
      </c>
      <c r="F314" t="e">
        <f>(D314-C314)/C314</f>
        <v>#DIV/0!</v>
      </c>
      <c r="G314">
        <v>1499.95</v>
      </c>
    </row>
    <row r="315" spans="1:7" hidden="1" x14ac:dyDescent="0.25">
      <c r="A315" t="s">
        <v>400</v>
      </c>
      <c r="B315" t="s">
        <v>1158</v>
      </c>
      <c r="C315">
        <v>17021.04</v>
      </c>
      <c r="D315">
        <v>5498.7</v>
      </c>
      <c r="F315" s="6">
        <f>(D315-C315)/C315</f>
        <v>-0.67694688456169538</v>
      </c>
      <c r="G315">
        <v>22519.74</v>
      </c>
    </row>
    <row r="316" spans="1:7" hidden="1" x14ac:dyDescent="0.25">
      <c r="A316" t="s">
        <v>222</v>
      </c>
      <c r="B316" t="s">
        <v>980</v>
      </c>
      <c r="C316">
        <v>79510</v>
      </c>
      <c r="D316">
        <v>24945</v>
      </c>
      <c r="F316" s="6">
        <f>(D316-C316)/C316</f>
        <v>-0.6862658785058483</v>
      </c>
      <c r="G316">
        <v>104455</v>
      </c>
    </row>
    <row r="317" spans="1:7" hidden="1" x14ac:dyDescent="0.25">
      <c r="A317" t="s">
        <v>251</v>
      </c>
      <c r="B317" t="s">
        <v>1009</v>
      </c>
      <c r="C317">
        <v>62150</v>
      </c>
      <c r="D317">
        <v>18630</v>
      </c>
      <c r="F317" s="6">
        <f>(D317-C317)/C317</f>
        <v>-0.7002413515687852</v>
      </c>
      <c r="G317">
        <v>80780</v>
      </c>
    </row>
    <row r="318" spans="1:7" hidden="1" x14ac:dyDescent="0.25">
      <c r="A318" t="s">
        <v>516</v>
      </c>
      <c r="B318" t="s">
        <v>1274</v>
      </c>
      <c r="C318">
        <v>6155</v>
      </c>
      <c r="D318">
        <v>1800</v>
      </c>
      <c r="F318" s="6">
        <f>(D318-C318)/C318</f>
        <v>-0.70755483346872461</v>
      </c>
      <c r="G318">
        <v>7955</v>
      </c>
    </row>
    <row r="319" spans="1:7" x14ac:dyDescent="0.25">
      <c r="A319" t="s">
        <v>364</v>
      </c>
      <c r="B319" t="s">
        <v>1122</v>
      </c>
      <c r="D319">
        <v>22650</v>
      </c>
      <c r="F319" t="e">
        <f>(D319-C319)/C319</f>
        <v>#DIV/0!</v>
      </c>
      <c r="G319">
        <v>22650</v>
      </c>
    </row>
    <row r="320" spans="1:7" x14ac:dyDescent="0.25">
      <c r="A320" t="s">
        <v>728</v>
      </c>
      <c r="B320" t="s">
        <v>1486</v>
      </c>
      <c r="D320">
        <v>0</v>
      </c>
      <c r="F320" t="e">
        <f>(D320-C320)/C320</f>
        <v>#DIV/0!</v>
      </c>
      <c r="G320">
        <v>0</v>
      </c>
    </row>
    <row r="321" spans="1:7" x14ac:dyDescent="0.25">
      <c r="A321" t="s">
        <v>535</v>
      </c>
      <c r="B321" t="s">
        <v>1293</v>
      </c>
      <c r="D321">
        <v>5286.45</v>
      </c>
      <c r="F321" t="e">
        <f>(D321-C321)/C321</f>
        <v>#DIV/0!</v>
      </c>
      <c r="G321">
        <v>5286.45</v>
      </c>
    </row>
    <row r="322" spans="1:7" hidden="1" x14ac:dyDescent="0.25">
      <c r="A322" t="s">
        <v>145</v>
      </c>
      <c r="B322" t="s">
        <v>903</v>
      </c>
      <c r="C322">
        <v>178520</v>
      </c>
      <c r="D322">
        <v>51500</v>
      </c>
      <c r="F322" s="6">
        <f>(D322-C322)/C322</f>
        <v>-0.7115169168720592</v>
      </c>
      <c r="G322">
        <v>230020</v>
      </c>
    </row>
    <row r="323" spans="1:7" x14ac:dyDescent="0.25">
      <c r="A323" t="s">
        <v>622</v>
      </c>
      <c r="B323" t="s">
        <v>1380</v>
      </c>
      <c r="E323">
        <v>1590</v>
      </c>
      <c r="F323" t="e">
        <f>(D323-C323)/C323</f>
        <v>#DIV/0!</v>
      </c>
      <c r="G323">
        <v>1590</v>
      </c>
    </row>
    <row r="324" spans="1:7" x14ac:dyDescent="0.25">
      <c r="A324" t="s">
        <v>295</v>
      </c>
      <c r="B324" t="s">
        <v>1053</v>
      </c>
      <c r="D324">
        <v>40000</v>
      </c>
      <c r="F324" t="e">
        <f>(D324-C324)/C324</f>
        <v>#DIV/0!</v>
      </c>
      <c r="G324">
        <v>40000</v>
      </c>
    </row>
    <row r="325" spans="1:7" hidden="1" x14ac:dyDescent="0.25">
      <c r="A325" t="s">
        <v>484</v>
      </c>
      <c r="B325" t="s">
        <v>1242</v>
      </c>
      <c r="C325">
        <v>8404</v>
      </c>
      <c r="D325">
        <v>2296</v>
      </c>
      <c r="F325" s="6">
        <f>(D325-C325)/C325</f>
        <v>-0.7267967634459781</v>
      </c>
      <c r="G325">
        <v>10700</v>
      </c>
    </row>
    <row r="326" spans="1:7" hidden="1" x14ac:dyDescent="0.25">
      <c r="A326" t="s">
        <v>191</v>
      </c>
      <c r="B326" t="s">
        <v>949</v>
      </c>
      <c r="C326">
        <v>111782</v>
      </c>
      <c r="D326">
        <v>29000</v>
      </c>
      <c r="F326" s="6">
        <f>(D326-C326)/C326</f>
        <v>-0.74056645971623336</v>
      </c>
      <c r="G326">
        <v>140782</v>
      </c>
    </row>
    <row r="327" spans="1:7" hidden="1" x14ac:dyDescent="0.25">
      <c r="A327" t="s">
        <v>91</v>
      </c>
      <c r="B327" t="s">
        <v>849</v>
      </c>
      <c r="C327">
        <v>437400.85</v>
      </c>
      <c r="D327">
        <v>111400.5</v>
      </c>
      <c r="E327">
        <v>1930</v>
      </c>
      <c r="F327" s="6">
        <f>(D327-C327)/C327</f>
        <v>-0.74531256626501752</v>
      </c>
      <c r="G327">
        <v>550731.35</v>
      </c>
    </row>
    <row r="328" spans="1:7" hidden="1" x14ac:dyDescent="0.25">
      <c r="A328" t="s">
        <v>51</v>
      </c>
      <c r="B328" t="s">
        <v>809</v>
      </c>
      <c r="C328">
        <v>936826</v>
      </c>
      <c r="D328">
        <v>235105</v>
      </c>
      <c r="F328" s="6">
        <f>(D328-C328)/C328</f>
        <v>-0.74904091047857335</v>
      </c>
      <c r="G328">
        <v>1171931</v>
      </c>
    </row>
    <row r="329" spans="1:7" x14ac:dyDescent="0.25">
      <c r="A329" t="s">
        <v>502</v>
      </c>
      <c r="B329" t="s">
        <v>1260</v>
      </c>
      <c r="D329">
        <v>7000</v>
      </c>
      <c r="F329" t="e">
        <f>(D329-C329)/C329</f>
        <v>#DIV/0!</v>
      </c>
      <c r="G329">
        <v>7000</v>
      </c>
    </row>
    <row r="330" spans="1:7" x14ac:dyDescent="0.25">
      <c r="A330" t="s">
        <v>539</v>
      </c>
      <c r="B330" t="s">
        <v>1297</v>
      </c>
      <c r="D330">
        <v>5075</v>
      </c>
      <c r="F330" t="e">
        <f>(D330-C330)/C330</f>
        <v>#DIV/0!</v>
      </c>
      <c r="G330">
        <v>5075</v>
      </c>
    </row>
    <row r="331" spans="1:7" hidden="1" x14ac:dyDescent="0.25">
      <c r="A331" t="s">
        <v>84</v>
      </c>
      <c r="B331" t="s">
        <v>842</v>
      </c>
      <c r="C331">
        <v>511390</v>
      </c>
      <c r="D331">
        <v>126301</v>
      </c>
      <c r="F331" s="6">
        <f>(D331-C331)/C331</f>
        <v>-0.75302411075695652</v>
      </c>
      <c r="G331">
        <v>637691</v>
      </c>
    </row>
    <row r="332" spans="1:7" hidden="1" x14ac:dyDescent="0.25">
      <c r="A332" t="s">
        <v>592</v>
      </c>
      <c r="B332" t="s">
        <v>1350</v>
      </c>
      <c r="C332">
        <v>3129.82</v>
      </c>
      <c r="D332">
        <v>771.93</v>
      </c>
      <c r="F332" s="6">
        <f>(D332-C332)/C332</f>
        <v>-0.75336281319692511</v>
      </c>
      <c r="G332">
        <v>3901.75</v>
      </c>
    </row>
    <row r="333" spans="1:7" hidden="1" x14ac:dyDescent="0.25">
      <c r="A333" t="s">
        <v>8</v>
      </c>
      <c r="B333" t="s">
        <v>766</v>
      </c>
      <c r="C333">
        <v>6926745</v>
      </c>
      <c r="D333">
        <v>1505535</v>
      </c>
      <c r="F333" s="6">
        <f>(D333-C333)/C333</f>
        <v>-0.78264899314180036</v>
      </c>
      <c r="G333">
        <v>8432280</v>
      </c>
    </row>
    <row r="334" spans="1:7" x14ac:dyDescent="0.25">
      <c r="A334" t="s">
        <v>557</v>
      </c>
      <c r="B334" t="s">
        <v>1315</v>
      </c>
      <c r="D334">
        <v>4305</v>
      </c>
      <c r="F334" t="e">
        <f>(D334-C334)/C334</f>
        <v>#DIV/0!</v>
      </c>
      <c r="G334">
        <v>4305</v>
      </c>
    </row>
    <row r="335" spans="1:7" x14ac:dyDescent="0.25">
      <c r="A335" t="s">
        <v>649</v>
      </c>
      <c r="B335" t="s">
        <v>1407</v>
      </c>
      <c r="D335">
        <v>379.88</v>
      </c>
      <c r="F335" t="e">
        <f>(D335-C335)/C335</f>
        <v>#DIV/0!</v>
      </c>
      <c r="G335">
        <v>379.88</v>
      </c>
    </row>
    <row r="336" spans="1:7" hidden="1" x14ac:dyDescent="0.25">
      <c r="A336" t="s">
        <v>49</v>
      </c>
      <c r="B336" t="s">
        <v>807</v>
      </c>
      <c r="C336">
        <v>994400</v>
      </c>
      <c r="D336">
        <v>215210</v>
      </c>
      <c r="F336" s="6">
        <f>(D336-C336)/C336</f>
        <v>-0.7835780370072406</v>
      </c>
      <c r="G336">
        <v>1209610</v>
      </c>
    </row>
    <row r="337" spans="1:7" hidden="1" x14ac:dyDescent="0.25">
      <c r="A337" t="s">
        <v>123</v>
      </c>
      <c r="B337" t="s">
        <v>881</v>
      </c>
      <c r="C337">
        <v>250000</v>
      </c>
      <c r="D337">
        <v>49180.91</v>
      </c>
      <c r="E337">
        <v>72075.06</v>
      </c>
      <c r="F337" s="6">
        <f>(D337-C337)/C337</f>
        <v>-0.80327636000000002</v>
      </c>
      <c r="G337">
        <v>371255.97000000003</v>
      </c>
    </row>
    <row r="338" spans="1:7" x14ac:dyDescent="0.25">
      <c r="A338" t="s">
        <v>593</v>
      </c>
      <c r="B338" t="s">
        <v>1351</v>
      </c>
      <c r="D338">
        <v>3118.56</v>
      </c>
      <c r="F338" t="e">
        <f>(D338-C338)/C338</f>
        <v>#DIV/0!</v>
      </c>
      <c r="G338">
        <v>3118.56</v>
      </c>
    </row>
    <row r="339" spans="1:7" x14ac:dyDescent="0.25">
      <c r="A339" t="s">
        <v>624</v>
      </c>
      <c r="B339" t="s">
        <v>1382</v>
      </c>
      <c r="D339">
        <v>1530</v>
      </c>
      <c r="F339" t="e">
        <f>(D339-C339)/C339</f>
        <v>#DIV/0!</v>
      </c>
      <c r="G339">
        <v>1530</v>
      </c>
    </row>
    <row r="340" spans="1:7" x14ac:dyDescent="0.25">
      <c r="A340" t="s">
        <v>632</v>
      </c>
      <c r="B340" t="s">
        <v>1390</v>
      </c>
      <c r="D340">
        <v>1048.9000000000001</v>
      </c>
      <c r="F340" t="e">
        <f>(D340-C340)/C340</f>
        <v>#DIV/0!</v>
      </c>
      <c r="G340">
        <v>1048.9000000000001</v>
      </c>
    </row>
    <row r="341" spans="1:7" hidden="1" x14ac:dyDescent="0.25">
      <c r="A341" t="s">
        <v>38</v>
      </c>
      <c r="B341" t="s">
        <v>796</v>
      </c>
      <c r="C341">
        <v>1197568.8700000001</v>
      </c>
      <c r="D341">
        <v>218365.75</v>
      </c>
      <c r="F341" s="6">
        <f>(D341-C341)/C341</f>
        <v>-0.81765912969998966</v>
      </c>
      <c r="G341">
        <v>1415934.62</v>
      </c>
    </row>
    <row r="342" spans="1:7" x14ac:dyDescent="0.25">
      <c r="A342" t="s">
        <v>666</v>
      </c>
      <c r="B342" t="s">
        <v>1424</v>
      </c>
      <c r="C342">
        <v>0</v>
      </c>
      <c r="F342" t="e">
        <f>(D342-C342)/C342</f>
        <v>#DIV/0!</v>
      </c>
      <c r="G342">
        <v>0</v>
      </c>
    </row>
    <row r="343" spans="1:7" hidden="1" x14ac:dyDescent="0.25">
      <c r="A343" t="s">
        <v>17</v>
      </c>
      <c r="B343" t="s">
        <v>775</v>
      </c>
      <c r="C343">
        <v>2827200</v>
      </c>
      <c r="D343">
        <v>509490</v>
      </c>
      <c r="E343">
        <v>73450</v>
      </c>
      <c r="F343" s="6">
        <f>(D343-C343)/C343</f>
        <v>-0.81978989813242786</v>
      </c>
      <c r="G343">
        <v>3410140</v>
      </c>
    </row>
    <row r="344" spans="1:7" hidden="1" x14ac:dyDescent="0.25">
      <c r="A344" t="s">
        <v>89</v>
      </c>
      <c r="B344" t="s">
        <v>847</v>
      </c>
      <c r="C344">
        <v>459670</v>
      </c>
      <c r="D344">
        <v>82640</v>
      </c>
      <c r="F344" s="6">
        <f>(D344-C344)/C344</f>
        <v>-0.8202188526551657</v>
      </c>
      <c r="G344">
        <v>542310</v>
      </c>
    </row>
    <row r="345" spans="1:7" x14ac:dyDescent="0.25">
      <c r="A345" t="s">
        <v>398</v>
      </c>
      <c r="B345" t="s">
        <v>1156</v>
      </c>
      <c r="D345">
        <v>17633.09</v>
      </c>
      <c r="F345" t="e">
        <f>(D345-C345)/C345</f>
        <v>#DIV/0!</v>
      </c>
      <c r="G345">
        <v>17633.09</v>
      </c>
    </row>
    <row r="346" spans="1:7" x14ac:dyDescent="0.25">
      <c r="A346" t="s">
        <v>214</v>
      </c>
      <c r="B346" t="s">
        <v>972</v>
      </c>
      <c r="E346">
        <v>83865</v>
      </c>
      <c r="F346" t="e">
        <f>(D346-C346)/C346</f>
        <v>#DIV/0!</v>
      </c>
      <c r="G346">
        <v>83865</v>
      </c>
    </row>
    <row r="347" spans="1:7" x14ac:dyDescent="0.25">
      <c r="A347" t="s">
        <v>722</v>
      </c>
      <c r="B347" t="s">
        <v>1480</v>
      </c>
      <c r="C347">
        <v>0</v>
      </c>
      <c r="F347" t="e">
        <f>(D347-C347)/C347</f>
        <v>#DIV/0!</v>
      </c>
      <c r="G347">
        <v>0</v>
      </c>
    </row>
    <row r="348" spans="1:7" x14ac:dyDescent="0.25">
      <c r="A348" t="s">
        <v>357</v>
      </c>
      <c r="B348" t="s">
        <v>1115</v>
      </c>
      <c r="D348">
        <v>24446</v>
      </c>
      <c r="F348" t="e">
        <f>(D348-C348)/C348</f>
        <v>#DIV/0!</v>
      </c>
      <c r="G348">
        <v>24446</v>
      </c>
    </row>
    <row r="349" spans="1:7" x14ac:dyDescent="0.25">
      <c r="A349" t="s">
        <v>302</v>
      </c>
      <c r="B349" t="s">
        <v>1060</v>
      </c>
      <c r="D349">
        <v>37628.269999999997</v>
      </c>
      <c r="F349" t="e">
        <f>(D349-C349)/C349</f>
        <v>#DIV/0!</v>
      </c>
      <c r="G349">
        <v>37628.269999999997</v>
      </c>
    </row>
    <row r="350" spans="1:7" hidden="1" x14ac:dyDescent="0.25">
      <c r="A350" t="s">
        <v>185</v>
      </c>
      <c r="B350" t="s">
        <v>943</v>
      </c>
      <c r="C350">
        <v>119160</v>
      </c>
      <c r="D350">
        <v>20615.75</v>
      </c>
      <c r="F350" s="6">
        <f>(D350-C350)/C350</f>
        <v>-0.82699102047667006</v>
      </c>
      <c r="G350">
        <v>139775.75</v>
      </c>
    </row>
    <row r="351" spans="1:7" hidden="1" x14ac:dyDescent="0.25">
      <c r="A351" t="s">
        <v>11</v>
      </c>
      <c r="B351" t="s">
        <v>769</v>
      </c>
      <c r="C351">
        <v>4364411.4399999985</v>
      </c>
      <c r="D351">
        <v>721574.52</v>
      </c>
      <c r="F351" s="6">
        <f>(D351-C351)/C351</f>
        <v>-0.83466853894966409</v>
      </c>
      <c r="G351">
        <v>5085985.959999999</v>
      </c>
    </row>
    <row r="352" spans="1:7" hidden="1" x14ac:dyDescent="0.25">
      <c r="A352" t="s">
        <v>37</v>
      </c>
      <c r="B352" t="s">
        <v>795</v>
      </c>
      <c r="C352">
        <v>1206033</v>
      </c>
      <c r="D352">
        <v>195175</v>
      </c>
      <c r="F352" s="6">
        <f>(D352-C352)/C352</f>
        <v>-0.83816777816195742</v>
      </c>
      <c r="G352">
        <v>1401208</v>
      </c>
    </row>
    <row r="353" spans="1:7" hidden="1" x14ac:dyDescent="0.25">
      <c r="A353" t="s">
        <v>98</v>
      </c>
      <c r="B353" t="s">
        <v>856</v>
      </c>
      <c r="C353">
        <v>387202.6</v>
      </c>
      <c r="D353">
        <v>62593.5</v>
      </c>
      <c r="E353">
        <v>7375</v>
      </c>
      <c r="F353" s="6">
        <f>(D353-C353)/C353</f>
        <v>-0.83834431896893258</v>
      </c>
      <c r="G353">
        <v>457171.1</v>
      </c>
    </row>
    <row r="354" spans="1:7" x14ac:dyDescent="0.25">
      <c r="A354" t="s">
        <v>253</v>
      </c>
      <c r="B354" t="s">
        <v>1011</v>
      </c>
      <c r="D354">
        <v>61000</v>
      </c>
      <c r="F354" t="e">
        <f>(D354-C354)/C354</f>
        <v>#DIV/0!</v>
      </c>
      <c r="G354">
        <v>61000</v>
      </c>
    </row>
    <row r="355" spans="1:7" hidden="1" x14ac:dyDescent="0.25">
      <c r="A355" t="s">
        <v>270</v>
      </c>
      <c r="B355" t="s">
        <v>1028</v>
      </c>
      <c r="C355">
        <v>51999</v>
      </c>
      <c r="D355">
        <v>8360</v>
      </c>
      <c r="F355" s="6">
        <f>(D355-C355)/C355</f>
        <v>-0.83922767745533566</v>
      </c>
      <c r="G355">
        <v>60359</v>
      </c>
    </row>
    <row r="356" spans="1:7" hidden="1" x14ac:dyDescent="0.25">
      <c r="A356" t="s">
        <v>284</v>
      </c>
      <c r="B356" t="s">
        <v>1042</v>
      </c>
      <c r="C356">
        <v>44937.5</v>
      </c>
      <c r="D356">
        <v>6690</v>
      </c>
      <c r="F356" s="6">
        <f>(D356-C356)/C356</f>
        <v>-0.85112656467315717</v>
      </c>
      <c r="G356">
        <v>51627.5</v>
      </c>
    </row>
    <row r="357" spans="1:7" hidden="1" x14ac:dyDescent="0.25">
      <c r="A357" t="s">
        <v>56</v>
      </c>
      <c r="B357" t="s">
        <v>814</v>
      </c>
      <c r="C357">
        <v>846480</v>
      </c>
      <c r="D357">
        <v>118100</v>
      </c>
      <c r="F357" s="6">
        <f>(D357-C357)/C357</f>
        <v>-0.86048105094036476</v>
      </c>
      <c r="G357">
        <v>964580</v>
      </c>
    </row>
    <row r="358" spans="1:7" x14ac:dyDescent="0.25">
      <c r="A358" t="s">
        <v>181</v>
      </c>
      <c r="B358" t="s">
        <v>939</v>
      </c>
      <c r="D358">
        <v>40230</v>
      </c>
      <c r="E358">
        <v>123400</v>
      </c>
      <c r="F358" t="e">
        <f>(D358-C358)/C358</f>
        <v>#DIV/0!</v>
      </c>
      <c r="G358">
        <v>163630</v>
      </c>
    </row>
    <row r="359" spans="1:7" x14ac:dyDescent="0.25">
      <c r="A359" t="s">
        <v>721</v>
      </c>
      <c r="B359" t="s">
        <v>1479</v>
      </c>
      <c r="C359">
        <v>0</v>
      </c>
      <c r="F359" t="e">
        <f>(D359-C359)/C359</f>
        <v>#DIV/0!</v>
      </c>
      <c r="G359">
        <v>0</v>
      </c>
    </row>
    <row r="360" spans="1:7" x14ac:dyDescent="0.25">
      <c r="A360" t="s">
        <v>428</v>
      </c>
      <c r="B360" t="s">
        <v>1186</v>
      </c>
      <c r="D360">
        <v>13297.6</v>
      </c>
      <c r="F360" t="e">
        <f>(D360-C360)/C360</f>
        <v>#DIV/0!</v>
      </c>
      <c r="G360">
        <v>13297.6</v>
      </c>
    </row>
    <row r="361" spans="1:7" hidden="1" x14ac:dyDescent="0.25">
      <c r="A361" t="s">
        <v>238</v>
      </c>
      <c r="B361" t="s">
        <v>996</v>
      </c>
      <c r="C361">
        <v>70778</v>
      </c>
      <c r="D361">
        <v>9652</v>
      </c>
      <c r="F361" s="6">
        <f>(D361-C361)/C361</f>
        <v>-0.86362994150724803</v>
      </c>
      <c r="G361">
        <v>80430</v>
      </c>
    </row>
    <row r="362" spans="1:7" hidden="1" x14ac:dyDescent="0.25">
      <c r="A362" t="s">
        <v>14</v>
      </c>
      <c r="B362" t="s">
        <v>772</v>
      </c>
      <c r="C362">
        <v>3496899.9287999999</v>
      </c>
      <c r="D362">
        <v>383983.74</v>
      </c>
      <c r="E362">
        <v>85696</v>
      </c>
      <c r="F362" s="6">
        <f>(D362-C362)/C362</f>
        <v>-0.8901931002264144</v>
      </c>
      <c r="G362">
        <v>3966579.6688000001</v>
      </c>
    </row>
    <row r="363" spans="1:7" hidden="1" x14ac:dyDescent="0.25">
      <c r="A363" t="s">
        <v>193</v>
      </c>
      <c r="B363" t="s">
        <v>951</v>
      </c>
      <c r="C363">
        <v>108000</v>
      </c>
      <c r="D363">
        <v>11000</v>
      </c>
      <c r="F363" s="6">
        <f>(D363-C363)/C363</f>
        <v>-0.89814814814814814</v>
      </c>
      <c r="G363">
        <v>119000</v>
      </c>
    </row>
    <row r="364" spans="1:7" hidden="1" x14ac:dyDescent="0.25">
      <c r="A364" t="s">
        <v>45</v>
      </c>
      <c r="B364" t="s">
        <v>803</v>
      </c>
      <c r="C364">
        <v>1014568.5</v>
      </c>
      <c r="D364">
        <v>91539.77</v>
      </c>
      <c r="F364" s="6">
        <f>(D364-C364)/C364</f>
        <v>-0.90977467760924968</v>
      </c>
      <c r="G364">
        <v>1106108.27</v>
      </c>
    </row>
    <row r="365" spans="1:7" hidden="1" x14ac:dyDescent="0.25">
      <c r="A365" t="s">
        <v>102</v>
      </c>
      <c r="B365" t="s">
        <v>860</v>
      </c>
      <c r="C365">
        <v>369985</v>
      </c>
      <c r="D365">
        <v>30100</v>
      </c>
      <c r="E365">
        <v>8175</v>
      </c>
      <c r="F365" s="6">
        <f>(D365-C365)/C365</f>
        <v>-0.91864535048718188</v>
      </c>
      <c r="G365">
        <v>408260</v>
      </c>
    </row>
    <row r="366" spans="1:7" x14ac:dyDescent="0.25">
      <c r="A366" t="s">
        <v>329</v>
      </c>
      <c r="B366" t="s">
        <v>1087</v>
      </c>
      <c r="D366">
        <v>30000</v>
      </c>
      <c r="F366" t="e">
        <f>(D366-C366)/C366</f>
        <v>#DIV/0!</v>
      </c>
      <c r="G366">
        <v>30000</v>
      </c>
    </row>
    <row r="367" spans="1:7" hidden="1" x14ac:dyDescent="0.25">
      <c r="A367" t="s">
        <v>152</v>
      </c>
      <c r="B367" t="s">
        <v>910</v>
      </c>
      <c r="C367">
        <v>163800</v>
      </c>
      <c r="D367">
        <v>13015</v>
      </c>
      <c r="F367" s="6">
        <f>(D367-C367)/C367</f>
        <v>-0.92054334554334549</v>
      </c>
      <c r="G367">
        <v>176815</v>
      </c>
    </row>
    <row r="368" spans="1:7" hidden="1" x14ac:dyDescent="0.25">
      <c r="A368" t="s">
        <v>195</v>
      </c>
      <c r="B368" t="s">
        <v>953</v>
      </c>
      <c r="C368">
        <v>104526.996</v>
      </c>
      <c r="D368">
        <v>6541</v>
      </c>
      <c r="F368" s="6">
        <f>(D368-C368)/C368</f>
        <v>-0.93742286442442102</v>
      </c>
      <c r="G368">
        <v>111067.996</v>
      </c>
    </row>
    <row r="369" spans="1:7" hidden="1" x14ac:dyDescent="0.25">
      <c r="A369" t="s">
        <v>153</v>
      </c>
      <c r="B369" t="s">
        <v>911</v>
      </c>
      <c r="C369">
        <v>162865.5</v>
      </c>
      <c r="D369">
        <v>9120</v>
      </c>
      <c r="F369" s="6">
        <f>(D369-C369)/C369</f>
        <v>-0.94400287353675272</v>
      </c>
      <c r="G369">
        <v>171985.5</v>
      </c>
    </row>
    <row r="370" spans="1:7" hidden="1" x14ac:dyDescent="0.25">
      <c r="A370" t="s">
        <v>24</v>
      </c>
      <c r="B370" t="s">
        <v>782</v>
      </c>
      <c r="C370">
        <v>1649000</v>
      </c>
      <c r="D370">
        <v>77073</v>
      </c>
      <c r="F370" s="6">
        <f>(D370-C370)/C370</f>
        <v>-0.95326076409945426</v>
      </c>
      <c r="G370">
        <v>1726073</v>
      </c>
    </row>
    <row r="371" spans="1:7" hidden="1" x14ac:dyDescent="0.25">
      <c r="A371" t="s">
        <v>53</v>
      </c>
      <c r="B371" t="s">
        <v>811</v>
      </c>
      <c r="C371">
        <v>913105</v>
      </c>
      <c r="D371">
        <v>38700</v>
      </c>
      <c r="F371" s="6">
        <f>(D371-C371)/C371</f>
        <v>-0.95761714151165533</v>
      </c>
      <c r="G371">
        <v>951805</v>
      </c>
    </row>
    <row r="372" spans="1:7" x14ac:dyDescent="0.25">
      <c r="A372" t="s">
        <v>476</v>
      </c>
      <c r="B372" t="s">
        <v>1234</v>
      </c>
      <c r="D372">
        <v>9187.5</v>
      </c>
      <c r="F372" t="e">
        <f>(D372-C372)/C372</f>
        <v>#DIV/0!</v>
      </c>
      <c r="G372">
        <v>9187.5</v>
      </c>
    </row>
    <row r="373" spans="1:7" hidden="1" x14ac:dyDescent="0.25">
      <c r="A373" t="s">
        <v>204</v>
      </c>
      <c r="B373" t="s">
        <v>962</v>
      </c>
      <c r="C373">
        <v>96903</v>
      </c>
      <c r="D373">
        <v>3601</v>
      </c>
      <c r="F373" s="6">
        <f>(D373-C373)/C373</f>
        <v>-0.96283912778758141</v>
      </c>
      <c r="G373">
        <v>100504</v>
      </c>
    </row>
    <row r="374" spans="1:7" hidden="1" x14ac:dyDescent="0.25">
      <c r="A374" t="s">
        <v>27</v>
      </c>
      <c r="B374" t="s">
        <v>785</v>
      </c>
      <c r="C374">
        <v>1557679</v>
      </c>
      <c r="D374">
        <v>48651</v>
      </c>
      <c r="F374" s="6">
        <f>(D374-C374)/C374</f>
        <v>-0.96876699242912045</v>
      </c>
      <c r="G374">
        <v>1606330</v>
      </c>
    </row>
    <row r="375" spans="1:7" x14ac:dyDescent="0.25">
      <c r="A375" t="s">
        <v>567</v>
      </c>
      <c r="B375" t="s">
        <v>1325</v>
      </c>
      <c r="D375">
        <v>4000</v>
      </c>
      <c r="F375" t="e">
        <f>(D375-C375)/C375</f>
        <v>#DIV/0!</v>
      </c>
      <c r="G375">
        <v>4000</v>
      </c>
    </row>
    <row r="376" spans="1:7" x14ac:dyDescent="0.25">
      <c r="A376" t="s">
        <v>595</v>
      </c>
      <c r="B376" t="s">
        <v>1353</v>
      </c>
      <c r="C376">
        <v>0</v>
      </c>
      <c r="D376">
        <v>3000</v>
      </c>
      <c r="E376">
        <v>0</v>
      </c>
      <c r="F376" t="e">
        <f>(D376-C376)/C376</f>
        <v>#DIV/0!</v>
      </c>
      <c r="G376">
        <v>3000</v>
      </c>
    </row>
    <row r="377" spans="1:7" x14ac:dyDescent="0.25">
      <c r="A377" t="s">
        <v>718</v>
      </c>
      <c r="B377" t="s">
        <v>1476</v>
      </c>
      <c r="C377">
        <v>0</v>
      </c>
      <c r="F377" t="e">
        <f>(D377-C377)/C377</f>
        <v>#DIV/0!</v>
      </c>
      <c r="G377">
        <v>0</v>
      </c>
    </row>
    <row r="378" spans="1:7" hidden="1" x14ac:dyDescent="0.25">
      <c r="A378" t="s">
        <v>569</v>
      </c>
      <c r="B378" t="s">
        <v>1327</v>
      </c>
      <c r="C378">
        <v>3959.09</v>
      </c>
      <c r="D378">
        <v>100</v>
      </c>
      <c r="F378" s="6">
        <f>(D378-C378)/C378</f>
        <v>-0.97474167043436755</v>
      </c>
      <c r="G378">
        <v>4059.09</v>
      </c>
    </row>
    <row r="379" spans="1:7" hidden="1" x14ac:dyDescent="0.25">
      <c r="A379" t="s">
        <v>95</v>
      </c>
      <c r="B379" t="s">
        <v>853</v>
      </c>
      <c r="C379">
        <v>410715.85</v>
      </c>
      <c r="D379">
        <v>9685</v>
      </c>
      <c r="F379" s="6">
        <f>(D379-C379)/C379</f>
        <v>-0.97641922024679595</v>
      </c>
      <c r="G379">
        <v>420400.85</v>
      </c>
    </row>
    <row r="380" spans="1:7" x14ac:dyDescent="0.25">
      <c r="A380" t="s">
        <v>209</v>
      </c>
      <c r="B380" t="s">
        <v>967</v>
      </c>
      <c r="D380">
        <v>88190</v>
      </c>
      <c r="F380" t="e">
        <f>(D380-C380)/C380</f>
        <v>#DIV/0!</v>
      </c>
      <c r="G380">
        <v>88190</v>
      </c>
    </row>
    <row r="381" spans="1:7" x14ac:dyDescent="0.25">
      <c r="A381" t="s">
        <v>499</v>
      </c>
      <c r="B381" t="s">
        <v>1257</v>
      </c>
      <c r="D381">
        <v>7030</v>
      </c>
      <c r="F381" t="e">
        <f>(D381-C381)/C381</f>
        <v>#DIV/0!</v>
      </c>
      <c r="G381">
        <v>7030</v>
      </c>
    </row>
    <row r="382" spans="1:7" hidden="1" x14ac:dyDescent="0.25">
      <c r="A382" t="s">
        <v>18</v>
      </c>
      <c r="B382" t="s">
        <v>776</v>
      </c>
      <c r="C382">
        <v>2715927.7</v>
      </c>
      <c r="D382">
        <v>20700</v>
      </c>
      <c r="F382" s="6">
        <f>(D382-C382)/C382</f>
        <v>-0.99237829490085472</v>
      </c>
      <c r="G382">
        <v>2736627.7</v>
      </c>
    </row>
    <row r="383" spans="1:7" hidden="1" x14ac:dyDescent="0.25">
      <c r="A383" t="s">
        <v>178</v>
      </c>
      <c r="B383" t="s">
        <v>936</v>
      </c>
      <c r="C383">
        <v>127233.84899781</v>
      </c>
      <c r="D383">
        <v>790</v>
      </c>
      <c r="F383" s="6">
        <f>(D383-C383)/C383</f>
        <v>-0.99379096045413517</v>
      </c>
      <c r="G383">
        <v>128023.84899781</v>
      </c>
    </row>
    <row r="384" spans="1:7" hidden="1" x14ac:dyDescent="0.25">
      <c r="A384" t="s">
        <v>273</v>
      </c>
      <c r="B384" t="s">
        <v>1031</v>
      </c>
      <c r="C384">
        <v>50845</v>
      </c>
      <c r="F384" s="6">
        <f>(D384-C384)/C384</f>
        <v>-1</v>
      </c>
      <c r="G384">
        <v>50845</v>
      </c>
    </row>
    <row r="385" spans="1:7" hidden="1" x14ac:dyDescent="0.25">
      <c r="A385" t="s">
        <v>332</v>
      </c>
      <c r="B385" t="s">
        <v>1090</v>
      </c>
      <c r="C385">
        <v>30000</v>
      </c>
      <c r="F385" s="6">
        <f>(D385-C385)/C385</f>
        <v>-1</v>
      </c>
      <c r="G385">
        <v>30000</v>
      </c>
    </row>
    <row r="386" spans="1:7" x14ac:dyDescent="0.25">
      <c r="A386" t="s">
        <v>135</v>
      </c>
      <c r="B386" t="s">
        <v>893</v>
      </c>
      <c r="D386">
        <v>198915</v>
      </c>
      <c r="F386" t="e">
        <f>(D386-C386)/C386</f>
        <v>#DIV/0!</v>
      </c>
      <c r="G386">
        <v>198915</v>
      </c>
    </row>
    <row r="387" spans="1:7" hidden="1" x14ac:dyDescent="0.25">
      <c r="A387" t="s">
        <v>381</v>
      </c>
      <c r="B387" t="s">
        <v>1139</v>
      </c>
      <c r="C387">
        <v>19973.64</v>
      </c>
      <c r="F387" s="6">
        <f>(D387-C387)/C387</f>
        <v>-1</v>
      </c>
      <c r="G387">
        <v>19973.64</v>
      </c>
    </row>
    <row r="388" spans="1:7" x14ac:dyDescent="0.25">
      <c r="A388" t="s">
        <v>725</v>
      </c>
      <c r="B388" t="s">
        <v>1483</v>
      </c>
      <c r="C388">
        <v>0</v>
      </c>
      <c r="F388" t="e">
        <f>(D388-C388)/C388</f>
        <v>#DIV/0!</v>
      </c>
      <c r="G388">
        <v>0</v>
      </c>
    </row>
    <row r="389" spans="1:7" hidden="1" x14ac:dyDescent="0.25">
      <c r="A389" t="s">
        <v>72</v>
      </c>
      <c r="B389" t="s">
        <v>830</v>
      </c>
      <c r="C389">
        <v>575823</v>
      </c>
      <c r="F389" s="6">
        <f>(D389-C389)/C389</f>
        <v>-1</v>
      </c>
      <c r="G389">
        <v>575823</v>
      </c>
    </row>
    <row r="390" spans="1:7" hidden="1" x14ac:dyDescent="0.25">
      <c r="A390" t="s">
        <v>163</v>
      </c>
      <c r="B390" t="s">
        <v>921</v>
      </c>
      <c r="C390">
        <v>150000</v>
      </c>
      <c r="F390" s="6">
        <f>(D390-C390)/C390</f>
        <v>-1</v>
      </c>
      <c r="G390">
        <v>150000</v>
      </c>
    </row>
    <row r="391" spans="1:7" x14ac:dyDescent="0.25">
      <c r="A391" t="s">
        <v>465</v>
      </c>
      <c r="B391" t="s">
        <v>1223</v>
      </c>
      <c r="C391">
        <v>0</v>
      </c>
      <c r="D391">
        <v>10000</v>
      </c>
      <c r="F391" t="e">
        <f>(D391-C391)/C391</f>
        <v>#DIV/0!</v>
      </c>
      <c r="G391">
        <v>10000</v>
      </c>
    </row>
    <row r="392" spans="1:7" x14ac:dyDescent="0.25">
      <c r="A392" t="s">
        <v>179</v>
      </c>
      <c r="B392" t="s">
        <v>937</v>
      </c>
      <c r="C392">
        <v>0</v>
      </c>
      <c r="D392">
        <v>126000</v>
      </c>
      <c r="F392" t="e">
        <f>(D392-C392)/C392</f>
        <v>#DIV/0!</v>
      </c>
      <c r="G392">
        <v>126000</v>
      </c>
    </row>
    <row r="393" spans="1:7" hidden="1" x14ac:dyDescent="0.25">
      <c r="A393" t="s">
        <v>47</v>
      </c>
      <c r="B393" t="s">
        <v>805</v>
      </c>
      <c r="C393">
        <v>1000000</v>
      </c>
      <c r="F393" s="6">
        <f>(D393-C393)/C393</f>
        <v>-1</v>
      </c>
      <c r="G393">
        <v>1000000</v>
      </c>
    </row>
    <row r="394" spans="1:7" hidden="1" x14ac:dyDescent="0.25">
      <c r="A394" t="s">
        <v>48</v>
      </c>
      <c r="B394" t="s">
        <v>806</v>
      </c>
      <c r="C394">
        <v>1000000</v>
      </c>
      <c r="F394" s="6">
        <f>(D394-C394)/C394</f>
        <v>-1</v>
      </c>
      <c r="G394">
        <v>1000000</v>
      </c>
    </row>
    <row r="395" spans="1:7" x14ac:dyDescent="0.25">
      <c r="A395" t="s">
        <v>451</v>
      </c>
      <c r="B395" t="s">
        <v>1209</v>
      </c>
      <c r="D395">
        <v>11007.86</v>
      </c>
      <c r="F395" t="e">
        <f>(D395-C395)/C395</f>
        <v>#DIV/0!</v>
      </c>
      <c r="G395">
        <v>11007.86</v>
      </c>
    </row>
    <row r="396" spans="1:7" x14ac:dyDescent="0.25">
      <c r="A396" t="s">
        <v>704</v>
      </c>
      <c r="B396" t="s">
        <v>1462</v>
      </c>
      <c r="D396">
        <v>0</v>
      </c>
      <c r="F396" t="e">
        <f>(D396-C396)/C396</f>
        <v>#DIV/0!</v>
      </c>
      <c r="G396">
        <v>0</v>
      </c>
    </row>
    <row r="397" spans="1:7" hidden="1" x14ac:dyDescent="0.25">
      <c r="A397" t="s">
        <v>62</v>
      </c>
      <c r="B397" t="s">
        <v>820</v>
      </c>
      <c r="C397">
        <v>741388.48</v>
      </c>
      <c r="F397" s="6">
        <f>(D397-C397)/C397</f>
        <v>-1</v>
      </c>
      <c r="G397">
        <v>741388.48</v>
      </c>
    </row>
    <row r="398" spans="1:7" hidden="1" x14ac:dyDescent="0.25">
      <c r="A398" t="s">
        <v>396</v>
      </c>
      <c r="B398" t="s">
        <v>1154</v>
      </c>
      <c r="C398">
        <v>18000</v>
      </c>
      <c r="F398" s="6">
        <f>(D398-C398)/C398</f>
        <v>-1</v>
      </c>
      <c r="G398">
        <v>18000</v>
      </c>
    </row>
    <row r="399" spans="1:7" x14ac:dyDescent="0.25">
      <c r="A399" t="s">
        <v>733</v>
      </c>
      <c r="B399" t="s">
        <v>1491</v>
      </c>
      <c r="D399">
        <v>0</v>
      </c>
      <c r="F399" t="e">
        <f>(D399-C399)/C399</f>
        <v>#DIV/0!</v>
      </c>
      <c r="G399">
        <v>0</v>
      </c>
    </row>
    <row r="400" spans="1:7" hidden="1" x14ac:dyDescent="0.25">
      <c r="A400" t="s">
        <v>274</v>
      </c>
      <c r="B400" t="s">
        <v>1032</v>
      </c>
      <c r="C400">
        <v>50440</v>
      </c>
      <c r="F400" s="6">
        <f>(D400-C400)/C400</f>
        <v>-1</v>
      </c>
      <c r="G400">
        <v>50440</v>
      </c>
    </row>
    <row r="401" spans="1:7" hidden="1" x14ac:dyDescent="0.25">
      <c r="A401" t="s">
        <v>514</v>
      </c>
      <c r="B401" t="s">
        <v>1272</v>
      </c>
      <c r="C401">
        <v>6212</v>
      </c>
      <c r="F401" s="6">
        <f>(D401-C401)/C401</f>
        <v>-1</v>
      </c>
      <c r="G401">
        <v>6212</v>
      </c>
    </row>
    <row r="402" spans="1:7" x14ac:dyDescent="0.25">
      <c r="A402" t="s">
        <v>752</v>
      </c>
      <c r="B402" t="s">
        <v>1510</v>
      </c>
      <c r="C402">
        <v>0</v>
      </c>
      <c r="F402" t="e">
        <f>(D402-C402)/C402</f>
        <v>#DIV/0!</v>
      </c>
      <c r="G402">
        <v>0</v>
      </c>
    </row>
    <row r="403" spans="1:7" x14ac:dyDescent="0.25">
      <c r="A403" t="s">
        <v>753</v>
      </c>
      <c r="B403" t="s">
        <v>1511</v>
      </c>
      <c r="C403">
        <v>0</v>
      </c>
      <c r="D403">
        <v>0</v>
      </c>
      <c r="F403" t="e">
        <f>(D403-C403)/C403</f>
        <v>#DIV/0!</v>
      </c>
      <c r="G403">
        <v>0</v>
      </c>
    </row>
    <row r="404" spans="1:7" x14ac:dyDescent="0.25">
      <c r="A404" t="s">
        <v>755</v>
      </c>
      <c r="B404" t="s">
        <v>1513</v>
      </c>
      <c r="D404">
        <v>0</v>
      </c>
      <c r="F404" t="e">
        <f>(D404-C404)/C404</f>
        <v>#DIV/0!</v>
      </c>
      <c r="G404">
        <v>0</v>
      </c>
    </row>
    <row r="405" spans="1:7" hidden="1" x14ac:dyDescent="0.25">
      <c r="A405" t="s">
        <v>197</v>
      </c>
      <c r="B405" t="s">
        <v>955</v>
      </c>
      <c r="C405">
        <v>101890</v>
      </c>
      <c r="F405" s="6">
        <f>(D405-C405)/C405</f>
        <v>-1</v>
      </c>
      <c r="G405">
        <v>101890</v>
      </c>
    </row>
    <row r="406" spans="1:7" x14ac:dyDescent="0.25">
      <c r="A406" t="s">
        <v>411</v>
      </c>
      <c r="B406" t="s">
        <v>1169</v>
      </c>
      <c r="C406">
        <v>0</v>
      </c>
      <c r="D406">
        <v>15847.9</v>
      </c>
      <c r="F406" t="e">
        <f>(D406-C406)/C406</f>
        <v>#DIV/0!</v>
      </c>
      <c r="G406">
        <v>15847.9</v>
      </c>
    </row>
    <row r="407" spans="1:7" x14ac:dyDescent="0.25">
      <c r="A407" t="s">
        <v>456</v>
      </c>
      <c r="B407" t="s">
        <v>1214</v>
      </c>
      <c r="D407">
        <v>10672.22</v>
      </c>
      <c r="F407" t="e">
        <f>(D407-C407)/C407</f>
        <v>#DIV/0!</v>
      </c>
      <c r="G407">
        <v>10672.22</v>
      </c>
    </row>
    <row r="408" spans="1:7" hidden="1" x14ac:dyDescent="0.25">
      <c r="A408" t="s">
        <v>298</v>
      </c>
      <c r="B408" t="s">
        <v>1056</v>
      </c>
      <c r="C408">
        <v>38700</v>
      </c>
      <c r="F408" s="6">
        <f>(D408-C408)/C408</f>
        <v>-1</v>
      </c>
      <c r="G408">
        <v>38700</v>
      </c>
    </row>
    <row r="409" spans="1:7" x14ac:dyDescent="0.25">
      <c r="A409" t="s">
        <v>427</v>
      </c>
      <c r="B409" t="s">
        <v>1185</v>
      </c>
      <c r="D409">
        <v>13337.05</v>
      </c>
      <c r="F409" t="e">
        <f>(D409-C409)/C409</f>
        <v>#DIV/0!</v>
      </c>
      <c r="G409">
        <v>13337.05</v>
      </c>
    </row>
    <row r="410" spans="1:7" x14ac:dyDescent="0.25">
      <c r="A410" t="s">
        <v>547</v>
      </c>
      <c r="B410" t="s">
        <v>1305</v>
      </c>
      <c r="D410">
        <v>4674.5</v>
      </c>
      <c r="F410" t="e">
        <f>(D410-C410)/C410</f>
        <v>#DIV/0!</v>
      </c>
      <c r="G410">
        <v>4674.5</v>
      </c>
    </row>
    <row r="411" spans="1:7" x14ac:dyDescent="0.25">
      <c r="A411" t="s">
        <v>448</v>
      </c>
      <c r="B411" t="s">
        <v>1206</v>
      </c>
      <c r="D411">
        <v>11100</v>
      </c>
      <c r="F411" t="e">
        <f>(D411-C411)/C411</f>
        <v>#DIV/0!</v>
      </c>
      <c r="G411">
        <v>11100</v>
      </c>
    </row>
    <row r="412" spans="1:7" hidden="1" x14ac:dyDescent="0.25">
      <c r="A412" t="s">
        <v>450</v>
      </c>
      <c r="B412" t="s">
        <v>1208</v>
      </c>
      <c r="C412">
        <v>11100</v>
      </c>
      <c r="F412" s="6">
        <f>(D412-C412)/C412</f>
        <v>-1</v>
      </c>
      <c r="G412">
        <v>11100</v>
      </c>
    </row>
    <row r="413" spans="1:7" hidden="1" x14ac:dyDescent="0.25">
      <c r="A413" t="s">
        <v>524</v>
      </c>
      <c r="B413" t="s">
        <v>1282</v>
      </c>
      <c r="C413">
        <v>5950</v>
      </c>
      <c r="F413" s="6">
        <f>(D413-C413)/C413</f>
        <v>-1</v>
      </c>
      <c r="G413">
        <v>5950</v>
      </c>
    </row>
    <row r="414" spans="1:7" x14ac:dyDescent="0.25">
      <c r="A414" t="s">
        <v>390</v>
      </c>
      <c r="B414" t="s">
        <v>1148</v>
      </c>
      <c r="D414">
        <v>18966</v>
      </c>
      <c r="F414" t="e">
        <f>(D414-C414)/C414</f>
        <v>#DIV/0!</v>
      </c>
      <c r="G414">
        <v>18966</v>
      </c>
    </row>
    <row r="415" spans="1:7" hidden="1" x14ac:dyDescent="0.25">
      <c r="A415" t="s">
        <v>297</v>
      </c>
      <c r="B415" t="s">
        <v>1055</v>
      </c>
      <c r="C415">
        <v>39285</v>
      </c>
      <c r="D415">
        <v>0</v>
      </c>
      <c r="F415" s="6">
        <f>(D415-C415)/C415</f>
        <v>-1</v>
      </c>
      <c r="G415">
        <v>39285</v>
      </c>
    </row>
    <row r="416" spans="1:7" hidden="1" x14ac:dyDescent="0.25">
      <c r="A416" t="s">
        <v>154</v>
      </c>
      <c r="B416" t="s">
        <v>912</v>
      </c>
      <c r="C416">
        <v>162800</v>
      </c>
      <c r="F416" s="6">
        <f>(D416-C416)/C416</f>
        <v>-1</v>
      </c>
      <c r="G416">
        <v>162800</v>
      </c>
    </row>
    <row r="417" spans="1:7" hidden="1" x14ac:dyDescent="0.25">
      <c r="A417" t="s">
        <v>353</v>
      </c>
      <c r="B417" t="s">
        <v>1111</v>
      </c>
      <c r="C417">
        <v>25075</v>
      </c>
      <c r="F417" s="6">
        <f>(D417-C417)/C417</f>
        <v>-1</v>
      </c>
      <c r="G417">
        <v>25075</v>
      </c>
    </row>
    <row r="418" spans="1:7" x14ac:dyDescent="0.25">
      <c r="A418" t="s">
        <v>444</v>
      </c>
      <c r="B418" t="s">
        <v>1202</v>
      </c>
      <c r="D418">
        <v>11400</v>
      </c>
      <c r="F418" t="e">
        <f>(D418-C418)/C418</f>
        <v>#DIV/0!</v>
      </c>
      <c r="G418">
        <v>11400</v>
      </c>
    </row>
    <row r="419" spans="1:7" hidden="1" x14ac:dyDescent="0.25">
      <c r="A419" t="s">
        <v>207</v>
      </c>
      <c r="B419" t="s">
        <v>965</v>
      </c>
      <c r="C419">
        <v>92000</v>
      </c>
      <c r="F419" s="6">
        <f>(D419-C419)/C419</f>
        <v>-1</v>
      </c>
      <c r="G419">
        <v>92000</v>
      </c>
    </row>
    <row r="420" spans="1:7" hidden="1" x14ac:dyDescent="0.25">
      <c r="A420" t="s">
        <v>221</v>
      </c>
      <c r="B420" t="s">
        <v>979</v>
      </c>
      <c r="C420">
        <v>80750</v>
      </c>
      <c r="F420" s="6">
        <f>(D420-C420)/C420</f>
        <v>-1</v>
      </c>
      <c r="G420">
        <v>80750</v>
      </c>
    </row>
    <row r="421" spans="1:7" hidden="1" x14ac:dyDescent="0.25">
      <c r="A421" t="s">
        <v>509</v>
      </c>
      <c r="B421" t="s">
        <v>1267</v>
      </c>
      <c r="C421">
        <v>6428.58</v>
      </c>
      <c r="F421" s="6">
        <f>(D421-C421)/C421</f>
        <v>-1</v>
      </c>
      <c r="G421">
        <v>6428.58</v>
      </c>
    </row>
    <row r="422" spans="1:7" hidden="1" x14ac:dyDescent="0.25">
      <c r="A422" t="s">
        <v>583</v>
      </c>
      <c r="B422" t="s">
        <v>1341</v>
      </c>
      <c r="C422">
        <v>3589</v>
      </c>
      <c r="F422" s="6">
        <f>(D422-C422)/C422</f>
        <v>-1</v>
      </c>
      <c r="G422">
        <v>3589</v>
      </c>
    </row>
    <row r="423" spans="1:7" hidden="1" x14ac:dyDescent="0.25">
      <c r="A423" t="s">
        <v>599</v>
      </c>
      <c r="B423" t="s">
        <v>1357</v>
      </c>
      <c r="C423">
        <v>2860</v>
      </c>
      <c r="D423">
        <v>0</v>
      </c>
      <c r="F423" s="6">
        <f>(D423-C423)/C423</f>
        <v>-1</v>
      </c>
      <c r="G423">
        <v>2860</v>
      </c>
    </row>
    <row r="424" spans="1:7" hidden="1" x14ac:dyDescent="0.25">
      <c r="A424" t="s">
        <v>354</v>
      </c>
      <c r="B424" t="s">
        <v>1112</v>
      </c>
      <c r="C424">
        <v>25000</v>
      </c>
      <c r="F424" s="6">
        <f>(D424-C424)/C424</f>
        <v>-1</v>
      </c>
      <c r="G424">
        <v>25000</v>
      </c>
    </row>
    <row r="425" spans="1:7" hidden="1" x14ac:dyDescent="0.25">
      <c r="A425" t="s">
        <v>496</v>
      </c>
      <c r="B425" t="s">
        <v>1254</v>
      </c>
      <c r="C425">
        <v>7233.5</v>
      </c>
      <c r="F425" s="6">
        <f>(D425-C425)/C425</f>
        <v>-1</v>
      </c>
      <c r="G425">
        <v>7233.5</v>
      </c>
    </row>
    <row r="426" spans="1:7" x14ac:dyDescent="0.25">
      <c r="A426" t="s">
        <v>537</v>
      </c>
      <c r="B426" t="s">
        <v>1295</v>
      </c>
      <c r="D426">
        <v>5200</v>
      </c>
      <c r="F426" t="e">
        <f>(D426-C426)/C426</f>
        <v>#DIV/0!</v>
      </c>
      <c r="G426">
        <v>5200</v>
      </c>
    </row>
    <row r="427" spans="1:7" hidden="1" x14ac:dyDescent="0.25">
      <c r="A427" t="s">
        <v>612</v>
      </c>
      <c r="B427" t="s">
        <v>1370</v>
      </c>
      <c r="C427">
        <v>2157</v>
      </c>
      <c r="F427" s="6">
        <f>(D427-C427)/C427</f>
        <v>-1</v>
      </c>
      <c r="G427">
        <v>2157</v>
      </c>
    </row>
    <row r="428" spans="1:7" hidden="1" x14ac:dyDescent="0.25">
      <c r="A428" t="s">
        <v>409</v>
      </c>
      <c r="B428" t="s">
        <v>1167</v>
      </c>
      <c r="C428">
        <v>15900</v>
      </c>
      <c r="F428" s="6">
        <f>(D428-C428)/C428</f>
        <v>-1</v>
      </c>
      <c r="G428">
        <v>15900</v>
      </c>
    </row>
    <row r="429" spans="1:7" hidden="1" x14ac:dyDescent="0.25">
      <c r="A429" t="s">
        <v>226</v>
      </c>
      <c r="B429" t="s">
        <v>984</v>
      </c>
      <c r="C429">
        <v>76700</v>
      </c>
      <c r="F429" s="6">
        <f>(D429-C429)/C429</f>
        <v>-1</v>
      </c>
      <c r="G429">
        <v>76700</v>
      </c>
    </row>
    <row r="430" spans="1:7" x14ac:dyDescent="0.25">
      <c r="A430" t="s">
        <v>602</v>
      </c>
      <c r="B430" t="s">
        <v>1360</v>
      </c>
      <c r="D430">
        <v>2632.5</v>
      </c>
      <c r="F430" t="e">
        <f>(D430-C430)/C430</f>
        <v>#DIV/0!</v>
      </c>
      <c r="G430">
        <v>2632.5</v>
      </c>
    </row>
    <row r="431" spans="1:7" x14ac:dyDescent="0.25">
      <c r="A431" t="s">
        <v>229</v>
      </c>
      <c r="B431" t="s">
        <v>987</v>
      </c>
      <c r="C431">
        <v>0</v>
      </c>
      <c r="D431">
        <v>73800</v>
      </c>
      <c r="F431" t="e">
        <f>(D431-C431)/C431</f>
        <v>#DIV/0!</v>
      </c>
      <c r="G431">
        <v>73800</v>
      </c>
    </row>
    <row r="432" spans="1:7" hidden="1" x14ac:dyDescent="0.25">
      <c r="A432" t="s">
        <v>388</v>
      </c>
      <c r="B432" t="s">
        <v>1146</v>
      </c>
      <c r="C432">
        <v>19000</v>
      </c>
      <c r="F432" s="6">
        <f>(D432-C432)/C432</f>
        <v>-1</v>
      </c>
      <c r="G432">
        <v>19000</v>
      </c>
    </row>
    <row r="433" spans="1:7" hidden="1" x14ac:dyDescent="0.25">
      <c r="A433" t="s">
        <v>638</v>
      </c>
      <c r="B433" t="s">
        <v>1396</v>
      </c>
      <c r="C433">
        <v>915</v>
      </c>
      <c r="F433" s="6">
        <f>(D433-C433)/C433</f>
        <v>-1</v>
      </c>
      <c r="G433">
        <v>915</v>
      </c>
    </row>
    <row r="434" spans="1:7" x14ac:dyDescent="0.25">
      <c r="A434" t="s">
        <v>742</v>
      </c>
      <c r="B434" t="s">
        <v>1500</v>
      </c>
      <c r="D434">
        <v>0</v>
      </c>
      <c r="F434" t="e">
        <f>(D434-C434)/C434</f>
        <v>#DIV/0!</v>
      </c>
      <c r="G434">
        <v>0</v>
      </c>
    </row>
    <row r="435" spans="1:7" x14ac:dyDescent="0.25">
      <c r="A435" t="s">
        <v>132</v>
      </c>
      <c r="B435" t="s">
        <v>890</v>
      </c>
      <c r="D435">
        <v>210938</v>
      </c>
      <c r="F435" t="e">
        <f>(D435-C435)/C435</f>
        <v>#DIV/0!</v>
      </c>
      <c r="G435">
        <v>210938</v>
      </c>
    </row>
    <row r="436" spans="1:7" x14ac:dyDescent="0.25">
      <c r="A436" t="s">
        <v>382</v>
      </c>
      <c r="B436" t="s">
        <v>1140</v>
      </c>
      <c r="C436">
        <v>0</v>
      </c>
      <c r="D436">
        <v>19560.71</v>
      </c>
      <c r="F436" t="e">
        <f>(D436-C436)/C436</f>
        <v>#DIV/0!</v>
      </c>
      <c r="G436">
        <v>19560.71</v>
      </c>
    </row>
    <row r="437" spans="1:7" x14ac:dyDescent="0.25">
      <c r="A437" t="s">
        <v>140</v>
      </c>
      <c r="B437" t="s">
        <v>898</v>
      </c>
      <c r="D437">
        <v>190000</v>
      </c>
      <c r="F437" t="e">
        <f>(D437-C437)/C437</f>
        <v>#DIV/0!</v>
      </c>
      <c r="G437">
        <v>190000</v>
      </c>
    </row>
    <row r="438" spans="1:7" x14ac:dyDescent="0.25">
      <c r="A438" t="s">
        <v>182</v>
      </c>
      <c r="B438" t="s">
        <v>940</v>
      </c>
      <c r="E438">
        <v>123350</v>
      </c>
      <c r="F438" t="e">
        <f>(D438-C438)/C438</f>
        <v>#DIV/0!</v>
      </c>
      <c r="G438">
        <v>123350</v>
      </c>
    </row>
    <row r="439" spans="1:7" hidden="1" x14ac:dyDescent="0.25">
      <c r="A439" t="s">
        <v>378</v>
      </c>
      <c r="B439" t="s">
        <v>1136</v>
      </c>
      <c r="C439">
        <v>20208</v>
      </c>
      <c r="F439" s="6">
        <f>(D439-C439)/C439</f>
        <v>-1</v>
      </c>
      <c r="G439">
        <v>20208</v>
      </c>
    </row>
    <row r="440" spans="1:7" hidden="1" x14ac:dyDescent="0.25">
      <c r="A440" t="s">
        <v>654</v>
      </c>
      <c r="B440" t="s">
        <v>1412</v>
      </c>
      <c r="C440">
        <v>0.25</v>
      </c>
      <c r="F440" s="6">
        <f>(D440-C440)/C440</f>
        <v>-1</v>
      </c>
      <c r="G440">
        <v>0.25</v>
      </c>
    </row>
    <row r="441" spans="1:7" x14ac:dyDescent="0.25">
      <c r="A441" t="s">
        <v>105</v>
      </c>
      <c r="B441" t="s">
        <v>863</v>
      </c>
      <c r="D441">
        <v>366621</v>
      </c>
      <c r="F441" t="e">
        <f>(D441-C441)/C441</f>
        <v>#DIV/0!</v>
      </c>
      <c r="G441">
        <v>366621</v>
      </c>
    </row>
    <row r="442" spans="1:7" hidden="1" x14ac:dyDescent="0.25">
      <c r="A442" t="s">
        <v>187</v>
      </c>
      <c r="B442" t="s">
        <v>945</v>
      </c>
      <c r="C442">
        <v>117560</v>
      </c>
      <c r="F442" s="6">
        <f>(D442-C442)/C442</f>
        <v>-1</v>
      </c>
      <c r="G442">
        <v>117560</v>
      </c>
    </row>
    <row r="443" spans="1:7" x14ac:dyDescent="0.25">
      <c r="A443" t="s">
        <v>356</v>
      </c>
      <c r="B443" t="s">
        <v>1114</v>
      </c>
      <c r="D443">
        <v>24750</v>
      </c>
      <c r="E443">
        <v>23105.25</v>
      </c>
      <c r="F443" t="e">
        <f>(D443-C443)/C443</f>
        <v>#DIV/0!</v>
      </c>
      <c r="G443">
        <v>47855.25</v>
      </c>
    </row>
    <row r="444" spans="1:7" hidden="1" x14ac:dyDescent="0.25">
      <c r="A444" t="s">
        <v>610</v>
      </c>
      <c r="B444" t="s">
        <v>1368</v>
      </c>
      <c r="C444">
        <v>2250</v>
      </c>
      <c r="F444" s="6">
        <f>(D444-C444)/C444</f>
        <v>-1</v>
      </c>
      <c r="G444">
        <v>2250</v>
      </c>
    </row>
    <row r="445" spans="1:7" x14ac:dyDescent="0.25">
      <c r="A445" t="s">
        <v>127</v>
      </c>
      <c r="B445" t="s">
        <v>885</v>
      </c>
      <c r="C445">
        <v>0</v>
      </c>
      <c r="D445">
        <v>228900</v>
      </c>
      <c r="F445" t="e">
        <f>(D445-C445)/C445</f>
        <v>#DIV/0!</v>
      </c>
      <c r="G445">
        <v>228900</v>
      </c>
    </row>
    <row r="446" spans="1:7" x14ac:dyDescent="0.25">
      <c r="A446" t="s">
        <v>696</v>
      </c>
      <c r="B446" t="s">
        <v>1454</v>
      </c>
      <c r="C446">
        <v>0</v>
      </c>
      <c r="F446" t="e">
        <f>(D446-C446)/C446</f>
        <v>#DIV/0!</v>
      </c>
      <c r="G446">
        <v>0</v>
      </c>
    </row>
    <row r="447" spans="1:7" hidden="1" x14ac:dyDescent="0.25">
      <c r="A447" t="s">
        <v>374</v>
      </c>
      <c r="B447" t="s">
        <v>1132</v>
      </c>
      <c r="C447">
        <v>20844</v>
      </c>
      <c r="F447" s="6">
        <f>(D447-C447)/C447</f>
        <v>-1</v>
      </c>
      <c r="G447">
        <v>20844</v>
      </c>
    </row>
    <row r="448" spans="1:7" x14ac:dyDescent="0.25">
      <c r="A448" t="s">
        <v>668</v>
      </c>
      <c r="B448" t="s">
        <v>1426</v>
      </c>
      <c r="C448">
        <v>0</v>
      </c>
      <c r="D448">
        <v>0</v>
      </c>
      <c r="F448" t="e">
        <f>(D448-C448)/C448</f>
        <v>#DIV/0!</v>
      </c>
      <c r="G448">
        <v>0</v>
      </c>
    </row>
    <row r="449" spans="1:7" hidden="1" x14ac:dyDescent="0.25">
      <c r="A449" t="s">
        <v>237</v>
      </c>
      <c r="B449" t="s">
        <v>995</v>
      </c>
      <c r="C449">
        <v>70930.3</v>
      </c>
      <c r="F449" s="6">
        <f>(D449-C449)/C449</f>
        <v>-1</v>
      </c>
      <c r="G449">
        <v>70930.3</v>
      </c>
    </row>
    <row r="450" spans="1:7" hidden="1" x14ac:dyDescent="0.25">
      <c r="A450" t="s">
        <v>265</v>
      </c>
      <c r="B450" t="s">
        <v>1023</v>
      </c>
      <c r="C450">
        <v>55000</v>
      </c>
      <c r="F450" s="6">
        <f>(D450-C450)/C450</f>
        <v>-1</v>
      </c>
      <c r="G450">
        <v>55000</v>
      </c>
    </row>
    <row r="451" spans="1:7" hidden="1" x14ac:dyDescent="0.25">
      <c r="A451" t="s">
        <v>608</v>
      </c>
      <c r="B451" t="s">
        <v>1366</v>
      </c>
      <c r="C451">
        <v>2356</v>
      </c>
      <c r="F451" s="6">
        <f>(D451-C451)/C451</f>
        <v>-1</v>
      </c>
      <c r="G451">
        <v>2356</v>
      </c>
    </row>
    <row r="452" spans="1:7" hidden="1" x14ac:dyDescent="0.25">
      <c r="A452" t="s">
        <v>563</v>
      </c>
      <c r="B452" t="s">
        <v>1321</v>
      </c>
      <c r="C452">
        <v>4100</v>
      </c>
      <c r="F452" s="6">
        <f>(D452-C452)/C452</f>
        <v>-1</v>
      </c>
      <c r="G452">
        <v>4100</v>
      </c>
    </row>
    <row r="453" spans="1:7" x14ac:dyDescent="0.25">
      <c r="A453" t="s">
        <v>669</v>
      </c>
      <c r="B453" t="s">
        <v>1427</v>
      </c>
      <c r="C453">
        <v>0</v>
      </c>
      <c r="D453">
        <v>0</v>
      </c>
      <c r="F453" t="e">
        <f>(D453-C453)/C453</f>
        <v>#DIV/0!</v>
      </c>
      <c r="G453">
        <v>0</v>
      </c>
    </row>
    <row r="454" spans="1:7" hidden="1" x14ac:dyDescent="0.25">
      <c r="A454" t="s">
        <v>213</v>
      </c>
      <c r="B454" t="s">
        <v>971</v>
      </c>
      <c r="C454">
        <v>84977.2</v>
      </c>
      <c r="F454" s="6">
        <f>(D454-C454)/C454</f>
        <v>-1</v>
      </c>
      <c r="G454">
        <v>84977.2</v>
      </c>
    </row>
    <row r="455" spans="1:7" hidden="1" x14ac:dyDescent="0.25">
      <c r="A455" t="s">
        <v>347</v>
      </c>
      <c r="B455" t="s">
        <v>1105</v>
      </c>
      <c r="C455">
        <v>25950</v>
      </c>
      <c r="F455" s="6">
        <f>(D455-C455)/C455</f>
        <v>-1</v>
      </c>
      <c r="G455">
        <v>25950</v>
      </c>
    </row>
    <row r="456" spans="1:7" hidden="1" x14ac:dyDescent="0.25">
      <c r="A456" t="s">
        <v>555</v>
      </c>
      <c r="B456" t="s">
        <v>1313</v>
      </c>
      <c r="C456">
        <v>4350</v>
      </c>
      <c r="F456" s="6">
        <f>(D456-C456)/C456</f>
        <v>-1</v>
      </c>
      <c r="G456">
        <v>4350</v>
      </c>
    </row>
    <row r="457" spans="1:7" hidden="1" x14ac:dyDescent="0.25">
      <c r="A457" t="s">
        <v>643</v>
      </c>
      <c r="B457" t="s">
        <v>1401</v>
      </c>
      <c r="C457">
        <v>640</v>
      </c>
      <c r="F457" s="6">
        <f>(D457-C457)/C457</f>
        <v>-1</v>
      </c>
      <c r="G457">
        <v>640</v>
      </c>
    </row>
    <row r="458" spans="1:7" x14ac:dyDescent="0.25">
      <c r="A458" t="s">
        <v>670</v>
      </c>
      <c r="B458" t="s">
        <v>1428</v>
      </c>
      <c r="C458">
        <v>0</v>
      </c>
      <c r="F458" t="e">
        <f>(D458-C458)/C458</f>
        <v>#DIV/0!</v>
      </c>
      <c r="G458">
        <v>0</v>
      </c>
    </row>
    <row r="459" spans="1:7" hidden="1" x14ac:dyDescent="0.25">
      <c r="A459" t="s">
        <v>598</v>
      </c>
      <c r="B459" t="s">
        <v>1356</v>
      </c>
      <c r="C459">
        <v>2870</v>
      </c>
      <c r="F459" s="6">
        <f>(D459-C459)/C459</f>
        <v>-1</v>
      </c>
      <c r="G459">
        <v>2870</v>
      </c>
    </row>
    <row r="460" spans="1:7" hidden="1" x14ac:dyDescent="0.25">
      <c r="A460" t="s">
        <v>259</v>
      </c>
      <c r="B460" t="s">
        <v>1017</v>
      </c>
      <c r="C460">
        <v>58220</v>
      </c>
      <c r="F460" s="6">
        <f>(D460-C460)/C460</f>
        <v>-1</v>
      </c>
      <c r="G460">
        <v>58220</v>
      </c>
    </row>
    <row r="461" spans="1:7" hidden="1" x14ac:dyDescent="0.25">
      <c r="A461" t="s">
        <v>609</v>
      </c>
      <c r="B461" t="s">
        <v>1367</v>
      </c>
      <c r="C461">
        <v>2340</v>
      </c>
      <c r="F461" s="6">
        <f>(D461-C461)/C461</f>
        <v>-1</v>
      </c>
      <c r="G461">
        <v>2340</v>
      </c>
    </row>
    <row r="462" spans="1:7" x14ac:dyDescent="0.25">
      <c r="A462" t="s">
        <v>667</v>
      </c>
      <c r="B462" t="s">
        <v>1425</v>
      </c>
      <c r="C462">
        <v>0</v>
      </c>
      <c r="F462" t="e">
        <f>(D462-C462)/C462</f>
        <v>#DIV/0!</v>
      </c>
      <c r="G462">
        <v>0</v>
      </c>
    </row>
    <row r="463" spans="1:7" hidden="1" x14ac:dyDescent="0.25">
      <c r="A463" t="s">
        <v>341</v>
      </c>
      <c r="B463" t="s">
        <v>1099</v>
      </c>
      <c r="C463">
        <v>27606</v>
      </c>
      <c r="F463" s="6">
        <f>(D463-C463)/C463</f>
        <v>-1</v>
      </c>
      <c r="G463">
        <v>27606</v>
      </c>
    </row>
    <row r="464" spans="1:7" x14ac:dyDescent="0.25">
      <c r="A464" t="s">
        <v>674</v>
      </c>
      <c r="B464" t="s">
        <v>1432</v>
      </c>
      <c r="C464">
        <v>0</v>
      </c>
      <c r="D464">
        <v>0</v>
      </c>
      <c r="F464" t="e">
        <f>(D464-C464)/C464</f>
        <v>#DIV/0!</v>
      </c>
      <c r="G464">
        <v>0</v>
      </c>
    </row>
    <row r="465" spans="1:7" hidden="1" x14ac:dyDescent="0.25">
      <c r="A465" t="s">
        <v>633</v>
      </c>
      <c r="B465" t="s">
        <v>1391</v>
      </c>
      <c r="C465">
        <v>1018.11</v>
      </c>
      <c r="F465" s="6">
        <f>(D465-C465)/C465</f>
        <v>-1</v>
      </c>
      <c r="G465">
        <v>1018.11</v>
      </c>
    </row>
    <row r="466" spans="1:7" hidden="1" x14ac:dyDescent="0.25">
      <c r="A466" t="s">
        <v>176</v>
      </c>
      <c r="B466" t="s">
        <v>934</v>
      </c>
      <c r="C466">
        <v>129610</v>
      </c>
      <c r="F466" s="6">
        <f>(D466-C466)/C466</f>
        <v>-1</v>
      </c>
      <c r="G466">
        <v>129610</v>
      </c>
    </row>
    <row r="467" spans="1:7" hidden="1" x14ac:dyDescent="0.25">
      <c r="A467" t="s">
        <v>533</v>
      </c>
      <c r="B467" t="s">
        <v>1291</v>
      </c>
      <c r="C467">
        <v>5468</v>
      </c>
      <c r="F467" s="6">
        <f>(D467-C467)/C467</f>
        <v>-1</v>
      </c>
      <c r="G467">
        <v>5468</v>
      </c>
    </row>
    <row r="468" spans="1:7" hidden="1" x14ac:dyDescent="0.25">
      <c r="A468" t="s">
        <v>130</v>
      </c>
      <c r="B468" t="s">
        <v>888</v>
      </c>
      <c r="C468">
        <v>217350</v>
      </c>
      <c r="F468" s="6">
        <f>(D468-C468)/C468</f>
        <v>-1</v>
      </c>
      <c r="G468">
        <v>217350</v>
      </c>
    </row>
    <row r="469" spans="1:7" hidden="1" x14ac:dyDescent="0.25">
      <c r="A469" t="s">
        <v>561</v>
      </c>
      <c r="B469" t="s">
        <v>1319</v>
      </c>
      <c r="C469">
        <v>4154</v>
      </c>
      <c r="F469" s="6">
        <f>(D469-C469)/C469</f>
        <v>-1</v>
      </c>
      <c r="G469">
        <v>4154</v>
      </c>
    </row>
    <row r="470" spans="1:7" hidden="1" x14ac:dyDescent="0.25">
      <c r="A470" t="s">
        <v>419</v>
      </c>
      <c r="B470" t="s">
        <v>1177</v>
      </c>
      <c r="C470">
        <v>14796.11</v>
      </c>
      <c r="F470" s="6">
        <f>(D470-C470)/C470</f>
        <v>-1</v>
      </c>
      <c r="G470">
        <v>14796.11</v>
      </c>
    </row>
    <row r="471" spans="1:7" hidden="1" x14ac:dyDescent="0.25">
      <c r="A471" t="s">
        <v>526</v>
      </c>
      <c r="B471" t="s">
        <v>1284</v>
      </c>
      <c r="C471">
        <v>5927</v>
      </c>
      <c r="F471" s="6">
        <f>(D471-C471)/C471</f>
        <v>-1</v>
      </c>
      <c r="G471">
        <v>5927</v>
      </c>
    </row>
    <row r="472" spans="1:7" hidden="1" x14ac:dyDescent="0.25">
      <c r="A472" t="s">
        <v>242</v>
      </c>
      <c r="B472" t="s">
        <v>1000</v>
      </c>
      <c r="C472">
        <v>68980</v>
      </c>
      <c r="F472" s="6">
        <f>(D472-C472)/C472</f>
        <v>-1</v>
      </c>
      <c r="G472">
        <v>68980</v>
      </c>
    </row>
    <row r="473" spans="1:7" hidden="1" x14ac:dyDescent="0.25">
      <c r="A473" t="s">
        <v>584</v>
      </c>
      <c r="B473" t="s">
        <v>1342</v>
      </c>
      <c r="C473">
        <v>3540</v>
      </c>
      <c r="F473" s="6">
        <f>(D473-C473)/C473</f>
        <v>-1</v>
      </c>
      <c r="G473">
        <v>3540</v>
      </c>
    </row>
    <row r="474" spans="1:7" x14ac:dyDescent="0.25">
      <c r="A474" t="s">
        <v>645</v>
      </c>
      <c r="B474" t="s">
        <v>1403</v>
      </c>
      <c r="D474">
        <v>540</v>
      </c>
      <c r="F474" t="e">
        <f>(D474-C474)/C474</f>
        <v>#DIV/0!</v>
      </c>
      <c r="G474">
        <v>540</v>
      </c>
    </row>
    <row r="475" spans="1:7" x14ac:dyDescent="0.25">
      <c r="A475" t="s">
        <v>664</v>
      </c>
      <c r="B475" t="s">
        <v>1422</v>
      </c>
      <c r="D475">
        <v>0</v>
      </c>
      <c r="F475" t="e">
        <f>(D475-C475)/C475</f>
        <v>#DIV/0!</v>
      </c>
      <c r="G475">
        <v>0</v>
      </c>
    </row>
    <row r="476" spans="1:7" hidden="1" x14ac:dyDescent="0.25">
      <c r="A476" t="s">
        <v>634</v>
      </c>
      <c r="B476" t="s">
        <v>1392</v>
      </c>
      <c r="C476">
        <v>1001.2</v>
      </c>
      <c r="F476" s="6">
        <f>(D476-C476)/C476</f>
        <v>-1</v>
      </c>
      <c r="G476">
        <v>1001.2</v>
      </c>
    </row>
    <row r="477" spans="1:7" x14ac:dyDescent="0.25">
      <c r="A477" t="s">
        <v>287</v>
      </c>
      <c r="B477" t="s">
        <v>1045</v>
      </c>
      <c r="D477">
        <v>44070</v>
      </c>
      <c r="F477" t="e">
        <f>(D477-C477)/C477</f>
        <v>#DIV/0!</v>
      </c>
      <c r="G477">
        <v>44070</v>
      </c>
    </row>
    <row r="478" spans="1:7" x14ac:dyDescent="0.25">
      <c r="A478" t="s">
        <v>449</v>
      </c>
      <c r="B478" t="s">
        <v>1207</v>
      </c>
      <c r="D478">
        <v>11100</v>
      </c>
      <c r="F478" t="e">
        <f>(D478-C478)/C478</f>
        <v>#DIV/0!</v>
      </c>
      <c r="G478">
        <v>11100</v>
      </c>
    </row>
    <row r="479" spans="1:7" x14ac:dyDescent="0.25">
      <c r="A479" t="s">
        <v>475</v>
      </c>
      <c r="B479" t="s">
        <v>1233</v>
      </c>
      <c r="D479">
        <v>9398.4901800000007</v>
      </c>
      <c r="F479" t="e">
        <f>(D479-C479)/C479</f>
        <v>#DIV/0!</v>
      </c>
      <c r="G479">
        <v>9398.4901800000007</v>
      </c>
    </row>
    <row r="480" spans="1:7" hidden="1" x14ac:dyDescent="0.25">
      <c r="A480" t="s">
        <v>33</v>
      </c>
      <c r="B480" t="s">
        <v>791</v>
      </c>
      <c r="C480">
        <v>1354000</v>
      </c>
      <c r="F480" s="6">
        <f>(D480-C480)/C480</f>
        <v>-1</v>
      </c>
      <c r="G480">
        <v>1354000</v>
      </c>
    </row>
    <row r="481" spans="1:7" x14ac:dyDescent="0.25">
      <c r="A481" t="s">
        <v>658</v>
      </c>
      <c r="B481" t="s">
        <v>1416</v>
      </c>
      <c r="C481">
        <v>0</v>
      </c>
      <c r="D481">
        <v>0</v>
      </c>
      <c r="F481" t="e">
        <f>(D481-C481)/C481</f>
        <v>#DIV/0!</v>
      </c>
      <c r="G481">
        <v>0</v>
      </c>
    </row>
    <row r="482" spans="1:7" hidden="1" x14ac:dyDescent="0.25">
      <c r="A482" t="s">
        <v>477</v>
      </c>
      <c r="B482" t="s">
        <v>1235</v>
      </c>
      <c r="C482">
        <v>9000</v>
      </c>
      <c r="F482" s="6">
        <f>(D482-C482)/C482</f>
        <v>-1</v>
      </c>
      <c r="G482">
        <v>9000</v>
      </c>
    </row>
    <row r="483" spans="1:7" hidden="1" x14ac:dyDescent="0.25">
      <c r="A483" t="s">
        <v>363</v>
      </c>
      <c r="B483" t="s">
        <v>1121</v>
      </c>
      <c r="C483">
        <v>23450</v>
      </c>
      <c r="F483" s="6">
        <f>(D483-C483)/C483</f>
        <v>-1</v>
      </c>
      <c r="G483">
        <v>23450</v>
      </c>
    </row>
    <row r="484" spans="1:7" hidden="1" x14ac:dyDescent="0.25">
      <c r="A484" t="s">
        <v>189</v>
      </c>
      <c r="B484" t="s">
        <v>947</v>
      </c>
      <c r="C484">
        <v>114512</v>
      </c>
      <c r="F484" s="6">
        <f>(D484-C484)/C484</f>
        <v>-1</v>
      </c>
      <c r="G484">
        <v>114512</v>
      </c>
    </row>
    <row r="485" spans="1:7" hidden="1" x14ac:dyDescent="0.25">
      <c r="A485" t="s">
        <v>480</v>
      </c>
      <c r="B485" t="s">
        <v>1238</v>
      </c>
      <c r="C485">
        <v>8679</v>
      </c>
      <c r="F485" s="6">
        <f>(D485-C485)/C485</f>
        <v>-1</v>
      </c>
      <c r="G485">
        <v>8679</v>
      </c>
    </row>
    <row r="486" spans="1:7" x14ac:dyDescent="0.25">
      <c r="A486" t="s">
        <v>590</v>
      </c>
      <c r="B486" t="s">
        <v>1348</v>
      </c>
      <c r="C486">
        <v>0</v>
      </c>
      <c r="D486">
        <v>3333</v>
      </c>
      <c r="F486" t="e">
        <f>(D486-C486)/C486</f>
        <v>#DIV/0!</v>
      </c>
      <c r="G486">
        <v>3333</v>
      </c>
    </row>
    <row r="487" spans="1:7" hidden="1" x14ac:dyDescent="0.25">
      <c r="A487" t="s">
        <v>335</v>
      </c>
      <c r="B487" t="s">
        <v>1093</v>
      </c>
      <c r="C487">
        <v>29025</v>
      </c>
      <c r="F487" s="6">
        <f>(D487-C487)/C487</f>
        <v>-1</v>
      </c>
      <c r="G487">
        <v>29025</v>
      </c>
    </row>
    <row r="488" spans="1:7" hidden="1" x14ac:dyDescent="0.25">
      <c r="A488" t="s">
        <v>349</v>
      </c>
      <c r="B488" t="s">
        <v>1107</v>
      </c>
      <c r="C488">
        <v>25571.01</v>
      </c>
      <c r="F488" s="6">
        <f>(D488-C488)/C488</f>
        <v>-1</v>
      </c>
      <c r="G488">
        <v>25571.01</v>
      </c>
    </row>
    <row r="489" spans="1:7" hidden="1" x14ac:dyDescent="0.25">
      <c r="A489" t="s">
        <v>327</v>
      </c>
      <c r="B489" t="s">
        <v>1085</v>
      </c>
      <c r="C489">
        <v>30342</v>
      </c>
      <c r="F489" s="6">
        <f>(D489-C489)/C489</f>
        <v>-1</v>
      </c>
      <c r="G489">
        <v>30342</v>
      </c>
    </row>
    <row r="490" spans="1:7" hidden="1" x14ac:dyDescent="0.25">
      <c r="A490" t="s">
        <v>121</v>
      </c>
      <c r="B490" t="s">
        <v>879</v>
      </c>
      <c r="C490">
        <v>261929.8</v>
      </c>
      <c r="F490" s="6">
        <f>(D490-C490)/C490</f>
        <v>-1</v>
      </c>
      <c r="G490">
        <v>261929.8</v>
      </c>
    </row>
    <row r="491" spans="1:7" x14ac:dyDescent="0.25">
      <c r="A491" t="s">
        <v>517</v>
      </c>
      <c r="B491" t="s">
        <v>1275</v>
      </c>
      <c r="D491">
        <v>6103.3600000000006</v>
      </c>
      <c r="F491" t="e">
        <f>(D491-C491)/C491</f>
        <v>#DIV/0!</v>
      </c>
      <c r="G491">
        <v>6103.3600000000006</v>
      </c>
    </row>
    <row r="492" spans="1:7" hidden="1" x14ac:dyDescent="0.25">
      <c r="A492" t="s">
        <v>230</v>
      </c>
      <c r="B492" t="s">
        <v>988</v>
      </c>
      <c r="C492">
        <v>67784</v>
      </c>
      <c r="E492">
        <v>73750</v>
      </c>
      <c r="F492" s="6">
        <f>(D492-C492)/C492</f>
        <v>-1</v>
      </c>
      <c r="G492">
        <v>141534</v>
      </c>
    </row>
    <row r="493" spans="1:7" x14ac:dyDescent="0.25">
      <c r="A493" t="s">
        <v>117</v>
      </c>
      <c r="B493" t="s">
        <v>875</v>
      </c>
      <c r="D493">
        <v>291600</v>
      </c>
      <c r="F493" t="e">
        <f>(D493-C493)/C493</f>
        <v>#DIV/0!</v>
      </c>
      <c r="G493">
        <v>291600</v>
      </c>
    </row>
    <row r="494" spans="1:7" hidden="1" x14ac:dyDescent="0.25">
      <c r="A494" t="s">
        <v>262</v>
      </c>
      <c r="B494" t="s">
        <v>1020</v>
      </c>
      <c r="C494">
        <v>55785</v>
      </c>
      <c r="F494" s="6">
        <f>(D494-C494)/C494</f>
        <v>-1</v>
      </c>
      <c r="G494">
        <v>55785</v>
      </c>
    </row>
    <row r="495" spans="1:7" hidden="1" x14ac:dyDescent="0.25">
      <c r="A495" t="s">
        <v>443</v>
      </c>
      <c r="B495" t="s">
        <v>1201</v>
      </c>
      <c r="C495">
        <v>11500</v>
      </c>
      <c r="F495" s="6">
        <f>(D495-C495)/C495</f>
        <v>-1</v>
      </c>
      <c r="G495">
        <v>11500</v>
      </c>
    </row>
    <row r="496" spans="1:7" hidden="1" x14ac:dyDescent="0.25">
      <c r="A496" t="s">
        <v>505</v>
      </c>
      <c r="B496" t="s">
        <v>1263</v>
      </c>
      <c r="C496">
        <v>6829.8600000000006</v>
      </c>
      <c r="F496" s="6">
        <f>(D496-C496)/C496</f>
        <v>-1</v>
      </c>
      <c r="G496">
        <v>6829.8600000000006</v>
      </c>
    </row>
    <row r="497" spans="1:7" x14ac:dyDescent="0.25">
      <c r="A497" t="s">
        <v>397</v>
      </c>
      <c r="B497" t="s">
        <v>1155</v>
      </c>
      <c r="D497">
        <v>18000</v>
      </c>
      <c r="F497" t="e">
        <f>(D497-C497)/C497</f>
        <v>#DIV/0!</v>
      </c>
      <c r="G497">
        <v>18000</v>
      </c>
    </row>
    <row r="498" spans="1:7" x14ac:dyDescent="0.25">
      <c r="A498" t="s">
        <v>435</v>
      </c>
      <c r="B498" t="s">
        <v>1193</v>
      </c>
      <c r="D498">
        <v>12495</v>
      </c>
      <c r="F498" t="e">
        <f>(D498-C498)/C498</f>
        <v>#DIV/0!</v>
      </c>
      <c r="G498">
        <v>12495</v>
      </c>
    </row>
    <row r="499" spans="1:7" hidden="1" x14ac:dyDescent="0.25">
      <c r="A499" t="s">
        <v>540</v>
      </c>
      <c r="B499" t="s">
        <v>1298</v>
      </c>
      <c r="C499">
        <v>5000</v>
      </c>
      <c r="F499" s="6">
        <f>(D499-C499)/C499</f>
        <v>-1</v>
      </c>
      <c r="G499">
        <v>5000</v>
      </c>
    </row>
    <row r="500" spans="1:7" x14ac:dyDescent="0.25">
      <c r="A500" t="s">
        <v>162</v>
      </c>
      <c r="B500" t="s">
        <v>920</v>
      </c>
      <c r="C500">
        <v>0</v>
      </c>
      <c r="D500">
        <v>150000.00200000001</v>
      </c>
      <c r="F500" t="e">
        <f>(D500-C500)/C500</f>
        <v>#DIV/0!</v>
      </c>
      <c r="G500">
        <v>150000.00200000001</v>
      </c>
    </row>
    <row r="501" spans="1:7" hidden="1" x14ac:dyDescent="0.25">
      <c r="A501" t="s">
        <v>395</v>
      </c>
      <c r="B501" t="s">
        <v>1153</v>
      </c>
      <c r="C501">
        <v>18000</v>
      </c>
      <c r="F501" s="6">
        <f>(D501-C501)/C501</f>
        <v>-1</v>
      </c>
      <c r="G501">
        <v>18000</v>
      </c>
    </row>
    <row r="502" spans="1:7" hidden="1" x14ac:dyDescent="0.25">
      <c r="A502" t="s">
        <v>605</v>
      </c>
      <c r="B502" t="s">
        <v>1363</v>
      </c>
      <c r="C502">
        <v>2490</v>
      </c>
      <c r="F502" s="6">
        <f>(D502-C502)/C502</f>
        <v>-1</v>
      </c>
      <c r="G502">
        <v>2490</v>
      </c>
    </row>
    <row r="503" spans="1:7" hidden="1" x14ac:dyDescent="0.25">
      <c r="A503" t="s">
        <v>466</v>
      </c>
      <c r="B503" t="s">
        <v>1224</v>
      </c>
      <c r="C503">
        <v>9975</v>
      </c>
      <c r="D503">
        <v>0</v>
      </c>
      <c r="F503" s="6">
        <f>(D503-C503)/C503</f>
        <v>-1</v>
      </c>
      <c r="G503">
        <v>9975</v>
      </c>
    </row>
    <row r="504" spans="1:7" x14ac:dyDescent="0.25">
      <c r="A504" t="s">
        <v>322</v>
      </c>
      <c r="B504" t="s">
        <v>1080</v>
      </c>
      <c r="D504">
        <v>31100</v>
      </c>
      <c r="F504" t="e">
        <f>(D504-C504)/C504</f>
        <v>#DIV/0!</v>
      </c>
      <c r="G504">
        <v>31100</v>
      </c>
    </row>
    <row r="505" spans="1:7" hidden="1" x14ac:dyDescent="0.25">
      <c r="A505" t="s">
        <v>543</v>
      </c>
      <c r="B505" t="s">
        <v>1301</v>
      </c>
      <c r="C505">
        <v>4957.8</v>
      </c>
      <c r="F505" s="6">
        <f>(D505-C505)/C505</f>
        <v>-1</v>
      </c>
      <c r="G505">
        <v>4957.8</v>
      </c>
    </row>
    <row r="506" spans="1:7" x14ac:dyDescent="0.25">
      <c r="A506" t="s">
        <v>342</v>
      </c>
      <c r="B506" t="s">
        <v>1100</v>
      </c>
      <c r="C506">
        <v>0</v>
      </c>
      <c r="D506">
        <v>27595</v>
      </c>
      <c r="F506" t="e">
        <f>(D506-C506)/C506</f>
        <v>#DIV/0!</v>
      </c>
      <c r="G506">
        <v>27595</v>
      </c>
    </row>
    <row r="507" spans="1:7" x14ac:dyDescent="0.25">
      <c r="A507" t="s">
        <v>700</v>
      </c>
      <c r="B507" t="s">
        <v>1458</v>
      </c>
      <c r="C507">
        <v>0</v>
      </c>
      <c r="D507">
        <v>0</v>
      </c>
      <c r="F507" t="e">
        <f>(D507-C507)/C507</f>
        <v>#DIV/0!</v>
      </c>
      <c r="G507">
        <v>0</v>
      </c>
    </row>
    <row r="508" spans="1:7" x14ac:dyDescent="0.25">
      <c r="A508" t="s">
        <v>562</v>
      </c>
      <c r="B508" t="s">
        <v>1320</v>
      </c>
      <c r="C508">
        <v>0</v>
      </c>
      <c r="D508">
        <v>4120</v>
      </c>
      <c r="F508" t="e">
        <f>(D508-C508)/C508</f>
        <v>#DIV/0!</v>
      </c>
      <c r="G508">
        <v>4120</v>
      </c>
    </row>
    <row r="509" spans="1:7" x14ac:dyDescent="0.25">
      <c r="A509" t="s">
        <v>676</v>
      </c>
      <c r="B509" t="s">
        <v>1434</v>
      </c>
      <c r="D509">
        <v>0</v>
      </c>
      <c r="F509" t="e">
        <f>(D509-C509)/C509</f>
        <v>#DIV/0!</v>
      </c>
      <c r="G509">
        <v>0</v>
      </c>
    </row>
    <row r="510" spans="1:7" x14ac:dyDescent="0.25">
      <c r="A510" t="s">
        <v>682</v>
      </c>
      <c r="B510" t="s">
        <v>1440</v>
      </c>
      <c r="C510">
        <v>0</v>
      </c>
      <c r="F510" t="e">
        <f>(D510-C510)/C510</f>
        <v>#DIV/0!</v>
      </c>
      <c r="G510">
        <v>0</v>
      </c>
    </row>
    <row r="511" spans="1:7" hidden="1" x14ac:dyDescent="0.25">
      <c r="A511" t="s">
        <v>617</v>
      </c>
      <c r="B511" t="s">
        <v>1375</v>
      </c>
      <c r="C511">
        <v>1917</v>
      </c>
      <c r="F511" s="6">
        <f>(D511-C511)/C511</f>
        <v>-1</v>
      </c>
      <c r="G511">
        <v>1917</v>
      </c>
    </row>
    <row r="512" spans="1:7" hidden="1" x14ac:dyDescent="0.25">
      <c r="A512" t="s">
        <v>410</v>
      </c>
      <c r="B512" t="s">
        <v>1168</v>
      </c>
      <c r="C512">
        <v>15872</v>
      </c>
      <c r="F512" s="6">
        <f>(D512-C512)/C512</f>
        <v>-1</v>
      </c>
      <c r="G512">
        <v>15872</v>
      </c>
    </row>
    <row r="513" spans="1:7" x14ac:dyDescent="0.25">
      <c r="A513" t="s">
        <v>483</v>
      </c>
      <c r="B513" t="s">
        <v>1241</v>
      </c>
      <c r="D513">
        <v>8550</v>
      </c>
      <c r="F513" t="e">
        <f>(D513-C513)/C513</f>
        <v>#DIV/0!</v>
      </c>
      <c r="G513">
        <v>8550</v>
      </c>
    </row>
    <row r="514" spans="1:7" hidden="1" x14ac:dyDescent="0.25">
      <c r="A514" t="s">
        <v>156</v>
      </c>
      <c r="B514" t="s">
        <v>914</v>
      </c>
      <c r="C514">
        <v>160300</v>
      </c>
      <c r="F514" s="6">
        <f>(D514-C514)/C514</f>
        <v>-1</v>
      </c>
      <c r="G514">
        <v>160300</v>
      </c>
    </row>
    <row r="515" spans="1:7" hidden="1" x14ac:dyDescent="0.25">
      <c r="A515" t="s">
        <v>40</v>
      </c>
      <c r="B515" t="s">
        <v>798</v>
      </c>
      <c r="C515">
        <v>1143379</v>
      </c>
      <c r="D515">
        <v>0</v>
      </c>
      <c r="F515" s="6">
        <f>(D515-C515)/C515</f>
        <v>-1</v>
      </c>
      <c r="G515">
        <v>1143379</v>
      </c>
    </row>
    <row r="516" spans="1:7" hidden="1" x14ac:dyDescent="0.25">
      <c r="A516" t="s">
        <v>71</v>
      </c>
      <c r="B516" t="s">
        <v>829</v>
      </c>
      <c r="C516">
        <v>593320.9</v>
      </c>
      <c r="F516" s="6">
        <f>(D516-C516)/C516</f>
        <v>-1</v>
      </c>
      <c r="G516">
        <v>593320.9</v>
      </c>
    </row>
    <row r="517" spans="1:7" hidden="1" x14ac:dyDescent="0.25">
      <c r="A517" t="s">
        <v>267</v>
      </c>
      <c r="B517" t="s">
        <v>1025</v>
      </c>
      <c r="C517">
        <v>53900</v>
      </c>
      <c r="F517" s="6">
        <f>(D517-C517)/C517</f>
        <v>-1</v>
      </c>
      <c r="G517">
        <v>53900</v>
      </c>
    </row>
    <row r="518" spans="1:7" hidden="1" x14ac:dyDescent="0.25">
      <c r="A518" t="s">
        <v>157</v>
      </c>
      <c r="B518" t="s">
        <v>915</v>
      </c>
      <c r="C518">
        <v>159999.4</v>
      </c>
      <c r="F518" s="6">
        <f>(D518-C518)/C518</f>
        <v>-1</v>
      </c>
      <c r="G518">
        <v>159999.4</v>
      </c>
    </row>
    <row r="519" spans="1:7" hidden="1" x14ac:dyDescent="0.25">
      <c r="A519" t="s">
        <v>41</v>
      </c>
      <c r="B519" t="s">
        <v>799</v>
      </c>
      <c r="C519">
        <v>1093000</v>
      </c>
      <c r="F519" s="6">
        <f>(D519-C519)/C519</f>
        <v>-1</v>
      </c>
      <c r="G519">
        <v>1093000</v>
      </c>
    </row>
    <row r="520" spans="1:7" hidden="1" x14ac:dyDescent="0.25">
      <c r="A520" t="s">
        <v>445</v>
      </c>
      <c r="B520" t="s">
        <v>1203</v>
      </c>
      <c r="C520">
        <v>11375</v>
      </c>
      <c r="F520" s="6">
        <f>(D520-C520)/C520</f>
        <v>-1</v>
      </c>
      <c r="G520">
        <v>11375</v>
      </c>
    </row>
    <row r="521" spans="1:7" x14ac:dyDescent="0.25">
      <c r="A521" t="s">
        <v>663</v>
      </c>
      <c r="B521" t="s">
        <v>1421</v>
      </c>
      <c r="C521">
        <v>0</v>
      </c>
      <c r="F521" t="e">
        <f>(D521-C521)/C521</f>
        <v>#DIV/0!</v>
      </c>
      <c r="G521">
        <v>0</v>
      </c>
    </row>
    <row r="522" spans="1:7" hidden="1" x14ac:dyDescent="0.25">
      <c r="A522" t="s">
        <v>596</v>
      </c>
      <c r="B522" t="s">
        <v>1354</v>
      </c>
      <c r="C522">
        <v>2980</v>
      </c>
      <c r="F522" s="6">
        <f>(D522-C522)/C522</f>
        <v>-1</v>
      </c>
      <c r="G522">
        <v>2980</v>
      </c>
    </row>
    <row r="523" spans="1:7" x14ac:dyDescent="0.25">
      <c r="A523" t="s">
        <v>446</v>
      </c>
      <c r="B523" t="s">
        <v>1204</v>
      </c>
      <c r="C523">
        <v>0</v>
      </c>
      <c r="D523">
        <v>11187</v>
      </c>
      <c r="F523" t="e">
        <f>(D523-C523)/C523</f>
        <v>#DIV/0!</v>
      </c>
      <c r="G523">
        <v>11187</v>
      </c>
    </row>
    <row r="524" spans="1:7" hidden="1" x14ac:dyDescent="0.25">
      <c r="A524" t="s">
        <v>529</v>
      </c>
      <c r="B524" t="s">
        <v>1287</v>
      </c>
      <c r="C524">
        <v>5735</v>
      </c>
      <c r="F524" s="6">
        <f>(D524-C524)/C524</f>
        <v>-1</v>
      </c>
      <c r="G524">
        <v>5735</v>
      </c>
    </row>
    <row r="525" spans="1:7" hidden="1" x14ac:dyDescent="0.25">
      <c r="A525" t="s">
        <v>294</v>
      </c>
      <c r="B525" t="s">
        <v>1052</v>
      </c>
      <c r="C525">
        <v>40400</v>
      </c>
      <c r="F525" s="6">
        <f>(D525-C525)/C525</f>
        <v>-1</v>
      </c>
      <c r="G525">
        <v>40400</v>
      </c>
    </row>
    <row r="526" spans="1:7" hidden="1" x14ac:dyDescent="0.25">
      <c r="A526" t="s">
        <v>511</v>
      </c>
      <c r="B526" t="s">
        <v>1269</v>
      </c>
      <c r="C526">
        <v>6350</v>
      </c>
      <c r="F526" s="6">
        <f>(D526-C526)/C526</f>
        <v>-1</v>
      </c>
      <c r="G526">
        <v>6350</v>
      </c>
    </row>
    <row r="527" spans="1:7" x14ac:dyDescent="0.25">
      <c r="A527" t="s">
        <v>577</v>
      </c>
      <c r="B527" t="s">
        <v>1335</v>
      </c>
      <c r="D527">
        <v>3660</v>
      </c>
      <c r="F527" t="e">
        <f>(D527-C527)/C527</f>
        <v>#DIV/0!</v>
      </c>
      <c r="G527">
        <v>3660</v>
      </c>
    </row>
    <row r="528" spans="1:7" x14ac:dyDescent="0.25">
      <c r="A528" t="s">
        <v>716</v>
      </c>
      <c r="B528" t="s">
        <v>1474</v>
      </c>
      <c r="C528">
        <v>0</v>
      </c>
      <c r="F528" t="e">
        <f>(D528-C528)/C528</f>
        <v>#DIV/0!</v>
      </c>
      <c r="G528">
        <v>0</v>
      </c>
    </row>
    <row r="529" spans="1:7" hidden="1" x14ac:dyDescent="0.25">
      <c r="A529" t="s">
        <v>420</v>
      </c>
      <c r="B529" t="s">
        <v>1178</v>
      </c>
      <c r="C529">
        <v>14558.36</v>
      </c>
      <c r="F529" s="6">
        <f>(D529-C529)/C529</f>
        <v>-1</v>
      </c>
      <c r="G529">
        <v>14558.36</v>
      </c>
    </row>
    <row r="530" spans="1:7" hidden="1" x14ac:dyDescent="0.25">
      <c r="A530" t="s">
        <v>640</v>
      </c>
      <c r="B530" t="s">
        <v>1398</v>
      </c>
      <c r="C530">
        <v>699</v>
      </c>
      <c r="F530" s="6">
        <f>(D530-C530)/C530</f>
        <v>-1</v>
      </c>
      <c r="G530">
        <v>699</v>
      </c>
    </row>
    <row r="531" spans="1:7" hidden="1" x14ac:dyDescent="0.25">
      <c r="A531" t="s">
        <v>644</v>
      </c>
      <c r="B531" t="s">
        <v>1402</v>
      </c>
      <c r="C531">
        <v>639</v>
      </c>
      <c r="F531" s="6">
        <f>(D531-C531)/C531</f>
        <v>-1</v>
      </c>
      <c r="G531">
        <v>639</v>
      </c>
    </row>
    <row r="532" spans="1:7" hidden="1" x14ac:dyDescent="0.25">
      <c r="A532" t="s">
        <v>621</v>
      </c>
      <c r="B532" t="s">
        <v>1379</v>
      </c>
      <c r="C532">
        <v>1598.85</v>
      </c>
      <c r="F532" s="6">
        <f>(D532-C532)/C532</f>
        <v>-1</v>
      </c>
      <c r="G532">
        <v>1598.85</v>
      </c>
    </row>
    <row r="533" spans="1:7" hidden="1" x14ac:dyDescent="0.25">
      <c r="A533" t="s">
        <v>571</v>
      </c>
      <c r="B533" t="s">
        <v>1329</v>
      </c>
      <c r="C533">
        <v>3939.78</v>
      </c>
      <c r="F533" s="6">
        <f>(D533-C533)/C533</f>
        <v>-1</v>
      </c>
      <c r="G533">
        <v>3939.78</v>
      </c>
    </row>
    <row r="534" spans="1:7" hidden="1" x14ac:dyDescent="0.25">
      <c r="A534" t="s">
        <v>635</v>
      </c>
      <c r="B534" t="s">
        <v>1393</v>
      </c>
      <c r="C534">
        <v>967.17000000000007</v>
      </c>
      <c r="F534" s="6">
        <f>(D534-C534)/C534</f>
        <v>-1</v>
      </c>
      <c r="G534">
        <v>967.17000000000007</v>
      </c>
    </row>
    <row r="535" spans="1:7" x14ac:dyDescent="0.25">
      <c r="A535" t="s">
        <v>359</v>
      </c>
      <c r="B535" t="s">
        <v>1117</v>
      </c>
      <c r="D535">
        <v>24000</v>
      </c>
      <c r="F535" t="e">
        <f>(D535-C535)/C535</f>
        <v>#DIV/0!</v>
      </c>
      <c r="G535">
        <v>24000</v>
      </c>
    </row>
    <row r="536" spans="1:7" x14ac:dyDescent="0.25">
      <c r="A536" t="s">
        <v>685</v>
      </c>
      <c r="B536" t="s">
        <v>1443</v>
      </c>
      <c r="D536">
        <v>0</v>
      </c>
      <c r="F536" t="e">
        <f>(D536-C536)/C536</f>
        <v>#DIV/0!</v>
      </c>
      <c r="G536">
        <v>0</v>
      </c>
    </row>
    <row r="537" spans="1:7" hidden="1" x14ac:dyDescent="0.25">
      <c r="A537" t="s">
        <v>639</v>
      </c>
      <c r="B537" t="s">
        <v>1397</v>
      </c>
      <c r="C537">
        <v>819.5</v>
      </c>
      <c r="F537" s="6">
        <f>(D537-C537)/C537</f>
        <v>-1</v>
      </c>
      <c r="G537">
        <v>819.5</v>
      </c>
    </row>
    <row r="538" spans="1:7" x14ac:dyDescent="0.25">
      <c r="A538" t="s">
        <v>160</v>
      </c>
      <c r="B538" t="s">
        <v>918</v>
      </c>
      <c r="D538">
        <v>154150</v>
      </c>
      <c r="F538" t="e">
        <f>(D538-C538)/C538</f>
        <v>#DIV/0!</v>
      </c>
      <c r="G538">
        <v>154150</v>
      </c>
    </row>
    <row r="539" spans="1:7" hidden="1" x14ac:dyDescent="0.25">
      <c r="A539" t="s">
        <v>337</v>
      </c>
      <c r="B539" t="s">
        <v>1095</v>
      </c>
      <c r="C539">
        <v>28750</v>
      </c>
      <c r="D539">
        <v>0</v>
      </c>
      <c r="F539" s="6">
        <f>(D539-C539)/C539</f>
        <v>-1</v>
      </c>
      <c r="G539">
        <v>28750</v>
      </c>
    </row>
    <row r="540" spans="1:7" hidden="1" x14ac:dyDescent="0.25">
      <c r="A540" t="s">
        <v>316</v>
      </c>
      <c r="B540" t="s">
        <v>1074</v>
      </c>
      <c r="C540">
        <v>32575</v>
      </c>
      <c r="F540" s="6">
        <f>(D540-C540)/C540</f>
        <v>-1</v>
      </c>
      <c r="G540">
        <v>32575</v>
      </c>
    </row>
    <row r="541" spans="1:7" hidden="1" x14ac:dyDescent="0.25">
      <c r="A541" t="s">
        <v>328</v>
      </c>
      <c r="B541" t="s">
        <v>1086</v>
      </c>
      <c r="C541">
        <v>30134</v>
      </c>
      <c r="F541" s="6">
        <f>(D541-C541)/C541</f>
        <v>-1</v>
      </c>
      <c r="G541">
        <v>30134</v>
      </c>
    </row>
    <row r="542" spans="1:7" x14ac:dyDescent="0.25">
      <c r="A542" t="s">
        <v>142</v>
      </c>
      <c r="B542" t="s">
        <v>900</v>
      </c>
      <c r="D542">
        <v>188518</v>
      </c>
      <c r="F542" t="e">
        <f>(D542-C542)/C542</f>
        <v>#DIV/0!</v>
      </c>
      <c r="G542">
        <v>188518</v>
      </c>
    </row>
    <row r="543" spans="1:7" hidden="1" x14ac:dyDescent="0.25">
      <c r="A543" t="s">
        <v>375</v>
      </c>
      <c r="B543" t="s">
        <v>1133</v>
      </c>
      <c r="C543">
        <v>20710.5</v>
      </c>
      <c r="F543" s="6">
        <f>(D543-C543)/C543</f>
        <v>-1</v>
      </c>
      <c r="G543">
        <v>20710.5</v>
      </c>
    </row>
    <row r="544" spans="1:7" x14ac:dyDescent="0.25">
      <c r="A544" t="s">
        <v>87</v>
      </c>
      <c r="B544" t="s">
        <v>845</v>
      </c>
      <c r="D544">
        <v>477100</v>
      </c>
      <c r="F544" t="e">
        <f>(D544-C544)/C544</f>
        <v>#DIV/0!</v>
      </c>
      <c r="G544">
        <v>477100</v>
      </c>
    </row>
    <row r="545" spans="1:7" hidden="1" x14ac:dyDescent="0.25">
      <c r="A545" t="s">
        <v>304</v>
      </c>
      <c r="B545" t="s">
        <v>1062</v>
      </c>
      <c r="C545">
        <v>36800</v>
      </c>
      <c r="F545" s="6">
        <f>(D545-C545)/C545</f>
        <v>-1</v>
      </c>
      <c r="G545">
        <v>36800</v>
      </c>
    </row>
    <row r="546" spans="1:7" hidden="1" x14ac:dyDescent="0.25">
      <c r="A546" t="s">
        <v>647</v>
      </c>
      <c r="B546" t="s">
        <v>1405</v>
      </c>
      <c r="C546">
        <v>449.25</v>
      </c>
      <c r="F546" s="6">
        <f>(D546-C546)/C546</f>
        <v>-1</v>
      </c>
      <c r="G546">
        <v>449.25</v>
      </c>
    </row>
    <row r="547" spans="1:7" hidden="1" x14ac:dyDescent="0.25">
      <c r="A547" t="s">
        <v>441</v>
      </c>
      <c r="B547" t="s">
        <v>1199</v>
      </c>
      <c r="C547">
        <v>11850</v>
      </c>
      <c r="F547" s="6">
        <f>(D547-C547)/C547</f>
        <v>-1</v>
      </c>
      <c r="G547">
        <v>11850</v>
      </c>
    </row>
    <row r="548" spans="1:7" x14ac:dyDescent="0.25">
      <c r="A548" t="s">
        <v>471</v>
      </c>
      <c r="B548" t="s">
        <v>1229</v>
      </c>
      <c r="D548">
        <v>9645</v>
      </c>
      <c r="F548" t="e">
        <f>(D548-C548)/C548</f>
        <v>#DIV/0!</v>
      </c>
      <c r="G548">
        <v>9645</v>
      </c>
    </row>
    <row r="549" spans="1:7" x14ac:dyDescent="0.25">
      <c r="A549" t="s">
        <v>223</v>
      </c>
      <c r="B549" t="s">
        <v>981</v>
      </c>
      <c r="C549">
        <v>0</v>
      </c>
      <c r="D549">
        <v>79000</v>
      </c>
      <c r="F549" t="e">
        <f>(D549-C549)/C549</f>
        <v>#DIV/0!</v>
      </c>
      <c r="G549">
        <v>79000</v>
      </c>
    </row>
    <row r="550" spans="1:7" x14ac:dyDescent="0.25">
      <c r="A550" t="s">
        <v>693</v>
      </c>
      <c r="B550" t="s">
        <v>1451</v>
      </c>
      <c r="C550">
        <v>0</v>
      </c>
      <c r="F550" t="e">
        <f>(D550-C550)/C550</f>
        <v>#DIV/0!</v>
      </c>
      <c r="G550">
        <v>0</v>
      </c>
    </row>
    <row r="551" spans="1:7" hidden="1" x14ac:dyDescent="0.25">
      <c r="A551" t="s">
        <v>408</v>
      </c>
      <c r="B551" t="s">
        <v>1166</v>
      </c>
      <c r="C551">
        <v>16000</v>
      </c>
      <c r="F551" s="6">
        <f>(D551-C551)/C551</f>
        <v>-1</v>
      </c>
      <c r="G551">
        <v>16000</v>
      </c>
    </row>
    <row r="552" spans="1:7" x14ac:dyDescent="0.25">
      <c r="A552" t="s">
        <v>662</v>
      </c>
      <c r="B552" t="s">
        <v>1420</v>
      </c>
      <c r="C552">
        <v>0</v>
      </c>
      <c r="F552" t="e">
        <f>(D552-C552)/C552</f>
        <v>#DIV/0!</v>
      </c>
      <c r="G552">
        <v>0</v>
      </c>
    </row>
    <row r="553" spans="1:7" x14ac:dyDescent="0.25">
      <c r="A553" t="s">
        <v>508</v>
      </c>
      <c r="B553" t="s">
        <v>1266</v>
      </c>
      <c r="D553">
        <v>6552</v>
      </c>
      <c r="F553" t="e">
        <f>(D553-C553)/C553</f>
        <v>#DIV/0!</v>
      </c>
      <c r="G553">
        <v>6552</v>
      </c>
    </row>
    <row r="554" spans="1:7" x14ac:dyDescent="0.25">
      <c r="A554" t="s">
        <v>323</v>
      </c>
      <c r="B554" t="s">
        <v>1081</v>
      </c>
      <c r="D554">
        <v>31056</v>
      </c>
      <c r="F554" t="e">
        <f>(D554-C554)/C554</f>
        <v>#DIV/0!</v>
      </c>
      <c r="G554">
        <v>31056</v>
      </c>
    </row>
    <row r="555" spans="1:7" hidden="1" x14ac:dyDescent="0.25">
      <c r="A555" t="s">
        <v>457</v>
      </c>
      <c r="B555" t="s">
        <v>1215</v>
      </c>
      <c r="C555">
        <v>10614</v>
      </c>
      <c r="F555" s="6">
        <f>(D555-C555)/C555</f>
        <v>-1</v>
      </c>
      <c r="G555">
        <v>10614</v>
      </c>
    </row>
    <row r="556" spans="1:7" x14ac:dyDescent="0.25">
      <c r="A556" t="s">
        <v>128</v>
      </c>
      <c r="B556" t="s">
        <v>886</v>
      </c>
      <c r="D556">
        <v>227114.83</v>
      </c>
      <c r="F556" t="e">
        <f>(D556-C556)/C556</f>
        <v>#DIV/0!</v>
      </c>
      <c r="G556">
        <v>227114.83</v>
      </c>
    </row>
    <row r="557" spans="1:7" x14ac:dyDescent="0.25">
      <c r="A557" t="s">
        <v>16</v>
      </c>
      <c r="B557" t="s">
        <v>774</v>
      </c>
      <c r="D557">
        <v>2849039.9101999998</v>
      </c>
      <c r="E557">
        <v>372166.26</v>
      </c>
      <c r="F557" t="e">
        <f>(D557-C557)/C557</f>
        <v>#DIV/0!</v>
      </c>
      <c r="G557">
        <v>3221206.1701999996</v>
      </c>
    </row>
    <row r="558" spans="1:7" x14ac:dyDescent="0.25">
      <c r="A558" t="s">
        <v>417</v>
      </c>
      <c r="B558" t="s">
        <v>1175</v>
      </c>
      <c r="D558">
        <v>15000</v>
      </c>
      <c r="F558" t="e">
        <f>(D558-C558)/C558</f>
        <v>#DIV/0!</v>
      </c>
      <c r="G558">
        <v>15000</v>
      </c>
    </row>
    <row r="559" spans="1:7" x14ac:dyDescent="0.25">
      <c r="A559" t="s">
        <v>463</v>
      </c>
      <c r="B559" t="s">
        <v>1221</v>
      </c>
      <c r="D559">
        <v>10150</v>
      </c>
      <c r="F559" t="e">
        <f>(D559-C559)/C559</f>
        <v>#DIV/0!</v>
      </c>
      <c r="G559">
        <v>10150</v>
      </c>
    </row>
    <row r="560" spans="1:7" hidden="1" x14ac:dyDescent="0.25">
      <c r="A560" t="s">
        <v>118</v>
      </c>
      <c r="B560" t="s">
        <v>876</v>
      </c>
      <c r="C560">
        <v>288500</v>
      </c>
      <c r="F560" s="6">
        <f>(D560-C560)/C560</f>
        <v>-1</v>
      </c>
      <c r="G560">
        <v>288500</v>
      </c>
    </row>
    <row r="561" spans="1:7" hidden="1" x14ac:dyDescent="0.25">
      <c r="A561" t="s">
        <v>604</v>
      </c>
      <c r="B561" t="s">
        <v>1362</v>
      </c>
      <c r="C561">
        <v>2500</v>
      </c>
      <c r="F561" s="6">
        <f>(D561-C561)/C561</f>
        <v>-1</v>
      </c>
      <c r="G561">
        <v>2500</v>
      </c>
    </row>
    <row r="562" spans="1:7" hidden="1" x14ac:dyDescent="0.25">
      <c r="A562" t="s">
        <v>552</v>
      </c>
      <c r="B562" t="s">
        <v>1310</v>
      </c>
      <c r="C562">
        <v>4509.66</v>
      </c>
      <c r="F562" s="6">
        <f>(D562-C562)/C562</f>
        <v>-1</v>
      </c>
      <c r="G562">
        <v>4509.66</v>
      </c>
    </row>
    <row r="563" spans="1:7" hidden="1" x14ac:dyDescent="0.25">
      <c r="A563" t="s">
        <v>536</v>
      </c>
      <c r="B563" t="s">
        <v>1294</v>
      </c>
      <c r="C563">
        <v>5270.8</v>
      </c>
      <c r="F563" s="6">
        <f>(D563-C563)/C563</f>
        <v>-1</v>
      </c>
      <c r="G563">
        <v>5270.8</v>
      </c>
    </row>
    <row r="564" spans="1:7" hidden="1" x14ac:dyDescent="0.25">
      <c r="A564" t="s">
        <v>416</v>
      </c>
      <c r="B564" t="s">
        <v>1174</v>
      </c>
      <c r="C564">
        <v>15000</v>
      </c>
      <c r="F564" s="6">
        <f>(D564-C564)/C564</f>
        <v>-1</v>
      </c>
      <c r="G564">
        <v>15000</v>
      </c>
    </row>
    <row r="565" spans="1:7" x14ac:dyDescent="0.25">
      <c r="A565" t="s">
        <v>373</v>
      </c>
      <c r="B565" t="s">
        <v>1131</v>
      </c>
      <c r="D565">
        <v>21014.29</v>
      </c>
      <c r="F565" t="e">
        <f>(D565-C565)/C565</f>
        <v>#DIV/0!</v>
      </c>
      <c r="G565">
        <v>21014.29</v>
      </c>
    </row>
    <row r="566" spans="1:7" x14ac:dyDescent="0.25">
      <c r="A566" t="s">
        <v>83</v>
      </c>
      <c r="B566" t="s">
        <v>841</v>
      </c>
      <c r="D566">
        <v>512197.26</v>
      </c>
      <c r="F566" t="e">
        <f>(D566-C566)/C566</f>
        <v>#DIV/0!</v>
      </c>
      <c r="G566">
        <v>512197.26</v>
      </c>
    </row>
    <row r="567" spans="1:7" hidden="1" x14ac:dyDescent="0.25">
      <c r="A567" t="s">
        <v>548</v>
      </c>
      <c r="B567" t="s">
        <v>1306</v>
      </c>
      <c r="C567">
        <v>4670</v>
      </c>
      <c r="F567" s="6">
        <f>(D567-C567)/C567</f>
        <v>-1</v>
      </c>
      <c r="G567">
        <v>4670</v>
      </c>
    </row>
    <row r="568" spans="1:7" x14ac:dyDescent="0.25">
      <c r="A568" t="s">
        <v>575</v>
      </c>
      <c r="B568" t="s">
        <v>1333</v>
      </c>
      <c r="D568">
        <v>3750</v>
      </c>
      <c r="F568" t="e">
        <f>(D568-C568)/C568</f>
        <v>#DIV/0!</v>
      </c>
      <c r="G568">
        <v>3750</v>
      </c>
    </row>
    <row r="569" spans="1:7" hidden="1" x14ac:dyDescent="0.25">
      <c r="A569" t="s">
        <v>573</v>
      </c>
      <c r="B569" t="s">
        <v>1331</v>
      </c>
      <c r="C569">
        <v>3826</v>
      </c>
      <c r="F569" s="6">
        <f>(D569-C569)/C569</f>
        <v>-1</v>
      </c>
      <c r="G569">
        <v>3826</v>
      </c>
    </row>
    <row r="570" spans="1:7" hidden="1" x14ac:dyDescent="0.25">
      <c r="A570" t="s">
        <v>507</v>
      </c>
      <c r="B570" t="s">
        <v>1265</v>
      </c>
      <c r="C570">
        <v>6575</v>
      </c>
      <c r="F570" s="6">
        <f>(D570-C570)/C570</f>
        <v>-1</v>
      </c>
      <c r="G570">
        <v>6575</v>
      </c>
    </row>
    <row r="571" spans="1:7" hidden="1" x14ac:dyDescent="0.25">
      <c r="A571" t="s">
        <v>372</v>
      </c>
      <c r="B571" t="s">
        <v>1130</v>
      </c>
      <c r="C571">
        <v>21075</v>
      </c>
      <c r="F571" s="6">
        <f>(D571-C571)/C571</f>
        <v>-1</v>
      </c>
      <c r="G571">
        <v>21075</v>
      </c>
    </row>
    <row r="572" spans="1:7" x14ac:dyDescent="0.25">
      <c r="A572" t="s">
        <v>308</v>
      </c>
      <c r="B572" t="s">
        <v>1066</v>
      </c>
      <c r="C572">
        <v>0</v>
      </c>
      <c r="D572">
        <v>35340</v>
      </c>
      <c r="F572" t="e">
        <f>(D572-C572)/C572</f>
        <v>#DIV/0!</v>
      </c>
      <c r="G572">
        <v>35340</v>
      </c>
    </row>
    <row r="573" spans="1:7" x14ac:dyDescent="0.25">
      <c r="A573" t="s">
        <v>741</v>
      </c>
      <c r="B573" t="s">
        <v>1499</v>
      </c>
      <c r="D573">
        <v>0</v>
      </c>
      <c r="F573" t="e">
        <f>(D573-C573)/C573</f>
        <v>#DIV/0!</v>
      </c>
      <c r="G573">
        <v>0</v>
      </c>
    </row>
    <row r="574" spans="1:7" hidden="1" x14ac:dyDescent="0.25">
      <c r="A574" t="s">
        <v>646</v>
      </c>
      <c r="B574" t="s">
        <v>1404</v>
      </c>
      <c r="C574">
        <v>460</v>
      </c>
      <c r="F574" s="6">
        <f>(D574-C574)/C574</f>
        <v>-1</v>
      </c>
      <c r="G574">
        <v>460</v>
      </c>
    </row>
    <row r="575" spans="1:7" hidden="1" x14ac:dyDescent="0.25">
      <c r="A575" t="s">
        <v>254</v>
      </c>
      <c r="B575" t="s">
        <v>1012</v>
      </c>
      <c r="C575">
        <v>60402.75</v>
      </c>
      <c r="F575" s="6">
        <f>(D575-C575)/C575</f>
        <v>-1</v>
      </c>
      <c r="G575">
        <v>60402.75</v>
      </c>
    </row>
    <row r="576" spans="1:7" hidden="1" x14ac:dyDescent="0.25">
      <c r="A576" t="s">
        <v>551</v>
      </c>
      <c r="B576" t="s">
        <v>1309</v>
      </c>
      <c r="C576">
        <v>4592.83</v>
      </c>
      <c r="F576" s="6">
        <f>(D576-C576)/C576</f>
        <v>-1</v>
      </c>
      <c r="G576">
        <v>4592.83</v>
      </c>
    </row>
    <row r="577" spans="1:7" x14ac:dyDescent="0.25">
      <c r="A577" t="s">
        <v>464</v>
      </c>
      <c r="B577" t="s">
        <v>1222</v>
      </c>
      <c r="E577">
        <v>10070</v>
      </c>
      <c r="F577" t="e">
        <f>(D577-C577)/C577</f>
        <v>#DIV/0!</v>
      </c>
      <c r="G577">
        <v>10070</v>
      </c>
    </row>
    <row r="578" spans="1:7" hidden="1" x14ac:dyDescent="0.25">
      <c r="A578" t="s">
        <v>39</v>
      </c>
      <c r="B578" t="s">
        <v>797</v>
      </c>
      <c r="C578">
        <v>1179853.8</v>
      </c>
      <c r="F578" s="6">
        <f>(D578-C578)/C578</f>
        <v>-1</v>
      </c>
      <c r="G578">
        <v>1179853.8</v>
      </c>
    </row>
    <row r="579" spans="1:7" x14ac:dyDescent="0.25">
      <c r="A579" t="s">
        <v>171</v>
      </c>
      <c r="B579" t="s">
        <v>929</v>
      </c>
      <c r="C579">
        <v>0</v>
      </c>
      <c r="D579">
        <v>135782.60999999999</v>
      </c>
      <c r="F579" t="e">
        <f>(D579-C579)/C579</f>
        <v>#DIV/0!</v>
      </c>
      <c r="G579">
        <v>135782.60999999999</v>
      </c>
    </row>
    <row r="580" spans="1:7" x14ac:dyDescent="0.25">
      <c r="A580" t="s">
        <v>574</v>
      </c>
      <c r="B580" t="s">
        <v>1332</v>
      </c>
      <c r="D580">
        <v>3781.03</v>
      </c>
      <c r="F580" t="e">
        <f>(D580-C580)/C580</f>
        <v>#DIV/0!</v>
      </c>
      <c r="G580">
        <v>3781.03</v>
      </c>
    </row>
    <row r="581" spans="1:7" hidden="1" x14ac:dyDescent="0.25">
      <c r="A581" t="s">
        <v>587</v>
      </c>
      <c r="B581" t="s">
        <v>1345</v>
      </c>
      <c r="C581">
        <v>3435.65</v>
      </c>
      <c r="F581" s="6">
        <f>(D581-C581)/C581</f>
        <v>-1</v>
      </c>
      <c r="G581">
        <v>3435.65</v>
      </c>
    </row>
    <row r="582" spans="1:7" x14ac:dyDescent="0.25">
      <c r="A582" t="s">
        <v>559</v>
      </c>
      <c r="B582" t="s">
        <v>1317</v>
      </c>
      <c r="D582">
        <v>4225</v>
      </c>
      <c r="F582" t="e">
        <f>(D582-C582)/C582</f>
        <v>#DIV/0!</v>
      </c>
      <c r="G582">
        <v>4225</v>
      </c>
    </row>
    <row r="583" spans="1:7" x14ac:dyDescent="0.25">
      <c r="A583" t="s">
        <v>758</v>
      </c>
      <c r="B583" t="s">
        <v>1516</v>
      </c>
      <c r="C583">
        <v>0</v>
      </c>
      <c r="D583">
        <v>0</v>
      </c>
      <c r="F583" t="e">
        <f>(D583-C583)/C583</f>
        <v>#DIV/0!</v>
      </c>
      <c r="G583">
        <v>0</v>
      </c>
    </row>
    <row r="584" spans="1:7" hidden="1" x14ac:dyDescent="0.25">
      <c r="A584" t="s">
        <v>348</v>
      </c>
      <c r="B584" t="s">
        <v>1106</v>
      </c>
      <c r="C584">
        <v>25920</v>
      </c>
      <c r="F584" s="6">
        <f>(D584-C584)/C584</f>
        <v>-1</v>
      </c>
      <c r="G584">
        <v>25920</v>
      </c>
    </row>
    <row r="585" spans="1:7" hidden="1" x14ac:dyDescent="0.25">
      <c r="A585" t="s">
        <v>458</v>
      </c>
      <c r="B585" t="s">
        <v>1216</v>
      </c>
      <c r="C585">
        <v>10600</v>
      </c>
      <c r="F585" s="6">
        <f>(D585-C585)/C585</f>
        <v>-1</v>
      </c>
      <c r="G585">
        <v>10600</v>
      </c>
    </row>
    <row r="586" spans="1:7" hidden="1" x14ac:dyDescent="0.25">
      <c r="A586" t="s">
        <v>486</v>
      </c>
      <c r="B586" t="s">
        <v>1244</v>
      </c>
      <c r="C586">
        <v>8200</v>
      </c>
      <c r="F586" s="6">
        <f>(D586-C586)/C586</f>
        <v>-1</v>
      </c>
      <c r="G586">
        <v>8200</v>
      </c>
    </row>
    <row r="587" spans="1:7" x14ac:dyDescent="0.25">
      <c r="A587" t="s">
        <v>757</v>
      </c>
      <c r="B587" t="s">
        <v>1515</v>
      </c>
      <c r="C587">
        <v>0</v>
      </c>
      <c r="F587" t="e">
        <f>(D587-C587)/C587</f>
        <v>#DIV/0!</v>
      </c>
      <c r="G587">
        <v>0</v>
      </c>
    </row>
    <row r="588" spans="1:7" hidden="1" x14ac:dyDescent="0.25">
      <c r="A588" t="s">
        <v>399</v>
      </c>
      <c r="B588" t="s">
        <v>1157</v>
      </c>
      <c r="C588">
        <v>17047</v>
      </c>
      <c r="F588" s="6">
        <f>(D588-C588)/C588</f>
        <v>-1</v>
      </c>
      <c r="G588">
        <v>17047</v>
      </c>
    </row>
    <row r="589" spans="1:7" hidden="1" x14ac:dyDescent="0.25">
      <c r="A589" t="s">
        <v>470</v>
      </c>
      <c r="B589" t="s">
        <v>1228</v>
      </c>
      <c r="C589">
        <v>9658.68</v>
      </c>
      <c r="F589" s="6">
        <f>(D589-C589)/C589</f>
        <v>-1</v>
      </c>
      <c r="G589">
        <v>9658.68</v>
      </c>
    </row>
    <row r="590" spans="1:7" x14ac:dyDescent="0.25">
      <c r="A590" t="s">
        <v>224</v>
      </c>
      <c r="B590" t="s">
        <v>982</v>
      </c>
      <c r="D590">
        <v>78646.05</v>
      </c>
      <c r="F590" t="e">
        <f>(D590-C590)/C590</f>
        <v>#DIV/0!</v>
      </c>
      <c r="G590">
        <v>78646.05</v>
      </c>
    </row>
    <row r="591" spans="1:7" x14ac:dyDescent="0.25">
      <c r="A591" t="s">
        <v>15</v>
      </c>
      <c r="B591" t="s">
        <v>773</v>
      </c>
      <c r="D591">
        <v>3440000</v>
      </c>
      <c r="F591" t="e">
        <f>(D591-C591)/C591</f>
        <v>#DIV/0!</v>
      </c>
      <c r="G591">
        <v>3440000</v>
      </c>
    </row>
    <row r="592" spans="1:7" hidden="1" x14ac:dyDescent="0.25">
      <c r="A592" t="s">
        <v>391</v>
      </c>
      <c r="B592" t="s">
        <v>1149</v>
      </c>
      <c r="C592">
        <v>18850</v>
      </c>
      <c r="F592" s="6">
        <f>(D592-C592)/C592</f>
        <v>-1</v>
      </c>
      <c r="G592">
        <v>18850</v>
      </c>
    </row>
    <row r="593" spans="1:7" x14ac:dyDescent="0.25">
      <c r="A593" t="s">
        <v>560</v>
      </c>
      <c r="B593" t="s">
        <v>1318</v>
      </c>
      <c r="D593">
        <v>4199</v>
      </c>
      <c r="F593" t="e">
        <f>(D593-C593)/C593</f>
        <v>#DIV/0!</v>
      </c>
      <c r="G593">
        <v>4199</v>
      </c>
    </row>
    <row r="594" spans="1:7" hidden="1" x14ac:dyDescent="0.25">
      <c r="A594" t="s">
        <v>202</v>
      </c>
      <c r="B594" t="s">
        <v>960</v>
      </c>
      <c r="C594">
        <v>98500</v>
      </c>
      <c r="F594" s="6">
        <f>(D594-C594)/C594</f>
        <v>-1</v>
      </c>
      <c r="G594">
        <v>98500</v>
      </c>
    </row>
    <row r="595" spans="1:7" x14ac:dyDescent="0.25">
      <c r="A595" t="s">
        <v>566</v>
      </c>
      <c r="B595" t="s">
        <v>1324</v>
      </c>
      <c r="D595">
        <v>4000</v>
      </c>
      <c r="F595" t="e">
        <f>(D595-C595)/C595</f>
        <v>#DIV/0!</v>
      </c>
      <c r="G595">
        <v>4000</v>
      </c>
    </row>
    <row r="596" spans="1:7" x14ac:dyDescent="0.25">
      <c r="A596" t="s">
        <v>749</v>
      </c>
      <c r="B596" t="s">
        <v>1507</v>
      </c>
      <c r="D596">
        <v>0</v>
      </c>
      <c r="F596" t="e">
        <f>(D596-C596)/C596</f>
        <v>#DIV/0!</v>
      </c>
      <c r="G596">
        <v>0</v>
      </c>
    </row>
    <row r="597" spans="1:7" x14ac:dyDescent="0.25">
      <c r="A597" t="s">
        <v>532</v>
      </c>
      <c r="B597" t="s">
        <v>1290</v>
      </c>
      <c r="D597">
        <v>5505</v>
      </c>
      <c r="F597" t="e">
        <f>(D597-C597)/C597</f>
        <v>#DIV/0!</v>
      </c>
      <c r="G597">
        <v>5505</v>
      </c>
    </row>
    <row r="598" spans="1:7" hidden="1" x14ac:dyDescent="0.25">
      <c r="A598" t="s">
        <v>358</v>
      </c>
      <c r="B598" t="s">
        <v>1116</v>
      </c>
      <c r="C598">
        <v>24094.2</v>
      </c>
      <c r="F598" s="6">
        <f>(D598-C598)/C598</f>
        <v>-1</v>
      </c>
      <c r="G598">
        <v>24094.2</v>
      </c>
    </row>
    <row r="599" spans="1:7" x14ac:dyDescent="0.25">
      <c r="A599" t="s">
        <v>729</v>
      </c>
      <c r="B599" t="s">
        <v>1487</v>
      </c>
      <c r="D599">
        <v>0</v>
      </c>
      <c r="F599" t="e">
        <f>(D599-C599)/C599</f>
        <v>#DIV/0!</v>
      </c>
      <c r="G599">
        <v>0</v>
      </c>
    </row>
    <row r="600" spans="1:7" x14ac:dyDescent="0.25">
      <c r="A600" t="s">
        <v>300</v>
      </c>
      <c r="B600" t="s">
        <v>1058</v>
      </c>
      <c r="C600">
        <v>0</v>
      </c>
      <c r="D600">
        <v>38000</v>
      </c>
      <c r="F600" t="e">
        <f>(D600-C600)/C600</f>
        <v>#DIV/0!</v>
      </c>
      <c r="G600">
        <v>38000</v>
      </c>
    </row>
    <row r="601" spans="1:7" hidden="1" x14ac:dyDescent="0.25">
      <c r="A601" t="s">
        <v>440</v>
      </c>
      <c r="B601" t="s">
        <v>1198</v>
      </c>
      <c r="C601">
        <v>11970</v>
      </c>
      <c r="F601" s="6">
        <f>(D601-C601)/C601</f>
        <v>-1</v>
      </c>
      <c r="G601">
        <v>11970</v>
      </c>
    </row>
    <row r="602" spans="1:7" hidden="1" x14ac:dyDescent="0.25">
      <c r="A602" t="s">
        <v>565</v>
      </c>
      <c r="B602" t="s">
        <v>1323</v>
      </c>
      <c r="C602">
        <v>4024.2</v>
      </c>
      <c r="F602" s="6">
        <f>(D602-C602)/C602</f>
        <v>-1</v>
      </c>
      <c r="G602">
        <v>4024.2</v>
      </c>
    </row>
    <row r="603" spans="1:7" hidden="1" x14ac:dyDescent="0.25">
      <c r="A603" t="s">
        <v>389</v>
      </c>
      <c r="B603" t="s">
        <v>1147</v>
      </c>
      <c r="C603">
        <v>18990</v>
      </c>
      <c r="F603" s="6">
        <f>(D603-C603)/C603</f>
        <v>-1</v>
      </c>
      <c r="G603">
        <v>18990</v>
      </c>
    </row>
    <row r="604" spans="1:7" hidden="1" x14ac:dyDescent="0.25">
      <c r="A604" t="s">
        <v>384</v>
      </c>
      <c r="B604" t="s">
        <v>1142</v>
      </c>
      <c r="C604">
        <v>19069</v>
      </c>
      <c r="F604" s="6">
        <f>(D604-C604)/C604</f>
        <v>-1</v>
      </c>
      <c r="G604">
        <v>19069</v>
      </c>
    </row>
    <row r="605" spans="1:7" x14ac:dyDescent="0.25">
      <c r="A605" t="s">
        <v>504</v>
      </c>
      <c r="B605" t="s">
        <v>1262</v>
      </c>
      <c r="D605">
        <v>6858</v>
      </c>
      <c r="F605" t="e">
        <f>(D605-C605)/C605</f>
        <v>#DIV/0!</v>
      </c>
      <c r="G605">
        <v>6858</v>
      </c>
    </row>
    <row r="606" spans="1:7" hidden="1" x14ac:dyDescent="0.25">
      <c r="A606" t="s">
        <v>350</v>
      </c>
      <c r="B606" t="s">
        <v>1108</v>
      </c>
      <c r="C606">
        <v>25500</v>
      </c>
      <c r="F606" s="6">
        <f>(D606-C606)/C606</f>
        <v>-1</v>
      </c>
      <c r="G606">
        <v>25500</v>
      </c>
    </row>
    <row r="607" spans="1:7" x14ac:dyDescent="0.25">
      <c r="A607" t="s">
        <v>724</v>
      </c>
      <c r="B607" t="s">
        <v>1482</v>
      </c>
      <c r="C607">
        <v>0</v>
      </c>
      <c r="F607" t="e">
        <f>(D607-C607)/C607</f>
        <v>#DIV/0!</v>
      </c>
      <c r="G607">
        <v>0</v>
      </c>
    </row>
    <row r="608" spans="1:7" x14ac:dyDescent="0.25">
      <c r="A608" t="s">
        <v>383</v>
      </c>
      <c r="B608" t="s">
        <v>1141</v>
      </c>
      <c r="D608">
        <v>19449.990000000002</v>
      </c>
      <c r="F608" t="e">
        <f>(D608-C608)/C608</f>
        <v>#DIV/0!</v>
      </c>
      <c r="G608">
        <v>19449.990000000002</v>
      </c>
    </row>
    <row r="609" spans="1:7" x14ac:dyDescent="0.25">
      <c r="A609" t="s">
        <v>719</v>
      </c>
      <c r="B609" t="s">
        <v>1477</v>
      </c>
      <c r="D609">
        <v>0</v>
      </c>
      <c r="F609" t="e">
        <f>(D609-C609)/C609</f>
        <v>#DIV/0!</v>
      </c>
      <c r="G609">
        <v>0</v>
      </c>
    </row>
    <row r="610" spans="1:7" x14ac:dyDescent="0.25">
      <c r="A610" t="s">
        <v>288</v>
      </c>
      <c r="B610" t="s">
        <v>1046</v>
      </c>
      <c r="D610">
        <v>44000</v>
      </c>
      <c r="F610" t="e">
        <f>(D610-C610)/C610</f>
        <v>#DIV/0!</v>
      </c>
      <c r="G610">
        <v>44000</v>
      </c>
    </row>
    <row r="611" spans="1:7" x14ac:dyDescent="0.25">
      <c r="A611" t="s">
        <v>701</v>
      </c>
      <c r="B611" t="s">
        <v>1459</v>
      </c>
      <c r="D611">
        <v>0</v>
      </c>
      <c r="F611" t="e">
        <f>(D611-C611)/C611</f>
        <v>#DIV/0!</v>
      </c>
      <c r="G611">
        <v>0</v>
      </c>
    </row>
    <row r="612" spans="1:7" x14ac:dyDescent="0.25">
      <c r="A612" t="s">
        <v>743</v>
      </c>
      <c r="B612" t="s">
        <v>1501</v>
      </c>
      <c r="C612">
        <v>0</v>
      </c>
      <c r="F612" t="e">
        <f>(D612-C612)/C612</f>
        <v>#DIV/0!</v>
      </c>
      <c r="G612">
        <v>0</v>
      </c>
    </row>
    <row r="613" spans="1:7" x14ac:dyDescent="0.25">
      <c r="A613" t="s">
        <v>497</v>
      </c>
      <c r="B613" t="s">
        <v>1255</v>
      </c>
      <c r="D613">
        <v>7170</v>
      </c>
      <c r="F613" t="e">
        <f>(D613-C613)/C613</f>
        <v>#DIV/0!</v>
      </c>
      <c r="G613">
        <v>7170</v>
      </c>
    </row>
    <row r="614" spans="1:7" x14ac:dyDescent="0.25">
      <c r="A614" t="s">
        <v>720</v>
      </c>
      <c r="B614" t="s">
        <v>1478</v>
      </c>
      <c r="C614">
        <v>0</v>
      </c>
      <c r="F614" t="e">
        <f>(D614-C614)/C614</f>
        <v>#DIV/0!</v>
      </c>
      <c r="G614">
        <v>0</v>
      </c>
    </row>
    <row r="615" spans="1:7" hidden="1" x14ac:dyDescent="0.25">
      <c r="A615" t="s">
        <v>570</v>
      </c>
      <c r="B615" t="s">
        <v>1328</v>
      </c>
      <c r="C615">
        <v>3940</v>
      </c>
      <c r="F615" s="6">
        <f>(D615-C615)/C615</f>
        <v>-1</v>
      </c>
      <c r="G615">
        <v>3940</v>
      </c>
    </row>
    <row r="616" spans="1:7" hidden="1" x14ac:dyDescent="0.25">
      <c r="A616" t="s">
        <v>620</v>
      </c>
      <c r="B616" t="s">
        <v>1378</v>
      </c>
      <c r="C616">
        <v>1799</v>
      </c>
      <c r="F616" s="6">
        <f>(D616-C616)/C616</f>
        <v>-1</v>
      </c>
      <c r="G616">
        <v>1799</v>
      </c>
    </row>
    <row r="617" spans="1:7" x14ac:dyDescent="0.25">
      <c r="A617" t="s">
        <v>482</v>
      </c>
      <c r="B617" t="s">
        <v>1240</v>
      </c>
      <c r="E617">
        <v>8600</v>
      </c>
      <c r="F617" t="e">
        <f>(D617-C617)/C617</f>
        <v>#DIV/0!</v>
      </c>
      <c r="G617">
        <v>8600</v>
      </c>
    </row>
    <row r="618" spans="1:7" x14ac:dyDescent="0.25">
      <c r="A618" t="s">
        <v>386</v>
      </c>
      <c r="B618" t="s">
        <v>1144</v>
      </c>
      <c r="D618">
        <v>19000</v>
      </c>
      <c r="F618" t="e">
        <f>(D618-C618)/C618</f>
        <v>#DIV/0!</v>
      </c>
      <c r="G618">
        <v>19000</v>
      </c>
    </row>
    <row r="619" spans="1:7" x14ac:dyDescent="0.25">
      <c r="A619" t="s">
        <v>264</v>
      </c>
      <c r="B619" t="s">
        <v>1022</v>
      </c>
      <c r="D619">
        <v>55047.97</v>
      </c>
      <c r="F619" t="e">
        <f>(D619-C619)/C619</f>
        <v>#DIV/0!</v>
      </c>
      <c r="G619">
        <v>55047.97</v>
      </c>
    </row>
    <row r="620" spans="1:7" x14ac:dyDescent="0.25">
      <c r="A620" t="s">
        <v>313</v>
      </c>
      <c r="B620" t="s">
        <v>1071</v>
      </c>
      <c r="D620">
        <v>34827</v>
      </c>
      <c r="F620" t="e">
        <f>(D620-C620)/C620</f>
        <v>#DIV/0!</v>
      </c>
      <c r="G620">
        <v>34827</v>
      </c>
    </row>
    <row r="621" spans="1:7" x14ac:dyDescent="0.25">
      <c r="A621" t="s">
        <v>723</v>
      </c>
      <c r="B621" t="s">
        <v>1481</v>
      </c>
      <c r="C621">
        <v>0</v>
      </c>
      <c r="F621" t="e">
        <f>(D621-C621)/C621</f>
        <v>#DIV/0!</v>
      </c>
      <c r="G621">
        <v>0</v>
      </c>
    </row>
    <row r="622" spans="1:7" x14ac:dyDescent="0.25">
      <c r="A622" t="s">
        <v>467</v>
      </c>
      <c r="B622" t="s">
        <v>1225</v>
      </c>
      <c r="D622">
        <v>9873.85</v>
      </c>
      <c r="F622" t="e">
        <f>(D622-C622)/C622</f>
        <v>#DIV/0!</v>
      </c>
      <c r="G622">
        <v>9873.85</v>
      </c>
    </row>
    <row r="623" spans="1:7" hidden="1" x14ac:dyDescent="0.25">
      <c r="A623" t="s">
        <v>653</v>
      </c>
      <c r="B623" t="s">
        <v>1411</v>
      </c>
      <c r="C623">
        <v>55</v>
      </c>
      <c r="F623" s="6">
        <f>(D623-C623)/C623</f>
        <v>-1</v>
      </c>
      <c r="G623">
        <v>55</v>
      </c>
    </row>
    <row r="624" spans="1:7" hidden="1" x14ac:dyDescent="0.25">
      <c r="A624" t="s">
        <v>275</v>
      </c>
      <c r="B624" t="s">
        <v>1033</v>
      </c>
      <c r="C624">
        <v>50000</v>
      </c>
      <c r="F624" s="6">
        <f>(D624-C624)/C624</f>
        <v>-1</v>
      </c>
      <c r="G624">
        <v>50000</v>
      </c>
    </row>
    <row r="625" spans="1:7" hidden="1" x14ac:dyDescent="0.25">
      <c r="A625" t="s">
        <v>137</v>
      </c>
      <c r="B625" t="s">
        <v>895</v>
      </c>
      <c r="C625">
        <v>195508.63</v>
      </c>
      <c r="F625" s="6">
        <f>(D625-C625)/C625</f>
        <v>-1</v>
      </c>
      <c r="G625">
        <v>195508.63</v>
      </c>
    </row>
    <row r="626" spans="1:7" hidden="1" x14ac:dyDescent="0.25">
      <c r="A626" t="s">
        <v>601</v>
      </c>
      <c r="B626" t="s">
        <v>1359</v>
      </c>
      <c r="C626">
        <v>2671.35</v>
      </c>
      <c r="F626" s="6">
        <f>(D626-C626)/C626</f>
        <v>-1</v>
      </c>
      <c r="G626">
        <v>2671.35</v>
      </c>
    </row>
    <row r="627" spans="1:7" hidden="1" x14ac:dyDescent="0.25">
      <c r="A627" t="s">
        <v>296</v>
      </c>
      <c r="B627" t="s">
        <v>1054</v>
      </c>
      <c r="C627">
        <v>39879</v>
      </c>
      <c r="F627" s="6">
        <f>(D627-C627)/C627</f>
        <v>-1</v>
      </c>
      <c r="G627">
        <v>39879</v>
      </c>
    </row>
    <row r="628" spans="1:7" x14ac:dyDescent="0.25">
      <c r="A628" t="s">
        <v>727</v>
      </c>
      <c r="B628" t="s">
        <v>1485</v>
      </c>
      <c r="C628">
        <v>0</v>
      </c>
      <c r="F628" t="e">
        <f>(D628-C628)/C628</f>
        <v>#DIV/0!</v>
      </c>
      <c r="G628">
        <v>0</v>
      </c>
    </row>
    <row r="629" spans="1:7" hidden="1" x14ac:dyDescent="0.25">
      <c r="A629" t="s">
        <v>260</v>
      </c>
      <c r="B629" t="s">
        <v>1018</v>
      </c>
      <c r="C629">
        <v>56697.05</v>
      </c>
      <c r="F629" s="6">
        <f>(D629-C629)/C629</f>
        <v>-1</v>
      </c>
      <c r="G629">
        <v>56697.05</v>
      </c>
    </row>
    <row r="630" spans="1:7" x14ac:dyDescent="0.25">
      <c r="A630" t="s">
        <v>730</v>
      </c>
      <c r="B630" t="s">
        <v>1488</v>
      </c>
      <c r="D630">
        <v>0</v>
      </c>
      <c r="F630" t="e">
        <f>(D630-C630)/C630</f>
        <v>#DIV/0!</v>
      </c>
      <c r="G630">
        <v>0</v>
      </c>
    </row>
    <row r="631" spans="1:7" hidden="1" x14ac:dyDescent="0.25">
      <c r="A631" t="s">
        <v>585</v>
      </c>
      <c r="B631" t="s">
        <v>1343</v>
      </c>
      <c r="C631">
        <v>3500</v>
      </c>
      <c r="F631" s="6">
        <f>(D631-C631)/C631</f>
        <v>-1</v>
      </c>
      <c r="G631">
        <v>3500</v>
      </c>
    </row>
    <row r="632" spans="1:7" hidden="1" x14ac:dyDescent="0.25">
      <c r="A632" t="s">
        <v>418</v>
      </c>
      <c r="B632" t="s">
        <v>1176</v>
      </c>
      <c r="C632">
        <v>14935</v>
      </c>
      <c r="F632" s="6">
        <f>(D632-C632)/C632</f>
        <v>-1</v>
      </c>
      <c r="G632">
        <v>14935</v>
      </c>
    </row>
    <row r="633" spans="1:7" hidden="1" x14ac:dyDescent="0.25">
      <c r="A633" t="s">
        <v>568</v>
      </c>
      <c r="B633" t="s">
        <v>1326</v>
      </c>
      <c r="C633">
        <v>4000</v>
      </c>
      <c r="D633">
        <v>0</v>
      </c>
      <c r="F633" s="6">
        <f>(D633-C633)/C633</f>
        <v>-1</v>
      </c>
      <c r="G633">
        <v>4000</v>
      </c>
    </row>
    <row r="634" spans="1:7" x14ac:dyDescent="0.25">
      <c r="A634" t="s">
        <v>726</v>
      </c>
      <c r="B634" t="s">
        <v>1484</v>
      </c>
      <c r="C634">
        <v>0</v>
      </c>
      <c r="F634" t="e">
        <f>(D634-C634)/C634</f>
        <v>#DIV/0!</v>
      </c>
      <c r="G634">
        <v>0</v>
      </c>
    </row>
    <row r="635" spans="1:7" hidden="1" x14ac:dyDescent="0.25">
      <c r="A635" t="s">
        <v>125</v>
      </c>
      <c r="B635" t="s">
        <v>883</v>
      </c>
      <c r="C635">
        <v>240000</v>
      </c>
      <c r="F635" s="6">
        <f>(D635-C635)/C635</f>
        <v>-1</v>
      </c>
      <c r="G635">
        <v>240000</v>
      </c>
    </row>
    <row r="636" spans="1:7" x14ac:dyDescent="0.25">
      <c r="A636" t="s">
        <v>546</v>
      </c>
      <c r="B636" t="s">
        <v>1304</v>
      </c>
      <c r="E636">
        <v>4675.5</v>
      </c>
      <c r="F636" t="e">
        <f>(D636-C636)/C636</f>
        <v>#DIV/0!</v>
      </c>
      <c r="G636">
        <v>4675.5</v>
      </c>
    </row>
    <row r="637" spans="1:7" hidden="1" x14ac:dyDescent="0.25">
      <c r="A637" t="s">
        <v>320</v>
      </c>
      <c r="B637" t="s">
        <v>1078</v>
      </c>
      <c r="C637">
        <v>31300</v>
      </c>
      <c r="E637">
        <v>24500</v>
      </c>
      <c r="F637" s="6">
        <f>(D637-C637)/C637</f>
        <v>-1</v>
      </c>
      <c r="G637">
        <v>55800</v>
      </c>
    </row>
    <row r="638" spans="1:7" x14ac:dyDescent="0.25">
      <c r="A638" t="s">
        <v>460</v>
      </c>
      <c r="B638" t="s">
        <v>1218</v>
      </c>
      <c r="D638">
        <v>10408</v>
      </c>
      <c r="F638" t="e">
        <f>(D638-C638)/C638</f>
        <v>#DIV/0!</v>
      </c>
      <c r="G638">
        <v>10408</v>
      </c>
    </row>
    <row r="639" spans="1:7" x14ac:dyDescent="0.25">
      <c r="A639" t="s">
        <v>706</v>
      </c>
      <c r="B639" t="s">
        <v>1464</v>
      </c>
      <c r="C639">
        <v>0</v>
      </c>
      <c r="D639">
        <v>0</v>
      </c>
      <c r="F639" t="e">
        <f>(D639-C639)/C639</f>
        <v>#DIV/0!</v>
      </c>
      <c r="G639">
        <v>0</v>
      </c>
    </row>
    <row r="640" spans="1:7" x14ac:dyDescent="0.25">
      <c r="A640" t="s">
        <v>707</v>
      </c>
      <c r="B640" t="s">
        <v>1465</v>
      </c>
      <c r="C640">
        <v>0</v>
      </c>
      <c r="F640" t="e">
        <f>(D640-C640)/C640</f>
        <v>#DIV/0!</v>
      </c>
      <c r="G640">
        <v>0</v>
      </c>
    </row>
    <row r="641" spans="1:7" x14ac:dyDescent="0.25">
      <c r="A641" t="s">
        <v>318</v>
      </c>
      <c r="B641" t="s">
        <v>1076</v>
      </c>
      <c r="D641">
        <v>31680</v>
      </c>
      <c r="F641" t="e">
        <f>(D641-C641)/C641</f>
        <v>#DIV/0!</v>
      </c>
      <c r="G641">
        <v>31680</v>
      </c>
    </row>
    <row r="642" spans="1:7" x14ac:dyDescent="0.25">
      <c r="A642" t="s">
        <v>709</v>
      </c>
      <c r="B642" t="s">
        <v>1467</v>
      </c>
      <c r="C642">
        <v>0</v>
      </c>
      <c r="D642">
        <v>0</v>
      </c>
      <c r="F642" t="e">
        <f>(D642-C642)/C642</f>
        <v>#DIV/0!</v>
      </c>
      <c r="G642">
        <v>0</v>
      </c>
    </row>
    <row r="643" spans="1:7" x14ac:dyDescent="0.25">
      <c r="A643" t="s">
        <v>710</v>
      </c>
      <c r="B643" t="s">
        <v>1468</v>
      </c>
      <c r="C643">
        <v>0</v>
      </c>
      <c r="D643">
        <v>0</v>
      </c>
      <c r="F643" t="e">
        <f>(D643-C643)/C643</f>
        <v>#DIV/0!</v>
      </c>
      <c r="G643">
        <v>0</v>
      </c>
    </row>
    <row r="644" spans="1:7" x14ac:dyDescent="0.25">
      <c r="A644" t="s">
        <v>711</v>
      </c>
      <c r="B644" t="s">
        <v>1469</v>
      </c>
      <c r="D644">
        <v>0</v>
      </c>
      <c r="F644" t="e">
        <f>(D644-C644)/C644</f>
        <v>#DIV/0!</v>
      </c>
      <c r="G644">
        <v>0</v>
      </c>
    </row>
    <row r="645" spans="1:7" x14ac:dyDescent="0.25">
      <c r="A645" t="s">
        <v>712</v>
      </c>
      <c r="B645" t="s">
        <v>1470</v>
      </c>
      <c r="C645">
        <v>0</v>
      </c>
      <c r="D645">
        <v>0</v>
      </c>
      <c r="F645" t="e">
        <f>(D645-C645)/C645</f>
        <v>#DIV/0!</v>
      </c>
      <c r="G645">
        <v>0</v>
      </c>
    </row>
    <row r="646" spans="1:7" x14ac:dyDescent="0.25">
      <c r="A646" t="s">
        <v>299</v>
      </c>
      <c r="B646" t="s">
        <v>1057</v>
      </c>
      <c r="C646">
        <v>0</v>
      </c>
      <c r="D646">
        <v>38155</v>
      </c>
      <c r="F646" t="e">
        <f>(D646-C646)/C646</f>
        <v>#DIV/0!</v>
      </c>
      <c r="G646">
        <v>38155</v>
      </c>
    </row>
    <row r="647" spans="1:7" hidden="1" x14ac:dyDescent="0.25">
      <c r="A647" t="s">
        <v>360</v>
      </c>
      <c r="B647" t="s">
        <v>1118</v>
      </c>
      <c r="C647">
        <v>23825</v>
      </c>
      <c r="F647" s="6">
        <f>(D647-C647)/C647</f>
        <v>-1</v>
      </c>
      <c r="G647">
        <v>23825</v>
      </c>
    </row>
    <row r="648" spans="1:7" hidden="1" x14ac:dyDescent="0.25">
      <c r="A648" t="s">
        <v>500</v>
      </c>
      <c r="B648" t="s">
        <v>1258</v>
      </c>
      <c r="C648">
        <v>7000</v>
      </c>
      <c r="F648" s="6">
        <f>(D648-C648)/C648</f>
        <v>-1</v>
      </c>
      <c r="G648">
        <v>7000</v>
      </c>
    </row>
    <row r="649" spans="1:7" hidden="1" x14ac:dyDescent="0.25">
      <c r="A649" t="s">
        <v>630</v>
      </c>
      <c r="B649" t="s">
        <v>1388</v>
      </c>
      <c r="C649">
        <v>1240</v>
      </c>
      <c r="F649" s="6">
        <f>(D649-C649)/C649</f>
        <v>-1</v>
      </c>
      <c r="G649">
        <v>1240</v>
      </c>
    </row>
    <row r="650" spans="1:7" hidden="1" x14ac:dyDescent="0.25">
      <c r="A650" t="s">
        <v>315</v>
      </c>
      <c r="B650" t="s">
        <v>1073</v>
      </c>
      <c r="C650">
        <v>33675</v>
      </c>
      <c r="F650" s="6">
        <f>(D650-C650)/C650</f>
        <v>-1</v>
      </c>
      <c r="G650">
        <v>33675</v>
      </c>
    </row>
    <row r="651" spans="1:7" hidden="1" x14ac:dyDescent="0.25">
      <c r="A651" t="s">
        <v>370</v>
      </c>
      <c r="B651" t="s">
        <v>1128</v>
      </c>
      <c r="C651">
        <v>21732.799999999999</v>
      </c>
      <c r="F651" s="6">
        <f>(D651-C651)/C651</f>
        <v>-1</v>
      </c>
      <c r="G651">
        <v>21732.799999999999</v>
      </c>
    </row>
    <row r="652" spans="1:7" x14ac:dyDescent="0.25">
      <c r="A652" t="s">
        <v>607</v>
      </c>
      <c r="B652" t="s">
        <v>1365</v>
      </c>
      <c r="E652">
        <v>2370</v>
      </c>
      <c r="F652" t="e">
        <f>(D652-C652)/C652</f>
        <v>#DIV/0!</v>
      </c>
      <c r="G652">
        <v>2370</v>
      </c>
    </row>
    <row r="653" spans="1:7" x14ac:dyDescent="0.25">
      <c r="A653" t="s">
        <v>734</v>
      </c>
      <c r="B653" t="s">
        <v>1492</v>
      </c>
      <c r="C653">
        <v>0</v>
      </c>
      <c r="F653" t="e">
        <f>(D653-C653)/C653</f>
        <v>#DIV/0!</v>
      </c>
      <c r="G653">
        <v>0</v>
      </c>
    </row>
    <row r="654" spans="1:7" x14ac:dyDescent="0.25">
      <c r="A654" t="s">
        <v>747</v>
      </c>
      <c r="B654" t="s">
        <v>1505</v>
      </c>
      <c r="D654">
        <v>0</v>
      </c>
      <c r="F654" t="e">
        <f>(D654-C654)/C654</f>
        <v>#DIV/0!</v>
      </c>
      <c r="G654">
        <v>0</v>
      </c>
    </row>
    <row r="655" spans="1:7" hidden="1" x14ac:dyDescent="0.25">
      <c r="A655" t="s">
        <v>515</v>
      </c>
      <c r="B655" t="s">
        <v>1273</v>
      </c>
      <c r="C655">
        <v>6180</v>
      </c>
      <c r="F655" s="6">
        <f>(D655-C655)/C655</f>
        <v>-1</v>
      </c>
      <c r="G655">
        <v>6180</v>
      </c>
    </row>
    <row r="656" spans="1:7" x14ac:dyDescent="0.25">
      <c r="A656" t="s">
        <v>623</v>
      </c>
      <c r="B656" t="s">
        <v>1381</v>
      </c>
      <c r="D656">
        <v>1580</v>
      </c>
      <c r="F656" t="e">
        <f>(D656-C656)/C656</f>
        <v>#DIV/0!</v>
      </c>
      <c r="G656">
        <v>1580</v>
      </c>
    </row>
    <row r="657" spans="1:7" x14ac:dyDescent="0.25">
      <c r="A657" t="s">
        <v>750</v>
      </c>
      <c r="B657" t="s">
        <v>1508</v>
      </c>
      <c r="C657">
        <v>0</v>
      </c>
      <c r="F657" t="e">
        <f>(D657-C657)/C657</f>
        <v>#DIV/0!</v>
      </c>
      <c r="G657">
        <v>0</v>
      </c>
    </row>
    <row r="658" spans="1:7" hidden="1" x14ac:dyDescent="0.25">
      <c r="A658" t="s">
        <v>269</v>
      </c>
      <c r="B658" t="s">
        <v>1027</v>
      </c>
      <c r="C658">
        <v>52719</v>
      </c>
      <c r="E658">
        <v>37500</v>
      </c>
      <c r="F658" s="6">
        <f>(D658-C658)/C658</f>
        <v>-1</v>
      </c>
      <c r="G658">
        <v>90219</v>
      </c>
    </row>
    <row r="659" spans="1:7" hidden="1" x14ac:dyDescent="0.25">
      <c r="A659" t="s">
        <v>534</v>
      </c>
      <c r="B659" t="s">
        <v>1292</v>
      </c>
      <c r="C659">
        <v>5325</v>
      </c>
      <c r="F659" s="6">
        <f>(D659-C659)/C659</f>
        <v>-1</v>
      </c>
      <c r="G659">
        <v>5325</v>
      </c>
    </row>
    <row r="660" spans="1:7" x14ac:dyDescent="0.25">
      <c r="A660" t="s">
        <v>474</v>
      </c>
      <c r="B660" t="s">
        <v>1232</v>
      </c>
      <c r="D660">
        <v>9435</v>
      </c>
      <c r="F660" t="e">
        <f>(D660-C660)/C660</f>
        <v>#DIV/0!</v>
      </c>
      <c r="G660">
        <v>9435</v>
      </c>
    </row>
    <row r="661" spans="1:7" x14ac:dyDescent="0.25">
      <c r="A661" t="s">
        <v>285</v>
      </c>
      <c r="B661" t="s">
        <v>1043</v>
      </c>
      <c r="D661">
        <v>44915</v>
      </c>
      <c r="F661" t="e">
        <f>(D661-C661)/C661</f>
        <v>#DIV/0!</v>
      </c>
      <c r="G661">
        <v>44915</v>
      </c>
    </row>
    <row r="662" spans="1:7" hidden="1" x14ac:dyDescent="0.25">
      <c r="A662" t="s">
        <v>111</v>
      </c>
      <c r="B662" t="s">
        <v>869</v>
      </c>
      <c r="C662">
        <v>328886.25</v>
      </c>
      <c r="D662">
        <v>0</v>
      </c>
      <c r="F662" s="6">
        <f>(D662-C662)/C662</f>
        <v>-1</v>
      </c>
      <c r="G662">
        <v>328886.25</v>
      </c>
    </row>
    <row r="663" spans="1:7" hidden="1" x14ac:dyDescent="0.25">
      <c r="A663" t="s">
        <v>235</v>
      </c>
      <c r="B663" t="s">
        <v>993</v>
      </c>
      <c r="C663">
        <v>71550</v>
      </c>
      <c r="F663" s="6">
        <f>(D663-C663)/C663</f>
        <v>-1</v>
      </c>
      <c r="G663">
        <v>71550</v>
      </c>
    </row>
    <row r="664" spans="1:7" hidden="1" x14ac:dyDescent="0.25">
      <c r="A664" t="s">
        <v>216</v>
      </c>
      <c r="B664" t="s">
        <v>974</v>
      </c>
      <c r="C664">
        <v>81625</v>
      </c>
      <c r="F664" s="6">
        <f>(D664-C664)/C664</f>
        <v>-1</v>
      </c>
      <c r="G664">
        <v>81625</v>
      </c>
    </row>
    <row r="665" spans="1:7" hidden="1" x14ac:dyDescent="0.25">
      <c r="A665" t="s">
        <v>603</v>
      </c>
      <c r="B665" t="s">
        <v>1361</v>
      </c>
      <c r="C665">
        <v>2500</v>
      </c>
      <c r="F665" s="6">
        <f>(D665-C665)/C665</f>
        <v>-1</v>
      </c>
      <c r="G665">
        <v>2500</v>
      </c>
    </row>
    <row r="666" spans="1:7" hidden="1" x14ac:dyDescent="0.25">
      <c r="A666" t="s">
        <v>506</v>
      </c>
      <c r="B666" t="s">
        <v>1264</v>
      </c>
      <c r="C666">
        <v>6600</v>
      </c>
      <c r="F666" s="6">
        <f>(D666-C666)/C666</f>
        <v>-1</v>
      </c>
      <c r="G666">
        <v>6600</v>
      </c>
    </row>
    <row r="667" spans="1:7" hidden="1" x14ac:dyDescent="0.25">
      <c r="A667" t="s">
        <v>169</v>
      </c>
      <c r="B667" t="s">
        <v>927</v>
      </c>
      <c r="C667">
        <v>136655.56</v>
      </c>
      <c r="F667" s="6">
        <f>(D667-C667)/C667</f>
        <v>-1</v>
      </c>
      <c r="G667">
        <v>136655.56</v>
      </c>
    </row>
    <row r="668" spans="1:7" x14ac:dyDescent="0.25">
      <c r="A668" t="s">
        <v>180</v>
      </c>
      <c r="B668" t="s">
        <v>938</v>
      </c>
      <c r="D668">
        <v>125000</v>
      </c>
      <c r="F668" t="e">
        <f>(D668-C668)/C668</f>
        <v>#DIV/0!</v>
      </c>
      <c r="G668">
        <v>125000</v>
      </c>
    </row>
    <row r="669" spans="1:7" hidden="1" x14ac:dyDescent="0.25">
      <c r="A669" t="s">
        <v>581</v>
      </c>
      <c r="B669" t="s">
        <v>1339</v>
      </c>
      <c r="C669">
        <v>3600</v>
      </c>
      <c r="F669" s="6">
        <f>(D669-C669)/C669</f>
        <v>-1</v>
      </c>
      <c r="G669">
        <v>3600</v>
      </c>
    </row>
    <row r="670" spans="1:7" hidden="1" x14ac:dyDescent="0.25">
      <c r="A670" t="s">
        <v>582</v>
      </c>
      <c r="B670" t="s">
        <v>1340</v>
      </c>
      <c r="C670">
        <v>3600</v>
      </c>
      <c r="F670" s="6">
        <f>(D670-C670)/C670</f>
        <v>-1</v>
      </c>
      <c r="G670">
        <v>3600</v>
      </c>
    </row>
    <row r="671" spans="1:7" hidden="1" x14ac:dyDescent="0.25">
      <c r="A671" t="s">
        <v>564</v>
      </c>
      <c r="B671" t="s">
        <v>1322</v>
      </c>
      <c r="C671">
        <v>4067.77</v>
      </c>
      <c r="F671" s="6">
        <f>(D671-C671)/C671</f>
        <v>-1</v>
      </c>
      <c r="G671">
        <v>4067.77</v>
      </c>
    </row>
    <row r="672" spans="1:7" hidden="1" x14ac:dyDescent="0.25">
      <c r="A672" t="s">
        <v>493</v>
      </c>
      <c r="B672" t="s">
        <v>1251</v>
      </c>
      <c r="C672">
        <v>7467</v>
      </c>
      <c r="F672" s="6">
        <f>(D672-C672)/C672</f>
        <v>-1</v>
      </c>
      <c r="G672">
        <v>7467</v>
      </c>
    </row>
    <row r="673" spans="1:7" hidden="1" x14ac:dyDescent="0.25">
      <c r="A673" t="s">
        <v>289</v>
      </c>
      <c r="B673" t="s">
        <v>1047</v>
      </c>
      <c r="C673">
        <v>41940</v>
      </c>
      <c r="F673" s="6">
        <f>(D673-C673)/C673</f>
        <v>-1</v>
      </c>
      <c r="G673">
        <v>41940</v>
      </c>
    </row>
    <row r="674" spans="1:7" x14ac:dyDescent="0.25">
      <c r="A674" t="s">
        <v>746</v>
      </c>
      <c r="B674" t="s">
        <v>1504</v>
      </c>
      <c r="D674">
        <v>0</v>
      </c>
      <c r="F674" t="e">
        <f>(D674-C674)/C674</f>
        <v>#DIV/0!</v>
      </c>
      <c r="G674">
        <v>0</v>
      </c>
    </row>
    <row r="675" spans="1:7" hidden="1" x14ac:dyDescent="0.25">
      <c r="A675" t="s">
        <v>553</v>
      </c>
      <c r="B675" t="s">
        <v>1311</v>
      </c>
      <c r="C675">
        <v>4500</v>
      </c>
      <c r="F675" s="6">
        <f>(D675-C675)/C675</f>
        <v>-1</v>
      </c>
      <c r="G675">
        <v>4500</v>
      </c>
    </row>
    <row r="676" spans="1:7" hidden="1" x14ac:dyDescent="0.25">
      <c r="A676" t="s">
        <v>310</v>
      </c>
      <c r="B676" t="s">
        <v>1068</v>
      </c>
      <c r="C676">
        <v>35000</v>
      </c>
      <c r="F676" s="6">
        <f>(D676-C676)/C676</f>
        <v>-1</v>
      </c>
      <c r="G676">
        <v>35000</v>
      </c>
    </row>
    <row r="677" spans="1:7" x14ac:dyDescent="0.25">
      <c r="A677" t="s">
        <v>736</v>
      </c>
      <c r="B677" t="s">
        <v>1494</v>
      </c>
      <c r="C677">
        <v>0</v>
      </c>
      <c r="F677" t="e">
        <f>(D677-C677)/C677</f>
        <v>#DIV/0!</v>
      </c>
      <c r="G677">
        <v>0</v>
      </c>
    </row>
    <row r="678" spans="1:7" hidden="1" x14ac:dyDescent="0.25">
      <c r="A678" t="s">
        <v>522</v>
      </c>
      <c r="B678" t="s">
        <v>1280</v>
      </c>
      <c r="C678">
        <v>6040</v>
      </c>
      <c r="F678" s="6">
        <f>(D678-C678)/C678</f>
        <v>-1</v>
      </c>
      <c r="G678">
        <v>6040</v>
      </c>
    </row>
    <row r="679" spans="1:7" hidden="1" x14ac:dyDescent="0.25">
      <c r="A679" t="s">
        <v>485</v>
      </c>
      <c r="B679" t="s">
        <v>1243</v>
      </c>
      <c r="C679">
        <v>8322.7999999999993</v>
      </c>
      <c r="F679" s="6">
        <f>(D679-C679)/C679</f>
        <v>-1</v>
      </c>
      <c r="G679">
        <v>8322.7999999999993</v>
      </c>
    </row>
    <row r="680" spans="1:7" hidden="1" x14ac:dyDescent="0.25">
      <c r="A680" t="s">
        <v>211</v>
      </c>
      <c r="B680" t="s">
        <v>969</v>
      </c>
      <c r="C680">
        <v>87500</v>
      </c>
      <c r="F680" s="6">
        <f>(D680-C680)/C680</f>
        <v>-1</v>
      </c>
      <c r="G680">
        <v>87500</v>
      </c>
    </row>
    <row r="681" spans="1:7" hidden="1" x14ac:dyDescent="0.25">
      <c r="A681" t="s">
        <v>615</v>
      </c>
      <c r="B681" t="s">
        <v>1373</v>
      </c>
      <c r="C681">
        <v>2050</v>
      </c>
      <c r="F681" s="6">
        <f>(D681-C681)/C681</f>
        <v>-1</v>
      </c>
      <c r="G681">
        <v>2050</v>
      </c>
    </row>
    <row r="682" spans="1:7" x14ac:dyDescent="0.25">
      <c r="A682" t="s">
        <v>198</v>
      </c>
      <c r="B682" t="s">
        <v>956</v>
      </c>
      <c r="D682">
        <v>101600</v>
      </c>
      <c r="F682" t="e">
        <f>(D682-C682)/C682</f>
        <v>#DIV/0!</v>
      </c>
      <c r="G682">
        <v>101600</v>
      </c>
    </row>
    <row r="683" spans="1:7" x14ac:dyDescent="0.25">
      <c r="A683" t="s">
        <v>433</v>
      </c>
      <c r="B683" t="s">
        <v>1191</v>
      </c>
      <c r="D683">
        <v>12650</v>
      </c>
      <c r="F683" t="e">
        <f>(D683-C683)/C683</f>
        <v>#DIV/0!</v>
      </c>
      <c r="G683">
        <v>12650</v>
      </c>
    </row>
    <row r="684" spans="1:7" x14ac:dyDescent="0.25">
      <c r="A684" t="s">
        <v>208</v>
      </c>
      <c r="B684" t="s">
        <v>966</v>
      </c>
      <c r="C684">
        <v>0</v>
      </c>
      <c r="D684">
        <v>90000</v>
      </c>
      <c r="F684" t="e">
        <f>(D684-C684)/C684</f>
        <v>#DIV/0!</v>
      </c>
      <c r="G684">
        <v>90000</v>
      </c>
    </row>
    <row r="685" spans="1:7" hidden="1" x14ac:dyDescent="0.25">
      <c r="A685" t="s">
        <v>394</v>
      </c>
      <c r="B685" t="s">
        <v>1152</v>
      </c>
      <c r="C685">
        <v>18394.810000000001</v>
      </c>
      <c r="F685" s="6">
        <f>(D685-C685)/C685</f>
        <v>-1</v>
      </c>
      <c r="G685">
        <v>18394.810000000001</v>
      </c>
    </row>
    <row r="686" spans="1:7" hidden="1" x14ac:dyDescent="0.25">
      <c r="A686" t="s">
        <v>648</v>
      </c>
      <c r="B686" t="s">
        <v>1406</v>
      </c>
      <c r="C686">
        <v>430</v>
      </c>
      <c r="F686" s="6">
        <f>(D686-C686)/C686</f>
        <v>-1</v>
      </c>
      <c r="G686">
        <v>430</v>
      </c>
    </row>
    <row r="687" spans="1:7" hidden="1" x14ac:dyDescent="0.25">
      <c r="A687" t="s">
        <v>447</v>
      </c>
      <c r="B687" t="s">
        <v>1205</v>
      </c>
      <c r="C687">
        <v>11120</v>
      </c>
      <c r="F687" s="6">
        <f>(D687-C687)/C687</f>
        <v>-1</v>
      </c>
      <c r="G687">
        <v>11120</v>
      </c>
    </row>
    <row r="688" spans="1:7" hidden="1" x14ac:dyDescent="0.25">
      <c r="A688" t="s">
        <v>490</v>
      </c>
      <c r="B688" t="s">
        <v>1248</v>
      </c>
      <c r="C688">
        <v>7636.82</v>
      </c>
      <c r="F688" s="6">
        <f>(D688-C688)/C688</f>
        <v>-1</v>
      </c>
      <c r="G688">
        <v>7636.82</v>
      </c>
    </row>
    <row r="689" spans="1:7" hidden="1" x14ac:dyDescent="0.25">
      <c r="A689" t="s">
        <v>594</v>
      </c>
      <c r="B689" t="s">
        <v>1352</v>
      </c>
      <c r="C689">
        <v>3000</v>
      </c>
      <c r="F689" s="6">
        <f>(D689-C689)/C689</f>
        <v>-1</v>
      </c>
      <c r="G689">
        <v>3000</v>
      </c>
    </row>
    <row r="690" spans="1:7" x14ac:dyDescent="0.25">
      <c r="A690" t="s">
        <v>744</v>
      </c>
      <c r="B690" t="s">
        <v>1502</v>
      </c>
      <c r="C690">
        <v>0</v>
      </c>
      <c r="F690" t="e">
        <f>(D690-C690)/C690</f>
        <v>#DIV/0!</v>
      </c>
      <c r="G690">
        <v>0</v>
      </c>
    </row>
    <row r="691" spans="1:7" hidden="1" x14ac:dyDescent="0.25">
      <c r="A691" t="s">
        <v>244</v>
      </c>
      <c r="B691" t="s">
        <v>1002</v>
      </c>
      <c r="C691">
        <v>67197.5</v>
      </c>
      <c r="F691" s="6">
        <f>(D691-C691)/C691</f>
        <v>-1</v>
      </c>
      <c r="G691">
        <v>67197.5</v>
      </c>
    </row>
    <row r="692" spans="1:7" hidden="1" x14ac:dyDescent="0.25">
      <c r="A692" t="s">
        <v>513</v>
      </c>
      <c r="B692" t="s">
        <v>1271</v>
      </c>
      <c r="C692">
        <v>6292.47</v>
      </c>
      <c r="F692" s="6">
        <f>(D692-C692)/C692</f>
        <v>-1</v>
      </c>
      <c r="G692">
        <v>6292.47</v>
      </c>
    </row>
    <row r="693" spans="1:7" hidden="1" x14ac:dyDescent="0.25">
      <c r="A693" t="s">
        <v>97</v>
      </c>
      <c r="B693" t="s">
        <v>855</v>
      </c>
      <c r="C693">
        <v>390400</v>
      </c>
      <c r="D693">
        <v>0</v>
      </c>
      <c r="F693" s="6">
        <f>(D693-C693)/C693</f>
        <v>-1</v>
      </c>
      <c r="G693">
        <v>390400</v>
      </c>
    </row>
    <row r="694" spans="1:7" hidden="1" x14ac:dyDescent="0.25">
      <c r="A694" t="s">
        <v>628</v>
      </c>
      <c r="B694" t="s">
        <v>1386</v>
      </c>
      <c r="C694">
        <v>1295</v>
      </c>
      <c r="F694" s="6">
        <f>(D694-C694)/C694</f>
        <v>-1</v>
      </c>
      <c r="G694">
        <v>1295</v>
      </c>
    </row>
    <row r="695" spans="1:7" x14ac:dyDescent="0.25">
      <c r="A695" t="s">
        <v>702</v>
      </c>
      <c r="B695" t="s">
        <v>1460</v>
      </c>
      <c r="D695">
        <v>0</v>
      </c>
      <c r="F695" t="e">
        <f>(D695-C695)/C695</f>
        <v>#DIV/0!</v>
      </c>
      <c r="G695">
        <v>0</v>
      </c>
    </row>
    <row r="696" spans="1:7" hidden="1" x14ac:dyDescent="0.25">
      <c r="A696" t="s">
        <v>10</v>
      </c>
      <c r="B696" t="s">
        <v>768</v>
      </c>
      <c r="C696">
        <v>5925500</v>
      </c>
      <c r="F696" s="6">
        <f>(D696-C696)/C696</f>
        <v>-1</v>
      </c>
      <c r="G696">
        <v>5925500</v>
      </c>
    </row>
    <row r="697" spans="1:7" hidden="1" x14ac:dyDescent="0.25">
      <c r="A697" t="s">
        <v>352</v>
      </c>
      <c r="B697" t="s">
        <v>1110</v>
      </c>
      <c r="C697">
        <v>25094</v>
      </c>
      <c r="F697" s="6">
        <f>(D697-C697)/C697</f>
        <v>-1</v>
      </c>
      <c r="G697">
        <v>25094</v>
      </c>
    </row>
    <row r="698" spans="1:7" hidden="1" x14ac:dyDescent="0.25">
      <c r="A698" t="s">
        <v>401</v>
      </c>
      <c r="B698" t="s">
        <v>1159</v>
      </c>
      <c r="C698">
        <v>16900</v>
      </c>
      <c r="F698" s="6">
        <f>(D698-C698)/C698</f>
        <v>-1</v>
      </c>
      <c r="G698">
        <v>16900</v>
      </c>
    </row>
    <row r="699" spans="1:7" hidden="1" x14ac:dyDescent="0.25">
      <c r="A699" t="s">
        <v>387</v>
      </c>
      <c r="B699" t="s">
        <v>1145</v>
      </c>
      <c r="C699">
        <v>19000</v>
      </c>
      <c r="F699" s="6">
        <f>(D699-C699)/C699</f>
        <v>-1</v>
      </c>
      <c r="G699">
        <v>19000</v>
      </c>
    </row>
    <row r="700" spans="1:7" hidden="1" x14ac:dyDescent="0.25">
      <c r="A700" t="s">
        <v>629</v>
      </c>
      <c r="B700" t="s">
        <v>1387</v>
      </c>
      <c r="C700">
        <v>1259</v>
      </c>
      <c r="F700" s="6">
        <f>(D700-C700)/C700</f>
        <v>-1</v>
      </c>
      <c r="G700">
        <v>1259</v>
      </c>
    </row>
    <row r="701" spans="1:7" x14ac:dyDescent="0.25">
      <c r="A701" t="s">
        <v>478</v>
      </c>
      <c r="B701" t="s">
        <v>1236</v>
      </c>
      <c r="D701">
        <v>8942</v>
      </c>
      <c r="F701" t="e">
        <f>(D701-C701)/C701</f>
        <v>#DIV/0!</v>
      </c>
      <c r="G701">
        <v>8942</v>
      </c>
    </row>
    <row r="702" spans="1:7" hidden="1" x14ac:dyDescent="0.25">
      <c r="A702" t="s">
        <v>510</v>
      </c>
      <c r="B702" t="s">
        <v>1268</v>
      </c>
      <c r="C702">
        <v>6390.55</v>
      </c>
      <c r="F702" s="6">
        <f>(D702-C702)/C702</f>
        <v>-1</v>
      </c>
      <c r="G702">
        <v>6390.55</v>
      </c>
    </row>
    <row r="703" spans="1:7" hidden="1" x14ac:dyDescent="0.25">
      <c r="A703" t="s">
        <v>172</v>
      </c>
      <c r="B703" t="s">
        <v>930</v>
      </c>
      <c r="C703">
        <v>134912</v>
      </c>
      <c r="F703" s="6">
        <f>(D703-C703)/C703</f>
        <v>-1</v>
      </c>
      <c r="G703">
        <v>134912</v>
      </c>
    </row>
    <row r="704" spans="1:7" hidden="1" x14ac:dyDescent="0.25">
      <c r="A704" t="s">
        <v>192</v>
      </c>
      <c r="B704" t="s">
        <v>950</v>
      </c>
      <c r="C704">
        <v>108654</v>
      </c>
      <c r="F704" s="6">
        <f>(D704-C704)/C704</f>
        <v>-1</v>
      </c>
      <c r="G704">
        <v>108654</v>
      </c>
    </row>
    <row r="705" spans="1:7" hidden="1" x14ac:dyDescent="0.25">
      <c r="A705" t="s">
        <v>250</v>
      </c>
      <c r="B705" t="s">
        <v>1008</v>
      </c>
      <c r="C705">
        <v>62372</v>
      </c>
      <c r="F705" s="6">
        <f>(D705-C705)/C705</f>
        <v>-1</v>
      </c>
      <c r="G705">
        <v>62372</v>
      </c>
    </row>
    <row r="706" spans="1:7" hidden="1" x14ac:dyDescent="0.25">
      <c r="A706" t="s">
        <v>241</v>
      </c>
      <c r="B706" t="s">
        <v>999</v>
      </c>
      <c r="C706">
        <v>69970</v>
      </c>
      <c r="F706" s="6">
        <f>(D706-C706)/C706</f>
        <v>-1</v>
      </c>
      <c r="G706">
        <v>69970</v>
      </c>
    </row>
    <row r="707" spans="1:7" x14ac:dyDescent="0.25">
      <c r="A707" t="s">
        <v>673</v>
      </c>
      <c r="B707" t="s">
        <v>1431</v>
      </c>
      <c r="C707">
        <v>0</v>
      </c>
      <c r="F707" t="e">
        <f>(D707-C707)/C707</f>
        <v>#DIV/0!</v>
      </c>
      <c r="G707">
        <v>0</v>
      </c>
    </row>
    <row r="708" spans="1:7" x14ac:dyDescent="0.25">
      <c r="A708" t="s">
        <v>218</v>
      </c>
      <c r="B708" t="s">
        <v>976</v>
      </c>
      <c r="D708">
        <v>81200</v>
      </c>
      <c r="F708" t="e">
        <f>(D708-C708)/C708</f>
        <v>#DIV/0!</v>
      </c>
      <c r="G708">
        <v>81200</v>
      </c>
    </row>
    <row r="709" spans="1:7" hidden="1" x14ac:dyDescent="0.25">
      <c r="A709" t="s">
        <v>280</v>
      </c>
      <c r="B709" t="s">
        <v>1038</v>
      </c>
      <c r="C709">
        <v>48950</v>
      </c>
      <c r="F709" s="6">
        <f>(D709-C709)/C709</f>
        <v>-1</v>
      </c>
      <c r="G709">
        <v>48950</v>
      </c>
    </row>
    <row r="710" spans="1:7" hidden="1" x14ac:dyDescent="0.25">
      <c r="A710" t="s">
        <v>525</v>
      </c>
      <c r="B710" t="s">
        <v>1283</v>
      </c>
      <c r="C710">
        <v>5940.32</v>
      </c>
      <c r="F710" s="6">
        <f>(D710-C710)/C710</f>
        <v>-1</v>
      </c>
      <c r="G710">
        <v>5940.32</v>
      </c>
    </row>
    <row r="711" spans="1:7" x14ac:dyDescent="0.25">
      <c r="A711" t="s">
        <v>434</v>
      </c>
      <c r="B711" t="s">
        <v>1192</v>
      </c>
      <c r="D711">
        <v>12600</v>
      </c>
      <c r="F711" t="e">
        <f>(D711-C711)/C711</f>
        <v>#DIV/0!</v>
      </c>
      <c r="G711">
        <v>12600</v>
      </c>
    </row>
    <row r="712" spans="1:7" x14ac:dyDescent="0.25">
      <c r="A712" t="s">
        <v>616</v>
      </c>
      <c r="B712" t="s">
        <v>1374</v>
      </c>
      <c r="C712">
        <v>0</v>
      </c>
      <c r="D712">
        <v>1931.1</v>
      </c>
      <c r="F712" t="e">
        <f>(D712-C712)/C712</f>
        <v>#DIV/0!</v>
      </c>
      <c r="G712">
        <v>1931.1</v>
      </c>
    </row>
    <row r="713" spans="1:7" x14ac:dyDescent="0.25">
      <c r="A713" t="s">
        <v>641</v>
      </c>
      <c r="B713" t="s">
        <v>1399</v>
      </c>
      <c r="D713">
        <v>698</v>
      </c>
      <c r="F713" t="e">
        <f>(D713-C713)/C713</f>
        <v>#DIV/0!</v>
      </c>
      <c r="G713">
        <v>698</v>
      </c>
    </row>
    <row r="714" spans="1:7" x14ac:dyDescent="0.25">
      <c r="A714" t="s">
        <v>13</v>
      </c>
      <c r="B714" t="s">
        <v>771</v>
      </c>
      <c r="D714">
        <v>2239000</v>
      </c>
      <c r="E714">
        <v>3580020</v>
      </c>
      <c r="F714" t="e">
        <f>(D714-C714)/C714</f>
        <v>#DIV/0!</v>
      </c>
      <c r="G714">
        <v>5819020</v>
      </c>
    </row>
    <row r="715" spans="1:7" hidden="1" x14ac:dyDescent="0.25">
      <c r="A715" t="s">
        <v>489</v>
      </c>
      <c r="B715" t="s">
        <v>1247</v>
      </c>
      <c r="C715">
        <v>7650</v>
      </c>
      <c r="F715" s="6">
        <f>(D715-C715)/C715</f>
        <v>-1</v>
      </c>
      <c r="G715">
        <v>7650</v>
      </c>
    </row>
    <row r="716" spans="1:7" hidden="1" x14ac:dyDescent="0.25">
      <c r="A716" t="s">
        <v>136</v>
      </c>
      <c r="B716" t="s">
        <v>894</v>
      </c>
      <c r="C716">
        <v>197570</v>
      </c>
      <c r="F716" s="6">
        <f>(D716-C716)/C716</f>
        <v>-1</v>
      </c>
      <c r="G716">
        <v>197570</v>
      </c>
    </row>
    <row r="717" spans="1:7" hidden="1" x14ac:dyDescent="0.25">
      <c r="A717" t="s">
        <v>307</v>
      </c>
      <c r="B717" t="s">
        <v>1065</v>
      </c>
      <c r="C717">
        <v>35375</v>
      </c>
      <c r="F717" s="6">
        <f>(D717-C717)/C717</f>
        <v>-1</v>
      </c>
      <c r="G717">
        <v>35375</v>
      </c>
    </row>
    <row r="718" spans="1:7" hidden="1" x14ac:dyDescent="0.25">
      <c r="A718" t="s">
        <v>317</v>
      </c>
      <c r="B718" t="s">
        <v>1075</v>
      </c>
      <c r="C718">
        <v>32400</v>
      </c>
      <c r="F718" s="6">
        <f>(D718-C718)/C718</f>
        <v>-1</v>
      </c>
      <c r="G718">
        <v>32400</v>
      </c>
    </row>
    <row r="719" spans="1:7" x14ac:dyDescent="0.25">
      <c r="A719" t="s">
        <v>103</v>
      </c>
      <c r="B719" t="s">
        <v>861</v>
      </c>
      <c r="E719">
        <v>368000</v>
      </c>
      <c r="F719" t="e">
        <f>(D719-C719)/C719</f>
        <v>#DIV/0!</v>
      </c>
      <c r="G719">
        <v>368000</v>
      </c>
    </row>
    <row r="720" spans="1:7" hidden="1" x14ac:dyDescent="0.25">
      <c r="A720" t="s">
        <v>271</v>
      </c>
      <c r="B720" t="s">
        <v>1029</v>
      </c>
      <c r="C720">
        <v>51761.03</v>
      </c>
      <c r="F720" s="6">
        <f>(D720-C720)/C720</f>
        <v>-1</v>
      </c>
      <c r="G720">
        <v>51761.03</v>
      </c>
    </row>
    <row r="721" spans="1:7" hidden="1" x14ac:dyDescent="0.25">
      <c r="A721" t="s">
        <v>518</v>
      </c>
      <c r="B721" t="s">
        <v>1276</v>
      </c>
      <c r="C721">
        <v>6100</v>
      </c>
      <c r="F721" s="6">
        <f>(D721-C721)/C721</f>
        <v>-1</v>
      </c>
      <c r="G721">
        <v>6100</v>
      </c>
    </row>
    <row r="722" spans="1:7" hidden="1" x14ac:dyDescent="0.25">
      <c r="A722" t="s">
        <v>215</v>
      </c>
      <c r="B722" t="s">
        <v>973</v>
      </c>
      <c r="C722">
        <v>83726.22</v>
      </c>
      <c r="F722" s="6">
        <f>(D722-C722)/C722</f>
        <v>-1</v>
      </c>
      <c r="G722">
        <v>83726.22</v>
      </c>
    </row>
    <row r="723" spans="1:7" hidden="1" x14ac:dyDescent="0.25">
      <c r="A723" t="s">
        <v>276</v>
      </c>
      <c r="B723" t="s">
        <v>1034</v>
      </c>
      <c r="C723">
        <v>49930</v>
      </c>
      <c r="F723" s="6">
        <f>(D723-C723)/C723</f>
        <v>-1</v>
      </c>
      <c r="G723">
        <v>49930</v>
      </c>
    </row>
    <row r="724" spans="1:7" hidden="1" x14ac:dyDescent="0.25">
      <c r="A724" t="s">
        <v>190</v>
      </c>
      <c r="B724" t="s">
        <v>948</v>
      </c>
      <c r="C724">
        <v>114079.08</v>
      </c>
      <c r="F724" s="6">
        <f>(D724-C724)/C724</f>
        <v>-1</v>
      </c>
      <c r="G724">
        <v>114079.08</v>
      </c>
    </row>
    <row r="725" spans="1:7" x14ac:dyDescent="0.25">
      <c r="A725" t="s">
        <v>627</v>
      </c>
      <c r="B725" t="s">
        <v>1385</v>
      </c>
      <c r="D725">
        <v>1375</v>
      </c>
      <c r="F725" t="e">
        <f>(D725-C725)/C725</f>
        <v>#DIV/0!</v>
      </c>
      <c r="G725">
        <v>1375</v>
      </c>
    </row>
    <row r="726" spans="1:7" hidden="1" x14ac:dyDescent="0.25">
      <c r="A726" t="s">
        <v>651</v>
      </c>
      <c r="B726" t="s">
        <v>1409</v>
      </c>
      <c r="C726">
        <v>259</v>
      </c>
      <c r="F726" s="6">
        <f>(D726-C726)/C726</f>
        <v>-1</v>
      </c>
      <c r="G726">
        <v>259</v>
      </c>
    </row>
    <row r="727" spans="1:7" x14ac:dyDescent="0.25">
      <c r="A727" t="s">
        <v>376</v>
      </c>
      <c r="B727" t="s">
        <v>1134</v>
      </c>
      <c r="D727">
        <v>20544</v>
      </c>
      <c r="F727" t="e">
        <f>(D727-C727)/C727</f>
        <v>#DIV/0!</v>
      </c>
      <c r="G727">
        <v>20544</v>
      </c>
    </row>
    <row r="728" spans="1:7" x14ac:dyDescent="0.25">
      <c r="A728" t="s">
        <v>126</v>
      </c>
      <c r="B728" t="s">
        <v>884</v>
      </c>
      <c r="D728">
        <v>234670</v>
      </c>
      <c r="F728" t="e">
        <f>(D728-C728)/C728</f>
        <v>#DIV/0!</v>
      </c>
      <c r="G728">
        <v>234670</v>
      </c>
    </row>
    <row r="729" spans="1:7" x14ac:dyDescent="0.25">
      <c r="A729" t="s">
        <v>203</v>
      </c>
      <c r="B729" t="s">
        <v>961</v>
      </c>
      <c r="D729">
        <v>97000</v>
      </c>
      <c r="F729" t="e">
        <f>(D729-C729)/C729</f>
        <v>#DIV/0!</v>
      </c>
      <c r="G729">
        <v>97000</v>
      </c>
    </row>
    <row r="730" spans="1:7" x14ac:dyDescent="0.25">
      <c r="A730" t="s">
        <v>495</v>
      </c>
      <c r="B730" t="s">
        <v>1253</v>
      </c>
      <c r="D730">
        <v>7235</v>
      </c>
      <c r="F730" t="e">
        <f>(D730-C730)/C730</f>
        <v>#DIV/0!</v>
      </c>
      <c r="G730">
        <v>7235</v>
      </c>
    </row>
    <row r="731" spans="1:7" hidden="1" x14ac:dyDescent="0.25">
      <c r="A731" t="s">
        <v>613</v>
      </c>
      <c r="B731" t="s">
        <v>1371</v>
      </c>
      <c r="C731">
        <v>2130</v>
      </c>
      <c r="F731" s="6">
        <f>(D731-C731)/C731</f>
        <v>-1</v>
      </c>
      <c r="G731">
        <v>2130</v>
      </c>
    </row>
    <row r="732" spans="1:7" hidden="1" x14ac:dyDescent="0.25">
      <c r="A732" t="s">
        <v>282</v>
      </c>
      <c r="B732" t="s">
        <v>1040</v>
      </c>
      <c r="C732">
        <v>46967.42</v>
      </c>
      <c r="F732" s="6">
        <f>(D732-C732)/C732</f>
        <v>-1</v>
      </c>
      <c r="G732">
        <v>46967.42</v>
      </c>
    </row>
    <row r="733" spans="1:7" x14ac:dyDescent="0.25">
      <c r="A733" t="s">
        <v>699</v>
      </c>
      <c r="B733" t="s">
        <v>1457</v>
      </c>
      <c r="D733">
        <v>0</v>
      </c>
      <c r="F733" t="e">
        <f>(D733-C733)/C733</f>
        <v>#DIV/0!</v>
      </c>
      <c r="G733">
        <v>0</v>
      </c>
    </row>
    <row r="734" spans="1:7" hidden="1" x14ac:dyDescent="0.25">
      <c r="A734" t="s">
        <v>473</v>
      </c>
      <c r="B734" t="s">
        <v>1231</v>
      </c>
      <c r="C734">
        <v>9523.81</v>
      </c>
      <c r="F734" s="6">
        <f>(D734-C734)/C734</f>
        <v>-1</v>
      </c>
      <c r="G734">
        <v>9523.81</v>
      </c>
    </row>
    <row r="735" spans="1:7" hidden="1" x14ac:dyDescent="0.25">
      <c r="A735" t="s">
        <v>453</v>
      </c>
      <c r="B735" t="s">
        <v>1211</v>
      </c>
      <c r="C735">
        <v>10890.280419999999</v>
      </c>
      <c r="F735" s="6">
        <f>(D735-C735)/C735</f>
        <v>-1</v>
      </c>
      <c r="G735">
        <v>10890.280419999999</v>
      </c>
    </row>
    <row r="736" spans="1:7" hidden="1" x14ac:dyDescent="0.25">
      <c r="A736" t="s">
        <v>554</v>
      </c>
      <c r="B736" t="s">
        <v>1312</v>
      </c>
      <c r="C736">
        <v>4500</v>
      </c>
      <c r="F736" s="6">
        <f>(D736-C736)/C736</f>
        <v>-1</v>
      </c>
      <c r="G736">
        <v>4500</v>
      </c>
    </row>
    <row r="737" spans="1:7" x14ac:dyDescent="0.25">
      <c r="A737" t="s">
        <v>437</v>
      </c>
      <c r="B737" t="s">
        <v>1195</v>
      </c>
      <c r="D737">
        <v>12369.5</v>
      </c>
      <c r="F737" t="e">
        <f>(D737-C737)/C737</f>
        <v>#DIV/0!</v>
      </c>
      <c r="G737">
        <v>12369.5</v>
      </c>
    </row>
    <row r="738" spans="1:7" hidden="1" x14ac:dyDescent="0.25">
      <c r="A738" t="s">
        <v>619</v>
      </c>
      <c r="B738" t="s">
        <v>1377</v>
      </c>
      <c r="C738">
        <v>1800</v>
      </c>
      <c r="F738" s="6">
        <f>(D738-C738)/C738</f>
        <v>-1</v>
      </c>
      <c r="G738">
        <v>1800</v>
      </c>
    </row>
    <row r="739" spans="1:7" x14ac:dyDescent="0.25">
      <c r="A739" t="s">
        <v>677</v>
      </c>
      <c r="B739" t="s">
        <v>1435</v>
      </c>
      <c r="C739">
        <v>0</v>
      </c>
      <c r="D739">
        <v>0</v>
      </c>
      <c r="F739" t="e">
        <f>(D739-C739)/C739</f>
        <v>#DIV/0!</v>
      </c>
      <c r="G739">
        <v>0</v>
      </c>
    </row>
    <row r="740" spans="1:7" hidden="1" x14ac:dyDescent="0.25">
      <c r="A740" t="s">
        <v>131</v>
      </c>
      <c r="B740" t="s">
        <v>889</v>
      </c>
      <c r="C740">
        <v>211707</v>
      </c>
      <c r="F740" s="6">
        <f>(D740-C740)/C740</f>
        <v>-1</v>
      </c>
      <c r="G740">
        <v>211707</v>
      </c>
    </row>
    <row r="741" spans="1:7" x14ac:dyDescent="0.25">
      <c r="A741" t="s">
        <v>679</v>
      </c>
      <c r="B741" t="s">
        <v>1437</v>
      </c>
      <c r="D741">
        <v>0</v>
      </c>
      <c r="F741" t="e">
        <f>(D741-C741)/C741</f>
        <v>#DIV/0!</v>
      </c>
      <c r="G741">
        <v>0</v>
      </c>
    </row>
    <row r="742" spans="1:7" hidden="1" x14ac:dyDescent="0.25">
      <c r="A742" t="s">
        <v>403</v>
      </c>
      <c r="B742" t="s">
        <v>1161</v>
      </c>
      <c r="C742">
        <v>16751.66</v>
      </c>
      <c r="F742" s="6">
        <f>(D742-C742)/C742</f>
        <v>-1</v>
      </c>
      <c r="G742">
        <v>16751.66</v>
      </c>
    </row>
    <row r="743" spans="1:7" x14ac:dyDescent="0.25">
      <c r="A743" t="s">
        <v>681</v>
      </c>
      <c r="B743" t="s">
        <v>1439</v>
      </c>
      <c r="C743">
        <v>0</v>
      </c>
      <c r="F743" t="e">
        <f>(D743-C743)/C743</f>
        <v>#DIV/0!</v>
      </c>
      <c r="G743">
        <v>0</v>
      </c>
    </row>
    <row r="744" spans="1:7" hidden="1" x14ac:dyDescent="0.25">
      <c r="A744" t="s">
        <v>362</v>
      </c>
      <c r="B744" t="s">
        <v>1120</v>
      </c>
      <c r="C744">
        <v>23686.359919999999</v>
      </c>
      <c r="F744" s="6">
        <f>(D744-C744)/C744</f>
        <v>-1</v>
      </c>
      <c r="G744">
        <v>23686.359919999999</v>
      </c>
    </row>
    <row r="745" spans="1:7" x14ac:dyDescent="0.25">
      <c r="A745" t="s">
        <v>550</v>
      </c>
      <c r="B745" t="s">
        <v>1308</v>
      </c>
      <c r="D745">
        <v>4619</v>
      </c>
      <c r="F745" t="e">
        <f>(D745-C745)/C745</f>
        <v>#DIV/0!</v>
      </c>
      <c r="G745">
        <v>4619</v>
      </c>
    </row>
    <row r="746" spans="1:7" x14ac:dyDescent="0.25">
      <c r="A746" t="s">
        <v>600</v>
      </c>
      <c r="B746" t="s">
        <v>1358</v>
      </c>
      <c r="D746">
        <v>2687.1</v>
      </c>
      <c r="F746" t="e">
        <f>(D746-C746)/C746</f>
        <v>#DIV/0!</v>
      </c>
      <c r="G746">
        <v>2687.1</v>
      </c>
    </row>
    <row r="747" spans="1:7" x14ac:dyDescent="0.25">
      <c r="A747" t="s">
        <v>611</v>
      </c>
      <c r="B747" t="s">
        <v>1369</v>
      </c>
      <c r="D747">
        <v>2230</v>
      </c>
      <c r="F747" t="e">
        <f>(D747-C747)/C747</f>
        <v>#DIV/0!</v>
      </c>
      <c r="G747">
        <v>2230</v>
      </c>
    </row>
    <row r="748" spans="1:7" x14ac:dyDescent="0.25">
      <c r="A748" t="s">
        <v>650</v>
      </c>
      <c r="B748" t="s">
        <v>1408</v>
      </c>
      <c r="D748">
        <v>312.8</v>
      </c>
      <c r="F748" t="e">
        <f>(D748-C748)/C748</f>
        <v>#DIV/0!</v>
      </c>
      <c r="G748">
        <v>312.8</v>
      </c>
    </row>
    <row r="749" spans="1:7" hidden="1" x14ac:dyDescent="0.25">
      <c r="A749" t="s">
        <v>606</v>
      </c>
      <c r="B749" t="s">
        <v>1364</v>
      </c>
      <c r="C749">
        <v>2402</v>
      </c>
      <c r="F749" s="6">
        <f>(D749-C749)/C749</f>
        <v>-1</v>
      </c>
      <c r="G749">
        <v>2402</v>
      </c>
    </row>
    <row r="750" spans="1:7" x14ac:dyDescent="0.25">
      <c r="A750" t="s">
        <v>614</v>
      </c>
      <c r="B750" t="s">
        <v>1372</v>
      </c>
      <c r="D750">
        <v>2070</v>
      </c>
      <c r="F750" t="e">
        <f>(D750-C750)/C750</f>
        <v>#DIV/0!</v>
      </c>
      <c r="G750">
        <v>2070</v>
      </c>
    </row>
    <row r="751" spans="1:7" x14ac:dyDescent="0.25">
      <c r="A751" t="s">
        <v>100</v>
      </c>
      <c r="B751" t="s">
        <v>858</v>
      </c>
      <c r="D751">
        <v>384900</v>
      </c>
      <c r="F751" t="e">
        <f>(D751-C751)/C751</f>
        <v>#DIV/0!</v>
      </c>
      <c r="G751">
        <v>384900</v>
      </c>
    </row>
    <row r="752" spans="1:7" x14ac:dyDescent="0.25">
      <c r="A752" t="s">
        <v>688</v>
      </c>
      <c r="B752" t="s">
        <v>1446</v>
      </c>
      <c r="C752">
        <v>0</v>
      </c>
      <c r="F752" t="e">
        <f>(D752-C752)/C752</f>
        <v>#DIV/0!</v>
      </c>
      <c r="G752">
        <v>0</v>
      </c>
    </row>
    <row r="753" spans="1:7" hidden="1" x14ac:dyDescent="0.25">
      <c r="A753" t="s">
        <v>368</v>
      </c>
      <c r="B753" t="s">
        <v>1126</v>
      </c>
      <c r="C753">
        <v>22035</v>
      </c>
      <c r="F753" s="6">
        <f>(D753-C753)/C753</f>
        <v>-1</v>
      </c>
      <c r="G753">
        <v>22035</v>
      </c>
    </row>
    <row r="754" spans="1:7" x14ac:dyDescent="0.25">
      <c r="A754" t="s">
        <v>637</v>
      </c>
      <c r="B754" t="s">
        <v>1395</v>
      </c>
      <c r="D754">
        <v>948</v>
      </c>
      <c r="F754" t="e">
        <f>(D754-C754)/C754</f>
        <v>#DIV/0!</v>
      </c>
      <c r="G754">
        <v>948</v>
      </c>
    </row>
    <row r="755" spans="1:7" x14ac:dyDescent="0.25">
      <c r="A755" t="s">
        <v>196</v>
      </c>
      <c r="B755" t="s">
        <v>954</v>
      </c>
      <c r="D755">
        <v>102286.5</v>
      </c>
      <c r="F755" t="e">
        <f>(D755-C755)/C755</f>
        <v>#DIV/0!</v>
      </c>
      <c r="G755">
        <v>102286.5</v>
      </c>
    </row>
    <row r="756" spans="1:7" x14ac:dyDescent="0.25">
      <c r="A756" t="s">
        <v>691</v>
      </c>
      <c r="B756" t="s">
        <v>1449</v>
      </c>
      <c r="C756">
        <v>0</v>
      </c>
      <c r="F756" t="e">
        <f>(D756-C756)/C756</f>
        <v>#DIV/0!</v>
      </c>
      <c r="G756">
        <v>0</v>
      </c>
    </row>
    <row r="757" spans="1:7" hidden="1" x14ac:dyDescent="0.25">
      <c r="A757" t="s">
        <v>642</v>
      </c>
      <c r="B757" t="s">
        <v>1400</v>
      </c>
      <c r="C757">
        <v>680</v>
      </c>
      <c r="F757" s="6">
        <f>(D757-C757)/C757</f>
        <v>-1</v>
      </c>
      <c r="G757">
        <v>680</v>
      </c>
    </row>
    <row r="758" spans="1:7" x14ac:dyDescent="0.25">
      <c r="A758" t="s">
        <v>544</v>
      </c>
      <c r="B758" t="s">
        <v>1302</v>
      </c>
      <c r="D758">
        <v>4900</v>
      </c>
      <c r="F758" t="e">
        <f>(D758-C758)/C758</f>
        <v>#DIV/0!</v>
      </c>
      <c r="G758">
        <v>4900</v>
      </c>
    </row>
    <row r="759" spans="1:7" hidden="1" x14ac:dyDescent="0.25">
      <c r="A759" t="s">
        <v>652</v>
      </c>
      <c r="B759" t="s">
        <v>1410</v>
      </c>
      <c r="C759">
        <v>206</v>
      </c>
      <c r="F759" s="6">
        <f>(D759-C759)/C759</f>
        <v>-1</v>
      </c>
      <c r="G759">
        <v>206</v>
      </c>
    </row>
    <row r="760" spans="1:7" x14ac:dyDescent="0.25">
      <c r="A760" t="s">
        <v>442</v>
      </c>
      <c r="B760" t="s">
        <v>1200</v>
      </c>
      <c r="D760">
        <v>11810</v>
      </c>
      <c r="F760" t="e">
        <f>(D760-C760)/C760</f>
        <v>#DIV/0!</v>
      </c>
      <c r="G760">
        <v>11810</v>
      </c>
    </row>
    <row r="761" spans="1:7" hidden="1" x14ac:dyDescent="0.25">
      <c r="A761" t="s">
        <v>168</v>
      </c>
      <c r="B761" t="s">
        <v>926</v>
      </c>
      <c r="C761">
        <v>136800</v>
      </c>
      <c r="D761">
        <v>0</v>
      </c>
      <c r="F761" s="6">
        <f>(D761-C761)/C761</f>
        <v>-1</v>
      </c>
      <c r="G761">
        <v>136800</v>
      </c>
    </row>
    <row r="762" spans="1:7" hidden="1" x14ac:dyDescent="0.25">
      <c r="A762" t="s">
        <v>432</v>
      </c>
      <c r="B762" t="s">
        <v>1190</v>
      </c>
      <c r="C762">
        <v>12667</v>
      </c>
      <c r="F762" s="6">
        <f>(D762-C762)/C762</f>
        <v>-1</v>
      </c>
      <c r="G762">
        <v>12667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1"/>
  <sheetViews>
    <sheetView workbookViewId="0">
      <selection activeCell="A11" sqref="A11"/>
    </sheetView>
  </sheetViews>
  <sheetFormatPr defaultRowHeight="15" x14ac:dyDescent="0.25"/>
  <cols>
    <col min="1" max="1" width="123.85546875" style="3" bestFit="1" customWidth="1"/>
    <col min="2" max="2" width="14.42578125" style="3" bestFit="1" customWidth="1"/>
    <col min="3" max="3" width="15.7109375" bestFit="1" customWidth="1"/>
    <col min="4" max="4" width="12" bestFit="1" customWidth="1"/>
  </cols>
  <sheetData>
    <row r="1" spans="1:4" x14ac:dyDescent="0.25">
      <c r="A1" s="2" t="s">
        <v>1</v>
      </c>
      <c r="B1" s="2" t="s">
        <v>2</v>
      </c>
      <c r="C1" s="1" t="s">
        <v>3</v>
      </c>
      <c r="D1" s="1" t="s">
        <v>0</v>
      </c>
    </row>
    <row r="2" spans="1:4" x14ac:dyDescent="0.25">
      <c r="A2" s="2" t="s">
        <v>4</v>
      </c>
      <c r="B2" s="2" t="s">
        <v>762</v>
      </c>
      <c r="C2" s="1">
        <v>2020</v>
      </c>
      <c r="D2">
        <v>19617302</v>
      </c>
    </row>
    <row r="3" spans="1:4" x14ac:dyDescent="0.25">
      <c r="A3" s="2" t="str">
        <f t="shared" ref="A3:B3" si="0">A2</f>
        <v>ADVANCED TECHNOLOGY CONSULTANCY LLC</v>
      </c>
      <c r="B3" s="2" t="str">
        <f t="shared" si="0"/>
        <v>58214</v>
      </c>
      <c r="C3" s="1">
        <v>2021</v>
      </c>
      <c r="D3">
        <v>16036473.000234</v>
      </c>
    </row>
    <row r="4" spans="1:4" x14ac:dyDescent="0.25">
      <c r="A4" s="2" t="s">
        <v>5</v>
      </c>
      <c r="B4" s="2" t="s">
        <v>763</v>
      </c>
      <c r="C4" s="1">
        <v>2022</v>
      </c>
      <c r="D4">
        <v>14369597.359999999</v>
      </c>
    </row>
    <row r="5" spans="1:4" x14ac:dyDescent="0.25">
      <c r="A5" s="2" t="str">
        <f t="shared" ref="A5:B6" si="1">A4</f>
        <v>IMDAAD L.L.C. - ABU DHABI BRANCH</v>
      </c>
      <c r="B5" s="2" t="str">
        <f t="shared" si="1"/>
        <v>47624</v>
      </c>
      <c r="C5" s="1">
        <v>2020</v>
      </c>
      <c r="D5">
        <v>12440638.59</v>
      </c>
    </row>
    <row r="6" spans="1:4" x14ac:dyDescent="0.25">
      <c r="A6" s="2" t="str">
        <f t="shared" si="1"/>
        <v>IMDAAD L.L.C. - ABU DHABI BRANCH</v>
      </c>
      <c r="B6" s="2" t="str">
        <f t="shared" si="1"/>
        <v>47624</v>
      </c>
      <c r="C6" s="1">
        <v>2021</v>
      </c>
      <c r="D6">
        <v>12215983.16</v>
      </c>
    </row>
    <row r="7" spans="1:4" x14ac:dyDescent="0.25">
      <c r="A7" s="2" t="s">
        <v>6</v>
      </c>
      <c r="B7" s="2" t="s">
        <v>764</v>
      </c>
      <c r="C7" s="1">
        <v>2021</v>
      </c>
      <c r="D7">
        <v>11127212.5832</v>
      </c>
    </row>
    <row r="8" spans="1:4" x14ac:dyDescent="0.25">
      <c r="A8" s="2" t="str">
        <f t="shared" ref="A8:B8" si="2">A7</f>
        <v>WEST COAST CLEANING &amp; ENVIRONMENTAL SERVICES CO. L.L.C.</v>
      </c>
      <c r="B8" s="2" t="str">
        <f t="shared" si="2"/>
        <v>4852</v>
      </c>
      <c r="C8" s="1">
        <v>2020</v>
      </c>
      <c r="D8">
        <v>10284787.32</v>
      </c>
    </row>
    <row r="9" spans="1:4" x14ac:dyDescent="0.25">
      <c r="A9" s="2" t="s">
        <v>7</v>
      </c>
      <c r="B9" s="2" t="s">
        <v>765</v>
      </c>
      <c r="C9" s="1">
        <v>2020</v>
      </c>
      <c r="D9">
        <v>9374123</v>
      </c>
    </row>
    <row r="10" spans="1:4" x14ac:dyDescent="0.25">
      <c r="A10" s="2" t="s">
        <v>8</v>
      </c>
      <c r="B10" s="2" t="s">
        <v>766</v>
      </c>
      <c r="C10" s="1">
        <v>2020</v>
      </c>
      <c r="D10">
        <v>6926745</v>
      </c>
    </row>
    <row r="11" spans="1:4" x14ac:dyDescent="0.25">
      <c r="A11" s="2" t="s">
        <v>9</v>
      </c>
      <c r="B11" s="2" t="s">
        <v>767</v>
      </c>
      <c r="C11" s="1">
        <v>2020</v>
      </c>
      <c r="D11">
        <v>6625037</v>
      </c>
    </row>
    <row r="12" spans="1:4" x14ac:dyDescent="0.25">
      <c r="A12" s="2" t="s">
        <v>7</v>
      </c>
      <c r="B12" s="2" t="s">
        <v>765</v>
      </c>
      <c r="C12" s="1">
        <v>2021</v>
      </c>
      <c r="D12">
        <v>6132257.5</v>
      </c>
    </row>
    <row r="13" spans="1:4" x14ac:dyDescent="0.25">
      <c r="A13" s="2" t="s">
        <v>9</v>
      </c>
      <c r="B13" s="2" t="s">
        <v>767</v>
      </c>
      <c r="C13" s="1">
        <v>2021</v>
      </c>
      <c r="D13">
        <v>5965338.2213000003</v>
      </c>
    </row>
    <row r="14" spans="1:4" x14ac:dyDescent="0.25">
      <c r="A14" s="2" t="s">
        <v>10</v>
      </c>
      <c r="B14" s="2" t="s">
        <v>768</v>
      </c>
      <c r="C14" s="1">
        <v>2020</v>
      </c>
      <c r="D14">
        <v>5925500</v>
      </c>
    </row>
    <row r="15" spans="1:4" x14ac:dyDescent="0.25">
      <c r="A15" s="2" t="s">
        <v>11</v>
      </c>
      <c r="B15" s="2" t="s">
        <v>769</v>
      </c>
      <c r="C15" s="1">
        <v>2020</v>
      </c>
      <c r="D15">
        <v>4364411.4399999985</v>
      </c>
    </row>
    <row r="16" spans="1:4" x14ac:dyDescent="0.25">
      <c r="A16" s="2" t="s">
        <v>12</v>
      </c>
      <c r="B16" s="2" t="s">
        <v>770</v>
      </c>
      <c r="C16" s="1">
        <v>2021</v>
      </c>
      <c r="D16">
        <v>3998237.47</v>
      </c>
    </row>
    <row r="17" spans="1:4" x14ac:dyDescent="0.25">
      <c r="A17" s="2" t="s">
        <v>13</v>
      </c>
      <c r="B17" s="2" t="s">
        <v>771</v>
      </c>
      <c r="C17" s="1">
        <v>2022</v>
      </c>
      <c r="D17">
        <v>3580020</v>
      </c>
    </row>
    <row r="18" spans="1:4" x14ac:dyDescent="0.25">
      <c r="A18" s="2" t="s">
        <v>14</v>
      </c>
      <c r="B18" s="2" t="s">
        <v>772</v>
      </c>
      <c r="C18" s="1">
        <v>2020</v>
      </c>
      <c r="D18">
        <v>3496899.9287999999</v>
      </c>
    </row>
    <row r="19" spans="1:4" x14ac:dyDescent="0.25">
      <c r="A19" s="2" t="s">
        <v>15</v>
      </c>
      <c r="B19" s="2" t="s">
        <v>773</v>
      </c>
      <c r="C19" s="1">
        <v>2021</v>
      </c>
      <c r="D19">
        <v>3440000</v>
      </c>
    </row>
    <row r="20" spans="1:4" x14ac:dyDescent="0.25">
      <c r="A20" s="2" t="s">
        <v>16</v>
      </c>
      <c r="B20" s="2" t="s">
        <v>774</v>
      </c>
      <c r="C20" s="1">
        <v>2021</v>
      </c>
      <c r="D20">
        <v>2849039.9101999998</v>
      </c>
    </row>
    <row r="21" spans="1:4" x14ac:dyDescent="0.25">
      <c r="A21" s="2" t="s">
        <v>17</v>
      </c>
      <c r="B21" s="2" t="s">
        <v>775</v>
      </c>
      <c r="C21" s="1">
        <v>2020</v>
      </c>
      <c r="D21">
        <v>2827200</v>
      </c>
    </row>
    <row r="22" spans="1:4" x14ac:dyDescent="0.25">
      <c r="A22" s="2" t="s">
        <v>18</v>
      </c>
      <c r="B22" s="2" t="s">
        <v>776</v>
      </c>
      <c r="C22" s="1">
        <v>2020</v>
      </c>
      <c r="D22">
        <v>2715927.7</v>
      </c>
    </row>
    <row r="23" spans="1:4" x14ac:dyDescent="0.25">
      <c r="A23" s="2" t="s">
        <v>19</v>
      </c>
      <c r="B23" s="2" t="s">
        <v>777</v>
      </c>
      <c r="C23" s="1">
        <v>2021</v>
      </c>
      <c r="D23">
        <v>2609781</v>
      </c>
    </row>
    <row r="24" spans="1:4" x14ac:dyDescent="0.25">
      <c r="A24" s="2" t="s">
        <v>13</v>
      </c>
      <c r="B24" s="2" t="s">
        <v>771</v>
      </c>
      <c r="C24" s="1">
        <v>2021</v>
      </c>
      <c r="D24">
        <v>2239000</v>
      </c>
    </row>
    <row r="25" spans="1:4" x14ac:dyDescent="0.25">
      <c r="A25" s="2" t="s">
        <v>20</v>
      </c>
      <c r="B25" s="2" t="s">
        <v>778</v>
      </c>
      <c r="C25" s="1">
        <v>2021</v>
      </c>
      <c r="D25">
        <v>2191515</v>
      </c>
    </row>
    <row r="26" spans="1:4" x14ac:dyDescent="0.25">
      <c r="A26" s="2" t="s">
        <v>21</v>
      </c>
      <c r="B26" s="2" t="s">
        <v>779</v>
      </c>
      <c r="C26" s="1">
        <v>2021</v>
      </c>
      <c r="D26">
        <v>1940866.6680000001</v>
      </c>
    </row>
    <row r="27" spans="1:4" x14ac:dyDescent="0.25">
      <c r="A27" s="2" t="s">
        <v>22</v>
      </c>
      <c r="B27" s="2" t="s">
        <v>780</v>
      </c>
      <c r="C27" s="1">
        <v>2021</v>
      </c>
      <c r="D27">
        <v>1849137.5482999999</v>
      </c>
    </row>
    <row r="28" spans="1:4" x14ac:dyDescent="0.25">
      <c r="A28" s="2" t="str">
        <f t="shared" ref="A28:B28" si="3">A27</f>
        <v>ALPHA DATA LLC</v>
      </c>
      <c r="B28" s="2" t="str">
        <f t="shared" si="3"/>
        <v>5622</v>
      </c>
      <c r="C28" s="1">
        <v>2020</v>
      </c>
      <c r="D28">
        <v>1754438.96</v>
      </c>
    </row>
    <row r="29" spans="1:4" x14ac:dyDescent="0.25">
      <c r="A29" s="2" t="s">
        <v>23</v>
      </c>
      <c r="B29" s="2" t="s">
        <v>781</v>
      </c>
      <c r="C29" s="1">
        <v>2021</v>
      </c>
      <c r="D29">
        <v>1703301.0360000001</v>
      </c>
    </row>
    <row r="30" spans="1:4" x14ac:dyDescent="0.25">
      <c r="A30" s="2" t="str">
        <f t="shared" ref="A30:B30" si="4">A29</f>
        <v>INTEGRATED GULF BIOSYSTEMS L.L.C. - ABU DHABI BRANCH</v>
      </c>
      <c r="B30" s="2" t="str">
        <f t="shared" si="4"/>
        <v>38180</v>
      </c>
      <c r="C30" s="1">
        <v>2020</v>
      </c>
      <c r="D30">
        <v>1651015.46</v>
      </c>
    </row>
    <row r="31" spans="1:4" x14ac:dyDescent="0.25">
      <c r="A31" s="2" t="s">
        <v>24</v>
      </c>
      <c r="B31" s="2" t="s">
        <v>782</v>
      </c>
      <c r="C31" s="1">
        <v>2020</v>
      </c>
      <c r="D31">
        <v>1649000</v>
      </c>
    </row>
    <row r="32" spans="1:4" x14ac:dyDescent="0.25">
      <c r="A32" s="2" t="s">
        <v>25</v>
      </c>
      <c r="B32" s="2" t="s">
        <v>783</v>
      </c>
      <c r="C32" s="1">
        <v>2021</v>
      </c>
      <c r="D32">
        <v>1637913.6000000001</v>
      </c>
    </row>
    <row r="33" spans="1:4" x14ac:dyDescent="0.25">
      <c r="A33" s="2" t="str">
        <f t="shared" ref="A33:B33" si="5">A32</f>
        <v>GULF SCIENTIFIC CORPORATION</v>
      </c>
      <c r="B33" s="2" t="str">
        <f t="shared" si="5"/>
        <v>10555</v>
      </c>
      <c r="C33" s="1">
        <v>2020</v>
      </c>
      <c r="D33">
        <v>1619803.3554</v>
      </c>
    </row>
    <row r="34" spans="1:4" x14ac:dyDescent="0.25">
      <c r="A34" s="2" t="s">
        <v>26</v>
      </c>
      <c r="B34" s="2" t="s">
        <v>784</v>
      </c>
      <c r="C34" s="1">
        <v>2021</v>
      </c>
      <c r="D34">
        <v>1567159</v>
      </c>
    </row>
    <row r="35" spans="1:4" x14ac:dyDescent="0.25">
      <c r="A35" s="2" t="s">
        <v>27</v>
      </c>
      <c r="B35" s="2" t="s">
        <v>785</v>
      </c>
      <c r="C35" s="1">
        <v>2020</v>
      </c>
      <c r="D35">
        <v>1557679</v>
      </c>
    </row>
    <row r="36" spans="1:4" x14ac:dyDescent="0.25">
      <c r="A36" s="2" t="s">
        <v>28</v>
      </c>
      <c r="B36" s="2" t="s">
        <v>786</v>
      </c>
      <c r="C36" s="1">
        <v>2021</v>
      </c>
      <c r="D36">
        <v>1516030.4</v>
      </c>
    </row>
    <row r="37" spans="1:4" x14ac:dyDescent="0.25">
      <c r="A37" s="2" t="s">
        <v>8</v>
      </c>
      <c r="B37" s="2" t="s">
        <v>766</v>
      </c>
      <c r="C37" s="1">
        <v>2021</v>
      </c>
      <c r="D37">
        <v>1505535</v>
      </c>
    </row>
    <row r="38" spans="1:4" x14ac:dyDescent="0.25">
      <c r="A38" s="2" t="s">
        <v>29</v>
      </c>
      <c r="B38" s="2" t="s">
        <v>787</v>
      </c>
      <c r="C38" s="1">
        <v>2020</v>
      </c>
      <c r="D38">
        <v>1490192.9</v>
      </c>
    </row>
    <row r="39" spans="1:4" x14ac:dyDescent="0.25">
      <c r="A39" s="2" t="s">
        <v>30</v>
      </c>
      <c r="B39" s="2" t="s">
        <v>788</v>
      </c>
      <c r="C39" s="1">
        <v>2021</v>
      </c>
      <c r="D39">
        <v>1408345</v>
      </c>
    </row>
    <row r="40" spans="1:4" x14ac:dyDescent="0.25">
      <c r="A40" s="2" t="s">
        <v>31</v>
      </c>
      <c r="B40" s="2" t="s">
        <v>789</v>
      </c>
      <c r="C40" s="1">
        <v>2021</v>
      </c>
      <c r="D40">
        <v>1380000</v>
      </c>
    </row>
    <row r="41" spans="1:4" x14ac:dyDescent="0.25">
      <c r="A41" s="2" t="s">
        <v>21</v>
      </c>
      <c r="B41" s="2" t="s">
        <v>779</v>
      </c>
      <c r="C41" s="1">
        <v>2020</v>
      </c>
      <c r="D41">
        <v>1378301.665185</v>
      </c>
    </row>
    <row r="42" spans="1:4" x14ac:dyDescent="0.25">
      <c r="A42" s="2" t="s">
        <v>32</v>
      </c>
      <c r="B42" s="2" t="s">
        <v>790</v>
      </c>
      <c r="C42" s="1">
        <v>2021</v>
      </c>
      <c r="D42">
        <v>1363968</v>
      </c>
    </row>
    <row r="43" spans="1:4" x14ac:dyDescent="0.25">
      <c r="A43" s="2" t="s">
        <v>33</v>
      </c>
      <c r="B43" s="2" t="s">
        <v>791</v>
      </c>
      <c r="C43" s="1">
        <v>2020</v>
      </c>
      <c r="D43">
        <v>1354000</v>
      </c>
    </row>
    <row r="44" spans="1:4" x14ac:dyDescent="0.25">
      <c r="A44" s="2" t="s">
        <v>34</v>
      </c>
      <c r="B44" s="2" t="s">
        <v>792</v>
      </c>
      <c r="C44" s="1">
        <v>2021</v>
      </c>
      <c r="D44">
        <v>1344028.49</v>
      </c>
    </row>
    <row r="45" spans="1:4" x14ac:dyDescent="0.25">
      <c r="A45" s="2" t="s">
        <v>29</v>
      </c>
      <c r="B45" s="2" t="s">
        <v>787</v>
      </c>
      <c r="C45" s="1">
        <v>2021</v>
      </c>
      <c r="D45">
        <v>1326249.82</v>
      </c>
    </row>
    <row r="46" spans="1:4" x14ac:dyDescent="0.25">
      <c r="A46" s="2" t="s">
        <v>35</v>
      </c>
      <c r="B46" s="2" t="s">
        <v>793</v>
      </c>
      <c r="C46" s="1">
        <v>2021</v>
      </c>
      <c r="D46">
        <v>1321000.3255</v>
      </c>
    </row>
    <row r="47" spans="1:4" x14ac:dyDescent="0.25">
      <c r="A47" s="2" t="s">
        <v>36</v>
      </c>
      <c r="B47" s="2" t="s">
        <v>794</v>
      </c>
      <c r="C47" s="1">
        <v>2021</v>
      </c>
      <c r="D47">
        <v>1217498.7</v>
      </c>
    </row>
    <row r="48" spans="1:4" x14ac:dyDescent="0.25">
      <c r="A48" s="2" t="s">
        <v>37</v>
      </c>
      <c r="B48" s="2" t="s">
        <v>795</v>
      </c>
      <c r="C48" s="1">
        <v>2020</v>
      </c>
      <c r="D48">
        <v>1206033</v>
      </c>
    </row>
    <row r="49" spans="1:4" x14ac:dyDescent="0.25">
      <c r="A49" s="2" t="s">
        <v>38</v>
      </c>
      <c r="B49" s="2" t="s">
        <v>796</v>
      </c>
      <c r="C49" s="1">
        <v>2020</v>
      </c>
      <c r="D49">
        <v>1197568.8700000001</v>
      </c>
    </row>
    <row r="50" spans="1:4" x14ac:dyDescent="0.25">
      <c r="A50" s="2" t="s">
        <v>39</v>
      </c>
      <c r="B50" s="2" t="s">
        <v>797</v>
      </c>
      <c r="C50" s="1">
        <v>2020</v>
      </c>
      <c r="D50">
        <v>1179853.8</v>
      </c>
    </row>
    <row r="51" spans="1:4" x14ac:dyDescent="0.25">
      <c r="A51" s="2" t="s">
        <v>40</v>
      </c>
      <c r="B51" s="2" t="s">
        <v>798</v>
      </c>
      <c r="C51" s="1">
        <v>2020</v>
      </c>
      <c r="D51">
        <v>1143379</v>
      </c>
    </row>
    <row r="52" spans="1:4" x14ac:dyDescent="0.25">
      <c r="A52" s="2" t="s">
        <v>32</v>
      </c>
      <c r="B52" s="2" t="s">
        <v>790</v>
      </c>
      <c r="C52" s="1">
        <v>2020</v>
      </c>
      <c r="D52">
        <v>1105859</v>
      </c>
    </row>
    <row r="53" spans="1:4" x14ac:dyDescent="0.25">
      <c r="A53" s="2" t="s">
        <v>41</v>
      </c>
      <c r="B53" s="2" t="s">
        <v>799</v>
      </c>
      <c r="C53" s="1">
        <v>2020</v>
      </c>
      <c r="D53">
        <v>1093000</v>
      </c>
    </row>
    <row r="54" spans="1:4" x14ac:dyDescent="0.25">
      <c r="A54" s="2" t="s">
        <v>42</v>
      </c>
      <c r="B54" s="2" t="s">
        <v>800</v>
      </c>
      <c r="C54" s="1">
        <v>2021</v>
      </c>
      <c r="D54">
        <v>1064970.000001</v>
      </c>
    </row>
    <row r="55" spans="1:4" x14ac:dyDescent="0.25">
      <c r="A55" s="2" t="s">
        <v>34</v>
      </c>
      <c r="B55" s="2" t="s">
        <v>792</v>
      </c>
      <c r="C55" s="1">
        <v>2020</v>
      </c>
      <c r="D55">
        <v>1060825.25</v>
      </c>
    </row>
    <row r="56" spans="1:4" x14ac:dyDescent="0.25">
      <c r="A56" s="2" t="s">
        <v>43</v>
      </c>
      <c r="B56" s="2" t="s">
        <v>801</v>
      </c>
      <c r="C56" s="1">
        <v>2021</v>
      </c>
      <c r="D56">
        <v>1057999</v>
      </c>
    </row>
    <row r="57" spans="1:4" x14ac:dyDescent="0.25">
      <c r="A57" s="2" t="s">
        <v>44</v>
      </c>
      <c r="B57" s="2" t="s">
        <v>802</v>
      </c>
      <c r="C57" s="1">
        <v>2021</v>
      </c>
      <c r="D57">
        <v>1034801</v>
      </c>
    </row>
    <row r="58" spans="1:4" x14ac:dyDescent="0.25">
      <c r="A58" s="2" t="s">
        <v>45</v>
      </c>
      <c r="B58" s="2" t="s">
        <v>803</v>
      </c>
      <c r="C58" s="1">
        <v>2020</v>
      </c>
      <c r="D58">
        <v>1014568.5</v>
      </c>
    </row>
    <row r="59" spans="1:4" x14ac:dyDescent="0.25">
      <c r="A59" s="2" t="s">
        <v>46</v>
      </c>
      <c r="B59" s="2" t="s">
        <v>804</v>
      </c>
      <c r="C59" s="1">
        <v>2021</v>
      </c>
      <c r="D59">
        <v>1004288</v>
      </c>
    </row>
    <row r="60" spans="1:4" x14ac:dyDescent="0.25">
      <c r="A60" s="2" t="s">
        <v>47</v>
      </c>
      <c r="B60" s="2" t="s">
        <v>805</v>
      </c>
      <c r="C60" s="1">
        <v>2020</v>
      </c>
      <c r="D60">
        <v>1000000</v>
      </c>
    </row>
    <row r="61" spans="1:4" x14ac:dyDescent="0.25">
      <c r="A61" s="2" t="s">
        <v>48</v>
      </c>
      <c r="B61" s="2" t="s">
        <v>806</v>
      </c>
      <c r="C61" s="1">
        <v>2020</v>
      </c>
      <c r="D61">
        <v>1000000</v>
      </c>
    </row>
    <row r="62" spans="1:4" x14ac:dyDescent="0.25">
      <c r="A62" s="2" t="s">
        <v>49</v>
      </c>
      <c r="B62" s="2" t="s">
        <v>807</v>
      </c>
      <c r="C62" s="1">
        <v>2020</v>
      </c>
      <c r="D62">
        <v>994400</v>
      </c>
    </row>
    <row r="63" spans="1:4" x14ac:dyDescent="0.25">
      <c r="A63" s="2" t="s">
        <v>50</v>
      </c>
      <c r="B63" s="2" t="s">
        <v>808</v>
      </c>
      <c r="C63" s="1">
        <v>2021</v>
      </c>
      <c r="D63">
        <v>955500</v>
      </c>
    </row>
    <row r="64" spans="1:4" x14ac:dyDescent="0.25">
      <c r="A64" s="2" t="s">
        <v>26</v>
      </c>
      <c r="B64" s="2" t="s">
        <v>784</v>
      </c>
      <c r="C64" s="1">
        <v>2020</v>
      </c>
      <c r="D64">
        <v>939249</v>
      </c>
    </row>
    <row r="65" spans="1:4" x14ac:dyDescent="0.25">
      <c r="A65" s="2" t="s">
        <v>51</v>
      </c>
      <c r="B65" s="2" t="s">
        <v>809</v>
      </c>
      <c r="C65" s="1">
        <v>2020</v>
      </c>
      <c r="D65">
        <v>936826</v>
      </c>
    </row>
    <row r="66" spans="1:4" x14ac:dyDescent="0.25">
      <c r="A66" s="2" t="s">
        <v>52</v>
      </c>
      <c r="B66" s="2" t="s">
        <v>810</v>
      </c>
      <c r="C66" s="1">
        <v>2021</v>
      </c>
      <c r="D66">
        <v>922925</v>
      </c>
    </row>
    <row r="67" spans="1:4" x14ac:dyDescent="0.25">
      <c r="A67" s="2" t="s">
        <v>53</v>
      </c>
      <c r="B67" s="2" t="s">
        <v>811</v>
      </c>
      <c r="C67" s="1">
        <v>2020</v>
      </c>
      <c r="D67">
        <v>913105</v>
      </c>
    </row>
    <row r="68" spans="1:4" x14ac:dyDescent="0.25">
      <c r="A68" s="2" t="s">
        <v>54</v>
      </c>
      <c r="B68" s="2" t="s">
        <v>812</v>
      </c>
      <c r="C68" s="1">
        <v>2020</v>
      </c>
      <c r="D68">
        <v>869543.6</v>
      </c>
    </row>
    <row r="69" spans="1:4" x14ac:dyDescent="0.25">
      <c r="A69" s="2" t="s">
        <v>55</v>
      </c>
      <c r="B69" s="2" t="s">
        <v>813</v>
      </c>
      <c r="C69" s="1">
        <v>2022</v>
      </c>
      <c r="D69">
        <v>853248</v>
      </c>
    </row>
    <row r="70" spans="1:4" x14ac:dyDescent="0.25">
      <c r="A70" s="2" t="s">
        <v>56</v>
      </c>
      <c r="B70" s="2" t="s">
        <v>814</v>
      </c>
      <c r="C70" s="1">
        <v>2020</v>
      </c>
      <c r="D70">
        <v>846480</v>
      </c>
    </row>
    <row r="71" spans="1:4" x14ac:dyDescent="0.25">
      <c r="A71" s="2" t="s">
        <v>57</v>
      </c>
      <c r="B71" s="2" t="s">
        <v>815</v>
      </c>
      <c r="C71" s="1">
        <v>2021</v>
      </c>
      <c r="D71">
        <v>839166</v>
      </c>
    </row>
    <row r="72" spans="1:4" x14ac:dyDescent="0.25">
      <c r="A72" s="2" t="s">
        <v>58</v>
      </c>
      <c r="B72" s="2" t="s">
        <v>816</v>
      </c>
      <c r="C72" s="1">
        <v>2021</v>
      </c>
      <c r="D72">
        <v>838946</v>
      </c>
    </row>
    <row r="73" spans="1:4" x14ac:dyDescent="0.25">
      <c r="A73" s="2" t="s">
        <v>59</v>
      </c>
      <c r="B73" s="2" t="s">
        <v>817</v>
      </c>
      <c r="C73" s="1">
        <v>2022</v>
      </c>
      <c r="D73">
        <v>830000</v>
      </c>
    </row>
    <row r="74" spans="1:4" x14ac:dyDescent="0.25">
      <c r="A74" s="2" t="s">
        <v>60</v>
      </c>
      <c r="B74" s="2" t="s">
        <v>818</v>
      </c>
      <c r="C74" s="1">
        <v>2021</v>
      </c>
      <c r="D74">
        <v>825481.46</v>
      </c>
    </row>
    <row r="75" spans="1:4" x14ac:dyDescent="0.25">
      <c r="A75" s="2" t="s">
        <v>61</v>
      </c>
      <c r="B75" s="2" t="s">
        <v>819</v>
      </c>
      <c r="C75" s="1">
        <v>2021</v>
      </c>
      <c r="D75">
        <v>800662</v>
      </c>
    </row>
    <row r="76" spans="1:4" x14ac:dyDescent="0.25">
      <c r="A76" s="2" t="s">
        <v>60</v>
      </c>
      <c r="B76" s="2" t="s">
        <v>818</v>
      </c>
      <c r="C76" s="1">
        <v>2020</v>
      </c>
      <c r="D76">
        <v>753703.76</v>
      </c>
    </row>
    <row r="77" spans="1:4" x14ac:dyDescent="0.25">
      <c r="A77" s="2" t="s">
        <v>62</v>
      </c>
      <c r="B77" s="2" t="s">
        <v>820</v>
      </c>
      <c r="C77" s="1">
        <v>2020</v>
      </c>
      <c r="D77">
        <v>741388.48</v>
      </c>
    </row>
    <row r="78" spans="1:4" x14ac:dyDescent="0.25">
      <c r="A78" s="2" t="s">
        <v>36</v>
      </c>
      <c r="B78" s="2" t="s">
        <v>794</v>
      </c>
      <c r="C78" s="1">
        <v>2020</v>
      </c>
      <c r="D78">
        <v>725576</v>
      </c>
    </row>
    <row r="79" spans="1:4" x14ac:dyDescent="0.25">
      <c r="A79" s="2" t="s">
        <v>63</v>
      </c>
      <c r="B79" s="2" t="s">
        <v>821</v>
      </c>
      <c r="C79" s="1">
        <v>2021</v>
      </c>
      <c r="D79">
        <v>725340.97</v>
      </c>
    </row>
    <row r="80" spans="1:4" x14ac:dyDescent="0.25">
      <c r="A80" s="2" t="s">
        <v>35</v>
      </c>
      <c r="B80" s="2" t="s">
        <v>793</v>
      </c>
      <c r="C80" s="1">
        <v>2020</v>
      </c>
      <c r="D80">
        <v>723860</v>
      </c>
    </row>
    <row r="81" spans="1:4" x14ac:dyDescent="0.25">
      <c r="A81" s="2" t="s">
        <v>11</v>
      </c>
      <c r="B81" s="2" t="s">
        <v>769</v>
      </c>
      <c r="C81" s="1">
        <v>2021</v>
      </c>
      <c r="D81">
        <v>721574.52</v>
      </c>
    </row>
    <row r="82" spans="1:4" x14ac:dyDescent="0.25">
      <c r="A82" s="2" t="s">
        <v>61</v>
      </c>
      <c r="B82" s="2" t="s">
        <v>819</v>
      </c>
      <c r="C82" s="1">
        <v>2020</v>
      </c>
      <c r="D82">
        <v>703912</v>
      </c>
    </row>
    <row r="83" spans="1:4" x14ac:dyDescent="0.25">
      <c r="A83" s="2" t="s">
        <v>64</v>
      </c>
      <c r="B83" s="2" t="s">
        <v>822</v>
      </c>
      <c r="C83" s="1">
        <v>2021</v>
      </c>
      <c r="D83">
        <v>688754.36</v>
      </c>
    </row>
    <row r="84" spans="1:4" x14ac:dyDescent="0.25">
      <c r="A84" s="2" t="s">
        <v>65</v>
      </c>
      <c r="B84" s="2" t="s">
        <v>823</v>
      </c>
      <c r="C84" s="1">
        <v>2021</v>
      </c>
      <c r="D84">
        <v>680306</v>
      </c>
    </row>
    <row r="85" spans="1:4" x14ac:dyDescent="0.25">
      <c r="A85" s="2" t="s">
        <v>54</v>
      </c>
      <c r="B85" s="2" t="s">
        <v>812</v>
      </c>
      <c r="C85" s="1">
        <v>2021</v>
      </c>
      <c r="D85">
        <v>651260.6</v>
      </c>
    </row>
    <row r="86" spans="1:4" x14ac:dyDescent="0.25">
      <c r="A86" s="2" t="s">
        <v>28</v>
      </c>
      <c r="B86" s="2" t="s">
        <v>786</v>
      </c>
      <c r="C86" s="1">
        <v>2020</v>
      </c>
      <c r="D86">
        <v>649356.4</v>
      </c>
    </row>
    <row r="87" spans="1:4" x14ac:dyDescent="0.25">
      <c r="A87" s="2" t="s">
        <v>66</v>
      </c>
      <c r="B87" s="2" t="s">
        <v>824</v>
      </c>
      <c r="C87" s="1">
        <v>2021</v>
      </c>
      <c r="D87">
        <v>645438.5</v>
      </c>
    </row>
    <row r="88" spans="1:4" x14ac:dyDescent="0.25">
      <c r="A88" s="2" t="s">
        <v>20</v>
      </c>
      <c r="B88" s="2" t="s">
        <v>778</v>
      </c>
      <c r="C88" s="1">
        <v>2020</v>
      </c>
      <c r="D88">
        <v>636039</v>
      </c>
    </row>
    <row r="89" spans="1:4" x14ac:dyDescent="0.25">
      <c r="A89" s="2" t="s">
        <v>67</v>
      </c>
      <c r="B89" s="2" t="s">
        <v>825</v>
      </c>
      <c r="C89" s="1">
        <v>2021</v>
      </c>
      <c r="D89">
        <v>635294.00009999995</v>
      </c>
    </row>
    <row r="90" spans="1:4" x14ac:dyDescent="0.25">
      <c r="A90" s="2" t="s">
        <v>65</v>
      </c>
      <c r="B90" s="2" t="s">
        <v>823</v>
      </c>
      <c r="C90" s="1">
        <v>2020</v>
      </c>
      <c r="D90">
        <v>628479</v>
      </c>
    </row>
    <row r="91" spans="1:4" x14ac:dyDescent="0.25">
      <c r="A91" s="2" t="s">
        <v>68</v>
      </c>
      <c r="B91" s="2" t="s">
        <v>826</v>
      </c>
      <c r="C91" s="1">
        <v>2021</v>
      </c>
      <c r="D91">
        <v>627898.85</v>
      </c>
    </row>
    <row r="92" spans="1:4" x14ac:dyDescent="0.25">
      <c r="A92" s="2" t="s">
        <v>69</v>
      </c>
      <c r="B92" s="2" t="s">
        <v>827</v>
      </c>
      <c r="C92" s="1">
        <v>2021</v>
      </c>
      <c r="D92">
        <v>600000</v>
      </c>
    </row>
    <row r="93" spans="1:4" x14ac:dyDescent="0.25">
      <c r="A93" s="2" t="s">
        <v>70</v>
      </c>
      <c r="B93" s="2" t="s">
        <v>828</v>
      </c>
      <c r="C93" s="1">
        <v>2021</v>
      </c>
      <c r="D93">
        <v>600000</v>
      </c>
    </row>
    <row r="94" spans="1:4" x14ac:dyDescent="0.25">
      <c r="A94" s="2" t="s">
        <v>71</v>
      </c>
      <c r="B94" s="2" t="s">
        <v>829</v>
      </c>
      <c r="C94" s="1">
        <v>2020</v>
      </c>
      <c r="D94">
        <v>593320.9</v>
      </c>
    </row>
    <row r="95" spans="1:4" x14ac:dyDescent="0.25">
      <c r="A95" s="2" t="s">
        <v>72</v>
      </c>
      <c r="B95" s="2" t="s">
        <v>830</v>
      </c>
      <c r="C95" s="1">
        <v>2020</v>
      </c>
      <c r="D95">
        <v>575823</v>
      </c>
    </row>
    <row r="96" spans="1:4" x14ac:dyDescent="0.25">
      <c r="A96" s="2" t="s">
        <v>73</v>
      </c>
      <c r="B96" s="2" t="s">
        <v>831</v>
      </c>
      <c r="C96" s="1">
        <v>2021</v>
      </c>
      <c r="D96">
        <v>553480</v>
      </c>
    </row>
    <row r="97" spans="1:4" x14ac:dyDescent="0.25">
      <c r="A97" s="2" t="s">
        <v>74</v>
      </c>
      <c r="B97" s="2" t="s">
        <v>832</v>
      </c>
      <c r="C97" s="1">
        <v>2021</v>
      </c>
      <c r="D97">
        <v>553345.03</v>
      </c>
    </row>
    <row r="98" spans="1:4" x14ac:dyDescent="0.25">
      <c r="A98" s="2" t="s">
        <v>75</v>
      </c>
      <c r="B98" s="2" t="s">
        <v>833</v>
      </c>
      <c r="C98" s="1">
        <v>2020</v>
      </c>
      <c r="D98">
        <v>540087.22</v>
      </c>
    </row>
    <row r="99" spans="1:4" x14ac:dyDescent="0.25">
      <c r="A99" s="2" t="s">
        <v>76</v>
      </c>
      <c r="B99" s="2" t="s">
        <v>834</v>
      </c>
      <c r="C99" s="1">
        <v>2021</v>
      </c>
      <c r="D99">
        <v>530000</v>
      </c>
    </row>
    <row r="100" spans="1:4" x14ac:dyDescent="0.25">
      <c r="A100" s="2" t="s">
        <v>77</v>
      </c>
      <c r="B100" s="2" t="s">
        <v>835</v>
      </c>
      <c r="C100" s="1">
        <v>2021</v>
      </c>
      <c r="D100">
        <v>529189</v>
      </c>
    </row>
    <row r="101" spans="1:4" x14ac:dyDescent="0.25">
      <c r="A101" s="2" t="s">
        <v>78</v>
      </c>
      <c r="B101" s="2" t="s">
        <v>836</v>
      </c>
      <c r="C101" s="1">
        <v>2021</v>
      </c>
      <c r="D101">
        <v>526603</v>
      </c>
    </row>
    <row r="102" spans="1:4" x14ac:dyDescent="0.25">
      <c r="A102" s="2" t="s">
        <v>79</v>
      </c>
      <c r="B102" s="2" t="s">
        <v>837</v>
      </c>
      <c r="C102" s="1">
        <v>2020</v>
      </c>
      <c r="D102">
        <v>524885</v>
      </c>
    </row>
    <row r="103" spans="1:4" x14ac:dyDescent="0.25">
      <c r="A103" s="2" t="s">
        <v>80</v>
      </c>
      <c r="B103" s="2" t="s">
        <v>838</v>
      </c>
      <c r="C103" s="1">
        <v>2021</v>
      </c>
      <c r="D103">
        <v>524550</v>
      </c>
    </row>
    <row r="104" spans="1:4" x14ac:dyDescent="0.25">
      <c r="A104" s="2" t="s">
        <v>81</v>
      </c>
      <c r="B104" s="2" t="s">
        <v>839</v>
      </c>
      <c r="C104" s="1">
        <v>2021</v>
      </c>
      <c r="D104">
        <v>522984.02</v>
      </c>
    </row>
    <row r="105" spans="1:4" x14ac:dyDescent="0.25">
      <c r="A105" s="2" t="s">
        <v>82</v>
      </c>
      <c r="B105" s="2" t="s">
        <v>840</v>
      </c>
      <c r="C105" s="1">
        <v>2021</v>
      </c>
      <c r="D105">
        <v>519000</v>
      </c>
    </row>
    <row r="106" spans="1:4" x14ac:dyDescent="0.25">
      <c r="A106" s="2" t="s">
        <v>83</v>
      </c>
      <c r="B106" s="2" t="s">
        <v>841</v>
      </c>
      <c r="C106" s="1">
        <v>2021</v>
      </c>
      <c r="D106">
        <v>512197.26</v>
      </c>
    </row>
    <row r="107" spans="1:4" x14ac:dyDescent="0.25">
      <c r="A107" s="2" t="s">
        <v>84</v>
      </c>
      <c r="B107" s="2" t="s">
        <v>842</v>
      </c>
      <c r="C107" s="1">
        <v>2020</v>
      </c>
      <c r="D107">
        <v>511390</v>
      </c>
    </row>
    <row r="108" spans="1:4" x14ac:dyDescent="0.25">
      <c r="A108" s="2" t="s">
        <v>17</v>
      </c>
      <c r="B108" s="2" t="s">
        <v>775</v>
      </c>
      <c r="C108" s="1">
        <v>2021</v>
      </c>
      <c r="D108">
        <v>509490</v>
      </c>
    </row>
    <row r="109" spans="1:4" x14ac:dyDescent="0.25">
      <c r="A109" s="2" t="s">
        <v>31</v>
      </c>
      <c r="B109" s="2" t="s">
        <v>789</v>
      </c>
      <c r="C109" s="1">
        <v>2020</v>
      </c>
      <c r="D109">
        <v>508890.4</v>
      </c>
    </row>
    <row r="110" spans="1:4" x14ac:dyDescent="0.25">
      <c r="A110" s="2" t="s">
        <v>85</v>
      </c>
      <c r="B110" s="2" t="s">
        <v>843</v>
      </c>
      <c r="C110" s="1">
        <v>2021</v>
      </c>
      <c r="D110">
        <v>503499.00000100001</v>
      </c>
    </row>
    <row r="111" spans="1:4" x14ac:dyDescent="0.25">
      <c r="A111" s="2" t="s">
        <v>7</v>
      </c>
      <c r="B111" s="2" t="s">
        <v>765</v>
      </c>
      <c r="C111" s="1">
        <v>2022</v>
      </c>
      <c r="D111">
        <v>489000</v>
      </c>
    </row>
    <row r="112" spans="1:4" x14ac:dyDescent="0.25">
      <c r="A112" s="2" t="s">
        <v>86</v>
      </c>
      <c r="B112" s="2" t="s">
        <v>844</v>
      </c>
      <c r="C112" s="1">
        <v>2022</v>
      </c>
      <c r="D112">
        <v>489000</v>
      </c>
    </row>
    <row r="113" spans="1:4" x14ac:dyDescent="0.25">
      <c r="A113" s="2" t="str">
        <f t="shared" ref="A113:B113" si="6">A112</f>
        <v>HONEYWELL MIDDLE EAST COMPANY LIMITED ABU DHABI</v>
      </c>
      <c r="B113" s="2" t="str">
        <f t="shared" si="6"/>
        <v>64319</v>
      </c>
      <c r="C113" s="1">
        <v>2021</v>
      </c>
      <c r="D113">
        <v>489000</v>
      </c>
    </row>
    <row r="114" spans="1:4" x14ac:dyDescent="0.25">
      <c r="A114" s="2" t="s">
        <v>75</v>
      </c>
      <c r="B114" s="2" t="s">
        <v>833</v>
      </c>
      <c r="C114" s="1">
        <v>2021</v>
      </c>
      <c r="D114">
        <v>477890.64</v>
      </c>
    </row>
    <row r="115" spans="1:4" x14ac:dyDescent="0.25">
      <c r="A115" s="2" t="s">
        <v>87</v>
      </c>
      <c r="B115" s="2" t="s">
        <v>845</v>
      </c>
      <c r="C115" s="1">
        <v>2021</v>
      </c>
      <c r="D115">
        <v>477100</v>
      </c>
    </row>
    <row r="116" spans="1:4" x14ac:dyDescent="0.25">
      <c r="A116" s="2" t="s">
        <v>67</v>
      </c>
      <c r="B116" s="2" t="s">
        <v>825</v>
      </c>
      <c r="C116" s="1">
        <v>2020</v>
      </c>
      <c r="D116">
        <v>475544</v>
      </c>
    </row>
    <row r="117" spans="1:4" x14ac:dyDescent="0.25">
      <c r="A117" s="2" t="s">
        <v>88</v>
      </c>
      <c r="B117" s="2" t="s">
        <v>846</v>
      </c>
      <c r="C117" s="1">
        <v>2021</v>
      </c>
      <c r="D117">
        <v>471385</v>
      </c>
    </row>
    <row r="118" spans="1:4" x14ac:dyDescent="0.25">
      <c r="A118" s="2" t="s">
        <v>89</v>
      </c>
      <c r="B118" s="2" t="s">
        <v>847</v>
      </c>
      <c r="C118" s="1">
        <v>2020</v>
      </c>
      <c r="D118">
        <v>459670</v>
      </c>
    </row>
    <row r="119" spans="1:4" x14ac:dyDescent="0.25">
      <c r="A119" s="2" t="s">
        <v>90</v>
      </c>
      <c r="B119" s="2" t="s">
        <v>848</v>
      </c>
      <c r="C119" s="1">
        <v>2020</v>
      </c>
      <c r="D119">
        <v>452800</v>
      </c>
    </row>
    <row r="120" spans="1:4" x14ac:dyDescent="0.25">
      <c r="A120" s="2" t="str">
        <f t="shared" ref="A120:B120" si="7">A119</f>
        <v>ORION ENVIRONMENTAL SERVICES AND TRANSPORT</v>
      </c>
      <c r="B120" s="2" t="str">
        <f t="shared" si="7"/>
        <v>92966</v>
      </c>
      <c r="C120" s="1">
        <v>2021</v>
      </c>
      <c r="D120">
        <v>440000</v>
      </c>
    </row>
    <row r="121" spans="1:4" x14ac:dyDescent="0.25">
      <c r="A121" s="2" t="s">
        <v>91</v>
      </c>
      <c r="B121" s="2" t="s">
        <v>849</v>
      </c>
      <c r="C121" s="1">
        <v>2020</v>
      </c>
      <c r="D121">
        <v>437400.85</v>
      </c>
    </row>
    <row r="122" spans="1:4" x14ac:dyDescent="0.25">
      <c r="A122" s="2" t="s">
        <v>42</v>
      </c>
      <c r="B122" s="2" t="s">
        <v>800</v>
      </c>
      <c r="C122" s="1">
        <v>2020</v>
      </c>
      <c r="D122">
        <v>433705.2</v>
      </c>
    </row>
    <row r="123" spans="1:4" x14ac:dyDescent="0.25">
      <c r="A123" s="2" t="s">
        <v>92</v>
      </c>
      <c r="B123" s="2" t="s">
        <v>850</v>
      </c>
      <c r="C123" s="1">
        <v>2020</v>
      </c>
      <c r="D123">
        <v>425712</v>
      </c>
    </row>
    <row r="124" spans="1:4" x14ac:dyDescent="0.25">
      <c r="A124" s="2" t="s">
        <v>93</v>
      </c>
      <c r="B124" s="2" t="s">
        <v>851</v>
      </c>
      <c r="C124" s="1">
        <v>2020</v>
      </c>
      <c r="D124">
        <v>421667.94</v>
      </c>
    </row>
    <row r="125" spans="1:4" x14ac:dyDescent="0.25">
      <c r="A125" s="2" t="s">
        <v>80</v>
      </c>
      <c r="B125" s="2" t="s">
        <v>838</v>
      </c>
      <c r="C125" s="1">
        <v>2020</v>
      </c>
      <c r="D125">
        <v>418525</v>
      </c>
    </row>
    <row r="126" spans="1:4" x14ac:dyDescent="0.25">
      <c r="A126" s="2" t="s">
        <v>32</v>
      </c>
      <c r="B126" s="2" t="s">
        <v>790</v>
      </c>
      <c r="C126" s="1">
        <v>2022</v>
      </c>
      <c r="D126">
        <v>417660</v>
      </c>
    </row>
    <row r="127" spans="1:4" x14ac:dyDescent="0.25">
      <c r="A127" s="2" t="s">
        <v>94</v>
      </c>
      <c r="B127" s="2" t="s">
        <v>852</v>
      </c>
      <c r="C127" s="1">
        <v>2020</v>
      </c>
      <c r="D127">
        <v>415790.99957599997</v>
      </c>
    </row>
    <row r="128" spans="1:4" x14ac:dyDescent="0.25">
      <c r="A128" s="2" t="s">
        <v>68</v>
      </c>
      <c r="B128" s="2" t="s">
        <v>826</v>
      </c>
      <c r="C128" s="1">
        <v>2020</v>
      </c>
      <c r="D128">
        <v>411296.5</v>
      </c>
    </row>
    <row r="129" spans="1:4" x14ac:dyDescent="0.25">
      <c r="A129" s="2" t="s">
        <v>95</v>
      </c>
      <c r="B129" s="2" t="s">
        <v>853</v>
      </c>
      <c r="C129" s="1">
        <v>2020</v>
      </c>
      <c r="D129">
        <v>410715.85</v>
      </c>
    </row>
    <row r="130" spans="1:4" x14ac:dyDescent="0.25">
      <c r="A130" s="2" t="s">
        <v>96</v>
      </c>
      <c r="B130" s="2" t="s">
        <v>854</v>
      </c>
      <c r="C130" s="1">
        <v>2021</v>
      </c>
      <c r="D130">
        <v>392048</v>
      </c>
    </row>
    <row r="131" spans="1:4" x14ac:dyDescent="0.25">
      <c r="A131" s="2" t="s">
        <v>58</v>
      </c>
      <c r="B131" s="2" t="s">
        <v>816</v>
      </c>
      <c r="C131" s="1">
        <v>2020</v>
      </c>
      <c r="D131">
        <v>391444.75</v>
      </c>
    </row>
    <row r="132" spans="1:4" x14ac:dyDescent="0.25">
      <c r="A132" s="2" t="s">
        <v>97</v>
      </c>
      <c r="B132" s="2" t="s">
        <v>855</v>
      </c>
      <c r="C132" s="1">
        <v>2020</v>
      </c>
      <c r="D132">
        <v>390400</v>
      </c>
    </row>
    <row r="133" spans="1:4" x14ac:dyDescent="0.25">
      <c r="A133" s="2" t="s">
        <v>98</v>
      </c>
      <c r="B133" s="2" t="s">
        <v>856</v>
      </c>
      <c r="C133" s="1">
        <v>2020</v>
      </c>
      <c r="D133">
        <v>387202.6</v>
      </c>
    </row>
    <row r="134" spans="1:4" x14ac:dyDescent="0.25">
      <c r="A134" s="2" t="s">
        <v>99</v>
      </c>
      <c r="B134" s="2" t="s">
        <v>857</v>
      </c>
      <c r="C134" s="1">
        <v>2020</v>
      </c>
      <c r="D134">
        <v>385320</v>
      </c>
    </row>
    <row r="135" spans="1:4" x14ac:dyDescent="0.25">
      <c r="A135" s="2" t="s">
        <v>100</v>
      </c>
      <c r="B135" s="2" t="s">
        <v>858</v>
      </c>
      <c r="C135" s="1">
        <v>2021</v>
      </c>
      <c r="D135">
        <v>384900</v>
      </c>
    </row>
    <row r="136" spans="1:4" x14ac:dyDescent="0.25">
      <c r="A136" s="2" t="s">
        <v>14</v>
      </c>
      <c r="B136" s="2" t="s">
        <v>772</v>
      </c>
      <c r="C136" s="1">
        <v>2021</v>
      </c>
      <c r="D136">
        <v>383983.74</v>
      </c>
    </row>
    <row r="137" spans="1:4" x14ac:dyDescent="0.25">
      <c r="A137" s="2" t="s">
        <v>101</v>
      </c>
      <c r="B137" s="2" t="s">
        <v>859</v>
      </c>
      <c r="C137" s="1">
        <v>2021</v>
      </c>
      <c r="D137">
        <v>376360.32</v>
      </c>
    </row>
    <row r="138" spans="1:4" x14ac:dyDescent="0.25">
      <c r="A138" s="2" t="s">
        <v>16</v>
      </c>
      <c r="B138" s="2" t="s">
        <v>774</v>
      </c>
      <c r="C138" s="1">
        <v>2022</v>
      </c>
      <c r="D138">
        <v>372166.26</v>
      </c>
    </row>
    <row r="139" spans="1:4" x14ac:dyDescent="0.25">
      <c r="A139" s="2" t="s">
        <v>102</v>
      </c>
      <c r="B139" s="2" t="s">
        <v>860</v>
      </c>
      <c r="C139" s="1">
        <v>2020</v>
      </c>
      <c r="D139">
        <v>369985</v>
      </c>
    </row>
    <row r="140" spans="1:4" x14ac:dyDescent="0.25">
      <c r="A140" s="2" t="s">
        <v>103</v>
      </c>
      <c r="B140" s="2" t="s">
        <v>861</v>
      </c>
      <c r="C140" s="1">
        <v>2022</v>
      </c>
      <c r="D140">
        <v>368000</v>
      </c>
    </row>
    <row r="141" spans="1:4" x14ac:dyDescent="0.25">
      <c r="A141" s="2" t="s">
        <v>104</v>
      </c>
      <c r="B141" s="2" t="s">
        <v>862</v>
      </c>
      <c r="C141" s="1">
        <v>2021</v>
      </c>
      <c r="D141">
        <v>367932</v>
      </c>
    </row>
    <row r="142" spans="1:4" x14ac:dyDescent="0.25">
      <c r="A142" s="2" t="s">
        <v>105</v>
      </c>
      <c r="B142" s="2" t="s">
        <v>863</v>
      </c>
      <c r="C142" s="1">
        <v>2021</v>
      </c>
      <c r="D142">
        <v>366621</v>
      </c>
    </row>
    <row r="143" spans="1:4" x14ac:dyDescent="0.25">
      <c r="A143" s="2" t="s">
        <v>106</v>
      </c>
      <c r="B143" s="2" t="s">
        <v>864</v>
      </c>
      <c r="C143" s="1">
        <v>2021</v>
      </c>
      <c r="D143">
        <v>366279.98</v>
      </c>
    </row>
    <row r="144" spans="1:4" x14ac:dyDescent="0.25">
      <c r="A144" s="2" t="s">
        <v>107</v>
      </c>
      <c r="B144" s="2" t="s">
        <v>865</v>
      </c>
      <c r="C144" s="1">
        <v>2021</v>
      </c>
      <c r="D144">
        <v>366279.98</v>
      </c>
    </row>
    <row r="145" spans="1:4" x14ac:dyDescent="0.25">
      <c r="A145" s="2" t="s">
        <v>82</v>
      </c>
      <c r="B145" s="2" t="s">
        <v>840</v>
      </c>
      <c r="C145" s="1">
        <v>2020</v>
      </c>
      <c r="D145">
        <v>361000</v>
      </c>
    </row>
    <row r="146" spans="1:4" x14ac:dyDescent="0.25">
      <c r="A146" s="2" t="s">
        <v>108</v>
      </c>
      <c r="B146" s="2" t="s">
        <v>866</v>
      </c>
      <c r="C146" s="1">
        <v>2021</v>
      </c>
      <c r="D146">
        <v>354485</v>
      </c>
    </row>
    <row r="147" spans="1:4" x14ac:dyDescent="0.25">
      <c r="A147" s="2" t="s">
        <v>109</v>
      </c>
      <c r="B147" s="2" t="s">
        <v>867</v>
      </c>
      <c r="C147" s="1">
        <v>2020</v>
      </c>
      <c r="D147">
        <v>353088</v>
      </c>
    </row>
    <row r="148" spans="1:4" x14ac:dyDescent="0.25">
      <c r="A148" s="2" t="s">
        <v>99</v>
      </c>
      <c r="B148" s="2" t="s">
        <v>857</v>
      </c>
      <c r="C148" s="1">
        <v>2021</v>
      </c>
      <c r="D148">
        <v>347445</v>
      </c>
    </row>
    <row r="149" spans="1:4" x14ac:dyDescent="0.25">
      <c r="A149" s="2" t="s">
        <v>93</v>
      </c>
      <c r="B149" s="2" t="s">
        <v>851</v>
      </c>
      <c r="C149" s="1">
        <v>2021</v>
      </c>
      <c r="D149">
        <v>341940.28616254003</v>
      </c>
    </row>
    <row r="150" spans="1:4" x14ac:dyDescent="0.25">
      <c r="A150" s="2" t="s">
        <v>63</v>
      </c>
      <c r="B150" s="2" t="s">
        <v>821</v>
      </c>
      <c r="C150" s="1">
        <v>2020</v>
      </c>
      <c r="D150">
        <v>336498</v>
      </c>
    </row>
    <row r="151" spans="1:4" x14ac:dyDescent="0.25">
      <c r="A151" s="2" t="s">
        <v>110</v>
      </c>
      <c r="B151" s="2" t="s">
        <v>868</v>
      </c>
      <c r="C151" s="1">
        <v>2020</v>
      </c>
      <c r="D151">
        <v>334100</v>
      </c>
    </row>
    <row r="152" spans="1:4" x14ac:dyDescent="0.25">
      <c r="A152" s="2" t="s">
        <v>111</v>
      </c>
      <c r="B152" s="2" t="s">
        <v>869</v>
      </c>
      <c r="C152" s="1">
        <v>2020</v>
      </c>
      <c r="D152">
        <v>328886.25</v>
      </c>
    </row>
    <row r="153" spans="1:4" x14ac:dyDescent="0.25">
      <c r="A153" s="2" t="s">
        <v>94</v>
      </c>
      <c r="B153" s="2" t="s">
        <v>852</v>
      </c>
      <c r="C153" s="1">
        <v>2021</v>
      </c>
      <c r="D153">
        <v>327895.28038000001</v>
      </c>
    </row>
    <row r="154" spans="1:4" x14ac:dyDescent="0.25">
      <c r="A154" s="2" t="s">
        <v>78</v>
      </c>
      <c r="B154" s="2" t="s">
        <v>836</v>
      </c>
      <c r="C154" s="1">
        <v>2020</v>
      </c>
      <c r="D154">
        <v>319503.42</v>
      </c>
    </row>
    <row r="155" spans="1:4" x14ac:dyDescent="0.25">
      <c r="A155" s="2" t="s">
        <v>112</v>
      </c>
      <c r="B155" s="2" t="s">
        <v>870</v>
      </c>
      <c r="C155" s="1">
        <v>2021</v>
      </c>
      <c r="D155">
        <v>317653</v>
      </c>
    </row>
    <row r="156" spans="1:4" x14ac:dyDescent="0.25">
      <c r="A156" s="2" t="s">
        <v>96</v>
      </c>
      <c r="B156" s="2" t="s">
        <v>854</v>
      </c>
      <c r="C156" s="1">
        <v>2020</v>
      </c>
      <c r="D156">
        <v>313519.05</v>
      </c>
    </row>
    <row r="157" spans="1:4" x14ac:dyDescent="0.25">
      <c r="A157" s="2" t="s">
        <v>113</v>
      </c>
      <c r="B157" s="2" t="s">
        <v>871</v>
      </c>
      <c r="C157" s="1">
        <v>2021</v>
      </c>
      <c r="D157">
        <v>311762</v>
      </c>
    </row>
    <row r="158" spans="1:4" x14ac:dyDescent="0.25">
      <c r="A158" s="2" t="s">
        <v>114</v>
      </c>
      <c r="B158" s="2" t="s">
        <v>872</v>
      </c>
      <c r="C158" s="1">
        <v>2020</v>
      </c>
      <c r="D158">
        <v>297000</v>
      </c>
    </row>
    <row r="159" spans="1:4" x14ac:dyDescent="0.25">
      <c r="A159" s="2" t="s">
        <v>115</v>
      </c>
      <c r="B159" s="2" t="s">
        <v>873</v>
      </c>
      <c r="C159" s="1">
        <v>2021</v>
      </c>
      <c r="D159">
        <v>292420</v>
      </c>
    </row>
    <row r="160" spans="1:4" x14ac:dyDescent="0.25">
      <c r="A160" s="2" t="s">
        <v>116</v>
      </c>
      <c r="B160" s="2" t="s">
        <v>874</v>
      </c>
      <c r="C160" s="1">
        <v>2021</v>
      </c>
      <c r="D160">
        <v>291630</v>
      </c>
    </row>
    <row r="161" spans="1:4" x14ac:dyDescent="0.25">
      <c r="A161" s="2" t="s">
        <v>117</v>
      </c>
      <c r="B161" s="2" t="s">
        <v>875</v>
      </c>
      <c r="C161" s="1">
        <v>2021</v>
      </c>
      <c r="D161">
        <v>291600</v>
      </c>
    </row>
    <row r="162" spans="1:4" x14ac:dyDescent="0.25">
      <c r="A162" s="2" t="s">
        <v>118</v>
      </c>
      <c r="B162" s="2" t="s">
        <v>876</v>
      </c>
      <c r="C162" s="1">
        <v>2020</v>
      </c>
      <c r="D162">
        <v>288500</v>
      </c>
    </row>
    <row r="163" spans="1:4" x14ac:dyDescent="0.25">
      <c r="A163" s="2" t="s">
        <v>119</v>
      </c>
      <c r="B163" s="2" t="s">
        <v>877</v>
      </c>
      <c r="C163" s="1">
        <v>2020</v>
      </c>
      <c r="D163">
        <v>285545</v>
      </c>
    </row>
    <row r="164" spans="1:4" x14ac:dyDescent="0.25">
      <c r="A164" s="2" t="s">
        <v>120</v>
      </c>
      <c r="B164" s="2" t="s">
        <v>878</v>
      </c>
      <c r="C164" s="1">
        <v>2021</v>
      </c>
      <c r="D164">
        <v>276460</v>
      </c>
    </row>
    <row r="165" spans="1:4" x14ac:dyDescent="0.25">
      <c r="A165" s="2" t="s">
        <v>44</v>
      </c>
      <c r="B165" s="2" t="s">
        <v>802</v>
      </c>
      <c r="C165" s="1">
        <v>2020</v>
      </c>
      <c r="D165">
        <v>269672</v>
      </c>
    </row>
    <row r="166" spans="1:4" x14ac:dyDescent="0.25">
      <c r="A166" s="2" t="s">
        <v>121</v>
      </c>
      <c r="B166" s="2" t="s">
        <v>879</v>
      </c>
      <c r="C166" s="1">
        <v>2020</v>
      </c>
      <c r="D166">
        <v>261929.8</v>
      </c>
    </row>
    <row r="167" spans="1:4" x14ac:dyDescent="0.25">
      <c r="A167" s="2" t="s">
        <v>122</v>
      </c>
      <c r="B167" s="2" t="s">
        <v>880</v>
      </c>
      <c r="C167" s="1">
        <v>2021</v>
      </c>
      <c r="D167">
        <v>260447</v>
      </c>
    </row>
    <row r="168" spans="1:4" x14ac:dyDescent="0.25">
      <c r="A168" s="2" t="s">
        <v>123</v>
      </c>
      <c r="B168" s="2" t="s">
        <v>881</v>
      </c>
      <c r="C168" s="1">
        <v>2020</v>
      </c>
      <c r="D168">
        <v>250000</v>
      </c>
    </row>
    <row r="169" spans="1:4" x14ac:dyDescent="0.25">
      <c r="A169" s="2" t="s">
        <v>25</v>
      </c>
      <c r="B169" s="2" t="s">
        <v>783</v>
      </c>
      <c r="C169" s="1">
        <v>2022</v>
      </c>
      <c r="D169">
        <v>249000</v>
      </c>
    </row>
    <row r="170" spans="1:4" x14ac:dyDescent="0.25">
      <c r="A170" s="2" t="s">
        <v>124</v>
      </c>
      <c r="B170" s="2" t="s">
        <v>882</v>
      </c>
      <c r="C170" s="1">
        <v>2021</v>
      </c>
      <c r="D170">
        <v>246560.79</v>
      </c>
    </row>
    <row r="171" spans="1:4" x14ac:dyDescent="0.25">
      <c r="A171" s="2" t="s">
        <v>125</v>
      </c>
      <c r="B171" s="2" t="s">
        <v>883</v>
      </c>
      <c r="C171" s="1">
        <v>2020</v>
      </c>
      <c r="D171">
        <v>240000</v>
      </c>
    </row>
    <row r="172" spans="1:4" x14ac:dyDescent="0.25">
      <c r="A172" s="2" t="s">
        <v>51</v>
      </c>
      <c r="B172" s="2" t="s">
        <v>809</v>
      </c>
      <c r="C172" s="1">
        <v>2021</v>
      </c>
      <c r="D172">
        <v>235105</v>
      </c>
    </row>
    <row r="173" spans="1:4" x14ac:dyDescent="0.25">
      <c r="A173" s="2" t="s">
        <v>126</v>
      </c>
      <c r="B173" s="2" t="s">
        <v>884</v>
      </c>
      <c r="C173" s="1">
        <v>2021</v>
      </c>
      <c r="D173">
        <v>234670</v>
      </c>
    </row>
    <row r="174" spans="1:4" x14ac:dyDescent="0.25">
      <c r="A174" s="2" t="s">
        <v>127</v>
      </c>
      <c r="B174" s="2" t="s">
        <v>885</v>
      </c>
      <c r="C174" s="1">
        <v>2021</v>
      </c>
      <c r="D174">
        <v>228900</v>
      </c>
    </row>
    <row r="175" spans="1:4" x14ac:dyDescent="0.25">
      <c r="A175" s="2" t="s">
        <v>128</v>
      </c>
      <c r="B175" s="2" t="s">
        <v>886</v>
      </c>
      <c r="C175" s="1">
        <v>2021</v>
      </c>
      <c r="D175">
        <v>227114.83</v>
      </c>
    </row>
    <row r="176" spans="1:4" x14ac:dyDescent="0.25">
      <c r="A176" s="2" t="s">
        <v>129</v>
      </c>
      <c r="B176" s="2" t="s">
        <v>887</v>
      </c>
      <c r="C176" s="1">
        <v>2020</v>
      </c>
      <c r="D176">
        <v>225000</v>
      </c>
    </row>
    <row r="177" spans="1:4" x14ac:dyDescent="0.25">
      <c r="A177" s="2" t="s">
        <v>38</v>
      </c>
      <c r="B177" s="2" t="s">
        <v>796</v>
      </c>
      <c r="C177" s="1">
        <v>2021</v>
      </c>
      <c r="D177">
        <v>218365.75</v>
      </c>
    </row>
    <row r="178" spans="1:4" x14ac:dyDescent="0.25">
      <c r="A178" s="2" t="s">
        <v>130</v>
      </c>
      <c r="B178" s="2" t="s">
        <v>888</v>
      </c>
      <c r="C178" s="1">
        <v>2020</v>
      </c>
      <c r="D178">
        <v>217350</v>
      </c>
    </row>
    <row r="179" spans="1:4" x14ac:dyDescent="0.25">
      <c r="A179" s="2" t="s">
        <v>74</v>
      </c>
      <c r="B179" s="2" t="s">
        <v>832</v>
      </c>
      <c r="C179" s="1">
        <v>2020</v>
      </c>
      <c r="D179">
        <v>215984.54</v>
      </c>
    </row>
    <row r="180" spans="1:4" x14ac:dyDescent="0.25">
      <c r="A180" s="2" t="s">
        <v>49</v>
      </c>
      <c r="B180" s="2" t="s">
        <v>807</v>
      </c>
      <c r="C180" s="1">
        <v>2021</v>
      </c>
      <c r="D180">
        <v>215210</v>
      </c>
    </row>
    <row r="181" spans="1:4" x14ac:dyDescent="0.25">
      <c r="A181" s="2" t="s">
        <v>109</v>
      </c>
      <c r="B181" s="2" t="s">
        <v>867</v>
      </c>
      <c r="C181" s="1">
        <v>2021</v>
      </c>
      <c r="D181">
        <v>212019</v>
      </c>
    </row>
    <row r="182" spans="1:4" x14ac:dyDescent="0.25">
      <c r="A182" s="2" t="s">
        <v>131</v>
      </c>
      <c r="B182" s="2" t="s">
        <v>889</v>
      </c>
      <c r="C182" s="1">
        <v>2020</v>
      </c>
      <c r="D182">
        <v>211707</v>
      </c>
    </row>
    <row r="183" spans="1:4" x14ac:dyDescent="0.25">
      <c r="A183" s="2" t="s">
        <v>132</v>
      </c>
      <c r="B183" s="2" t="s">
        <v>890</v>
      </c>
      <c r="C183" s="1">
        <v>2021</v>
      </c>
      <c r="D183">
        <v>210938</v>
      </c>
    </row>
    <row r="184" spans="1:4" x14ac:dyDescent="0.25">
      <c r="A184" s="2" t="s">
        <v>92</v>
      </c>
      <c r="B184" s="2" t="s">
        <v>850</v>
      </c>
      <c r="C184" s="1">
        <v>2021</v>
      </c>
      <c r="D184">
        <v>206054.7</v>
      </c>
    </row>
    <row r="185" spans="1:4" x14ac:dyDescent="0.25">
      <c r="A185" s="2" t="s">
        <v>133</v>
      </c>
      <c r="B185" s="2" t="s">
        <v>891</v>
      </c>
      <c r="C185" s="1">
        <v>2021</v>
      </c>
      <c r="D185">
        <v>202093.98</v>
      </c>
    </row>
    <row r="186" spans="1:4" x14ac:dyDescent="0.25">
      <c r="A186" s="2" t="s">
        <v>134</v>
      </c>
      <c r="B186" s="2" t="s">
        <v>892</v>
      </c>
      <c r="C186" s="1">
        <v>2020</v>
      </c>
      <c r="D186">
        <v>199000.88</v>
      </c>
    </row>
    <row r="187" spans="1:4" x14ac:dyDescent="0.25">
      <c r="A187" s="2" t="s">
        <v>135</v>
      </c>
      <c r="B187" s="2" t="s">
        <v>893</v>
      </c>
      <c r="C187" s="1">
        <v>2021</v>
      </c>
      <c r="D187">
        <v>198915</v>
      </c>
    </row>
    <row r="188" spans="1:4" x14ac:dyDescent="0.25">
      <c r="A188" s="2" t="s">
        <v>136</v>
      </c>
      <c r="B188" s="2" t="s">
        <v>894</v>
      </c>
      <c r="C188" s="1">
        <v>2020</v>
      </c>
      <c r="D188">
        <v>197570</v>
      </c>
    </row>
    <row r="189" spans="1:4" x14ac:dyDescent="0.25">
      <c r="A189" s="2" t="s">
        <v>137</v>
      </c>
      <c r="B189" s="2" t="s">
        <v>895</v>
      </c>
      <c r="C189" s="1">
        <v>2020</v>
      </c>
      <c r="D189">
        <v>195508.63</v>
      </c>
    </row>
    <row r="190" spans="1:4" x14ac:dyDescent="0.25">
      <c r="A190" s="2" t="s">
        <v>115</v>
      </c>
      <c r="B190" s="2" t="s">
        <v>873</v>
      </c>
      <c r="C190" s="1">
        <v>2020</v>
      </c>
      <c r="D190">
        <v>195451</v>
      </c>
    </row>
    <row r="191" spans="1:4" x14ac:dyDescent="0.25">
      <c r="A191" s="2" t="s">
        <v>37</v>
      </c>
      <c r="B191" s="2" t="s">
        <v>795</v>
      </c>
      <c r="C191" s="1">
        <v>2021</v>
      </c>
      <c r="D191">
        <v>195175</v>
      </c>
    </row>
    <row r="192" spans="1:4" x14ac:dyDescent="0.25">
      <c r="A192" s="2" t="s">
        <v>138</v>
      </c>
      <c r="B192" s="2" t="s">
        <v>896</v>
      </c>
      <c r="C192" s="1">
        <v>2021</v>
      </c>
      <c r="D192">
        <v>195100</v>
      </c>
    </row>
    <row r="193" spans="1:4" x14ac:dyDescent="0.25">
      <c r="A193" s="2" t="s">
        <v>110</v>
      </c>
      <c r="B193" s="2" t="s">
        <v>868</v>
      </c>
      <c r="C193" s="1">
        <v>2021</v>
      </c>
      <c r="D193">
        <v>193250</v>
      </c>
    </row>
    <row r="194" spans="1:4" x14ac:dyDescent="0.25">
      <c r="A194" s="2" t="s">
        <v>139</v>
      </c>
      <c r="B194" s="2" t="s">
        <v>897</v>
      </c>
      <c r="C194" s="1">
        <v>2020</v>
      </c>
      <c r="D194">
        <v>191900</v>
      </c>
    </row>
    <row r="195" spans="1:4" x14ac:dyDescent="0.25">
      <c r="A195" s="2" t="s">
        <v>79</v>
      </c>
      <c r="B195" s="2" t="s">
        <v>837</v>
      </c>
      <c r="C195" s="1">
        <v>2021</v>
      </c>
      <c r="D195">
        <v>190306</v>
      </c>
    </row>
    <row r="196" spans="1:4" x14ac:dyDescent="0.25">
      <c r="A196" s="2" t="s">
        <v>140</v>
      </c>
      <c r="B196" s="2" t="s">
        <v>898</v>
      </c>
      <c r="C196" s="1">
        <v>2021</v>
      </c>
      <c r="D196">
        <v>190000</v>
      </c>
    </row>
    <row r="197" spans="1:4" x14ac:dyDescent="0.25">
      <c r="A197" s="2" t="s">
        <v>141</v>
      </c>
      <c r="B197" s="2" t="s">
        <v>899</v>
      </c>
      <c r="C197" s="1">
        <v>2021</v>
      </c>
      <c r="D197">
        <v>189098</v>
      </c>
    </row>
    <row r="198" spans="1:4" x14ac:dyDescent="0.25">
      <c r="A198" s="2" t="s">
        <v>142</v>
      </c>
      <c r="B198" s="2" t="s">
        <v>900</v>
      </c>
      <c r="C198" s="1">
        <v>2021</v>
      </c>
      <c r="D198">
        <v>188518</v>
      </c>
    </row>
    <row r="199" spans="1:4" x14ac:dyDescent="0.25">
      <c r="A199" s="2" t="s">
        <v>143</v>
      </c>
      <c r="B199" s="2" t="s">
        <v>901</v>
      </c>
      <c r="C199" s="1">
        <v>2021</v>
      </c>
      <c r="D199">
        <v>185585</v>
      </c>
    </row>
    <row r="200" spans="1:4" x14ac:dyDescent="0.25">
      <c r="A200" s="2" t="s">
        <v>86</v>
      </c>
      <c r="B200" s="2" t="s">
        <v>844</v>
      </c>
      <c r="C200" s="1">
        <v>2020</v>
      </c>
      <c r="D200">
        <v>184174.77</v>
      </c>
    </row>
    <row r="201" spans="1:4" x14ac:dyDescent="0.25">
      <c r="A201" s="2" t="s">
        <v>144</v>
      </c>
      <c r="B201" s="2" t="s">
        <v>902</v>
      </c>
      <c r="C201" s="1">
        <v>2021</v>
      </c>
      <c r="D201">
        <v>182900</v>
      </c>
    </row>
    <row r="202" spans="1:4" x14ac:dyDescent="0.25">
      <c r="A202" s="2" t="s">
        <v>101</v>
      </c>
      <c r="B202" s="2" t="s">
        <v>859</v>
      </c>
      <c r="C202" s="1">
        <v>2020</v>
      </c>
      <c r="D202">
        <v>182705.3</v>
      </c>
    </row>
    <row r="203" spans="1:4" x14ac:dyDescent="0.25">
      <c r="A203" s="2" t="s">
        <v>81</v>
      </c>
      <c r="B203" s="2" t="s">
        <v>839</v>
      </c>
      <c r="C203" s="1">
        <v>2020</v>
      </c>
      <c r="D203">
        <v>179402.44</v>
      </c>
    </row>
    <row r="204" spans="1:4" x14ac:dyDescent="0.25">
      <c r="A204" s="2" t="s">
        <v>145</v>
      </c>
      <c r="B204" s="2" t="s">
        <v>903</v>
      </c>
      <c r="C204" s="1">
        <v>2020</v>
      </c>
      <c r="D204">
        <v>178520</v>
      </c>
    </row>
    <row r="205" spans="1:4" x14ac:dyDescent="0.25">
      <c r="A205" s="2" t="s">
        <v>146</v>
      </c>
      <c r="B205" s="2" t="s">
        <v>904</v>
      </c>
      <c r="C205" s="1">
        <v>2021</v>
      </c>
      <c r="D205">
        <v>176400</v>
      </c>
    </row>
    <row r="206" spans="1:4" x14ac:dyDescent="0.25">
      <c r="A206" s="2" t="s">
        <v>147</v>
      </c>
      <c r="B206" s="2" t="s">
        <v>905</v>
      </c>
      <c r="C206" s="1">
        <v>2021</v>
      </c>
      <c r="D206">
        <v>175500</v>
      </c>
    </row>
    <row r="207" spans="1:4" x14ac:dyDescent="0.25">
      <c r="A207" s="2" t="s">
        <v>148</v>
      </c>
      <c r="B207" s="2" t="s">
        <v>906</v>
      </c>
      <c r="C207" s="1">
        <v>2021</v>
      </c>
      <c r="D207">
        <v>175398.02</v>
      </c>
    </row>
    <row r="208" spans="1:4" x14ac:dyDescent="0.25">
      <c r="A208" s="2" t="s">
        <v>149</v>
      </c>
      <c r="B208" s="2" t="s">
        <v>907</v>
      </c>
      <c r="C208" s="1">
        <v>2021</v>
      </c>
      <c r="D208">
        <v>174840</v>
      </c>
    </row>
    <row r="209" spans="1:4" x14ac:dyDescent="0.25">
      <c r="A209" s="2" t="s">
        <v>119</v>
      </c>
      <c r="B209" s="2" t="s">
        <v>877</v>
      </c>
      <c r="C209" s="1">
        <v>2021</v>
      </c>
      <c r="D209">
        <v>173200</v>
      </c>
    </row>
    <row r="210" spans="1:4" x14ac:dyDescent="0.25">
      <c r="A210" s="2" t="s">
        <v>64</v>
      </c>
      <c r="B210" s="2" t="s">
        <v>822</v>
      </c>
      <c r="C210" s="1">
        <v>2020</v>
      </c>
      <c r="D210">
        <v>171721.24799999999</v>
      </c>
    </row>
    <row r="211" spans="1:4" x14ac:dyDescent="0.25">
      <c r="A211" s="2" t="s">
        <v>77</v>
      </c>
      <c r="B211" s="2" t="s">
        <v>835</v>
      </c>
      <c r="C211" s="1">
        <v>2020</v>
      </c>
      <c r="D211">
        <v>170196</v>
      </c>
    </row>
    <row r="212" spans="1:4" x14ac:dyDescent="0.25">
      <c r="A212" s="2" t="s">
        <v>150</v>
      </c>
      <c r="B212" s="2" t="s">
        <v>908</v>
      </c>
      <c r="C212" s="1">
        <v>2021</v>
      </c>
      <c r="D212">
        <v>169000</v>
      </c>
    </row>
    <row r="213" spans="1:4" x14ac:dyDescent="0.25">
      <c r="A213" s="2" t="s">
        <v>151</v>
      </c>
      <c r="B213" s="2" t="s">
        <v>909</v>
      </c>
      <c r="C213" s="1">
        <v>2021</v>
      </c>
      <c r="D213">
        <v>166500</v>
      </c>
    </row>
    <row r="214" spans="1:4" x14ac:dyDescent="0.25">
      <c r="A214" s="2" t="s">
        <v>152</v>
      </c>
      <c r="B214" s="2" t="s">
        <v>910</v>
      </c>
      <c r="C214" s="1">
        <v>2020</v>
      </c>
      <c r="D214">
        <v>163800</v>
      </c>
    </row>
    <row r="215" spans="1:4" x14ac:dyDescent="0.25">
      <c r="A215" s="2" t="s">
        <v>153</v>
      </c>
      <c r="B215" s="2" t="s">
        <v>911</v>
      </c>
      <c r="C215" s="1">
        <v>2020</v>
      </c>
      <c r="D215">
        <v>162865.5</v>
      </c>
    </row>
    <row r="216" spans="1:4" x14ac:dyDescent="0.25">
      <c r="A216" s="2" t="s">
        <v>154</v>
      </c>
      <c r="B216" s="2" t="s">
        <v>912</v>
      </c>
      <c r="C216" s="1">
        <v>2020</v>
      </c>
      <c r="D216">
        <v>162800</v>
      </c>
    </row>
    <row r="217" spans="1:4" x14ac:dyDescent="0.25">
      <c r="A217" s="2" t="s">
        <v>155</v>
      </c>
      <c r="B217" s="2" t="s">
        <v>913</v>
      </c>
      <c r="C217" s="1">
        <v>2021</v>
      </c>
      <c r="D217">
        <v>160591.48998750001</v>
      </c>
    </row>
    <row r="218" spans="1:4" x14ac:dyDescent="0.25">
      <c r="A218" s="2" t="s">
        <v>156</v>
      </c>
      <c r="B218" s="2" t="s">
        <v>914</v>
      </c>
      <c r="C218" s="1">
        <v>2020</v>
      </c>
      <c r="D218">
        <v>160300</v>
      </c>
    </row>
    <row r="219" spans="1:4" x14ac:dyDescent="0.25">
      <c r="A219" s="2" t="s">
        <v>157</v>
      </c>
      <c r="B219" s="2" t="s">
        <v>915</v>
      </c>
      <c r="C219" s="1">
        <v>2020</v>
      </c>
      <c r="D219">
        <v>159999.4</v>
      </c>
    </row>
    <row r="220" spans="1:4" x14ac:dyDescent="0.25">
      <c r="A220" s="2" t="s">
        <v>149</v>
      </c>
      <c r="B220" s="2" t="s">
        <v>907</v>
      </c>
      <c r="C220" s="1">
        <v>2020</v>
      </c>
      <c r="D220">
        <v>159333.98000000001</v>
      </c>
    </row>
    <row r="221" spans="1:4" x14ac:dyDescent="0.25">
      <c r="A221" s="2" t="s">
        <v>158</v>
      </c>
      <c r="B221" s="2" t="s">
        <v>916</v>
      </c>
      <c r="C221" s="1">
        <v>2021</v>
      </c>
      <c r="D221">
        <v>159200</v>
      </c>
    </row>
    <row r="222" spans="1:4" x14ac:dyDescent="0.25">
      <c r="A222" s="2" t="s">
        <v>159</v>
      </c>
      <c r="B222" s="2" t="s">
        <v>917</v>
      </c>
      <c r="C222" s="1">
        <v>2021</v>
      </c>
      <c r="D222">
        <v>159000</v>
      </c>
    </row>
    <row r="223" spans="1:4" x14ac:dyDescent="0.25">
      <c r="A223" s="2" t="s">
        <v>134</v>
      </c>
      <c r="B223" s="2" t="s">
        <v>892</v>
      </c>
      <c r="C223" s="1">
        <v>2021</v>
      </c>
      <c r="D223">
        <v>156740.92000000001</v>
      </c>
    </row>
    <row r="224" spans="1:4" x14ac:dyDescent="0.25">
      <c r="A224" s="2" t="s">
        <v>160</v>
      </c>
      <c r="B224" s="2" t="s">
        <v>918</v>
      </c>
      <c r="C224" s="1">
        <v>2021</v>
      </c>
      <c r="D224">
        <v>154150</v>
      </c>
    </row>
    <row r="225" spans="1:4" x14ac:dyDescent="0.25">
      <c r="A225" s="2" t="s">
        <v>161</v>
      </c>
      <c r="B225" s="2" t="s">
        <v>919</v>
      </c>
      <c r="C225" s="1">
        <v>2021</v>
      </c>
      <c r="D225">
        <v>150815.29999999999</v>
      </c>
    </row>
    <row r="226" spans="1:4" x14ac:dyDescent="0.25">
      <c r="A226" s="2" t="s">
        <v>162</v>
      </c>
      <c r="B226" s="2" t="s">
        <v>920</v>
      </c>
      <c r="C226" s="1">
        <v>2021</v>
      </c>
      <c r="D226">
        <v>150000.00200000001</v>
      </c>
    </row>
    <row r="227" spans="1:4" x14ac:dyDescent="0.25">
      <c r="A227" s="2" t="s">
        <v>163</v>
      </c>
      <c r="B227" s="2" t="s">
        <v>921</v>
      </c>
      <c r="C227" s="1">
        <v>2020</v>
      </c>
      <c r="D227">
        <v>150000</v>
      </c>
    </row>
    <row r="228" spans="1:4" x14ac:dyDescent="0.25">
      <c r="A228" s="2" t="s">
        <v>164</v>
      </c>
      <c r="B228" s="2" t="s">
        <v>922</v>
      </c>
      <c r="C228" s="1">
        <v>2021</v>
      </c>
      <c r="D228">
        <v>146709</v>
      </c>
    </row>
    <row r="229" spans="1:4" x14ac:dyDescent="0.25">
      <c r="A229" s="2" t="s">
        <v>165</v>
      </c>
      <c r="B229" s="2" t="s">
        <v>923</v>
      </c>
      <c r="C229" s="1">
        <v>2021</v>
      </c>
      <c r="D229">
        <v>142800</v>
      </c>
    </row>
    <row r="230" spans="1:4" x14ac:dyDescent="0.25">
      <c r="A230" s="2" t="str">
        <f t="shared" ref="A230:B230" si="8">A229</f>
        <v>CARMA INTERNATIONAL MEDIA CONSULTING</v>
      </c>
      <c r="B230" s="2" t="str">
        <f t="shared" si="8"/>
        <v>73315</v>
      </c>
      <c r="C230" s="1">
        <v>2020</v>
      </c>
      <c r="D230">
        <v>142800</v>
      </c>
    </row>
    <row r="231" spans="1:4" x14ac:dyDescent="0.25">
      <c r="A231" s="2" t="s">
        <v>166</v>
      </c>
      <c r="B231" s="2" t="s">
        <v>924</v>
      </c>
      <c r="C231" s="1">
        <v>2021</v>
      </c>
      <c r="D231">
        <v>142000</v>
      </c>
    </row>
    <row r="232" spans="1:4" x14ac:dyDescent="0.25">
      <c r="A232" s="2" t="s">
        <v>129</v>
      </c>
      <c r="B232" s="2" t="s">
        <v>887</v>
      </c>
      <c r="C232" s="1">
        <v>2021</v>
      </c>
      <c r="D232">
        <v>140000</v>
      </c>
    </row>
    <row r="233" spans="1:4" x14ac:dyDescent="0.25">
      <c r="A233" s="2" t="s">
        <v>108</v>
      </c>
      <c r="B233" s="2" t="s">
        <v>866</v>
      </c>
      <c r="C233" s="1">
        <v>2020</v>
      </c>
      <c r="D233">
        <v>139000</v>
      </c>
    </row>
    <row r="234" spans="1:4" x14ac:dyDescent="0.25">
      <c r="A234" s="2" t="s">
        <v>167</v>
      </c>
      <c r="B234" s="2" t="s">
        <v>925</v>
      </c>
      <c r="C234" s="1">
        <v>2021</v>
      </c>
      <c r="D234">
        <v>137415.78</v>
      </c>
    </row>
    <row r="235" spans="1:4" x14ac:dyDescent="0.25">
      <c r="A235" s="2" t="s">
        <v>164</v>
      </c>
      <c r="B235" s="2" t="s">
        <v>922</v>
      </c>
      <c r="C235" s="1">
        <v>2020</v>
      </c>
      <c r="D235">
        <v>137111</v>
      </c>
    </row>
    <row r="236" spans="1:4" x14ac:dyDescent="0.25">
      <c r="A236" s="2" t="s">
        <v>168</v>
      </c>
      <c r="B236" s="2" t="s">
        <v>926</v>
      </c>
      <c r="C236" s="1">
        <v>2020</v>
      </c>
      <c r="D236">
        <v>136800</v>
      </c>
    </row>
    <row r="237" spans="1:4" x14ac:dyDescent="0.25">
      <c r="A237" s="2" t="s">
        <v>169</v>
      </c>
      <c r="B237" s="2" t="s">
        <v>927</v>
      </c>
      <c r="C237" s="1">
        <v>2020</v>
      </c>
      <c r="D237">
        <v>136655.56</v>
      </c>
    </row>
    <row r="238" spans="1:4" x14ac:dyDescent="0.25">
      <c r="A238" s="2" t="s">
        <v>151</v>
      </c>
      <c r="B238" s="2" t="s">
        <v>909</v>
      </c>
      <c r="C238" s="1">
        <v>2020</v>
      </c>
      <c r="D238">
        <v>136001</v>
      </c>
    </row>
    <row r="239" spans="1:4" x14ac:dyDescent="0.25">
      <c r="A239" s="2" t="s">
        <v>170</v>
      </c>
      <c r="B239" s="2" t="s">
        <v>928</v>
      </c>
      <c r="C239" s="1">
        <v>2020</v>
      </c>
      <c r="D239">
        <v>135963</v>
      </c>
    </row>
    <row r="240" spans="1:4" x14ac:dyDescent="0.25">
      <c r="A240" s="2" t="s">
        <v>171</v>
      </c>
      <c r="B240" s="2" t="s">
        <v>929</v>
      </c>
      <c r="C240" s="1">
        <v>2021</v>
      </c>
      <c r="D240">
        <v>135782.60999999999</v>
      </c>
    </row>
    <row r="241" spans="1:4" x14ac:dyDescent="0.25">
      <c r="A241" s="2" t="s">
        <v>172</v>
      </c>
      <c r="B241" s="2" t="s">
        <v>930</v>
      </c>
      <c r="C241" s="1">
        <v>2020</v>
      </c>
      <c r="D241">
        <v>134912</v>
      </c>
    </row>
    <row r="242" spans="1:4" x14ac:dyDescent="0.25">
      <c r="A242" s="2" t="s">
        <v>173</v>
      </c>
      <c r="B242" s="2" t="s">
        <v>931</v>
      </c>
      <c r="C242" s="1">
        <v>2021</v>
      </c>
      <c r="D242">
        <v>134605.84</v>
      </c>
    </row>
    <row r="243" spans="1:4" x14ac:dyDescent="0.25">
      <c r="A243" s="2" t="s">
        <v>174</v>
      </c>
      <c r="B243" s="2" t="s">
        <v>932</v>
      </c>
      <c r="C243" s="1">
        <v>2021</v>
      </c>
      <c r="D243">
        <v>133358</v>
      </c>
    </row>
    <row r="244" spans="1:4" x14ac:dyDescent="0.25">
      <c r="A244" s="2" t="s">
        <v>175</v>
      </c>
      <c r="B244" s="2" t="s">
        <v>933</v>
      </c>
      <c r="C244" s="1">
        <v>2021</v>
      </c>
      <c r="D244">
        <v>130275</v>
      </c>
    </row>
    <row r="245" spans="1:4" x14ac:dyDescent="0.25">
      <c r="A245" s="2" t="s">
        <v>176</v>
      </c>
      <c r="B245" s="2" t="s">
        <v>934</v>
      </c>
      <c r="C245" s="1">
        <v>2020</v>
      </c>
      <c r="D245">
        <v>129610</v>
      </c>
    </row>
    <row r="246" spans="1:4" x14ac:dyDescent="0.25">
      <c r="A246" s="2" t="s">
        <v>177</v>
      </c>
      <c r="B246" s="2" t="s">
        <v>935</v>
      </c>
      <c r="C246" s="1">
        <v>2021</v>
      </c>
      <c r="D246">
        <v>128149</v>
      </c>
    </row>
    <row r="247" spans="1:4" x14ac:dyDescent="0.25">
      <c r="A247" s="2" t="s">
        <v>178</v>
      </c>
      <c r="B247" s="2" t="s">
        <v>936</v>
      </c>
      <c r="C247" s="1">
        <v>2020</v>
      </c>
      <c r="D247">
        <v>127233.84899781</v>
      </c>
    </row>
    <row r="248" spans="1:4" x14ac:dyDescent="0.25">
      <c r="A248" s="2" t="s">
        <v>84</v>
      </c>
      <c r="B248" s="2" t="s">
        <v>842</v>
      </c>
      <c r="C248" s="1">
        <v>2021</v>
      </c>
      <c r="D248">
        <v>126301</v>
      </c>
    </row>
    <row r="249" spans="1:4" x14ac:dyDescent="0.25">
      <c r="A249" s="2" t="s">
        <v>179</v>
      </c>
      <c r="B249" s="2" t="s">
        <v>937</v>
      </c>
      <c r="C249" s="1">
        <v>2021</v>
      </c>
      <c r="D249">
        <v>126000</v>
      </c>
    </row>
    <row r="250" spans="1:4" x14ac:dyDescent="0.25">
      <c r="A250" s="2" t="s">
        <v>180</v>
      </c>
      <c r="B250" s="2" t="s">
        <v>938</v>
      </c>
      <c r="C250" s="1">
        <v>2021</v>
      </c>
      <c r="D250">
        <v>125000</v>
      </c>
    </row>
    <row r="251" spans="1:4" x14ac:dyDescent="0.25">
      <c r="A251" s="2" t="s">
        <v>181</v>
      </c>
      <c r="B251" s="2" t="s">
        <v>939</v>
      </c>
      <c r="C251" s="1">
        <v>2022</v>
      </c>
      <c r="D251">
        <v>123400</v>
      </c>
    </row>
    <row r="252" spans="1:4" x14ac:dyDescent="0.25">
      <c r="A252" s="2" t="s">
        <v>182</v>
      </c>
      <c r="B252" s="2" t="s">
        <v>940</v>
      </c>
      <c r="C252" s="1">
        <v>2022</v>
      </c>
      <c r="D252">
        <v>123350</v>
      </c>
    </row>
    <row r="253" spans="1:4" x14ac:dyDescent="0.25">
      <c r="A253" s="2" t="s">
        <v>122</v>
      </c>
      <c r="B253" s="2" t="s">
        <v>880</v>
      </c>
      <c r="C253" s="1">
        <v>2020</v>
      </c>
      <c r="D253">
        <v>122049.91499999999</v>
      </c>
    </row>
    <row r="254" spans="1:4" x14ac:dyDescent="0.25">
      <c r="A254" s="2" t="s">
        <v>76</v>
      </c>
      <c r="B254" s="2" t="s">
        <v>834</v>
      </c>
      <c r="C254" s="1">
        <v>2020</v>
      </c>
      <c r="D254">
        <v>122000</v>
      </c>
    </row>
    <row r="255" spans="1:4" x14ac:dyDescent="0.25">
      <c r="A255" s="2" t="s">
        <v>183</v>
      </c>
      <c r="B255" s="2" t="s">
        <v>941</v>
      </c>
      <c r="C255" s="1">
        <v>2021</v>
      </c>
      <c r="D255">
        <v>121902.7</v>
      </c>
    </row>
    <row r="256" spans="1:4" x14ac:dyDescent="0.25">
      <c r="A256" s="2" t="s">
        <v>139</v>
      </c>
      <c r="B256" s="2" t="s">
        <v>897</v>
      </c>
      <c r="C256" s="1">
        <v>2021</v>
      </c>
      <c r="D256">
        <v>121328.95</v>
      </c>
    </row>
    <row r="257" spans="1:4" x14ac:dyDescent="0.25">
      <c r="A257" s="2" t="s">
        <v>184</v>
      </c>
      <c r="B257" s="2" t="s">
        <v>942</v>
      </c>
      <c r="C257" s="1">
        <v>2021</v>
      </c>
      <c r="D257">
        <v>120000</v>
      </c>
    </row>
    <row r="258" spans="1:4" x14ac:dyDescent="0.25">
      <c r="A258" s="2" t="s">
        <v>185</v>
      </c>
      <c r="B258" s="2" t="s">
        <v>943</v>
      </c>
      <c r="C258" s="1">
        <v>2020</v>
      </c>
      <c r="D258">
        <v>119160</v>
      </c>
    </row>
    <row r="259" spans="1:4" x14ac:dyDescent="0.25">
      <c r="A259" s="2" t="s">
        <v>186</v>
      </c>
      <c r="B259" s="2" t="s">
        <v>944</v>
      </c>
      <c r="C259" s="1">
        <v>2020</v>
      </c>
      <c r="D259">
        <v>119100</v>
      </c>
    </row>
    <row r="260" spans="1:4" x14ac:dyDescent="0.25">
      <c r="A260" s="2" t="s">
        <v>56</v>
      </c>
      <c r="B260" s="2" t="s">
        <v>814</v>
      </c>
      <c r="C260" s="1">
        <v>2021</v>
      </c>
      <c r="D260">
        <v>118100</v>
      </c>
    </row>
    <row r="261" spans="1:4" x14ac:dyDescent="0.25">
      <c r="A261" s="2" t="s">
        <v>187</v>
      </c>
      <c r="B261" s="2" t="s">
        <v>945</v>
      </c>
      <c r="C261" s="1">
        <v>2020</v>
      </c>
      <c r="D261">
        <v>117560</v>
      </c>
    </row>
    <row r="262" spans="1:4" x14ac:dyDescent="0.25">
      <c r="A262" s="2" t="s">
        <v>188</v>
      </c>
      <c r="B262" s="2" t="s">
        <v>946</v>
      </c>
      <c r="C262" s="1">
        <v>2020</v>
      </c>
      <c r="D262">
        <v>116370</v>
      </c>
    </row>
    <row r="263" spans="1:4" x14ac:dyDescent="0.25">
      <c r="A263" s="2" t="s">
        <v>189</v>
      </c>
      <c r="B263" s="2" t="s">
        <v>947</v>
      </c>
      <c r="C263" s="1">
        <v>2020</v>
      </c>
      <c r="D263">
        <v>114512</v>
      </c>
    </row>
    <row r="264" spans="1:4" x14ac:dyDescent="0.25">
      <c r="A264" s="2" t="s">
        <v>190</v>
      </c>
      <c r="B264" s="2" t="s">
        <v>948</v>
      </c>
      <c r="C264" s="1">
        <v>2020</v>
      </c>
      <c r="D264">
        <v>114079.08</v>
      </c>
    </row>
    <row r="265" spans="1:4" x14ac:dyDescent="0.25">
      <c r="A265" s="2" t="s">
        <v>191</v>
      </c>
      <c r="B265" s="2" t="s">
        <v>949</v>
      </c>
      <c r="C265" s="1">
        <v>2020</v>
      </c>
      <c r="D265">
        <v>111782</v>
      </c>
    </row>
    <row r="266" spans="1:4" x14ac:dyDescent="0.25">
      <c r="A266" s="2" t="s">
        <v>91</v>
      </c>
      <c r="B266" s="2" t="s">
        <v>849</v>
      </c>
      <c r="C266" s="1">
        <v>2021</v>
      </c>
      <c r="D266">
        <v>111400.5</v>
      </c>
    </row>
    <row r="267" spans="1:4" x14ac:dyDescent="0.25">
      <c r="A267" s="2" t="s">
        <v>114</v>
      </c>
      <c r="B267" s="2" t="s">
        <v>872</v>
      </c>
      <c r="C267" s="1">
        <v>2021</v>
      </c>
      <c r="D267">
        <v>110780</v>
      </c>
    </row>
    <row r="268" spans="1:4" x14ac:dyDescent="0.25">
      <c r="A268" s="2" t="s">
        <v>192</v>
      </c>
      <c r="B268" s="2" t="s">
        <v>950</v>
      </c>
      <c r="C268" s="1">
        <v>2020</v>
      </c>
      <c r="D268">
        <v>108654</v>
      </c>
    </row>
    <row r="269" spans="1:4" x14ac:dyDescent="0.25">
      <c r="A269" s="2" t="s">
        <v>193</v>
      </c>
      <c r="B269" s="2" t="s">
        <v>951</v>
      </c>
      <c r="C269" s="1">
        <v>2020</v>
      </c>
      <c r="D269">
        <v>108000</v>
      </c>
    </row>
    <row r="270" spans="1:4" x14ac:dyDescent="0.25">
      <c r="A270" s="2" t="s">
        <v>194</v>
      </c>
      <c r="B270" s="2" t="s">
        <v>952</v>
      </c>
      <c r="C270" s="1">
        <v>2021</v>
      </c>
      <c r="D270">
        <v>105768</v>
      </c>
    </row>
    <row r="271" spans="1:4" x14ac:dyDescent="0.25">
      <c r="A271" s="2" t="s">
        <v>195</v>
      </c>
      <c r="B271" s="2" t="s">
        <v>953</v>
      </c>
      <c r="C271" s="1">
        <v>2020</v>
      </c>
      <c r="D271">
        <v>104526.996</v>
      </c>
    </row>
    <row r="272" spans="1:4" x14ac:dyDescent="0.25">
      <c r="A272" s="2" t="s">
        <v>196</v>
      </c>
      <c r="B272" s="2" t="s">
        <v>954</v>
      </c>
      <c r="C272" s="1">
        <v>2021</v>
      </c>
      <c r="D272">
        <v>102286.5</v>
      </c>
    </row>
    <row r="273" spans="1:4" x14ac:dyDescent="0.25">
      <c r="A273" s="2" t="s">
        <v>112</v>
      </c>
      <c r="B273" s="2" t="s">
        <v>870</v>
      </c>
      <c r="C273" s="1">
        <v>2020</v>
      </c>
      <c r="D273">
        <v>102095.31</v>
      </c>
    </row>
    <row r="274" spans="1:4" x14ac:dyDescent="0.25">
      <c r="A274" s="2" t="s">
        <v>197</v>
      </c>
      <c r="B274" s="2" t="s">
        <v>955</v>
      </c>
      <c r="C274" s="1">
        <v>2020</v>
      </c>
      <c r="D274">
        <v>101890</v>
      </c>
    </row>
    <row r="275" spans="1:4" x14ac:dyDescent="0.25">
      <c r="A275" s="2" t="s">
        <v>198</v>
      </c>
      <c r="B275" s="2" t="s">
        <v>956</v>
      </c>
      <c r="C275" s="1">
        <v>2021</v>
      </c>
      <c r="D275">
        <v>101600</v>
      </c>
    </row>
    <row r="276" spans="1:4" x14ac:dyDescent="0.25">
      <c r="A276" s="2" t="s">
        <v>199</v>
      </c>
      <c r="B276" s="2" t="s">
        <v>957</v>
      </c>
      <c r="C276" s="1">
        <v>2021</v>
      </c>
      <c r="D276">
        <v>100500</v>
      </c>
    </row>
    <row r="277" spans="1:4" x14ac:dyDescent="0.25">
      <c r="A277" s="2" t="s">
        <v>73</v>
      </c>
      <c r="B277" s="2" t="s">
        <v>831</v>
      </c>
      <c r="C277" s="1">
        <v>2020</v>
      </c>
      <c r="D277">
        <v>100000</v>
      </c>
    </row>
    <row r="278" spans="1:4" x14ac:dyDescent="0.25">
      <c r="A278" s="2" t="s">
        <v>200</v>
      </c>
      <c r="B278" s="2" t="s">
        <v>958</v>
      </c>
      <c r="C278" s="1">
        <v>2020</v>
      </c>
      <c r="D278">
        <v>99803</v>
      </c>
    </row>
    <row r="279" spans="1:4" x14ac:dyDescent="0.25">
      <c r="A279" s="2" t="s">
        <v>201</v>
      </c>
      <c r="B279" s="2" t="s">
        <v>959</v>
      </c>
      <c r="C279" s="1">
        <v>2020</v>
      </c>
      <c r="D279">
        <v>99369.48</v>
      </c>
    </row>
    <row r="280" spans="1:4" x14ac:dyDescent="0.25">
      <c r="A280" s="2" t="s">
        <v>202</v>
      </c>
      <c r="B280" s="2" t="s">
        <v>960</v>
      </c>
      <c r="C280" s="1">
        <v>2020</v>
      </c>
      <c r="D280">
        <v>98500</v>
      </c>
    </row>
    <row r="281" spans="1:4" x14ac:dyDescent="0.25">
      <c r="A281" s="2" t="s">
        <v>203</v>
      </c>
      <c r="B281" s="2" t="s">
        <v>961</v>
      </c>
      <c r="C281" s="1">
        <v>2021</v>
      </c>
      <c r="D281">
        <v>97000</v>
      </c>
    </row>
    <row r="282" spans="1:4" x14ac:dyDescent="0.25">
      <c r="A282" s="2" t="s">
        <v>204</v>
      </c>
      <c r="B282" s="2" t="s">
        <v>962</v>
      </c>
      <c r="C282" s="1">
        <v>2020</v>
      </c>
      <c r="D282">
        <v>96903</v>
      </c>
    </row>
    <row r="283" spans="1:4" x14ac:dyDescent="0.25">
      <c r="A283" s="2" t="s">
        <v>205</v>
      </c>
      <c r="B283" s="2" t="s">
        <v>963</v>
      </c>
      <c r="C283" s="1">
        <v>2021</v>
      </c>
      <c r="D283">
        <v>95877</v>
      </c>
    </row>
    <row r="284" spans="1:4" x14ac:dyDescent="0.25">
      <c r="A284" s="2" t="s">
        <v>188</v>
      </c>
      <c r="B284" s="2" t="s">
        <v>946</v>
      </c>
      <c r="C284" s="1">
        <v>2021</v>
      </c>
      <c r="D284">
        <v>95760</v>
      </c>
    </row>
    <row r="285" spans="1:4" x14ac:dyDescent="0.25">
      <c r="A285" s="2" t="s">
        <v>206</v>
      </c>
      <c r="B285" s="2" t="s">
        <v>964</v>
      </c>
      <c r="C285" s="1">
        <v>2021</v>
      </c>
      <c r="D285">
        <v>95500</v>
      </c>
    </row>
    <row r="286" spans="1:4" x14ac:dyDescent="0.25">
      <c r="A286" s="2" t="s">
        <v>52</v>
      </c>
      <c r="B286" s="2" t="s">
        <v>810</v>
      </c>
      <c r="C286" s="1">
        <v>2020</v>
      </c>
      <c r="D286">
        <v>93700</v>
      </c>
    </row>
    <row r="287" spans="1:4" x14ac:dyDescent="0.25">
      <c r="A287" s="2" t="s">
        <v>207</v>
      </c>
      <c r="B287" s="2" t="s">
        <v>965</v>
      </c>
      <c r="C287" s="1">
        <v>2020</v>
      </c>
      <c r="D287">
        <v>92000</v>
      </c>
    </row>
    <row r="288" spans="1:4" x14ac:dyDescent="0.25">
      <c r="A288" s="2" t="s">
        <v>45</v>
      </c>
      <c r="B288" s="2" t="s">
        <v>803</v>
      </c>
      <c r="C288" s="1">
        <v>2021</v>
      </c>
      <c r="D288">
        <v>91539.77</v>
      </c>
    </row>
    <row r="289" spans="1:4" x14ac:dyDescent="0.25">
      <c r="A289" s="2" t="s">
        <v>208</v>
      </c>
      <c r="B289" s="2" t="s">
        <v>966</v>
      </c>
      <c r="C289" s="1">
        <v>2021</v>
      </c>
      <c r="D289">
        <v>90000</v>
      </c>
    </row>
    <row r="290" spans="1:4" x14ac:dyDescent="0.25">
      <c r="A290" s="2" t="s">
        <v>186</v>
      </c>
      <c r="B290" s="2" t="s">
        <v>944</v>
      </c>
      <c r="C290" s="1">
        <v>2021</v>
      </c>
      <c r="D290">
        <v>89100</v>
      </c>
    </row>
    <row r="291" spans="1:4" x14ac:dyDescent="0.25">
      <c r="A291" s="2" t="s">
        <v>146</v>
      </c>
      <c r="B291" s="2" t="s">
        <v>904</v>
      </c>
      <c r="C291" s="1">
        <v>2020</v>
      </c>
      <c r="D291">
        <v>88200</v>
      </c>
    </row>
    <row r="292" spans="1:4" x14ac:dyDescent="0.25">
      <c r="A292" s="2" t="s">
        <v>209</v>
      </c>
      <c r="B292" s="2" t="s">
        <v>967</v>
      </c>
      <c r="C292" s="1">
        <v>2021</v>
      </c>
      <c r="D292">
        <v>88190</v>
      </c>
    </row>
    <row r="293" spans="1:4" x14ac:dyDescent="0.25">
      <c r="A293" s="2" t="s">
        <v>210</v>
      </c>
      <c r="B293" s="2" t="s">
        <v>968</v>
      </c>
      <c r="C293" s="1">
        <v>2021</v>
      </c>
      <c r="D293">
        <v>87842</v>
      </c>
    </row>
    <row r="294" spans="1:4" x14ac:dyDescent="0.25">
      <c r="A294" s="2" t="s">
        <v>211</v>
      </c>
      <c r="B294" s="2" t="s">
        <v>969</v>
      </c>
      <c r="C294" s="1">
        <v>2020</v>
      </c>
      <c r="D294">
        <v>87500</v>
      </c>
    </row>
    <row r="295" spans="1:4" x14ac:dyDescent="0.25">
      <c r="A295" s="2" t="s">
        <v>212</v>
      </c>
      <c r="B295" s="2" t="s">
        <v>970</v>
      </c>
      <c r="C295" s="1">
        <v>2021</v>
      </c>
      <c r="D295">
        <v>86000.239999999991</v>
      </c>
    </row>
    <row r="296" spans="1:4" x14ac:dyDescent="0.25">
      <c r="A296" s="2" t="s">
        <v>14</v>
      </c>
      <c r="B296" s="2" t="s">
        <v>772</v>
      </c>
      <c r="C296" s="1">
        <v>2022</v>
      </c>
      <c r="D296">
        <v>85696</v>
      </c>
    </row>
    <row r="297" spans="1:4" x14ac:dyDescent="0.25">
      <c r="A297" s="2" t="s">
        <v>213</v>
      </c>
      <c r="B297" s="2" t="s">
        <v>971</v>
      </c>
      <c r="C297" s="1">
        <v>2020</v>
      </c>
      <c r="D297">
        <v>84977.2</v>
      </c>
    </row>
    <row r="298" spans="1:4" x14ac:dyDescent="0.25">
      <c r="A298" s="2" t="s">
        <v>214</v>
      </c>
      <c r="B298" s="2" t="s">
        <v>972</v>
      </c>
      <c r="C298" s="1">
        <v>2022</v>
      </c>
      <c r="D298">
        <v>83865</v>
      </c>
    </row>
    <row r="299" spans="1:4" x14ac:dyDescent="0.25">
      <c r="A299" s="2" t="s">
        <v>215</v>
      </c>
      <c r="B299" s="2" t="s">
        <v>973</v>
      </c>
      <c r="C299" s="1">
        <v>2020</v>
      </c>
      <c r="D299">
        <v>83726.22</v>
      </c>
    </row>
    <row r="300" spans="1:4" x14ac:dyDescent="0.25">
      <c r="A300" s="2" t="s">
        <v>89</v>
      </c>
      <c r="B300" s="2" t="s">
        <v>847</v>
      </c>
      <c r="C300" s="1">
        <v>2021</v>
      </c>
      <c r="D300">
        <v>82640</v>
      </c>
    </row>
    <row r="301" spans="1:4" x14ac:dyDescent="0.25">
      <c r="A301" s="2" t="s">
        <v>216</v>
      </c>
      <c r="B301" s="2" t="s">
        <v>974</v>
      </c>
      <c r="C301" s="1">
        <v>2020</v>
      </c>
      <c r="D301">
        <v>81625</v>
      </c>
    </row>
    <row r="302" spans="1:4" x14ac:dyDescent="0.25">
      <c r="A302" s="2" t="s">
        <v>217</v>
      </c>
      <c r="B302" s="2" t="s">
        <v>975</v>
      </c>
      <c r="C302" s="1">
        <v>2021</v>
      </c>
      <c r="D302">
        <v>81347</v>
      </c>
    </row>
    <row r="303" spans="1:4" x14ac:dyDescent="0.25">
      <c r="A303" s="2" t="s">
        <v>218</v>
      </c>
      <c r="B303" s="2" t="s">
        <v>976</v>
      </c>
      <c r="C303" s="1">
        <v>2021</v>
      </c>
      <c r="D303">
        <v>81200</v>
      </c>
    </row>
    <row r="304" spans="1:4" x14ac:dyDescent="0.25">
      <c r="A304" s="2" t="s">
        <v>219</v>
      </c>
      <c r="B304" s="2" t="s">
        <v>977</v>
      </c>
      <c r="C304" s="1">
        <v>2022</v>
      </c>
      <c r="D304">
        <v>81037</v>
      </c>
    </row>
    <row r="305" spans="1:4" x14ac:dyDescent="0.25">
      <c r="A305" s="2" t="s">
        <v>220</v>
      </c>
      <c r="B305" s="2" t="s">
        <v>978</v>
      </c>
      <c r="C305" s="1">
        <v>2020</v>
      </c>
      <c r="D305">
        <v>80760</v>
      </c>
    </row>
    <row r="306" spans="1:4" x14ac:dyDescent="0.25">
      <c r="A306" s="2" t="s">
        <v>221</v>
      </c>
      <c r="B306" s="2" t="s">
        <v>979</v>
      </c>
      <c r="C306" s="1">
        <v>2020</v>
      </c>
      <c r="D306">
        <v>80750</v>
      </c>
    </row>
    <row r="307" spans="1:4" x14ac:dyDescent="0.25">
      <c r="A307" s="2" t="s">
        <v>222</v>
      </c>
      <c r="B307" s="2" t="s">
        <v>980</v>
      </c>
      <c r="C307" s="1">
        <v>2020</v>
      </c>
      <c r="D307">
        <v>79510</v>
      </c>
    </row>
    <row r="308" spans="1:4" x14ac:dyDescent="0.25">
      <c r="A308" s="2" t="s">
        <v>223</v>
      </c>
      <c r="B308" s="2" t="s">
        <v>981</v>
      </c>
      <c r="C308" s="1">
        <v>2021</v>
      </c>
      <c r="D308">
        <v>79000</v>
      </c>
    </row>
    <row r="309" spans="1:4" x14ac:dyDescent="0.25">
      <c r="A309" s="2" t="s">
        <v>224</v>
      </c>
      <c r="B309" s="2" t="s">
        <v>982</v>
      </c>
      <c r="C309" s="1">
        <v>2021</v>
      </c>
      <c r="D309">
        <v>78646.05</v>
      </c>
    </row>
    <row r="310" spans="1:4" x14ac:dyDescent="0.25">
      <c r="A310" s="2" t="s">
        <v>124</v>
      </c>
      <c r="B310" s="2" t="s">
        <v>882</v>
      </c>
      <c r="C310" s="1">
        <v>2022</v>
      </c>
      <c r="D310">
        <v>77977.27</v>
      </c>
    </row>
    <row r="311" spans="1:4" x14ac:dyDescent="0.25">
      <c r="A311" s="2" t="s">
        <v>225</v>
      </c>
      <c r="B311" s="2" t="s">
        <v>983</v>
      </c>
      <c r="C311" s="1">
        <v>2021</v>
      </c>
      <c r="D311">
        <v>77883</v>
      </c>
    </row>
    <row r="312" spans="1:4" x14ac:dyDescent="0.25">
      <c r="A312" s="2" t="s">
        <v>24</v>
      </c>
      <c r="B312" s="2" t="s">
        <v>782</v>
      </c>
      <c r="C312" s="1">
        <v>2021</v>
      </c>
      <c r="D312">
        <v>77073</v>
      </c>
    </row>
    <row r="313" spans="1:4" x14ac:dyDescent="0.25">
      <c r="A313" s="2" t="s">
        <v>88</v>
      </c>
      <c r="B313" s="2" t="s">
        <v>846</v>
      </c>
      <c r="C313" s="1">
        <v>2020</v>
      </c>
      <c r="D313">
        <v>76930</v>
      </c>
    </row>
    <row r="314" spans="1:4" x14ac:dyDescent="0.25">
      <c r="A314" s="2" t="s">
        <v>226</v>
      </c>
      <c r="B314" s="2" t="s">
        <v>984</v>
      </c>
      <c r="C314" s="1">
        <v>2020</v>
      </c>
      <c r="D314">
        <v>76700</v>
      </c>
    </row>
    <row r="315" spans="1:4" x14ac:dyDescent="0.25">
      <c r="A315" s="2" t="s">
        <v>227</v>
      </c>
      <c r="B315" s="2" t="s">
        <v>985</v>
      </c>
      <c r="C315" s="1">
        <v>2021</v>
      </c>
      <c r="D315">
        <v>76332</v>
      </c>
    </row>
    <row r="316" spans="1:4" x14ac:dyDescent="0.25">
      <c r="A316" s="2" t="s">
        <v>228</v>
      </c>
      <c r="B316" s="2" t="s">
        <v>986</v>
      </c>
      <c r="C316" s="1">
        <v>2021</v>
      </c>
      <c r="D316">
        <v>74574</v>
      </c>
    </row>
    <row r="317" spans="1:4" x14ac:dyDescent="0.25">
      <c r="A317" s="2" t="s">
        <v>173</v>
      </c>
      <c r="B317" s="2" t="s">
        <v>931</v>
      </c>
      <c r="C317" s="1">
        <v>2020</v>
      </c>
      <c r="D317">
        <v>74500</v>
      </c>
    </row>
    <row r="318" spans="1:4" x14ac:dyDescent="0.25">
      <c r="A318" s="2" t="s">
        <v>229</v>
      </c>
      <c r="B318" s="2" t="s">
        <v>987</v>
      </c>
      <c r="C318" s="1">
        <v>2021</v>
      </c>
      <c r="D318">
        <v>73800</v>
      </c>
    </row>
    <row r="319" spans="1:4" x14ac:dyDescent="0.25">
      <c r="A319" s="2" t="s">
        <v>230</v>
      </c>
      <c r="B319" s="2" t="s">
        <v>988</v>
      </c>
      <c r="C319" s="1">
        <v>2022</v>
      </c>
      <c r="D319">
        <v>73750</v>
      </c>
    </row>
    <row r="320" spans="1:4" x14ac:dyDescent="0.25">
      <c r="A320" s="2" t="s">
        <v>231</v>
      </c>
      <c r="B320" s="2" t="s">
        <v>989</v>
      </c>
      <c r="C320" s="1">
        <v>2020</v>
      </c>
      <c r="D320">
        <v>73658.509999999995</v>
      </c>
    </row>
    <row r="321" spans="1:4" x14ac:dyDescent="0.25">
      <c r="A321" s="2" t="s">
        <v>17</v>
      </c>
      <c r="B321" s="2" t="s">
        <v>775</v>
      </c>
      <c r="C321" s="1">
        <v>2022</v>
      </c>
      <c r="D321">
        <v>73450</v>
      </c>
    </row>
    <row r="322" spans="1:4" x14ac:dyDescent="0.25">
      <c r="A322" s="2" t="s">
        <v>232</v>
      </c>
      <c r="B322" s="2" t="s">
        <v>990</v>
      </c>
      <c r="C322" s="1">
        <v>2021</v>
      </c>
      <c r="D322">
        <v>73050</v>
      </c>
    </row>
    <row r="323" spans="1:4" x14ac:dyDescent="0.25">
      <c r="A323" s="2" t="s">
        <v>233</v>
      </c>
      <c r="B323" s="2" t="s">
        <v>991</v>
      </c>
      <c r="C323" s="1">
        <v>2020</v>
      </c>
      <c r="D323">
        <v>73035</v>
      </c>
    </row>
    <row r="324" spans="1:4" x14ac:dyDescent="0.25">
      <c r="A324" s="2" t="s">
        <v>234</v>
      </c>
      <c r="B324" s="2" t="s">
        <v>992</v>
      </c>
      <c r="C324" s="1">
        <v>2020</v>
      </c>
      <c r="D324">
        <v>72500</v>
      </c>
    </row>
    <row r="325" spans="1:4" x14ac:dyDescent="0.25">
      <c r="A325" s="2" t="s">
        <v>123</v>
      </c>
      <c r="B325" s="2" t="s">
        <v>881</v>
      </c>
      <c r="C325" s="1">
        <v>2022</v>
      </c>
      <c r="D325">
        <v>72075.06</v>
      </c>
    </row>
    <row r="326" spans="1:4" x14ac:dyDescent="0.25">
      <c r="A326" s="2" t="s">
        <v>235</v>
      </c>
      <c r="B326" s="2" t="s">
        <v>993</v>
      </c>
      <c r="C326" s="1">
        <v>2020</v>
      </c>
      <c r="D326">
        <v>71550</v>
      </c>
    </row>
    <row r="327" spans="1:4" x14ac:dyDescent="0.25">
      <c r="A327" s="2" t="s">
        <v>236</v>
      </c>
      <c r="B327" s="2" t="s">
        <v>994</v>
      </c>
      <c r="C327" s="1">
        <v>2021</v>
      </c>
      <c r="D327">
        <v>71179.179999999993</v>
      </c>
    </row>
    <row r="328" spans="1:4" x14ac:dyDescent="0.25">
      <c r="A328" s="2" t="s">
        <v>237</v>
      </c>
      <c r="B328" s="2" t="s">
        <v>995</v>
      </c>
      <c r="C328" s="1">
        <v>2020</v>
      </c>
      <c r="D328">
        <v>70930.3</v>
      </c>
    </row>
    <row r="329" spans="1:4" x14ac:dyDescent="0.25">
      <c r="A329" s="2" t="s">
        <v>238</v>
      </c>
      <c r="B329" s="2" t="s">
        <v>996</v>
      </c>
      <c r="C329" s="1">
        <v>2020</v>
      </c>
      <c r="D329">
        <v>70778</v>
      </c>
    </row>
    <row r="330" spans="1:4" x14ac:dyDescent="0.25">
      <c r="A330" s="2" t="s">
        <v>239</v>
      </c>
      <c r="B330" s="2" t="s">
        <v>997</v>
      </c>
      <c r="C330" s="1">
        <v>2020</v>
      </c>
      <c r="D330">
        <v>70400</v>
      </c>
    </row>
    <row r="331" spans="1:4" x14ac:dyDescent="0.25">
      <c r="A331" s="2" t="s">
        <v>240</v>
      </c>
      <c r="B331" s="2" t="s">
        <v>998</v>
      </c>
      <c r="C331" s="1">
        <v>2021</v>
      </c>
      <c r="D331">
        <v>70000</v>
      </c>
    </row>
    <row r="332" spans="1:4" x14ac:dyDescent="0.25">
      <c r="A332" s="2" t="s">
        <v>241</v>
      </c>
      <c r="B332" s="2" t="s">
        <v>999</v>
      </c>
      <c r="C332" s="1">
        <v>2020</v>
      </c>
      <c r="D332">
        <v>69970</v>
      </c>
    </row>
    <row r="333" spans="1:4" x14ac:dyDescent="0.25">
      <c r="A333" s="2" t="s">
        <v>242</v>
      </c>
      <c r="B333" s="2" t="s">
        <v>1000</v>
      </c>
      <c r="C333" s="1">
        <v>2020</v>
      </c>
      <c r="D333">
        <v>68980</v>
      </c>
    </row>
    <row r="334" spans="1:4" x14ac:dyDescent="0.25">
      <c r="A334" s="2" t="s">
        <v>243</v>
      </c>
      <c r="B334" s="2" t="s">
        <v>1001</v>
      </c>
      <c r="C334" s="1">
        <v>2021</v>
      </c>
      <c r="D334">
        <v>68809.5</v>
      </c>
    </row>
    <row r="335" spans="1:4" x14ac:dyDescent="0.25">
      <c r="A335" s="2" t="s">
        <v>230</v>
      </c>
      <c r="B335" s="2" t="s">
        <v>988</v>
      </c>
      <c r="C335" s="1">
        <v>2020</v>
      </c>
      <c r="D335">
        <v>67784</v>
      </c>
    </row>
    <row r="336" spans="1:4" x14ac:dyDescent="0.25">
      <c r="A336" s="2" t="s">
        <v>244</v>
      </c>
      <c r="B336" s="2" t="s">
        <v>1002</v>
      </c>
      <c r="C336" s="1">
        <v>2020</v>
      </c>
      <c r="D336">
        <v>67197.5</v>
      </c>
    </row>
    <row r="337" spans="1:4" x14ac:dyDescent="0.25">
      <c r="A337" s="2" t="s">
        <v>245</v>
      </c>
      <c r="B337" s="2" t="s">
        <v>1003</v>
      </c>
      <c r="C337" s="1">
        <v>2021</v>
      </c>
      <c r="D337">
        <v>66150</v>
      </c>
    </row>
    <row r="338" spans="1:4" x14ac:dyDescent="0.25">
      <c r="A338" s="2" t="s">
        <v>183</v>
      </c>
      <c r="B338" s="2" t="s">
        <v>941</v>
      </c>
      <c r="C338" s="1">
        <v>2020</v>
      </c>
      <c r="D338">
        <v>65750</v>
      </c>
    </row>
    <row r="339" spans="1:4" x14ac:dyDescent="0.25">
      <c r="A339" s="2" t="s">
        <v>246</v>
      </c>
      <c r="B339" s="2" t="s">
        <v>1004</v>
      </c>
      <c r="C339" s="1">
        <v>2021</v>
      </c>
      <c r="D339">
        <v>65475.5</v>
      </c>
    </row>
    <row r="340" spans="1:4" x14ac:dyDescent="0.25">
      <c r="A340" s="2" t="s">
        <v>205</v>
      </c>
      <c r="B340" s="2" t="s">
        <v>963</v>
      </c>
      <c r="C340" s="1">
        <v>2020</v>
      </c>
      <c r="D340">
        <v>63455.5</v>
      </c>
    </row>
    <row r="341" spans="1:4" x14ac:dyDescent="0.25">
      <c r="A341" s="2" t="s">
        <v>247</v>
      </c>
      <c r="B341" s="2" t="s">
        <v>1005</v>
      </c>
      <c r="C341" s="1">
        <v>2021</v>
      </c>
      <c r="D341">
        <v>63000</v>
      </c>
    </row>
    <row r="342" spans="1:4" x14ac:dyDescent="0.25">
      <c r="A342" s="2" t="s">
        <v>98</v>
      </c>
      <c r="B342" s="2" t="s">
        <v>856</v>
      </c>
      <c r="C342" s="1">
        <v>2021</v>
      </c>
      <c r="D342">
        <v>62593.5</v>
      </c>
    </row>
    <row r="343" spans="1:4" x14ac:dyDescent="0.25">
      <c r="A343" s="2" t="s">
        <v>248</v>
      </c>
      <c r="B343" s="2" t="s">
        <v>1006</v>
      </c>
      <c r="C343" s="1">
        <v>2020</v>
      </c>
      <c r="D343">
        <v>62500</v>
      </c>
    </row>
    <row r="344" spans="1:4" x14ac:dyDescent="0.25">
      <c r="A344" s="2" t="s">
        <v>249</v>
      </c>
      <c r="B344" s="2" t="s">
        <v>1007</v>
      </c>
      <c r="C344" s="1">
        <v>2021</v>
      </c>
      <c r="D344">
        <v>62455.38</v>
      </c>
    </row>
    <row r="345" spans="1:4" x14ac:dyDescent="0.25">
      <c r="A345" s="2" t="s">
        <v>250</v>
      </c>
      <c r="B345" s="2" t="s">
        <v>1008</v>
      </c>
      <c r="C345" s="1">
        <v>2020</v>
      </c>
      <c r="D345">
        <v>62372</v>
      </c>
    </row>
    <row r="346" spans="1:4" x14ac:dyDescent="0.25">
      <c r="A346" s="2" t="s">
        <v>251</v>
      </c>
      <c r="B346" s="2" t="s">
        <v>1009</v>
      </c>
      <c r="C346" s="1">
        <v>2020</v>
      </c>
      <c r="D346">
        <v>62150</v>
      </c>
    </row>
    <row r="347" spans="1:4" x14ac:dyDescent="0.25">
      <c r="A347" s="2" t="s">
        <v>252</v>
      </c>
      <c r="B347" s="2" t="s">
        <v>1010</v>
      </c>
      <c r="C347" s="1">
        <v>2021</v>
      </c>
      <c r="D347">
        <v>61354</v>
      </c>
    </row>
    <row r="348" spans="1:4" x14ac:dyDescent="0.25">
      <c r="A348" s="2" t="s">
        <v>253</v>
      </c>
      <c r="B348" s="2" t="s">
        <v>1011</v>
      </c>
      <c r="C348" s="1">
        <v>2021</v>
      </c>
      <c r="D348">
        <v>61000</v>
      </c>
    </row>
    <row r="349" spans="1:4" x14ac:dyDescent="0.25">
      <c r="A349" s="2" t="s">
        <v>233</v>
      </c>
      <c r="B349" s="2" t="s">
        <v>991</v>
      </c>
      <c r="C349" s="1">
        <v>2021</v>
      </c>
      <c r="D349">
        <v>60849.5</v>
      </c>
    </row>
    <row r="350" spans="1:4" x14ac:dyDescent="0.25">
      <c r="A350" s="2" t="s">
        <v>21</v>
      </c>
      <c r="B350" s="2" t="s">
        <v>779</v>
      </c>
      <c r="C350" s="1">
        <v>2022</v>
      </c>
      <c r="D350">
        <v>60600</v>
      </c>
    </row>
    <row r="351" spans="1:4" x14ac:dyDescent="0.25">
      <c r="A351" s="2" t="s">
        <v>254</v>
      </c>
      <c r="B351" s="2" t="s">
        <v>1012</v>
      </c>
      <c r="C351" s="1">
        <v>2020</v>
      </c>
      <c r="D351">
        <v>60402.75</v>
      </c>
    </row>
    <row r="352" spans="1:4" x14ac:dyDescent="0.25">
      <c r="A352" s="2" t="s">
        <v>255</v>
      </c>
      <c r="B352" s="2" t="s">
        <v>1013</v>
      </c>
      <c r="C352" s="1">
        <v>2021</v>
      </c>
      <c r="D352">
        <v>60300</v>
      </c>
    </row>
    <row r="353" spans="1:4" x14ac:dyDescent="0.25">
      <c r="A353" s="2" t="str">
        <f t="shared" ref="A353:B353" si="9">A352</f>
        <v>ELNADY COMPANY FOR ENGINEERING &amp; AGENCIES</v>
      </c>
      <c r="B353" s="2" t="str">
        <f t="shared" si="9"/>
        <v>51769</v>
      </c>
      <c r="C353" s="1">
        <v>2020</v>
      </c>
      <c r="D353">
        <v>60300</v>
      </c>
    </row>
    <row r="354" spans="1:4" x14ac:dyDescent="0.25">
      <c r="A354" s="2" t="s">
        <v>256</v>
      </c>
      <c r="B354" s="2" t="s">
        <v>1014</v>
      </c>
      <c r="C354" s="1">
        <v>2021</v>
      </c>
      <c r="D354">
        <v>59656.17</v>
      </c>
    </row>
    <row r="355" spans="1:4" x14ac:dyDescent="0.25">
      <c r="A355" s="2" t="s">
        <v>257</v>
      </c>
      <c r="B355" s="2" t="s">
        <v>1015</v>
      </c>
      <c r="C355" s="1">
        <v>2020</v>
      </c>
      <c r="D355">
        <v>58730</v>
      </c>
    </row>
    <row r="356" spans="1:4" x14ac:dyDescent="0.25">
      <c r="A356" s="2" t="s">
        <v>258</v>
      </c>
      <c r="B356" s="2" t="s">
        <v>1016</v>
      </c>
      <c r="C356" s="1">
        <v>2021</v>
      </c>
      <c r="D356">
        <v>58320</v>
      </c>
    </row>
    <row r="357" spans="1:4" x14ac:dyDescent="0.25">
      <c r="A357" s="2" t="s">
        <v>259</v>
      </c>
      <c r="B357" s="2" t="s">
        <v>1017</v>
      </c>
      <c r="C357" s="1">
        <v>2020</v>
      </c>
      <c r="D357">
        <v>58220</v>
      </c>
    </row>
    <row r="358" spans="1:4" x14ac:dyDescent="0.25">
      <c r="A358" s="2" t="s">
        <v>170</v>
      </c>
      <c r="B358" s="2" t="s">
        <v>928</v>
      </c>
      <c r="C358" s="1">
        <v>2021</v>
      </c>
      <c r="D358">
        <v>57602</v>
      </c>
    </row>
    <row r="359" spans="1:4" x14ac:dyDescent="0.25">
      <c r="A359" s="2" t="s">
        <v>206</v>
      </c>
      <c r="B359" s="2" t="s">
        <v>964</v>
      </c>
      <c r="C359" s="1">
        <v>2020</v>
      </c>
      <c r="D359">
        <v>56966.03</v>
      </c>
    </row>
    <row r="360" spans="1:4" x14ac:dyDescent="0.25">
      <c r="A360" s="2" t="s">
        <v>260</v>
      </c>
      <c r="B360" s="2" t="s">
        <v>1018</v>
      </c>
      <c r="C360" s="1">
        <v>2020</v>
      </c>
      <c r="D360">
        <v>56697.05</v>
      </c>
    </row>
    <row r="361" spans="1:4" x14ac:dyDescent="0.25">
      <c r="A361" s="2" t="s">
        <v>261</v>
      </c>
      <c r="B361" s="2" t="s">
        <v>1019</v>
      </c>
      <c r="C361" s="1">
        <v>2021</v>
      </c>
      <c r="D361">
        <v>56120</v>
      </c>
    </row>
    <row r="362" spans="1:4" x14ac:dyDescent="0.25">
      <c r="A362" s="2" t="s">
        <v>262</v>
      </c>
      <c r="B362" s="2" t="s">
        <v>1020</v>
      </c>
      <c r="C362" s="1">
        <v>2020</v>
      </c>
      <c r="D362">
        <v>55785</v>
      </c>
    </row>
    <row r="363" spans="1:4" x14ac:dyDescent="0.25">
      <c r="A363" s="2" t="s">
        <v>28</v>
      </c>
      <c r="B363" s="2" t="s">
        <v>786</v>
      </c>
      <c r="C363" s="1">
        <v>2022</v>
      </c>
      <c r="D363">
        <v>55460</v>
      </c>
    </row>
    <row r="364" spans="1:4" x14ac:dyDescent="0.25">
      <c r="A364" s="2" t="s">
        <v>263</v>
      </c>
      <c r="B364" s="2" t="s">
        <v>1021</v>
      </c>
      <c r="C364" s="1">
        <v>2021</v>
      </c>
      <c r="D364">
        <v>55400</v>
      </c>
    </row>
    <row r="365" spans="1:4" x14ac:dyDescent="0.25">
      <c r="A365" s="2" t="s">
        <v>264</v>
      </c>
      <c r="B365" s="2" t="s">
        <v>1022</v>
      </c>
      <c r="C365" s="1">
        <v>2021</v>
      </c>
      <c r="D365">
        <v>55047.97</v>
      </c>
    </row>
    <row r="366" spans="1:4" x14ac:dyDescent="0.25">
      <c r="A366" s="2" t="s">
        <v>265</v>
      </c>
      <c r="B366" s="2" t="s">
        <v>1023</v>
      </c>
      <c r="C366" s="1">
        <v>2020</v>
      </c>
      <c r="D366">
        <v>55000</v>
      </c>
    </row>
    <row r="367" spans="1:4" x14ac:dyDescent="0.25">
      <c r="A367" s="2" t="s">
        <v>266</v>
      </c>
      <c r="B367" s="2" t="s">
        <v>1024</v>
      </c>
      <c r="C367" s="1">
        <v>2022</v>
      </c>
      <c r="D367">
        <v>54207</v>
      </c>
    </row>
    <row r="368" spans="1:4" x14ac:dyDescent="0.25">
      <c r="A368" s="2" t="s">
        <v>267</v>
      </c>
      <c r="B368" s="2" t="s">
        <v>1025</v>
      </c>
      <c r="C368" s="1">
        <v>2020</v>
      </c>
      <c r="D368">
        <v>53900</v>
      </c>
    </row>
    <row r="369" spans="1:4" x14ac:dyDescent="0.25">
      <c r="A369" s="2" t="s">
        <v>268</v>
      </c>
      <c r="B369" s="2" t="s">
        <v>1026</v>
      </c>
      <c r="C369" s="1">
        <v>2021</v>
      </c>
      <c r="D369">
        <v>53160.3</v>
      </c>
    </row>
    <row r="370" spans="1:4" x14ac:dyDescent="0.25">
      <c r="A370" s="2" t="s">
        <v>52</v>
      </c>
      <c r="B370" s="2" t="s">
        <v>810</v>
      </c>
      <c r="C370" s="1">
        <v>2022</v>
      </c>
      <c r="D370">
        <v>52970</v>
      </c>
    </row>
    <row r="371" spans="1:4" x14ac:dyDescent="0.25">
      <c r="A371" s="2" t="s">
        <v>269</v>
      </c>
      <c r="B371" s="2" t="s">
        <v>1027</v>
      </c>
      <c r="C371" s="1">
        <v>2020</v>
      </c>
      <c r="D371">
        <v>52719</v>
      </c>
    </row>
    <row r="372" spans="1:4" x14ac:dyDescent="0.25">
      <c r="A372" s="2" t="s">
        <v>270</v>
      </c>
      <c r="B372" s="2" t="s">
        <v>1028</v>
      </c>
      <c r="C372" s="1">
        <v>2020</v>
      </c>
      <c r="D372">
        <v>51999</v>
      </c>
    </row>
    <row r="373" spans="1:4" x14ac:dyDescent="0.25">
      <c r="A373" s="2" t="s">
        <v>271</v>
      </c>
      <c r="B373" s="2" t="s">
        <v>1029</v>
      </c>
      <c r="C373" s="1">
        <v>2020</v>
      </c>
      <c r="D373">
        <v>51761.03</v>
      </c>
    </row>
    <row r="374" spans="1:4" x14ac:dyDescent="0.25">
      <c r="A374" s="2" t="s">
        <v>272</v>
      </c>
      <c r="B374" s="2" t="s">
        <v>1030</v>
      </c>
      <c r="C374" s="1">
        <v>2021</v>
      </c>
      <c r="D374">
        <v>51756</v>
      </c>
    </row>
    <row r="375" spans="1:4" x14ac:dyDescent="0.25">
      <c r="A375" s="2" t="s">
        <v>145</v>
      </c>
      <c r="B375" s="2" t="s">
        <v>903</v>
      </c>
      <c r="C375" s="1">
        <v>2021</v>
      </c>
      <c r="D375">
        <v>51500</v>
      </c>
    </row>
    <row r="376" spans="1:4" x14ac:dyDescent="0.25">
      <c r="A376" s="2" t="s">
        <v>273</v>
      </c>
      <c r="B376" s="2" t="s">
        <v>1031</v>
      </c>
      <c r="C376" s="1">
        <v>2020</v>
      </c>
      <c r="D376">
        <v>50845</v>
      </c>
    </row>
    <row r="377" spans="1:4" x14ac:dyDescent="0.25">
      <c r="A377" s="2" t="s">
        <v>147</v>
      </c>
      <c r="B377" s="2" t="s">
        <v>905</v>
      </c>
      <c r="C377" s="1">
        <v>2020</v>
      </c>
      <c r="D377">
        <v>50600</v>
      </c>
    </row>
    <row r="378" spans="1:4" x14ac:dyDescent="0.25">
      <c r="A378" s="2" t="s">
        <v>274</v>
      </c>
      <c r="B378" s="2" t="s">
        <v>1032</v>
      </c>
      <c r="C378" s="1">
        <v>2020</v>
      </c>
      <c r="D378">
        <v>50440</v>
      </c>
    </row>
    <row r="379" spans="1:4" x14ac:dyDescent="0.25">
      <c r="A379" s="2" t="s">
        <v>275</v>
      </c>
      <c r="B379" s="2" t="s">
        <v>1033</v>
      </c>
      <c r="C379" s="1">
        <v>2020</v>
      </c>
      <c r="D379">
        <v>50000</v>
      </c>
    </row>
    <row r="380" spans="1:4" x14ac:dyDescent="0.25">
      <c r="A380" s="2" t="s">
        <v>276</v>
      </c>
      <c r="B380" s="2" t="s">
        <v>1034</v>
      </c>
      <c r="C380" s="1">
        <v>2020</v>
      </c>
      <c r="D380">
        <v>49930</v>
      </c>
    </row>
    <row r="381" spans="1:4" x14ac:dyDescent="0.25">
      <c r="A381" s="2" t="s">
        <v>212</v>
      </c>
      <c r="B381" s="2" t="s">
        <v>970</v>
      </c>
      <c r="C381" s="1">
        <v>2020</v>
      </c>
      <c r="D381">
        <v>49770</v>
      </c>
    </row>
    <row r="382" spans="1:4" x14ac:dyDescent="0.25">
      <c r="A382" s="2" t="s">
        <v>85</v>
      </c>
      <c r="B382" s="2" t="s">
        <v>843</v>
      </c>
      <c r="C382" s="1">
        <v>2020</v>
      </c>
      <c r="D382">
        <v>49500</v>
      </c>
    </row>
    <row r="383" spans="1:4" x14ac:dyDescent="0.25">
      <c r="A383" s="2" t="s">
        <v>277</v>
      </c>
      <c r="B383" s="2" t="s">
        <v>1035</v>
      </c>
      <c r="C383" s="1">
        <v>2020</v>
      </c>
      <c r="D383">
        <v>49375</v>
      </c>
    </row>
    <row r="384" spans="1:4" x14ac:dyDescent="0.25">
      <c r="A384" s="2" t="s">
        <v>278</v>
      </c>
      <c r="B384" s="2" t="s">
        <v>1036</v>
      </c>
      <c r="C384" s="1">
        <v>2020</v>
      </c>
      <c r="D384">
        <v>49200</v>
      </c>
    </row>
    <row r="385" spans="1:4" x14ac:dyDescent="0.25">
      <c r="A385" s="2" t="s">
        <v>123</v>
      </c>
      <c r="B385" s="2" t="s">
        <v>881</v>
      </c>
      <c r="C385" s="1">
        <v>2021</v>
      </c>
      <c r="D385">
        <v>49180.91</v>
      </c>
    </row>
    <row r="386" spans="1:4" x14ac:dyDescent="0.25">
      <c r="A386" s="2" t="s">
        <v>272</v>
      </c>
      <c r="B386" s="2" t="s">
        <v>1030</v>
      </c>
      <c r="C386" s="1">
        <v>2022</v>
      </c>
      <c r="D386">
        <v>49116</v>
      </c>
    </row>
    <row r="387" spans="1:4" x14ac:dyDescent="0.25">
      <c r="A387" s="2" t="s">
        <v>199</v>
      </c>
      <c r="B387" s="2" t="s">
        <v>957</v>
      </c>
      <c r="C387" s="1">
        <v>2022</v>
      </c>
      <c r="D387">
        <v>49075</v>
      </c>
    </row>
    <row r="388" spans="1:4" x14ac:dyDescent="0.25">
      <c r="A388" s="2" t="s">
        <v>279</v>
      </c>
      <c r="B388" s="2" t="s">
        <v>1037</v>
      </c>
      <c r="C388" s="1">
        <v>2021</v>
      </c>
      <c r="D388">
        <v>49000</v>
      </c>
    </row>
    <row r="389" spans="1:4" x14ac:dyDescent="0.25">
      <c r="A389" s="2" t="s">
        <v>280</v>
      </c>
      <c r="B389" s="2" t="s">
        <v>1038</v>
      </c>
      <c r="C389" s="1">
        <v>2020</v>
      </c>
      <c r="D389">
        <v>48950</v>
      </c>
    </row>
    <row r="390" spans="1:4" x14ac:dyDescent="0.25">
      <c r="A390" s="2" t="s">
        <v>27</v>
      </c>
      <c r="B390" s="2" t="s">
        <v>785</v>
      </c>
      <c r="C390" s="1">
        <v>2021</v>
      </c>
      <c r="D390">
        <v>48651</v>
      </c>
    </row>
    <row r="391" spans="1:4" x14ac:dyDescent="0.25">
      <c r="A391" s="2" t="s">
        <v>243</v>
      </c>
      <c r="B391" s="2" t="s">
        <v>1001</v>
      </c>
      <c r="C391" s="1">
        <v>2020</v>
      </c>
      <c r="D391">
        <v>48410</v>
      </c>
    </row>
    <row r="392" spans="1:4" x14ac:dyDescent="0.25">
      <c r="A392" s="2" t="s">
        <v>281</v>
      </c>
      <c r="B392" s="2" t="s">
        <v>1039</v>
      </c>
      <c r="C392" s="1">
        <v>2021</v>
      </c>
      <c r="D392">
        <v>47834</v>
      </c>
    </row>
    <row r="393" spans="1:4" x14ac:dyDescent="0.25">
      <c r="A393" s="2" t="s">
        <v>282</v>
      </c>
      <c r="B393" s="2" t="s">
        <v>1040</v>
      </c>
      <c r="C393" s="1">
        <v>2020</v>
      </c>
      <c r="D393">
        <v>46967.42</v>
      </c>
    </row>
    <row r="394" spans="1:4" x14ac:dyDescent="0.25">
      <c r="A394" s="2" t="s">
        <v>283</v>
      </c>
      <c r="B394" s="2" t="s">
        <v>1041</v>
      </c>
      <c r="C394" s="1">
        <v>2021</v>
      </c>
      <c r="D394">
        <v>46277</v>
      </c>
    </row>
    <row r="395" spans="1:4" x14ac:dyDescent="0.25">
      <c r="A395" s="2" t="s">
        <v>22</v>
      </c>
      <c r="B395" s="2" t="s">
        <v>780</v>
      </c>
      <c r="C395" s="1">
        <v>2022</v>
      </c>
      <c r="D395">
        <v>46015.942000000003</v>
      </c>
    </row>
    <row r="396" spans="1:4" x14ac:dyDescent="0.25">
      <c r="A396" s="2" t="s">
        <v>141</v>
      </c>
      <c r="B396" s="2" t="s">
        <v>899</v>
      </c>
      <c r="C396" s="1">
        <v>2020</v>
      </c>
      <c r="D396">
        <v>45284</v>
      </c>
    </row>
    <row r="397" spans="1:4" x14ac:dyDescent="0.25">
      <c r="A397" s="2" t="s">
        <v>236</v>
      </c>
      <c r="B397" s="2" t="s">
        <v>994</v>
      </c>
      <c r="C397" s="1">
        <v>2020</v>
      </c>
      <c r="D397">
        <v>45176</v>
      </c>
    </row>
    <row r="398" spans="1:4" x14ac:dyDescent="0.25">
      <c r="A398" s="2" t="s">
        <v>200</v>
      </c>
      <c r="B398" s="2" t="s">
        <v>958</v>
      </c>
      <c r="C398" s="1">
        <v>2021</v>
      </c>
      <c r="D398">
        <v>45000</v>
      </c>
    </row>
    <row r="399" spans="1:4" x14ac:dyDescent="0.25">
      <c r="A399" s="2" t="s">
        <v>256</v>
      </c>
      <c r="B399" s="2" t="s">
        <v>1014</v>
      </c>
      <c r="C399" s="1">
        <v>2020</v>
      </c>
      <c r="D399">
        <v>45000</v>
      </c>
    </row>
    <row r="400" spans="1:4" x14ac:dyDescent="0.25">
      <c r="A400" s="2" t="s">
        <v>284</v>
      </c>
      <c r="B400" s="2" t="s">
        <v>1042</v>
      </c>
      <c r="C400" s="1">
        <v>2020</v>
      </c>
      <c r="D400">
        <v>44937.5</v>
      </c>
    </row>
    <row r="401" spans="1:4" x14ac:dyDescent="0.25">
      <c r="A401" s="2" t="s">
        <v>285</v>
      </c>
      <c r="B401" s="2" t="s">
        <v>1043</v>
      </c>
      <c r="C401" s="1">
        <v>2021</v>
      </c>
      <c r="D401">
        <v>44915</v>
      </c>
    </row>
    <row r="402" spans="1:4" x14ac:dyDescent="0.25">
      <c r="A402" s="2" t="s">
        <v>286</v>
      </c>
      <c r="B402" s="2" t="s">
        <v>1044</v>
      </c>
      <c r="C402" s="1">
        <v>2020</v>
      </c>
      <c r="D402">
        <v>44887</v>
      </c>
    </row>
    <row r="403" spans="1:4" x14ac:dyDescent="0.25">
      <c r="A403" s="2" t="s">
        <v>287</v>
      </c>
      <c r="B403" s="2" t="s">
        <v>1045</v>
      </c>
      <c r="C403" s="1">
        <v>2021</v>
      </c>
      <c r="D403">
        <v>44070</v>
      </c>
    </row>
    <row r="404" spans="1:4" x14ac:dyDescent="0.25">
      <c r="A404" s="2" t="s">
        <v>288</v>
      </c>
      <c r="B404" s="2" t="s">
        <v>1046</v>
      </c>
      <c r="C404" s="1">
        <v>2021</v>
      </c>
      <c r="D404">
        <v>44000</v>
      </c>
    </row>
    <row r="405" spans="1:4" x14ac:dyDescent="0.25">
      <c r="A405" s="2" t="s">
        <v>245</v>
      </c>
      <c r="B405" s="2" t="s">
        <v>1003</v>
      </c>
      <c r="C405" s="1">
        <v>2020</v>
      </c>
      <c r="D405">
        <v>44000</v>
      </c>
    </row>
    <row r="406" spans="1:4" x14ac:dyDescent="0.25">
      <c r="A406" s="2" t="s">
        <v>231</v>
      </c>
      <c r="B406" s="2" t="s">
        <v>989</v>
      </c>
      <c r="C406" s="1">
        <v>2021</v>
      </c>
      <c r="D406">
        <v>43493</v>
      </c>
    </row>
    <row r="407" spans="1:4" x14ac:dyDescent="0.25">
      <c r="A407" s="2" t="s">
        <v>239</v>
      </c>
      <c r="B407" s="2" t="s">
        <v>997</v>
      </c>
      <c r="C407" s="1">
        <v>2021</v>
      </c>
      <c r="D407">
        <v>42400</v>
      </c>
    </row>
    <row r="408" spans="1:4" x14ac:dyDescent="0.25">
      <c r="A408" s="2" t="s">
        <v>234</v>
      </c>
      <c r="B408" s="2" t="s">
        <v>992</v>
      </c>
      <c r="C408" s="1">
        <v>2021</v>
      </c>
      <c r="D408">
        <v>42312</v>
      </c>
    </row>
    <row r="409" spans="1:4" x14ac:dyDescent="0.25">
      <c r="A409" s="2" t="s">
        <v>289</v>
      </c>
      <c r="B409" s="2" t="s">
        <v>1047</v>
      </c>
      <c r="C409" s="1">
        <v>2020</v>
      </c>
      <c r="D409">
        <v>41940</v>
      </c>
    </row>
    <row r="410" spans="1:4" x14ac:dyDescent="0.25">
      <c r="A410" s="2" t="s">
        <v>201</v>
      </c>
      <c r="B410" s="2" t="s">
        <v>959</v>
      </c>
      <c r="C410" s="1">
        <v>2021</v>
      </c>
      <c r="D410">
        <v>41607.699999999997</v>
      </c>
    </row>
    <row r="411" spans="1:4" x14ac:dyDescent="0.25">
      <c r="A411" s="2" t="s">
        <v>261</v>
      </c>
      <c r="B411" s="2" t="s">
        <v>1019</v>
      </c>
      <c r="C411" s="1">
        <v>2020</v>
      </c>
      <c r="D411">
        <v>41291</v>
      </c>
    </row>
    <row r="412" spans="1:4" x14ac:dyDescent="0.25">
      <c r="A412" s="2" t="s">
        <v>290</v>
      </c>
      <c r="B412" s="2" t="s">
        <v>1048</v>
      </c>
      <c r="C412" s="1">
        <v>2020</v>
      </c>
      <c r="D412">
        <v>40912.666539999998</v>
      </c>
    </row>
    <row r="413" spans="1:4" x14ac:dyDescent="0.25">
      <c r="A413" s="2" t="s">
        <v>291</v>
      </c>
      <c r="B413" s="2" t="s">
        <v>1049</v>
      </c>
      <c r="C413" s="1">
        <v>2021</v>
      </c>
      <c r="D413">
        <v>40867.800000000003</v>
      </c>
    </row>
    <row r="414" spans="1:4" x14ac:dyDescent="0.25">
      <c r="A414" s="2" t="s">
        <v>292</v>
      </c>
      <c r="B414" s="2" t="s">
        <v>1050</v>
      </c>
      <c r="C414" s="1">
        <v>2021</v>
      </c>
      <c r="D414">
        <v>40741.14</v>
      </c>
    </row>
    <row r="415" spans="1:4" x14ac:dyDescent="0.25">
      <c r="A415" s="2" t="s">
        <v>217</v>
      </c>
      <c r="B415" s="2" t="s">
        <v>975</v>
      </c>
      <c r="C415" s="1">
        <v>2020</v>
      </c>
      <c r="D415">
        <v>40628</v>
      </c>
    </row>
    <row r="416" spans="1:4" x14ac:dyDescent="0.25">
      <c r="A416" s="2" t="s">
        <v>293</v>
      </c>
      <c r="B416" s="2" t="s">
        <v>1051</v>
      </c>
      <c r="C416" s="1">
        <v>2020</v>
      </c>
      <c r="D416">
        <v>40572</v>
      </c>
    </row>
    <row r="417" spans="1:4" x14ac:dyDescent="0.25">
      <c r="A417" s="2" t="s">
        <v>294</v>
      </c>
      <c r="B417" s="2" t="s">
        <v>1052</v>
      </c>
      <c r="C417" s="1">
        <v>2020</v>
      </c>
      <c r="D417">
        <v>40400</v>
      </c>
    </row>
    <row r="418" spans="1:4" x14ac:dyDescent="0.25">
      <c r="A418" s="2" t="s">
        <v>181</v>
      </c>
      <c r="B418" s="2" t="s">
        <v>939</v>
      </c>
      <c r="C418" s="1">
        <v>2021</v>
      </c>
      <c r="D418">
        <v>40230</v>
      </c>
    </row>
    <row r="419" spans="1:4" x14ac:dyDescent="0.25">
      <c r="A419" s="2" t="s">
        <v>54</v>
      </c>
      <c r="B419" s="2" t="s">
        <v>812</v>
      </c>
      <c r="C419" s="1">
        <v>2022</v>
      </c>
      <c r="D419">
        <v>40150</v>
      </c>
    </row>
    <row r="420" spans="1:4" x14ac:dyDescent="0.25">
      <c r="A420" s="2" t="s">
        <v>295</v>
      </c>
      <c r="B420" s="2" t="s">
        <v>1053</v>
      </c>
      <c r="C420" s="1">
        <v>2021</v>
      </c>
      <c r="D420">
        <v>40000</v>
      </c>
    </row>
    <row r="421" spans="1:4" x14ac:dyDescent="0.25">
      <c r="A421" s="2" t="s">
        <v>296</v>
      </c>
      <c r="B421" s="2" t="s">
        <v>1054</v>
      </c>
      <c r="C421" s="1">
        <v>2020</v>
      </c>
      <c r="D421">
        <v>39879</v>
      </c>
    </row>
    <row r="422" spans="1:4" x14ac:dyDescent="0.25">
      <c r="A422" s="2" t="s">
        <v>297</v>
      </c>
      <c r="B422" s="2" t="s">
        <v>1055</v>
      </c>
      <c r="C422" s="1">
        <v>2020</v>
      </c>
      <c r="D422">
        <v>39285</v>
      </c>
    </row>
    <row r="423" spans="1:4" x14ac:dyDescent="0.25">
      <c r="A423" s="2" t="s">
        <v>161</v>
      </c>
      <c r="B423" s="2" t="s">
        <v>919</v>
      </c>
      <c r="C423" s="1">
        <v>2020</v>
      </c>
      <c r="D423">
        <v>39256.75</v>
      </c>
    </row>
    <row r="424" spans="1:4" x14ac:dyDescent="0.25">
      <c r="A424" s="2" t="s">
        <v>298</v>
      </c>
      <c r="B424" s="2" t="s">
        <v>1056</v>
      </c>
      <c r="C424" s="1">
        <v>2020</v>
      </c>
      <c r="D424">
        <v>38700</v>
      </c>
    </row>
    <row r="425" spans="1:4" x14ac:dyDescent="0.25">
      <c r="A425" s="2" t="s">
        <v>53</v>
      </c>
      <c r="B425" s="2" t="s">
        <v>811</v>
      </c>
      <c r="C425" s="1">
        <v>2021</v>
      </c>
      <c r="D425">
        <v>38700</v>
      </c>
    </row>
    <row r="426" spans="1:4" x14ac:dyDescent="0.25">
      <c r="A426" s="2" t="s">
        <v>293</v>
      </c>
      <c r="B426" s="2" t="s">
        <v>1051</v>
      </c>
      <c r="C426" s="1">
        <v>2021</v>
      </c>
      <c r="D426">
        <v>38587.5</v>
      </c>
    </row>
    <row r="427" spans="1:4" x14ac:dyDescent="0.25">
      <c r="A427" s="2" t="s">
        <v>299</v>
      </c>
      <c r="B427" s="2" t="s">
        <v>1057</v>
      </c>
      <c r="C427" s="1">
        <v>2021</v>
      </c>
      <c r="D427">
        <v>38155</v>
      </c>
    </row>
    <row r="428" spans="1:4" x14ac:dyDescent="0.25">
      <c r="A428" s="2" t="s">
        <v>300</v>
      </c>
      <c r="B428" s="2" t="s">
        <v>1058</v>
      </c>
      <c r="C428" s="1">
        <v>2021</v>
      </c>
      <c r="D428">
        <v>38000</v>
      </c>
    </row>
    <row r="429" spans="1:4" x14ac:dyDescent="0.25">
      <c r="A429" s="2" t="s">
        <v>301</v>
      </c>
      <c r="B429" s="2" t="s">
        <v>1059</v>
      </c>
      <c r="C429" s="1">
        <v>2021</v>
      </c>
      <c r="D429">
        <v>37710</v>
      </c>
    </row>
    <row r="430" spans="1:4" x14ac:dyDescent="0.25">
      <c r="A430" s="2" t="s">
        <v>302</v>
      </c>
      <c r="B430" s="2" t="s">
        <v>1060</v>
      </c>
      <c r="C430" s="1">
        <v>2021</v>
      </c>
      <c r="D430">
        <v>37628.269999999997</v>
      </c>
    </row>
    <row r="431" spans="1:4" x14ac:dyDescent="0.25">
      <c r="A431" s="2" t="s">
        <v>303</v>
      </c>
      <c r="B431" s="2" t="s">
        <v>1061</v>
      </c>
      <c r="C431" s="1">
        <v>2020</v>
      </c>
      <c r="D431">
        <v>37500</v>
      </c>
    </row>
    <row r="432" spans="1:4" x14ac:dyDescent="0.25">
      <c r="A432" s="2" t="s">
        <v>269</v>
      </c>
      <c r="B432" s="2" t="s">
        <v>1027</v>
      </c>
      <c r="C432" s="1">
        <v>2022</v>
      </c>
      <c r="D432">
        <v>37500</v>
      </c>
    </row>
    <row r="433" spans="1:4" x14ac:dyDescent="0.25">
      <c r="A433" s="2" t="s">
        <v>304</v>
      </c>
      <c r="B433" s="2" t="s">
        <v>1062</v>
      </c>
      <c r="C433" s="1">
        <v>2020</v>
      </c>
      <c r="D433">
        <v>36800</v>
      </c>
    </row>
    <row r="434" spans="1:4" x14ac:dyDescent="0.25">
      <c r="A434" s="2" t="s">
        <v>305</v>
      </c>
      <c r="B434" s="2" t="s">
        <v>1063</v>
      </c>
      <c r="C434" s="1">
        <v>2020</v>
      </c>
      <c r="D434">
        <v>36800</v>
      </c>
    </row>
    <row r="435" spans="1:4" x14ac:dyDescent="0.25">
      <c r="A435" s="2" t="s">
        <v>306</v>
      </c>
      <c r="B435" s="2" t="s">
        <v>1064</v>
      </c>
      <c r="C435" s="1">
        <v>2021</v>
      </c>
      <c r="D435">
        <v>36500</v>
      </c>
    </row>
    <row r="436" spans="1:4" x14ac:dyDescent="0.25">
      <c r="A436" s="2" t="s">
        <v>307</v>
      </c>
      <c r="B436" s="2" t="s">
        <v>1065</v>
      </c>
      <c r="C436" s="1">
        <v>2020</v>
      </c>
      <c r="D436">
        <v>35375</v>
      </c>
    </row>
    <row r="437" spans="1:4" x14ac:dyDescent="0.25">
      <c r="A437" s="2" t="s">
        <v>308</v>
      </c>
      <c r="B437" s="2" t="s">
        <v>1066</v>
      </c>
      <c r="C437" s="1">
        <v>2021</v>
      </c>
      <c r="D437">
        <v>35340</v>
      </c>
    </row>
    <row r="438" spans="1:4" x14ac:dyDescent="0.25">
      <c r="A438" s="2" t="s">
        <v>309</v>
      </c>
      <c r="B438" s="2" t="s">
        <v>1067</v>
      </c>
      <c r="C438" s="1">
        <v>2021</v>
      </c>
      <c r="D438">
        <v>35328</v>
      </c>
    </row>
    <row r="439" spans="1:4" x14ac:dyDescent="0.25">
      <c r="A439" s="2" t="s">
        <v>143</v>
      </c>
      <c r="B439" s="2" t="s">
        <v>901</v>
      </c>
      <c r="C439" s="1">
        <v>2020</v>
      </c>
      <c r="D439">
        <v>35160</v>
      </c>
    </row>
    <row r="440" spans="1:4" x14ac:dyDescent="0.25">
      <c r="A440" s="2" t="s">
        <v>310</v>
      </c>
      <c r="B440" s="2" t="s">
        <v>1068</v>
      </c>
      <c r="C440" s="1">
        <v>2020</v>
      </c>
      <c r="D440">
        <v>35000</v>
      </c>
    </row>
    <row r="441" spans="1:4" x14ac:dyDescent="0.25">
      <c r="A441" s="2" t="s">
        <v>278</v>
      </c>
      <c r="B441" s="2" t="s">
        <v>1036</v>
      </c>
      <c r="C441" s="1">
        <v>2021</v>
      </c>
      <c r="D441">
        <v>35000</v>
      </c>
    </row>
    <row r="442" spans="1:4" x14ac:dyDescent="0.25">
      <c r="A442" s="2" t="s">
        <v>311</v>
      </c>
      <c r="B442" s="2" t="s">
        <v>1069</v>
      </c>
      <c r="C442" s="1">
        <v>2022</v>
      </c>
      <c r="D442">
        <v>34920</v>
      </c>
    </row>
    <row r="443" spans="1:4" x14ac:dyDescent="0.25">
      <c r="A443" s="2" t="s">
        <v>312</v>
      </c>
      <c r="B443" s="2" t="s">
        <v>1070</v>
      </c>
      <c r="C443" s="1">
        <v>2021</v>
      </c>
      <c r="D443">
        <v>34889</v>
      </c>
    </row>
    <row r="444" spans="1:4" x14ac:dyDescent="0.25">
      <c r="A444" s="2" t="s">
        <v>313</v>
      </c>
      <c r="B444" s="2" t="s">
        <v>1071</v>
      </c>
      <c r="C444" s="1">
        <v>2021</v>
      </c>
      <c r="D444">
        <v>34827</v>
      </c>
    </row>
    <row r="445" spans="1:4" x14ac:dyDescent="0.25">
      <c r="A445" s="2" t="s">
        <v>314</v>
      </c>
      <c r="B445" s="2" t="s">
        <v>1072</v>
      </c>
      <c r="C445" s="1">
        <v>2021</v>
      </c>
      <c r="D445">
        <v>34685</v>
      </c>
    </row>
    <row r="446" spans="1:4" x14ac:dyDescent="0.25">
      <c r="A446" s="2" t="s">
        <v>315</v>
      </c>
      <c r="B446" s="2" t="s">
        <v>1073</v>
      </c>
      <c r="C446" s="1">
        <v>2020</v>
      </c>
      <c r="D446">
        <v>33675</v>
      </c>
    </row>
    <row r="447" spans="1:4" x14ac:dyDescent="0.25">
      <c r="A447" s="2" t="s">
        <v>55</v>
      </c>
      <c r="B447" s="2" t="s">
        <v>813</v>
      </c>
      <c r="C447" s="1">
        <v>2021</v>
      </c>
      <c r="D447">
        <v>33000</v>
      </c>
    </row>
    <row r="448" spans="1:4" x14ac:dyDescent="0.25">
      <c r="A448" s="2" t="s">
        <v>316</v>
      </c>
      <c r="B448" s="2" t="s">
        <v>1074</v>
      </c>
      <c r="C448" s="1">
        <v>2020</v>
      </c>
      <c r="D448">
        <v>32575</v>
      </c>
    </row>
    <row r="449" spans="1:4" x14ac:dyDescent="0.25">
      <c r="A449" s="2" t="s">
        <v>317</v>
      </c>
      <c r="B449" s="2" t="s">
        <v>1075</v>
      </c>
      <c r="C449" s="1">
        <v>2020</v>
      </c>
      <c r="D449">
        <v>32400</v>
      </c>
    </row>
    <row r="450" spans="1:4" x14ac:dyDescent="0.25">
      <c r="A450" s="2" t="s">
        <v>249</v>
      </c>
      <c r="B450" s="2" t="s">
        <v>1007</v>
      </c>
      <c r="C450" s="1">
        <v>2020</v>
      </c>
      <c r="D450">
        <v>32293</v>
      </c>
    </row>
    <row r="451" spans="1:4" x14ac:dyDescent="0.25">
      <c r="A451" s="2" t="s">
        <v>167</v>
      </c>
      <c r="B451" s="2" t="s">
        <v>925</v>
      </c>
      <c r="C451" s="1">
        <v>2020</v>
      </c>
      <c r="D451">
        <v>31790</v>
      </c>
    </row>
    <row r="452" spans="1:4" x14ac:dyDescent="0.25">
      <c r="A452" s="2" t="s">
        <v>318</v>
      </c>
      <c r="B452" s="2" t="s">
        <v>1076</v>
      </c>
      <c r="C452" s="1">
        <v>2021</v>
      </c>
      <c r="D452">
        <v>31680</v>
      </c>
    </row>
    <row r="453" spans="1:4" x14ac:dyDescent="0.25">
      <c r="A453" s="2" t="s">
        <v>305</v>
      </c>
      <c r="B453" s="2" t="s">
        <v>1063</v>
      </c>
      <c r="C453" s="1">
        <v>2021</v>
      </c>
      <c r="D453">
        <v>31500</v>
      </c>
    </row>
    <row r="454" spans="1:4" x14ac:dyDescent="0.25">
      <c r="A454" s="2" t="s">
        <v>319</v>
      </c>
      <c r="B454" s="2" t="s">
        <v>1077</v>
      </c>
      <c r="C454" s="1">
        <v>2020</v>
      </c>
      <c r="D454">
        <v>31415</v>
      </c>
    </row>
    <row r="455" spans="1:4" x14ac:dyDescent="0.25">
      <c r="A455" s="2" t="s">
        <v>320</v>
      </c>
      <c r="B455" s="2" t="s">
        <v>1078</v>
      </c>
      <c r="C455" s="1">
        <v>2020</v>
      </c>
      <c r="D455">
        <v>31300</v>
      </c>
    </row>
    <row r="456" spans="1:4" x14ac:dyDescent="0.25">
      <c r="A456" s="2" t="s">
        <v>321</v>
      </c>
      <c r="B456" s="2" t="s">
        <v>1079</v>
      </c>
      <c r="C456" s="1">
        <v>2020</v>
      </c>
      <c r="D456">
        <v>31300</v>
      </c>
    </row>
    <row r="457" spans="1:4" x14ac:dyDescent="0.25">
      <c r="A457" s="2" t="s">
        <v>148</v>
      </c>
      <c r="B457" s="2" t="s">
        <v>906</v>
      </c>
      <c r="C457" s="1">
        <v>2020</v>
      </c>
      <c r="D457">
        <v>31120</v>
      </c>
    </row>
    <row r="458" spans="1:4" x14ac:dyDescent="0.25">
      <c r="A458" s="2" t="s">
        <v>322</v>
      </c>
      <c r="B458" s="2" t="s">
        <v>1080</v>
      </c>
      <c r="C458" s="1">
        <v>2021</v>
      </c>
      <c r="D458">
        <v>31100</v>
      </c>
    </row>
    <row r="459" spans="1:4" x14ac:dyDescent="0.25">
      <c r="A459" s="2" t="s">
        <v>291</v>
      </c>
      <c r="B459" s="2" t="s">
        <v>1049</v>
      </c>
      <c r="C459" s="1">
        <v>2020</v>
      </c>
      <c r="D459">
        <v>31098.5</v>
      </c>
    </row>
    <row r="460" spans="1:4" x14ac:dyDescent="0.25">
      <c r="A460" s="2" t="s">
        <v>323</v>
      </c>
      <c r="B460" s="2" t="s">
        <v>1081</v>
      </c>
      <c r="C460" s="1">
        <v>2021</v>
      </c>
      <c r="D460">
        <v>31056</v>
      </c>
    </row>
    <row r="461" spans="1:4" x14ac:dyDescent="0.25">
      <c r="A461" s="2" t="s">
        <v>324</v>
      </c>
      <c r="B461" s="2" t="s">
        <v>1082</v>
      </c>
      <c r="C461" s="1">
        <v>2020</v>
      </c>
      <c r="D461">
        <v>31050</v>
      </c>
    </row>
    <row r="462" spans="1:4" x14ac:dyDescent="0.25">
      <c r="A462" s="2" t="s">
        <v>325</v>
      </c>
      <c r="B462" s="2" t="s">
        <v>1083</v>
      </c>
      <c r="C462" s="1">
        <v>2020</v>
      </c>
      <c r="D462">
        <v>31045</v>
      </c>
    </row>
    <row r="463" spans="1:4" x14ac:dyDescent="0.25">
      <c r="A463" s="2" t="s">
        <v>326</v>
      </c>
      <c r="B463" s="2" t="s">
        <v>1084</v>
      </c>
      <c r="C463" s="1">
        <v>2020</v>
      </c>
      <c r="D463">
        <v>30490</v>
      </c>
    </row>
    <row r="464" spans="1:4" x14ac:dyDescent="0.25">
      <c r="A464" s="2" t="str">
        <f t="shared" ref="A464:B464" si="10">A463</f>
        <v>SOFTWARE2 LIMITED</v>
      </c>
      <c r="B464" s="2" t="str">
        <f t="shared" si="10"/>
        <v>92110</v>
      </c>
      <c r="C464" s="1">
        <v>2021</v>
      </c>
      <c r="D464">
        <v>30490</v>
      </c>
    </row>
    <row r="465" spans="1:4" x14ac:dyDescent="0.25">
      <c r="A465" s="2" t="s">
        <v>327</v>
      </c>
      <c r="B465" s="2" t="s">
        <v>1085</v>
      </c>
      <c r="C465" s="1">
        <v>2020</v>
      </c>
      <c r="D465">
        <v>30342</v>
      </c>
    </row>
    <row r="466" spans="1:4" x14ac:dyDescent="0.25">
      <c r="A466" s="2" t="s">
        <v>328</v>
      </c>
      <c r="B466" s="2" t="s">
        <v>1086</v>
      </c>
      <c r="C466" s="1">
        <v>2020</v>
      </c>
      <c r="D466">
        <v>30134</v>
      </c>
    </row>
    <row r="467" spans="1:4" x14ac:dyDescent="0.25">
      <c r="A467" s="2" t="s">
        <v>102</v>
      </c>
      <c r="B467" s="2" t="s">
        <v>860</v>
      </c>
      <c r="C467" s="1">
        <v>2021</v>
      </c>
      <c r="D467">
        <v>30100</v>
      </c>
    </row>
    <row r="468" spans="1:4" x14ac:dyDescent="0.25">
      <c r="A468" s="2" t="s">
        <v>329</v>
      </c>
      <c r="B468" s="2" t="s">
        <v>1087</v>
      </c>
      <c r="C468" s="1">
        <v>2021</v>
      </c>
      <c r="D468">
        <v>30000</v>
      </c>
    </row>
    <row r="469" spans="1:4" x14ac:dyDescent="0.25">
      <c r="A469" s="2" t="s">
        <v>330</v>
      </c>
      <c r="B469" s="2" t="s">
        <v>1088</v>
      </c>
      <c r="C469" s="1">
        <v>2021</v>
      </c>
      <c r="D469">
        <v>30000</v>
      </c>
    </row>
    <row r="470" spans="1:4" x14ac:dyDescent="0.25">
      <c r="A470" s="2" t="s">
        <v>331</v>
      </c>
      <c r="B470" s="2" t="s">
        <v>1089</v>
      </c>
      <c r="C470" s="1">
        <v>2021</v>
      </c>
      <c r="D470">
        <v>30000</v>
      </c>
    </row>
    <row r="471" spans="1:4" x14ac:dyDescent="0.25">
      <c r="A471" s="2" t="s">
        <v>332</v>
      </c>
      <c r="B471" s="2" t="s">
        <v>1090</v>
      </c>
      <c r="C471" s="1">
        <v>2020</v>
      </c>
      <c r="D471">
        <v>30000</v>
      </c>
    </row>
    <row r="472" spans="1:4" x14ac:dyDescent="0.25">
      <c r="A472" s="2" t="s">
        <v>333</v>
      </c>
      <c r="B472" s="2" t="s">
        <v>1091</v>
      </c>
      <c r="C472" s="1">
        <v>2021</v>
      </c>
      <c r="D472">
        <v>29882.62185</v>
      </c>
    </row>
    <row r="473" spans="1:4" x14ac:dyDescent="0.25">
      <c r="A473" s="2" t="s">
        <v>228</v>
      </c>
      <c r="B473" s="2" t="s">
        <v>986</v>
      </c>
      <c r="C473" s="1">
        <v>2020</v>
      </c>
      <c r="D473">
        <v>29320.2</v>
      </c>
    </row>
    <row r="474" spans="1:4" x14ac:dyDescent="0.25">
      <c r="A474" s="2" t="s">
        <v>319</v>
      </c>
      <c r="B474" s="2" t="s">
        <v>1077</v>
      </c>
      <c r="C474" s="1">
        <v>2021</v>
      </c>
      <c r="D474">
        <v>29210</v>
      </c>
    </row>
    <row r="475" spans="1:4" x14ac:dyDescent="0.25">
      <c r="A475" s="2" t="s">
        <v>257</v>
      </c>
      <c r="B475" s="2" t="s">
        <v>1015</v>
      </c>
      <c r="C475" s="1">
        <v>2021</v>
      </c>
      <c r="D475">
        <v>29160</v>
      </c>
    </row>
    <row r="476" spans="1:4" x14ac:dyDescent="0.25">
      <c r="A476" s="2" t="s">
        <v>334</v>
      </c>
      <c r="B476" s="2" t="s">
        <v>1092</v>
      </c>
      <c r="C476" s="1">
        <v>2020</v>
      </c>
      <c r="D476">
        <v>29095</v>
      </c>
    </row>
    <row r="477" spans="1:4" x14ac:dyDescent="0.25">
      <c r="A477" s="2" t="str">
        <f t="shared" ref="A477:B477" si="11">A476</f>
        <v>INTEGRON SOLUTIONS LLC</v>
      </c>
      <c r="B477" s="2" t="str">
        <f t="shared" si="11"/>
        <v>92876</v>
      </c>
      <c r="C477" s="1">
        <v>2021</v>
      </c>
      <c r="D477">
        <v>29095</v>
      </c>
    </row>
    <row r="478" spans="1:4" x14ac:dyDescent="0.25">
      <c r="A478" s="2" t="s">
        <v>335</v>
      </c>
      <c r="B478" s="2" t="s">
        <v>1093</v>
      </c>
      <c r="C478" s="1">
        <v>2020</v>
      </c>
      <c r="D478">
        <v>29025</v>
      </c>
    </row>
    <row r="479" spans="1:4" x14ac:dyDescent="0.25">
      <c r="A479" s="2" t="s">
        <v>191</v>
      </c>
      <c r="B479" s="2" t="s">
        <v>949</v>
      </c>
      <c r="C479" s="1">
        <v>2021</v>
      </c>
      <c r="D479">
        <v>29000</v>
      </c>
    </row>
    <row r="480" spans="1:4" x14ac:dyDescent="0.25">
      <c r="A480" s="2" t="s">
        <v>336</v>
      </c>
      <c r="B480" s="2" t="s">
        <v>1094</v>
      </c>
      <c r="C480" s="1">
        <v>2021</v>
      </c>
      <c r="D480">
        <v>28915</v>
      </c>
    </row>
    <row r="481" spans="1:4" x14ac:dyDescent="0.25">
      <c r="A481" s="2" t="s">
        <v>337</v>
      </c>
      <c r="B481" s="2" t="s">
        <v>1095</v>
      </c>
      <c r="C481" s="1">
        <v>2020</v>
      </c>
      <c r="D481">
        <v>28750</v>
      </c>
    </row>
    <row r="482" spans="1:4" x14ac:dyDescent="0.25">
      <c r="A482" s="2" t="s">
        <v>277</v>
      </c>
      <c r="B482" s="2" t="s">
        <v>1035</v>
      </c>
      <c r="C482" s="1">
        <v>2021</v>
      </c>
      <c r="D482">
        <v>28500</v>
      </c>
    </row>
    <row r="483" spans="1:4" x14ac:dyDescent="0.25">
      <c r="A483" s="2" t="s">
        <v>338</v>
      </c>
      <c r="B483" s="2" t="s">
        <v>1096</v>
      </c>
      <c r="C483" s="1">
        <v>2021</v>
      </c>
      <c r="D483">
        <v>28450</v>
      </c>
    </row>
    <row r="484" spans="1:4" x14ac:dyDescent="0.25">
      <c r="A484" s="2" t="s">
        <v>339</v>
      </c>
      <c r="B484" s="2" t="s">
        <v>1097</v>
      </c>
      <c r="C484" s="1">
        <v>2021</v>
      </c>
      <c r="D484">
        <v>28450</v>
      </c>
    </row>
    <row r="485" spans="1:4" x14ac:dyDescent="0.25">
      <c r="A485" s="2" t="s">
        <v>340</v>
      </c>
      <c r="B485" s="2" t="s">
        <v>1098</v>
      </c>
      <c r="C485" s="1">
        <v>2020</v>
      </c>
      <c r="D485">
        <v>28052.67</v>
      </c>
    </row>
    <row r="486" spans="1:4" x14ac:dyDescent="0.25">
      <c r="A486" s="2" t="s">
        <v>220</v>
      </c>
      <c r="B486" s="2" t="s">
        <v>978</v>
      </c>
      <c r="C486" s="1">
        <v>2021</v>
      </c>
      <c r="D486">
        <v>27950</v>
      </c>
    </row>
    <row r="487" spans="1:4" x14ac:dyDescent="0.25">
      <c r="A487" s="2" t="s">
        <v>341</v>
      </c>
      <c r="B487" s="2" t="s">
        <v>1099</v>
      </c>
      <c r="C487" s="1">
        <v>2020</v>
      </c>
      <c r="D487">
        <v>27606</v>
      </c>
    </row>
    <row r="488" spans="1:4" x14ac:dyDescent="0.25">
      <c r="A488" s="2" t="s">
        <v>342</v>
      </c>
      <c r="B488" s="2" t="s">
        <v>1100</v>
      </c>
      <c r="C488" s="1">
        <v>2021</v>
      </c>
      <c r="D488">
        <v>27595</v>
      </c>
    </row>
    <row r="489" spans="1:4" x14ac:dyDescent="0.25">
      <c r="A489" s="2" t="s">
        <v>303</v>
      </c>
      <c r="B489" s="2" t="s">
        <v>1061</v>
      </c>
      <c r="C489" s="1">
        <v>2021</v>
      </c>
      <c r="D489">
        <v>27500</v>
      </c>
    </row>
    <row r="490" spans="1:4" x14ac:dyDescent="0.25">
      <c r="A490" s="2" t="s">
        <v>340</v>
      </c>
      <c r="B490" s="2" t="s">
        <v>1098</v>
      </c>
      <c r="C490" s="1">
        <v>2021</v>
      </c>
      <c r="D490">
        <v>27464.46</v>
      </c>
    </row>
    <row r="491" spans="1:4" x14ac:dyDescent="0.25">
      <c r="A491" s="2" t="s">
        <v>116</v>
      </c>
      <c r="B491" s="2" t="s">
        <v>874</v>
      </c>
      <c r="C491" s="1">
        <v>2020</v>
      </c>
      <c r="D491">
        <v>27450</v>
      </c>
    </row>
    <row r="492" spans="1:4" x14ac:dyDescent="0.25">
      <c r="A492" s="2" t="s">
        <v>343</v>
      </c>
      <c r="B492" s="2" t="s">
        <v>1101</v>
      </c>
      <c r="C492" s="1">
        <v>2021</v>
      </c>
      <c r="D492">
        <v>27323.279999999999</v>
      </c>
    </row>
    <row r="493" spans="1:4" x14ac:dyDescent="0.25">
      <c r="A493" s="2" t="s">
        <v>344</v>
      </c>
      <c r="B493" s="2" t="s">
        <v>1102</v>
      </c>
      <c r="C493" s="1">
        <v>2021</v>
      </c>
      <c r="D493">
        <v>26960</v>
      </c>
    </row>
    <row r="494" spans="1:4" x14ac:dyDescent="0.25">
      <c r="A494" s="2" t="s">
        <v>345</v>
      </c>
      <c r="B494" s="2" t="s">
        <v>1103</v>
      </c>
      <c r="C494" s="1">
        <v>2022</v>
      </c>
      <c r="D494">
        <v>26244</v>
      </c>
    </row>
    <row r="495" spans="1:4" x14ac:dyDescent="0.25">
      <c r="A495" s="2" t="s">
        <v>346</v>
      </c>
      <c r="B495" s="2" t="s">
        <v>1104</v>
      </c>
      <c r="C495" s="1">
        <v>2020</v>
      </c>
      <c r="D495">
        <v>26072</v>
      </c>
    </row>
    <row r="496" spans="1:4" x14ac:dyDescent="0.25">
      <c r="A496" s="2" t="s">
        <v>347</v>
      </c>
      <c r="B496" s="2" t="s">
        <v>1105</v>
      </c>
      <c r="C496" s="1">
        <v>2020</v>
      </c>
      <c r="D496">
        <v>25950</v>
      </c>
    </row>
    <row r="497" spans="1:4" x14ac:dyDescent="0.25">
      <c r="A497" s="2" t="s">
        <v>348</v>
      </c>
      <c r="B497" s="2" t="s">
        <v>1106</v>
      </c>
      <c r="C497" s="1">
        <v>2020</v>
      </c>
      <c r="D497">
        <v>25920</v>
      </c>
    </row>
    <row r="498" spans="1:4" x14ac:dyDescent="0.25">
      <c r="A498" s="2" t="s">
        <v>50</v>
      </c>
      <c r="B498" s="2" t="s">
        <v>808</v>
      </c>
      <c r="C498" s="1">
        <v>2022</v>
      </c>
      <c r="D498">
        <v>25730</v>
      </c>
    </row>
    <row r="499" spans="1:4" x14ac:dyDescent="0.25">
      <c r="A499" s="2" t="s">
        <v>349</v>
      </c>
      <c r="B499" s="2" t="s">
        <v>1107</v>
      </c>
      <c r="C499" s="1">
        <v>2020</v>
      </c>
      <c r="D499">
        <v>25571.01</v>
      </c>
    </row>
    <row r="500" spans="1:4" x14ac:dyDescent="0.25">
      <c r="A500" s="2" t="s">
        <v>306</v>
      </c>
      <c r="B500" s="2" t="s">
        <v>1064</v>
      </c>
      <c r="C500" s="1">
        <v>2020</v>
      </c>
      <c r="D500">
        <v>25550</v>
      </c>
    </row>
    <row r="501" spans="1:4" x14ac:dyDescent="0.25">
      <c r="A501" s="2" t="s">
        <v>350</v>
      </c>
      <c r="B501" s="2" t="s">
        <v>1108</v>
      </c>
      <c r="C501" s="1">
        <v>2020</v>
      </c>
      <c r="D501">
        <v>25500</v>
      </c>
    </row>
    <row r="502" spans="1:4" x14ac:dyDescent="0.25">
      <c r="A502" s="2" t="s">
        <v>351</v>
      </c>
      <c r="B502" s="2" t="s">
        <v>1109</v>
      </c>
      <c r="C502" s="1">
        <v>2021</v>
      </c>
      <c r="D502">
        <v>25446.78</v>
      </c>
    </row>
    <row r="503" spans="1:4" x14ac:dyDescent="0.25">
      <c r="A503" s="2" t="str">
        <f t="shared" ref="A503:B503" si="12">A502</f>
        <v>PROMECH ENGINEERING</v>
      </c>
      <c r="B503" s="2" t="str">
        <f t="shared" si="12"/>
        <v>52481</v>
      </c>
      <c r="C503" s="1">
        <v>2020</v>
      </c>
      <c r="D503">
        <v>25446.78</v>
      </c>
    </row>
    <row r="504" spans="1:4" x14ac:dyDescent="0.25">
      <c r="A504" s="2" t="s">
        <v>352</v>
      </c>
      <c r="B504" s="2" t="s">
        <v>1110</v>
      </c>
      <c r="C504" s="1">
        <v>2020</v>
      </c>
      <c r="D504">
        <v>25094</v>
      </c>
    </row>
    <row r="505" spans="1:4" x14ac:dyDescent="0.25">
      <c r="A505" s="2" t="s">
        <v>353</v>
      </c>
      <c r="B505" s="2" t="s">
        <v>1111</v>
      </c>
      <c r="C505" s="1">
        <v>2020</v>
      </c>
      <c r="D505">
        <v>25075</v>
      </c>
    </row>
    <row r="506" spans="1:4" x14ac:dyDescent="0.25">
      <c r="A506" s="2" t="s">
        <v>354</v>
      </c>
      <c r="B506" s="2" t="s">
        <v>1112</v>
      </c>
      <c r="C506" s="1">
        <v>2020</v>
      </c>
      <c r="D506">
        <v>25000</v>
      </c>
    </row>
    <row r="507" spans="1:4" x14ac:dyDescent="0.25">
      <c r="A507" s="2" t="s">
        <v>222</v>
      </c>
      <c r="B507" s="2" t="s">
        <v>980</v>
      </c>
      <c r="C507" s="1">
        <v>2021</v>
      </c>
      <c r="D507">
        <v>24945</v>
      </c>
    </row>
    <row r="508" spans="1:4" x14ac:dyDescent="0.25">
      <c r="A508" s="2" t="s">
        <v>355</v>
      </c>
      <c r="B508" s="2" t="s">
        <v>1113</v>
      </c>
      <c r="C508" s="1">
        <v>2021</v>
      </c>
      <c r="D508">
        <v>24800</v>
      </c>
    </row>
    <row r="509" spans="1:4" x14ac:dyDescent="0.25">
      <c r="A509" s="2" t="s">
        <v>356</v>
      </c>
      <c r="B509" s="2" t="s">
        <v>1114</v>
      </c>
      <c r="C509" s="1">
        <v>2021</v>
      </c>
      <c r="D509">
        <v>24750</v>
      </c>
    </row>
    <row r="510" spans="1:4" x14ac:dyDescent="0.25">
      <c r="A510" s="2" t="s">
        <v>155</v>
      </c>
      <c r="B510" s="2" t="s">
        <v>913</v>
      </c>
      <c r="C510" s="1">
        <v>2020</v>
      </c>
      <c r="D510">
        <v>24700</v>
      </c>
    </row>
    <row r="511" spans="1:4" x14ac:dyDescent="0.25">
      <c r="A511" s="2" t="s">
        <v>320</v>
      </c>
      <c r="B511" s="2" t="s">
        <v>1078</v>
      </c>
      <c r="C511" s="1">
        <v>2022</v>
      </c>
      <c r="D511">
        <v>24500</v>
      </c>
    </row>
    <row r="512" spans="1:4" x14ac:dyDescent="0.25">
      <c r="A512" s="2" t="s">
        <v>357</v>
      </c>
      <c r="B512" s="2" t="s">
        <v>1115</v>
      </c>
      <c r="C512" s="1">
        <v>2021</v>
      </c>
      <c r="D512">
        <v>24446</v>
      </c>
    </row>
    <row r="513" spans="1:4" x14ac:dyDescent="0.25">
      <c r="A513" s="2" t="s">
        <v>358</v>
      </c>
      <c r="B513" s="2" t="s">
        <v>1116</v>
      </c>
      <c r="C513" s="1">
        <v>2020</v>
      </c>
      <c r="D513">
        <v>24094.2</v>
      </c>
    </row>
    <row r="514" spans="1:4" x14ac:dyDescent="0.25">
      <c r="A514" s="2" t="s">
        <v>359</v>
      </c>
      <c r="B514" s="2" t="s">
        <v>1117</v>
      </c>
      <c r="C514" s="1">
        <v>2021</v>
      </c>
      <c r="D514">
        <v>24000</v>
      </c>
    </row>
    <row r="515" spans="1:4" x14ac:dyDescent="0.25">
      <c r="A515" s="2" t="s">
        <v>314</v>
      </c>
      <c r="B515" s="2" t="s">
        <v>1072</v>
      </c>
      <c r="C515" s="1">
        <v>2020</v>
      </c>
      <c r="D515">
        <v>23975</v>
      </c>
    </row>
    <row r="516" spans="1:4" x14ac:dyDescent="0.25">
      <c r="A516" s="2" t="s">
        <v>286</v>
      </c>
      <c r="B516" s="2" t="s">
        <v>1044</v>
      </c>
      <c r="C516" s="1">
        <v>2021</v>
      </c>
      <c r="D516">
        <v>23950</v>
      </c>
    </row>
    <row r="517" spans="1:4" x14ac:dyDescent="0.25">
      <c r="A517" s="2" t="s">
        <v>360</v>
      </c>
      <c r="B517" s="2" t="s">
        <v>1118</v>
      </c>
      <c r="C517" s="1">
        <v>2020</v>
      </c>
      <c r="D517">
        <v>23825</v>
      </c>
    </row>
    <row r="518" spans="1:4" x14ac:dyDescent="0.25">
      <c r="A518" s="2" t="s">
        <v>361</v>
      </c>
      <c r="B518" s="2" t="s">
        <v>1119</v>
      </c>
      <c r="C518" s="1">
        <v>2021</v>
      </c>
      <c r="D518">
        <v>23817</v>
      </c>
    </row>
    <row r="519" spans="1:4" x14ac:dyDescent="0.25">
      <c r="A519" s="2" t="s">
        <v>362</v>
      </c>
      <c r="B519" s="2" t="s">
        <v>1120</v>
      </c>
      <c r="C519" s="1">
        <v>2020</v>
      </c>
      <c r="D519">
        <v>23686.359919999999</v>
      </c>
    </row>
    <row r="520" spans="1:4" x14ac:dyDescent="0.25">
      <c r="A520" s="2" t="s">
        <v>101</v>
      </c>
      <c r="B520" s="2" t="s">
        <v>859</v>
      </c>
      <c r="C520" s="1">
        <v>2022</v>
      </c>
      <c r="D520">
        <v>23580</v>
      </c>
    </row>
    <row r="521" spans="1:4" x14ac:dyDescent="0.25">
      <c r="A521" s="2" t="s">
        <v>363</v>
      </c>
      <c r="B521" s="2" t="s">
        <v>1121</v>
      </c>
      <c r="C521" s="1">
        <v>2020</v>
      </c>
      <c r="D521">
        <v>23450</v>
      </c>
    </row>
    <row r="522" spans="1:4" x14ac:dyDescent="0.25">
      <c r="A522" s="2" t="s">
        <v>356</v>
      </c>
      <c r="B522" s="2" t="s">
        <v>1114</v>
      </c>
      <c r="C522" s="1">
        <v>2022</v>
      </c>
      <c r="D522">
        <v>23105.25</v>
      </c>
    </row>
    <row r="523" spans="1:4" x14ac:dyDescent="0.25">
      <c r="A523" s="2" t="s">
        <v>59</v>
      </c>
      <c r="B523" s="2" t="s">
        <v>817</v>
      </c>
      <c r="C523" s="1">
        <v>2021</v>
      </c>
      <c r="D523">
        <v>23000</v>
      </c>
    </row>
    <row r="524" spans="1:4" x14ac:dyDescent="0.25">
      <c r="A524" s="2" t="s">
        <v>325</v>
      </c>
      <c r="B524" s="2" t="s">
        <v>1083</v>
      </c>
      <c r="C524" s="1">
        <v>2021</v>
      </c>
      <c r="D524">
        <v>22945</v>
      </c>
    </row>
    <row r="525" spans="1:4" x14ac:dyDescent="0.25">
      <c r="A525" s="2" t="s">
        <v>364</v>
      </c>
      <c r="B525" s="2" t="s">
        <v>1122</v>
      </c>
      <c r="C525" s="1">
        <v>2021</v>
      </c>
      <c r="D525">
        <v>22650</v>
      </c>
    </row>
    <row r="526" spans="1:4" x14ac:dyDescent="0.25">
      <c r="A526" s="2" t="s">
        <v>365</v>
      </c>
      <c r="B526" s="2" t="s">
        <v>1123</v>
      </c>
      <c r="C526" s="1">
        <v>2021</v>
      </c>
      <c r="D526">
        <v>22500</v>
      </c>
    </row>
    <row r="527" spans="1:4" x14ac:dyDescent="0.25">
      <c r="A527" s="2" t="s">
        <v>366</v>
      </c>
      <c r="B527" s="2" t="s">
        <v>1124</v>
      </c>
      <c r="C527" s="1">
        <v>2021</v>
      </c>
      <c r="D527">
        <v>22500</v>
      </c>
    </row>
    <row r="528" spans="1:4" x14ac:dyDescent="0.25">
      <c r="A528" s="2" t="s">
        <v>367</v>
      </c>
      <c r="B528" s="2" t="s">
        <v>1125</v>
      </c>
      <c r="C528" s="1">
        <v>2020</v>
      </c>
      <c r="D528">
        <v>22410</v>
      </c>
    </row>
    <row r="529" spans="1:4" x14ac:dyDescent="0.25">
      <c r="A529" s="2" t="s">
        <v>343</v>
      </c>
      <c r="B529" s="2" t="s">
        <v>1101</v>
      </c>
      <c r="C529" s="1">
        <v>2020</v>
      </c>
      <c r="D529">
        <v>22200</v>
      </c>
    </row>
    <row r="530" spans="1:4" x14ac:dyDescent="0.25">
      <c r="A530" s="2" t="s">
        <v>66</v>
      </c>
      <c r="B530" s="2" t="s">
        <v>824</v>
      </c>
      <c r="C530" s="1">
        <v>2020</v>
      </c>
      <c r="D530">
        <v>22130</v>
      </c>
    </row>
    <row r="531" spans="1:4" x14ac:dyDescent="0.25">
      <c r="A531" s="2" t="s">
        <v>368</v>
      </c>
      <c r="B531" s="2" t="s">
        <v>1126</v>
      </c>
      <c r="C531" s="1">
        <v>2020</v>
      </c>
      <c r="D531">
        <v>22035</v>
      </c>
    </row>
    <row r="532" spans="1:4" x14ac:dyDescent="0.25">
      <c r="A532" s="2" t="s">
        <v>369</v>
      </c>
      <c r="B532" s="2" t="s">
        <v>1127</v>
      </c>
      <c r="C532" s="1">
        <v>2021</v>
      </c>
      <c r="D532">
        <v>21900</v>
      </c>
    </row>
    <row r="533" spans="1:4" x14ac:dyDescent="0.25">
      <c r="A533" s="2" t="s">
        <v>370</v>
      </c>
      <c r="B533" s="2" t="s">
        <v>1128</v>
      </c>
      <c r="C533" s="1">
        <v>2020</v>
      </c>
      <c r="D533">
        <v>21732.799999999999</v>
      </c>
    </row>
    <row r="534" spans="1:4" x14ac:dyDescent="0.25">
      <c r="A534" s="2" t="s">
        <v>248</v>
      </c>
      <c r="B534" s="2" t="s">
        <v>1006</v>
      </c>
      <c r="C534" s="1">
        <v>2021</v>
      </c>
      <c r="D534">
        <v>21450</v>
      </c>
    </row>
    <row r="535" spans="1:4" x14ac:dyDescent="0.25">
      <c r="A535" s="2" t="s">
        <v>371</v>
      </c>
      <c r="B535" s="2" t="s">
        <v>1129</v>
      </c>
      <c r="C535" s="1">
        <v>2021</v>
      </c>
      <c r="D535">
        <v>21401.24</v>
      </c>
    </row>
    <row r="536" spans="1:4" x14ac:dyDescent="0.25">
      <c r="A536" s="2" t="s">
        <v>372</v>
      </c>
      <c r="B536" s="2" t="s">
        <v>1130</v>
      </c>
      <c r="C536" s="1">
        <v>2020</v>
      </c>
      <c r="D536">
        <v>21075</v>
      </c>
    </row>
    <row r="537" spans="1:4" x14ac:dyDescent="0.25">
      <c r="A537" s="2" t="s">
        <v>373</v>
      </c>
      <c r="B537" s="2" t="s">
        <v>1131</v>
      </c>
      <c r="C537" s="1">
        <v>2021</v>
      </c>
      <c r="D537">
        <v>21014.29</v>
      </c>
    </row>
    <row r="538" spans="1:4" x14ac:dyDescent="0.25">
      <c r="A538" s="2" t="s">
        <v>374</v>
      </c>
      <c r="B538" s="2" t="s">
        <v>1132</v>
      </c>
      <c r="C538" s="1">
        <v>2020</v>
      </c>
      <c r="D538">
        <v>20844</v>
      </c>
    </row>
    <row r="539" spans="1:4" x14ac:dyDescent="0.25">
      <c r="A539" s="2" t="s">
        <v>371</v>
      </c>
      <c r="B539" s="2" t="s">
        <v>1129</v>
      </c>
      <c r="C539" s="1">
        <v>2020</v>
      </c>
      <c r="D539">
        <v>20798</v>
      </c>
    </row>
    <row r="540" spans="1:4" x14ac:dyDescent="0.25">
      <c r="A540" s="2" t="s">
        <v>375</v>
      </c>
      <c r="B540" s="2" t="s">
        <v>1133</v>
      </c>
      <c r="C540" s="1">
        <v>2020</v>
      </c>
      <c r="D540">
        <v>20710.5</v>
      </c>
    </row>
    <row r="541" spans="1:4" x14ac:dyDescent="0.25">
      <c r="A541" s="2" t="s">
        <v>18</v>
      </c>
      <c r="B541" s="2" t="s">
        <v>776</v>
      </c>
      <c r="C541" s="1">
        <v>2021</v>
      </c>
      <c r="D541">
        <v>20700</v>
      </c>
    </row>
    <row r="542" spans="1:4" x14ac:dyDescent="0.25">
      <c r="A542" s="2" t="s">
        <v>185</v>
      </c>
      <c r="B542" s="2" t="s">
        <v>943</v>
      </c>
      <c r="C542" s="1">
        <v>2021</v>
      </c>
      <c r="D542">
        <v>20615.75</v>
      </c>
    </row>
    <row r="543" spans="1:4" x14ac:dyDescent="0.25">
      <c r="A543" s="2" t="s">
        <v>376</v>
      </c>
      <c r="B543" s="2" t="s">
        <v>1134</v>
      </c>
      <c r="C543" s="1">
        <v>2021</v>
      </c>
      <c r="D543">
        <v>20544</v>
      </c>
    </row>
    <row r="544" spans="1:4" x14ac:dyDescent="0.25">
      <c r="A544" s="2" t="s">
        <v>377</v>
      </c>
      <c r="B544" s="2" t="s">
        <v>1135</v>
      </c>
      <c r="C544" s="1">
        <v>2020</v>
      </c>
      <c r="D544">
        <v>20474.368999999999</v>
      </c>
    </row>
    <row r="545" spans="1:4" x14ac:dyDescent="0.25">
      <c r="A545" s="2" t="s">
        <v>378</v>
      </c>
      <c r="B545" s="2" t="s">
        <v>1136</v>
      </c>
      <c r="C545" s="1">
        <v>2020</v>
      </c>
      <c r="D545">
        <v>20208</v>
      </c>
    </row>
    <row r="546" spans="1:4" x14ac:dyDescent="0.25">
      <c r="A546" s="2" t="s">
        <v>321</v>
      </c>
      <c r="B546" s="2" t="s">
        <v>1079</v>
      </c>
      <c r="C546" s="1">
        <v>2021</v>
      </c>
      <c r="D546">
        <v>20000</v>
      </c>
    </row>
    <row r="547" spans="1:4" x14ac:dyDescent="0.25">
      <c r="A547" s="2" t="s">
        <v>63</v>
      </c>
      <c r="B547" s="2" t="s">
        <v>821</v>
      </c>
      <c r="C547" s="1">
        <v>2022</v>
      </c>
      <c r="D547">
        <v>20000</v>
      </c>
    </row>
    <row r="548" spans="1:4" x14ac:dyDescent="0.25">
      <c r="A548" s="2" t="s">
        <v>379</v>
      </c>
      <c r="B548" s="2" t="s">
        <v>1137</v>
      </c>
      <c r="C548" s="1">
        <v>2020</v>
      </c>
      <c r="D548">
        <v>20000</v>
      </c>
    </row>
    <row r="549" spans="1:4" x14ac:dyDescent="0.25">
      <c r="A549" s="2" t="s">
        <v>380</v>
      </c>
      <c r="B549" s="2" t="s">
        <v>1138</v>
      </c>
      <c r="C549" s="1">
        <v>2021</v>
      </c>
      <c r="D549">
        <v>19995</v>
      </c>
    </row>
    <row r="550" spans="1:4" x14ac:dyDescent="0.25">
      <c r="A550" s="2" t="s">
        <v>381</v>
      </c>
      <c r="B550" s="2" t="s">
        <v>1139</v>
      </c>
      <c r="C550" s="1">
        <v>2020</v>
      </c>
      <c r="D550">
        <v>19973.64</v>
      </c>
    </row>
    <row r="551" spans="1:4" x14ac:dyDescent="0.25">
      <c r="A551" s="2" t="s">
        <v>344</v>
      </c>
      <c r="B551" s="2" t="s">
        <v>1102</v>
      </c>
      <c r="C551" s="1">
        <v>2020</v>
      </c>
      <c r="D551">
        <v>19954</v>
      </c>
    </row>
    <row r="552" spans="1:4" x14ac:dyDescent="0.25">
      <c r="A552" s="2" t="s">
        <v>324</v>
      </c>
      <c r="B552" s="2" t="s">
        <v>1082</v>
      </c>
      <c r="C552" s="1">
        <v>2021</v>
      </c>
      <c r="D552">
        <v>19950</v>
      </c>
    </row>
    <row r="553" spans="1:4" x14ac:dyDescent="0.25">
      <c r="A553" s="2" t="s">
        <v>382</v>
      </c>
      <c r="B553" s="2" t="s">
        <v>1140</v>
      </c>
      <c r="C553" s="1">
        <v>2021</v>
      </c>
      <c r="D553">
        <v>19560.71</v>
      </c>
    </row>
    <row r="554" spans="1:4" x14ac:dyDescent="0.25">
      <c r="A554" s="2" t="s">
        <v>383</v>
      </c>
      <c r="B554" s="2" t="s">
        <v>1141</v>
      </c>
      <c r="C554" s="1">
        <v>2021</v>
      </c>
      <c r="D554">
        <v>19449.990000000002</v>
      </c>
    </row>
    <row r="555" spans="1:4" x14ac:dyDescent="0.25">
      <c r="A555" s="2" t="s">
        <v>384</v>
      </c>
      <c r="B555" s="2" t="s">
        <v>1142</v>
      </c>
      <c r="C555" s="1">
        <v>2020</v>
      </c>
      <c r="D555">
        <v>19069</v>
      </c>
    </row>
    <row r="556" spans="1:4" x14ac:dyDescent="0.25">
      <c r="A556" s="2" t="s">
        <v>68</v>
      </c>
      <c r="B556" s="2" t="s">
        <v>826</v>
      </c>
      <c r="C556" s="1">
        <v>2022</v>
      </c>
      <c r="D556">
        <v>19038</v>
      </c>
    </row>
    <row r="557" spans="1:4" x14ac:dyDescent="0.25">
      <c r="A557" s="2" t="s">
        <v>385</v>
      </c>
      <c r="B557" s="2" t="s">
        <v>1143</v>
      </c>
      <c r="C557" s="1">
        <v>2021</v>
      </c>
      <c r="D557">
        <v>19023.75</v>
      </c>
    </row>
    <row r="558" spans="1:4" x14ac:dyDescent="0.25">
      <c r="A558" s="2" t="s">
        <v>386</v>
      </c>
      <c r="B558" s="2" t="s">
        <v>1144</v>
      </c>
      <c r="C558" s="1">
        <v>2021</v>
      </c>
      <c r="D558">
        <v>19000</v>
      </c>
    </row>
    <row r="559" spans="1:4" x14ac:dyDescent="0.25">
      <c r="A559" s="2" t="s">
        <v>387</v>
      </c>
      <c r="B559" s="2" t="s">
        <v>1145</v>
      </c>
      <c r="C559" s="1">
        <v>2020</v>
      </c>
      <c r="D559">
        <v>19000</v>
      </c>
    </row>
    <row r="560" spans="1:4" x14ac:dyDescent="0.25">
      <c r="A560" s="2" t="s">
        <v>388</v>
      </c>
      <c r="B560" s="2" t="s">
        <v>1146</v>
      </c>
      <c r="C560" s="1">
        <v>2020</v>
      </c>
      <c r="D560">
        <v>19000</v>
      </c>
    </row>
    <row r="561" spans="1:4" x14ac:dyDescent="0.25">
      <c r="A561" s="2" t="s">
        <v>389</v>
      </c>
      <c r="B561" s="2" t="s">
        <v>1147</v>
      </c>
      <c r="C561" s="1">
        <v>2020</v>
      </c>
      <c r="D561">
        <v>18990</v>
      </c>
    </row>
    <row r="562" spans="1:4" x14ac:dyDescent="0.25">
      <c r="A562" s="2" t="s">
        <v>390</v>
      </c>
      <c r="B562" s="2" t="s">
        <v>1148</v>
      </c>
      <c r="C562" s="1">
        <v>2021</v>
      </c>
      <c r="D562">
        <v>18966</v>
      </c>
    </row>
    <row r="563" spans="1:4" x14ac:dyDescent="0.25">
      <c r="A563" s="2" t="s">
        <v>252</v>
      </c>
      <c r="B563" s="2" t="s">
        <v>1010</v>
      </c>
      <c r="C563" s="1">
        <v>2020</v>
      </c>
      <c r="D563">
        <v>18920</v>
      </c>
    </row>
    <row r="564" spans="1:4" x14ac:dyDescent="0.25">
      <c r="A564" s="2" t="s">
        <v>391</v>
      </c>
      <c r="B564" s="2" t="s">
        <v>1149</v>
      </c>
      <c r="C564" s="1">
        <v>2020</v>
      </c>
      <c r="D564">
        <v>18850</v>
      </c>
    </row>
    <row r="565" spans="1:4" x14ac:dyDescent="0.25">
      <c r="A565" s="2" t="s">
        <v>392</v>
      </c>
      <c r="B565" s="2" t="s">
        <v>1150</v>
      </c>
      <c r="C565" s="1">
        <v>2021</v>
      </c>
      <c r="D565">
        <v>18840</v>
      </c>
    </row>
    <row r="566" spans="1:4" x14ac:dyDescent="0.25">
      <c r="A566" s="2" t="s">
        <v>290</v>
      </c>
      <c r="B566" s="2" t="s">
        <v>1048</v>
      </c>
      <c r="C566" s="1">
        <v>2021</v>
      </c>
      <c r="D566">
        <v>18814.728999999999</v>
      </c>
    </row>
    <row r="567" spans="1:4" x14ac:dyDescent="0.25">
      <c r="A567" s="2" t="s">
        <v>251</v>
      </c>
      <c r="B567" s="2" t="s">
        <v>1009</v>
      </c>
      <c r="C567" s="1">
        <v>2021</v>
      </c>
      <c r="D567">
        <v>18630</v>
      </c>
    </row>
    <row r="568" spans="1:4" x14ac:dyDescent="0.25">
      <c r="A568" s="2" t="s">
        <v>393</v>
      </c>
      <c r="B568" s="2" t="s">
        <v>1151</v>
      </c>
      <c r="C568" s="1">
        <v>2020</v>
      </c>
      <c r="D568">
        <v>18578.2</v>
      </c>
    </row>
    <row r="569" spans="1:4" x14ac:dyDescent="0.25">
      <c r="A569" s="2" t="s">
        <v>394</v>
      </c>
      <c r="B569" s="2" t="s">
        <v>1152</v>
      </c>
      <c r="C569" s="1">
        <v>2020</v>
      </c>
      <c r="D569">
        <v>18394.810000000001</v>
      </c>
    </row>
    <row r="570" spans="1:4" x14ac:dyDescent="0.25">
      <c r="A570" s="2" t="s">
        <v>395</v>
      </c>
      <c r="B570" s="2" t="s">
        <v>1153</v>
      </c>
      <c r="C570" s="1">
        <v>2020</v>
      </c>
      <c r="D570">
        <v>18000</v>
      </c>
    </row>
    <row r="571" spans="1:4" x14ac:dyDescent="0.25">
      <c r="A571" s="2" t="s">
        <v>396</v>
      </c>
      <c r="B571" s="2" t="s">
        <v>1154</v>
      </c>
      <c r="C571" s="1">
        <v>2020</v>
      </c>
      <c r="D571">
        <v>18000</v>
      </c>
    </row>
    <row r="572" spans="1:4" x14ac:dyDescent="0.25">
      <c r="A572" s="2" t="s">
        <v>397</v>
      </c>
      <c r="B572" s="2" t="s">
        <v>1155</v>
      </c>
      <c r="C572" s="1">
        <v>2021</v>
      </c>
      <c r="D572">
        <v>18000</v>
      </c>
    </row>
    <row r="573" spans="1:4" x14ac:dyDescent="0.25">
      <c r="A573" s="2" t="s">
        <v>398</v>
      </c>
      <c r="B573" s="2" t="s">
        <v>1156</v>
      </c>
      <c r="C573" s="1">
        <v>2021</v>
      </c>
      <c r="D573">
        <v>17633.09</v>
      </c>
    </row>
    <row r="574" spans="1:4" x14ac:dyDescent="0.25">
      <c r="A574" s="2" t="s">
        <v>399</v>
      </c>
      <c r="B574" s="2" t="s">
        <v>1157</v>
      </c>
      <c r="C574" s="1">
        <v>2020</v>
      </c>
      <c r="D574">
        <v>17047</v>
      </c>
    </row>
    <row r="575" spans="1:4" x14ac:dyDescent="0.25">
      <c r="A575" s="2" t="s">
        <v>400</v>
      </c>
      <c r="B575" s="2" t="s">
        <v>1158</v>
      </c>
      <c r="C575" s="1">
        <v>2020</v>
      </c>
      <c r="D575">
        <v>17021.04</v>
      </c>
    </row>
    <row r="576" spans="1:4" x14ac:dyDescent="0.25">
      <c r="A576" s="2" t="s">
        <v>385</v>
      </c>
      <c r="B576" s="2" t="s">
        <v>1143</v>
      </c>
      <c r="C576" s="1">
        <v>2020</v>
      </c>
      <c r="D576">
        <v>16955</v>
      </c>
    </row>
    <row r="577" spans="1:4" x14ac:dyDescent="0.25">
      <c r="A577" s="2" t="s">
        <v>401</v>
      </c>
      <c r="B577" s="2" t="s">
        <v>1159</v>
      </c>
      <c r="C577" s="1">
        <v>2020</v>
      </c>
      <c r="D577">
        <v>16900</v>
      </c>
    </row>
    <row r="578" spans="1:4" x14ac:dyDescent="0.25">
      <c r="A578" s="2" t="s">
        <v>402</v>
      </c>
      <c r="B578" s="2" t="s">
        <v>1160</v>
      </c>
      <c r="C578" s="1">
        <v>2021</v>
      </c>
      <c r="D578">
        <v>16854</v>
      </c>
    </row>
    <row r="579" spans="1:4" x14ac:dyDescent="0.25">
      <c r="A579" s="2" t="s">
        <v>403</v>
      </c>
      <c r="B579" s="2" t="s">
        <v>1161</v>
      </c>
      <c r="C579" s="1">
        <v>2020</v>
      </c>
      <c r="D579">
        <v>16751.66</v>
      </c>
    </row>
    <row r="580" spans="1:4" x14ac:dyDescent="0.25">
      <c r="A580" s="2" t="s">
        <v>404</v>
      </c>
      <c r="B580" s="2" t="s">
        <v>1162</v>
      </c>
      <c r="C580" s="1">
        <v>2021</v>
      </c>
      <c r="D580">
        <v>16672.5</v>
      </c>
    </row>
    <row r="581" spans="1:4" x14ac:dyDescent="0.25">
      <c r="A581" s="2" t="s">
        <v>405</v>
      </c>
      <c r="B581" s="2" t="s">
        <v>1163</v>
      </c>
      <c r="C581" s="1">
        <v>2020</v>
      </c>
      <c r="D581">
        <v>16533</v>
      </c>
    </row>
    <row r="582" spans="1:4" x14ac:dyDescent="0.25">
      <c r="A582" s="2" t="str">
        <f t="shared" ref="A582:B582" si="13">A581</f>
        <v>OWNCLOUD GmbH</v>
      </c>
      <c r="B582" s="2" t="str">
        <f t="shared" si="13"/>
        <v>70513</v>
      </c>
      <c r="C582" s="1">
        <v>2021</v>
      </c>
      <c r="D582">
        <v>16533</v>
      </c>
    </row>
    <row r="583" spans="1:4" x14ac:dyDescent="0.25">
      <c r="A583" s="2" t="s">
        <v>57</v>
      </c>
      <c r="B583" s="2" t="s">
        <v>815</v>
      </c>
      <c r="C583" s="1">
        <v>2020</v>
      </c>
      <c r="D583">
        <v>16529</v>
      </c>
    </row>
    <row r="584" spans="1:4" x14ac:dyDescent="0.25">
      <c r="A584" s="2" t="s">
        <v>406</v>
      </c>
      <c r="B584" s="2" t="s">
        <v>1164</v>
      </c>
      <c r="C584" s="1">
        <v>2021</v>
      </c>
      <c r="D584">
        <v>16380</v>
      </c>
    </row>
    <row r="585" spans="1:4" x14ac:dyDescent="0.25">
      <c r="A585" s="2" t="s">
        <v>93</v>
      </c>
      <c r="B585" s="2" t="s">
        <v>851</v>
      </c>
      <c r="C585" s="1">
        <v>2022</v>
      </c>
      <c r="D585">
        <v>16266</v>
      </c>
    </row>
    <row r="586" spans="1:4" x14ac:dyDescent="0.25">
      <c r="A586" s="2" t="s">
        <v>34</v>
      </c>
      <c r="B586" s="2" t="s">
        <v>792</v>
      </c>
      <c r="C586" s="1">
        <v>2022</v>
      </c>
      <c r="D586">
        <v>16218.85</v>
      </c>
    </row>
    <row r="587" spans="1:4" x14ac:dyDescent="0.25">
      <c r="A587" s="2" t="s">
        <v>407</v>
      </c>
      <c r="B587" s="2" t="s">
        <v>1165</v>
      </c>
      <c r="C587" s="1">
        <v>2021</v>
      </c>
      <c r="D587">
        <v>16000</v>
      </c>
    </row>
    <row r="588" spans="1:4" x14ac:dyDescent="0.25">
      <c r="A588" s="2" t="s">
        <v>408</v>
      </c>
      <c r="B588" s="2" t="s">
        <v>1166</v>
      </c>
      <c r="C588" s="1">
        <v>2020</v>
      </c>
      <c r="D588">
        <v>16000</v>
      </c>
    </row>
    <row r="589" spans="1:4" x14ac:dyDescent="0.25">
      <c r="A589" s="2" t="s">
        <v>120</v>
      </c>
      <c r="B589" s="2" t="s">
        <v>878</v>
      </c>
      <c r="C589" s="1">
        <v>2020</v>
      </c>
      <c r="D589">
        <v>15950</v>
      </c>
    </row>
    <row r="590" spans="1:4" x14ac:dyDescent="0.25">
      <c r="A590" s="2" t="s">
        <v>409</v>
      </c>
      <c r="B590" s="2" t="s">
        <v>1167</v>
      </c>
      <c r="C590" s="1">
        <v>2020</v>
      </c>
      <c r="D590">
        <v>15900</v>
      </c>
    </row>
    <row r="591" spans="1:4" x14ac:dyDescent="0.25">
      <c r="A591" s="2" t="s">
        <v>410</v>
      </c>
      <c r="B591" s="2" t="s">
        <v>1168</v>
      </c>
      <c r="C591" s="1">
        <v>2020</v>
      </c>
      <c r="D591">
        <v>15872</v>
      </c>
    </row>
    <row r="592" spans="1:4" x14ac:dyDescent="0.25">
      <c r="A592" s="2" t="s">
        <v>411</v>
      </c>
      <c r="B592" s="2" t="s">
        <v>1169</v>
      </c>
      <c r="C592" s="1">
        <v>2021</v>
      </c>
      <c r="D592">
        <v>15847.9</v>
      </c>
    </row>
    <row r="593" spans="1:4" x14ac:dyDescent="0.25">
      <c r="A593" s="2" t="s">
        <v>412</v>
      </c>
      <c r="B593" s="2" t="s">
        <v>1170</v>
      </c>
      <c r="C593" s="1">
        <v>2021</v>
      </c>
      <c r="D593">
        <v>15750</v>
      </c>
    </row>
    <row r="594" spans="1:4" x14ac:dyDescent="0.25">
      <c r="A594" s="2" t="s">
        <v>413</v>
      </c>
      <c r="B594" s="2" t="s">
        <v>1171</v>
      </c>
      <c r="C594" s="1">
        <v>2021</v>
      </c>
      <c r="D594">
        <v>15740</v>
      </c>
    </row>
    <row r="595" spans="1:4" x14ac:dyDescent="0.25">
      <c r="A595" s="2" t="s">
        <v>414</v>
      </c>
      <c r="B595" s="2" t="s">
        <v>1172</v>
      </c>
      <c r="C595" s="1">
        <v>2020</v>
      </c>
      <c r="D595">
        <v>15652.5</v>
      </c>
    </row>
    <row r="596" spans="1:4" x14ac:dyDescent="0.25">
      <c r="A596" s="2" t="s">
        <v>415</v>
      </c>
      <c r="B596" s="2" t="s">
        <v>1173</v>
      </c>
      <c r="C596" s="1">
        <v>2021</v>
      </c>
      <c r="D596">
        <v>15544.32</v>
      </c>
    </row>
    <row r="597" spans="1:4" x14ac:dyDescent="0.25">
      <c r="A597" s="2" t="s">
        <v>141</v>
      </c>
      <c r="B597" s="2" t="s">
        <v>899</v>
      </c>
      <c r="C597" s="1">
        <v>2022</v>
      </c>
      <c r="D597">
        <v>15000</v>
      </c>
    </row>
    <row r="598" spans="1:4" x14ac:dyDescent="0.25">
      <c r="A598" s="2" t="s">
        <v>416</v>
      </c>
      <c r="B598" s="2" t="s">
        <v>1174</v>
      </c>
      <c r="C598" s="1">
        <v>2020</v>
      </c>
      <c r="D598">
        <v>15000</v>
      </c>
    </row>
    <row r="599" spans="1:4" x14ac:dyDescent="0.25">
      <c r="A599" s="2" t="s">
        <v>417</v>
      </c>
      <c r="B599" s="2" t="s">
        <v>1175</v>
      </c>
      <c r="C599" s="1">
        <v>2021</v>
      </c>
      <c r="D599">
        <v>15000</v>
      </c>
    </row>
    <row r="600" spans="1:4" x14ac:dyDescent="0.25">
      <c r="A600" s="2" t="s">
        <v>418</v>
      </c>
      <c r="B600" s="2" t="s">
        <v>1176</v>
      </c>
      <c r="C600" s="1">
        <v>2020</v>
      </c>
      <c r="D600">
        <v>14935</v>
      </c>
    </row>
    <row r="601" spans="1:4" x14ac:dyDescent="0.25">
      <c r="A601" s="2" t="s">
        <v>419</v>
      </c>
      <c r="B601" s="2" t="s">
        <v>1177</v>
      </c>
      <c r="C601" s="1">
        <v>2020</v>
      </c>
      <c r="D601">
        <v>14796.11</v>
      </c>
    </row>
    <row r="602" spans="1:4" x14ac:dyDescent="0.25">
      <c r="A602" s="2" t="s">
        <v>393</v>
      </c>
      <c r="B602" s="2" t="s">
        <v>1151</v>
      </c>
      <c r="C602" s="1">
        <v>2021</v>
      </c>
      <c r="D602">
        <v>14767.54</v>
      </c>
    </row>
    <row r="603" spans="1:4" x14ac:dyDescent="0.25">
      <c r="A603" s="2" t="s">
        <v>333</v>
      </c>
      <c r="B603" s="2" t="s">
        <v>1091</v>
      </c>
      <c r="C603" s="1">
        <v>2020</v>
      </c>
      <c r="D603">
        <v>14693.18</v>
      </c>
    </row>
    <row r="604" spans="1:4" x14ac:dyDescent="0.25">
      <c r="A604" s="2" t="s">
        <v>420</v>
      </c>
      <c r="B604" s="2" t="s">
        <v>1178</v>
      </c>
      <c r="C604" s="1">
        <v>2020</v>
      </c>
      <c r="D604">
        <v>14558.36</v>
      </c>
    </row>
    <row r="605" spans="1:4" x14ac:dyDescent="0.25">
      <c r="A605" s="2" t="s">
        <v>421</v>
      </c>
      <c r="B605" s="2" t="s">
        <v>1179</v>
      </c>
      <c r="C605" s="1">
        <v>2021</v>
      </c>
      <c r="D605">
        <v>14543.75</v>
      </c>
    </row>
    <row r="606" spans="1:4" x14ac:dyDescent="0.25">
      <c r="A606" s="2" t="s">
        <v>422</v>
      </c>
      <c r="B606" s="2" t="s">
        <v>1180</v>
      </c>
      <c r="C606" s="1">
        <v>2021</v>
      </c>
      <c r="D606">
        <v>14490</v>
      </c>
    </row>
    <row r="607" spans="1:4" x14ac:dyDescent="0.25">
      <c r="A607" s="2" t="s">
        <v>423</v>
      </c>
      <c r="B607" s="2" t="s">
        <v>1181</v>
      </c>
      <c r="C607" s="1">
        <v>2020</v>
      </c>
      <c r="D607">
        <v>14126</v>
      </c>
    </row>
    <row r="608" spans="1:4" x14ac:dyDescent="0.25">
      <c r="A608" s="2" t="s">
        <v>424</v>
      </c>
      <c r="B608" s="2" t="s">
        <v>1182</v>
      </c>
      <c r="C608" s="1">
        <v>2020</v>
      </c>
      <c r="D608">
        <v>13800</v>
      </c>
    </row>
    <row r="609" spans="1:4" x14ac:dyDescent="0.25">
      <c r="A609" s="2" t="str">
        <f t="shared" ref="A609:B609" si="14">A608</f>
        <v>DRILLING SYSTEMS (UK) LIMITED</v>
      </c>
      <c r="B609" s="2" t="str">
        <f t="shared" si="14"/>
        <v>82642</v>
      </c>
      <c r="C609" s="1">
        <v>2021</v>
      </c>
      <c r="D609">
        <v>13800</v>
      </c>
    </row>
    <row r="610" spans="1:4" x14ac:dyDescent="0.25">
      <c r="A610" s="2" t="s">
        <v>20</v>
      </c>
      <c r="B610" s="2" t="s">
        <v>778</v>
      </c>
      <c r="C610" s="1">
        <v>2022</v>
      </c>
      <c r="D610">
        <v>13787</v>
      </c>
    </row>
    <row r="611" spans="1:4" x14ac:dyDescent="0.25">
      <c r="A611" s="2" t="s">
        <v>425</v>
      </c>
      <c r="B611" s="2" t="s">
        <v>1183</v>
      </c>
      <c r="C611" s="1">
        <v>2021</v>
      </c>
      <c r="D611">
        <v>13600</v>
      </c>
    </row>
    <row r="612" spans="1:4" x14ac:dyDescent="0.25">
      <c r="A612" s="2" t="s">
        <v>426</v>
      </c>
      <c r="B612" s="2" t="s">
        <v>1184</v>
      </c>
      <c r="C612" s="1">
        <v>2021</v>
      </c>
      <c r="D612">
        <v>13600</v>
      </c>
    </row>
    <row r="613" spans="1:4" x14ac:dyDescent="0.25">
      <c r="A613" s="2" t="s">
        <v>414</v>
      </c>
      <c r="B613" s="2" t="s">
        <v>1172</v>
      </c>
      <c r="C613" s="1">
        <v>2021</v>
      </c>
      <c r="D613">
        <v>13475</v>
      </c>
    </row>
    <row r="614" spans="1:4" x14ac:dyDescent="0.25">
      <c r="A614" s="2" t="s">
        <v>427</v>
      </c>
      <c r="B614" s="2" t="s">
        <v>1185</v>
      </c>
      <c r="C614" s="1">
        <v>2021</v>
      </c>
      <c r="D614">
        <v>13337.05</v>
      </c>
    </row>
    <row r="615" spans="1:4" x14ac:dyDescent="0.25">
      <c r="A615" s="2" t="s">
        <v>428</v>
      </c>
      <c r="B615" s="2" t="s">
        <v>1186</v>
      </c>
      <c r="C615" s="1">
        <v>2021</v>
      </c>
      <c r="D615">
        <v>13297.6</v>
      </c>
    </row>
    <row r="616" spans="1:4" x14ac:dyDescent="0.25">
      <c r="A616" s="2" t="s">
        <v>152</v>
      </c>
      <c r="B616" s="2" t="s">
        <v>910</v>
      </c>
      <c r="C616" s="1">
        <v>2021</v>
      </c>
      <c r="D616">
        <v>13015</v>
      </c>
    </row>
    <row r="617" spans="1:4" x14ac:dyDescent="0.25">
      <c r="A617" s="2" t="s">
        <v>429</v>
      </c>
      <c r="B617" s="2" t="s">
        <v>1187</v>
      </c>
      <c r="C617" s="1">
        <v>2021</v>
      </c>
      <c r="D617">
        <v>13000</v>
      </c>
    </row>
    <row r="618" spans="1:4" x14ac:dyDescent="0.25">
      <c r="A618" s="2" t="s">
        <v>430</v>
      </c>
      <c r="B618" s="2" t="s">
        <v>1188</v>
      </c>
      <c r="C618" s="1">
        <v>2021</v>
      </c>
      <c r="D618">
        <v>12700</v>
      </c>
    </row>
    <row r="619" spans="1:4" x14ac:dyDescent="0.25">
      <c r="A619" s="2" t="s">
        <v>431</v>
      </c>
      <c r="B619" s="2" t="s">
        <v>1189</v>
      </c>
      <c r="C619" s="1">
        <v>2020</v>
      </c>
      <c r="D619">
        <v>12680</v>
      </c>
    </row>
    <row r="620" spans="1:4" x14ac:dyDescent="0.25">
      <c r="A620" s="2" t="s">
        <v>432</v>
      </c>
      <c r="B620" s="2" t="s">
        <v>1190</v>
      </c>
      <c r="C620" s="1">
        <v>2020</v>
      </c>
      <c r="D620">
        <v>12667</v>
      </c>
    </row>
    <row r="621" spans="1:4" x14ac:dyDescent="0.25">
      <c r="A621" s="2" t="s">
        <v>433</v>
      </c>
      <c r="B621" s="2" t="s">
        <v>1191</v>
      </c>
      <c r="C621" s="1">
        <v>2021</v>
      </c>
      <c r="D621">
        <v>12650</v>
      </c>
    </row>
    <row r="622" spans="1:4" x14ac:dyDescent="0.25">
      <c r="A622" s="2" t="s">
        <v>434</v>
      </c>
      <c r="B622" s="2" t="s">
        <v>1192</v>
      </c>
      <c r="C622" s="1">
        <v>2021</v>
      </c>
      <c r="D622">
        <v>12600</v>
      </c>
    </row>
    <row r="623" spans="1:4" x14ac:dyDescent="0.25">
      <c r="A623" s="2" t="s">
        <v>435</v>
      </c>
      <c r="B623" s="2" t="s">
        <v>1193</v>
      </c>
      <c r="C623" s="1">
        <v>2021</v>
      </c>
      <c r="D623">
        <v>12495</v>
      </c>
    </row>
    <row r="624" spans="1:4" x14ac:dyDescent="0.25">
      <c r="A624" s="2" t="s">
        <v>436</v>
      </c>
      <c r="B624" s="2" t="s">
        <v>1194</v>
      </c>
      <c r="C624" s="1">
        <v>2021</v>
      </c>
      <c r="D624">
        <v>12382</v>
      </c>
    </row>
    <row r="625" spans="1:4" x14ac:dyDescent="0.25">
      <c r="A625" s="2" t="s">
        <v>437</v>
      </c>
      <c r="B625" s="2" t="s">
        <v>1195</v>
      </c>
      <c r="C625" s="1">
        <v>2021</v>
      </c>
      <c r="D625">
        <v>12369.5</v>
      </c>
    </row>
    <row r="626" spans="1:4" x14ac:dyDescent="0.25">
      <c r="A626" s="2" t="s">
        <v>438</v>
      </c>
      <c r="B626" s="2" t="s">
        <v>1196</v>
      </c>
      <c r="C626" s="1">
        <v>2021</v>
      </c>
      <c r="D626">
        <v>12350</v>
      </c>
    </row>
    <row r="627" spans="1:4" x14ac:dyDescent="0.25">
      <c r="A627" s="2" t="s">
        <v>439</v>
      </c>
      <c r="B627" s="2" t="s">
        <v>1197</v>
      </c>
      <c r="C627" s="1">
        <v>2021</v>
      </c>
      <c r="D627">
        <v>12250</v>
      </c>
    </row>
    <row r="628" spans="1:4" x14ac:dyDescent="0.25">
      <c r="A628" s="2" t="s">
        <v>440</v>
      </c>
      <c r="B628" s="2" t="s">
        <v>1198</v>
      </c>
      <c r="C628" s="1">
        <v>2020</v>
      </c>
      <c r="D628">
        <v>11970</v>
      </c>
    </row>
    <row r="629" spans="1:4" x14ac:dyDescent="0.25">
      <c r="A629" s="2" t="s">
        <v>392</v>
      </c>
      <c r="B629" s="2" t="s">
        <v>1150</v>
      </c>
      <c r="C629" s="1">
        <v>2020</v>
      </c>
      <c r="D629">
        <v>11862.4</v>
      </c>
    </row>
    <row r="630" spans="1:4" x14ac:dyDescent="0.25">
      <c r="A630" s="2" t="s">
        <v>441</v>
      </c>
      <c r="B630" s="2" t="s">
        <v>1199</v>
      </c>
      <c r="C630" s="1">
        <v>2020</v>
      </c>
      <c r="D630">
        <v>11850</v>
      </c>
    </row>
    <row r="631" spans="1:4" x14ac:dyDescent="0.25">
      <c r="A631" s="2" t="s">
        <v>442</v>
      </c>
      <c r="B631" s="2" t="s">
        <v>1200</v>
      </c>
      <c r="C631" s="1">
        <v>2021</v>
      </c>
      <c r="D631">
        <v>11810</v>
      </c>
    </row>
    <row r="632" spans="1:4" x14ac:dyDescent="0.25">
      <c r="A632" s="2" t="s">
        <v>429</v>
      </c>
      <c r="B632" s="2" t="s">
        <v>1187</v>
      </c>
      <c r="C632" s="1">
        <v>2020</v>
      </c>
      <c r="D632">
        <v>11710.36</v>
      </c>
    </row>
    <row r="633" spans="1:4" x14ac:dyDescent="0.25">
      <c r="A633" s="2" t="s">
        <v>443</v>
      </c>
      <c r="B633" s="2" t="s">
        <v>1201</v>
      </c>
      <c r="C633" s="1">
        <v>2020</v>
      </c>
      <c r="D633">
        <v>11500</v>
      </c>
    </row>
    <row r="634" spans="1:4" x14ac:dyDescent="0.25">
      <c r="A634" s="2" t="s">
        <v>444</v>
      </c>
      <c r="B634" s="2" t="s">
        <v>1202</v>
      </c>
      <c r="C634" s="1">
        <v>2021</v>
      </c>
      <c r="D634">
        <v>11400</v>
      </c>
    </row>
    <row r="635" spans="1:4" x14ac:dyDescent="0.25">
      <c r="A635" s="2" t="s">
        <v>445</v>
      </c>
      <c r="B635" s="2" t="s">
        <v>1203</v>
      </c>
      <c r="C635" s="1">
        <v>2020</v>
      </c>
      <c r="D635">
        <v>11375</v>
      </c>
    </row>
    <row r="636" spans="1:4" x14ac:dyDescent="0.25">
      <c r="A636" s="2" t="s">
        <v>446</v>
      </c>
      <c r="B636" s="2" t="s">
        <v>1204</v>
      </c>
      <c r="C636" s="1">
        <v>2021</v>
      </c>
      <c r="D636">
        <v>11187</v>
      </c>
    </row>
    <row r="637" spans="1:4" x14ac:dyDescent="0.25">
      <c r="A637" s="2" t="s">
        <v>447</v>
      </c>
      <c r="B637" s="2" t="s">
        <v>1205</v>
      </c>
      <c r="C637" s="1">
        <v>2020</v>
      </c>
      <c r="D637">
        <v>11120</v>
      </c>
    </row>
    <row r="638" spans="1:4" x14ac:dyDescent="0.25">
      <c r="A638" s="2" t="s">
        <v>448</v>
      </c>
      <c r="B638" s="2" t="s">
        <v>1206</v>
      </c>
      <c r="C638" s="1">
        <v>2021</v>
      </c>
      <c r="D638">
        <v>11100</v>
      </c>
    </row>
    <row r="639" spans="1:4" x14ac:dyDescent="0.25">
      <c r="A639" s="2" t="s">
        <v>449</v>
      </c>
      <c r="B639" s="2" t="s">
        <v>1207</v>
      </c>
      <c r="C639" s="1">
        <v>2021</v>
      </c>
      <c r="D639">
        <v>11100</v>
      </c>
    </row>
    <row r="640" spans="1:4" x14ac:dyDescent="0.25">
      <c r="A640" s="2" t="s">
        <v>450</v>
      </c>
      <c r="B640" s="2" t="s">
        <v>1208</v>
      </c>
      <c r="C640" s="1">
        <v>2020</v>
      </c>
      <c r="D640">
        <v>11100</v>
      </c>
    </row>
    <row r="641" spans="1:4" x14ac:dyDescent="0.25">
      <c r="A641" s="2" t="s">
        <v>451</v>
      </c>
      <c r="B641" s="2" t="s">
        <v>1209</v>
      </c>
      <c r="C641" s="1">
        <v>2021</v>
      </c>
      <c r="D641">
        <v>11007.86</v>
      </c>
    </row>
    <row r="642" spans="1:4" x14ac:dyDescent="0.25">
      <c r="A642" s="2" t="s">
        <v>193</v>
      </c>
      <c r="B642" s="2" t="s">
        <v>951</v>
      </c>
      <c r="C642" s="1">
        <v>2021</v>
      </c>
      <c r="D642">
        <v>11000</v>
      </c>
    </row>
    <row r="643" spans="1:4" x14ac:dyDescent="0.25">
      <c r="A643" s="2" t="s">
        <v>452</v>
      </c>
      <c r="B643" s="2" t="s">
        <v>1210</v>
      </c>
      <c r="C643" s="1">
        <v>2021</v>
      </c>
      <c r="D643">
        <v>10950</v>
      </c>
    </row>
    <row r="644" spans="1:4" x14ac:dyDescent="0.25">
      <c r="A644" s="2" t="s">
        <v>453</v>
      </c>
      <c r="B644" s="2" t="s">
        <v>1211</v>
      </c>
      <c r="C644" s="1">
        <v>2020</v>
      </c>
      <c r="D644">
        <v>10890.280419999999</v>
      </c>
    </row>
    <row r="645" spans="1:4" x14ac:dyDescent="0.25">
      <c r="A645" s="2" t="s">
        <v>454</v>
      </c>
      <c r="B645" s="2" t="s">
        <v>1212</v>
      </c>
      <c r="C645" s="1">
        <v>2021</v>
      </c>
      <c r="D645">
        <v>10797</v>
      </c>
    </row>
    <row r="646" spans="1:4" x14ac:dyDescent="0.25">
      <c r="A646" s="2" t="s">
        <v>455</v>
      </c>
      <c r="B646" s="2" t="s">
        <v>1213</v>
      </c>
      <c r="C646" s="1">
        <v>2021</v>
      </c>
      <c r="D646">
        <v>10705</v>
      </c>
    </row>
    <row r="647" spans="1:4" x14ac:dyDescent="0.25">
      <c r="A647" s="2" t="s">
        <v>456</v>
      </c>
      <c r="B647" s="2" t="s">
        <v>1214</v>
      </c>
      <c r="C647" s="1">
        <v>2021</v>
      </c>
      <c r="D647">
        <v>10672.22</v>
      </c>
    </row>
    <row r="648" spans="1:4" x14ac:dyDescent="0.25">
      <c r="A648" s="2" t="s">
        <v>457</v>
      </c>
      <c r="B648" s="2" t="s">
        <v>1215</v>
      </c>
      <c r="C648" s="1">
        <v>2020</v>
      </c>
      <c r="D648">
        <v>10614</v>
      </c>
    </row>
    <row r="649" spans="1:4" x14ac:dyDescent="0.25">
      <c r="A649" s="2" t="s">
        <v>458</v>
      </c>
      <c r="B649" s="2" t="s">
        <v>1216</v>
      </c>
      <c r="C649" s="1">
        <v>2020</v>
      </c>
      <c r="D649">
        <v>10600</v>
      </c>
    </row>
    <row r="650" spans="1:4" x14ac:dyDescent="0.25">
      <c r="A650" s="2" t="s">
        <v>459</v>
      </c>
      <c r="B650" s="2" t="s">
        <v>1217</v>
      </c>
      <c r="C650" s="1">
        <v>2021</v>
      </c>
      <c r="D650">
        <v>10500</v>
      </c>
    </row>
    <row r="651" spans="1:4" x14ac:dyDescent="0.25">
      <c r="A651" s="2" t="s">
        <v>436</v>
      </c>
      <c r="B651" s="2" t="s">
        <v>1194</v>
      </c>
      <c r="C651" s="1">
        <v>2020</v>
      </c>
      <c r="D651">
        <v>10425.305</v>
      </c>
    </row>
    <row r="652" spans="1:4" x14ac:dyDescent="0.25">
      <c r="A652" s="2" t="s">
        <v>460</v>
      </c>
      <c r="B652" s="2" t="s">
        <v>1218</v>
      </c>
      <c r="C652" s="1">
        <v>2021</v>
      </c>
      <c r="D652">
        <v>10408</v>
      </c>
    </row>
    <row r="653" spans="1:4" x14ac:dyDescent="0.25">
      <c r="A653" s="2" t="s">
        <v>461</v>
      </c>
      <c r="B653" s="2" t="s">
        <v>1219</v>
      </c>
      <c r="C653" s="1">
        <v>2021</v>
      </c>
      <c r="D653">
        <v>10211</v>
      </c>
    </row>
    <row r="654" spans="1:4" x14ac:dyDescent="0.25">
      <c r="A654" s="2" t="s">
        <v>462</v>
      </c>
      <c r="B654" s="2" t="s">
        <v>1220</v>
      </c>
      <c r="C654" s="1">
        <v>2021</v>
      </c>
      <c r="D654">
        <v>10200</v>
      </c>
    </row>
    <row r="655" spans="1:4" x14ac:dyDescent="0.25">
      <c r="A655" s="2" t="s">
        <v>425</v>
      </c>
      <c r="B655" s="2" t="s">
        <v>1183</v>
      </c>
      <c r="C655" s="1">
        <v>2020</v>
      </c>
      <c r="D655">
        <v>10150</v>
      </c>
    </row>
    <row r="656" spans="1:4" x14ac:dyDescent="0.25">
      <c r="A656" s="2" t="s">
        <v>463</v>
      </c>
      <c r="B656" s="2" t="s">
        <v>1221</v>
      </c>
      <c r="C656" s="1">
        <v>2021</v>
      </c>
      <c r="D656">
        <v>10150</v>
      </c>
    </row>
    <row r="657" spans="1:4" x14ac:dyDescent="0.25">
      <c r="A657" s="2" t="s">
        <v>464</v>
      </c>
      <c r="B657" s="2" t="s">
        <v>1222</v>
      </c>
      <c r="C657" s="1">
        <v>2022</v>
      </c>
      <c r="D657">
        <v>10070</v>
      </c>
    </row>
    <row r="658" spans="1:4" x14ac:dyDescent="0.25">
      <c r="A658" s="2" t="s">
        <v>379</v>
      </c>
      <c r="B658" s="2" t="s">
        <v>1137</v>
      </c>
      <c r="C658" s="1">
        <v>2021</v>
      </c>
      <c r="D658">
        <v>10000</v>
      </c>
    </row>
    <row r="659" spans="1:4" x14ac:dyDescent="0.25">
      <c r="A659" s="2" t="s">
        <v>465</v>
      </c>
      <c r="B659" s="2" t="s">
        <v>1223</v>
      </c>
      <c r="C659" s="1">
        <v>2021</v>
      </c>
      <c r="D659">
        <v>10000</v>
      </c>
    </row>
    <row r="660" spans="1:4" x14ac:dyDescent="0.25">
      <c r="A660" s="2" t="s">
        <v>466</v>
      </c>
      <c r="B660" s="2" t="s">
        <v>1224</v>
      </c>
      <c r="C660" s="1">
        <v>2020</v>
      </c>
      <c r="D660">
        <v>9975</v>
      </c>
    </row>
    <row r="661" spans="1:4" x14ac:dyDescent="0.25">
      <c r="A661" s="2" t="s">
        <v>423</v>
      </c>
      <c r="B661" s="2" t="s">
        <v>1181</v>
      </c>
      <c r="C661" s="1">
        <v>2021</v>
      </c>
      <c r="D661">
        <v>9960</v>
      </c>
    </row>
    <row r="662" spans="1:4" x14ac:dyDescent="0.25">
      <c r="A662" s="2" t="s">
        <v>467</v>
      </c>
      <c r="B662" s="2" t="s">
        <v>1225</v>
      </c>
      <c r="C662" s="1">
        <v>2021</v>
      </c>
      <c r="D662">
        <v>9873.85</v>
      </c>
    </row>
    <row r="663" spans="1:4" x14ac:dyDescent="0.25">
      <c r="A663" s="2" t="s">
        <v>468</v>
      </c>
      <c r="B663" s="2" t="s">
        <v>1226</v>
      </c>
      <c r="C663" s="1">
        <v>2020</v>
      </c>
      <c r="D663">
        <v>9828</v>
      </c>
    </row>
    <row r="664" spans="1:4" x14ac:dyDescent="0.25">
      <c r="A664" s="2" t="s">
        <v>95</v>
      </c>
      <c r="B664" s="2" t="s">
        <v>853</v>
      </c>
      <c r="C664" s="1">
        <v>2021</v>
      </c>
      <c r="D664">
        <v>9685</v>
      </c>
    </row>
    <row r="665" spans="1:4" x14ac:dyDescent="0.25">
      <c r="A665" s="2" t="s">
        <v>469</v>
      </c>
      <c r="B665" s="2" t="s">
        <v>1227</v>
      </c>
      <c r="C665" s="1">
        <v>2021</v>
      </c>
      <c r="D665">
        <v>9679.5507600000001</v>
      </c>
    </row>
    <row r="666" spans="1:4" x14ac:dyDescent="0.25">
      <c r="A666" s="2" t="s">
        <v>470</v>
      </c>
      <c r="B666" s="2" t="s">
        <v>1228</v>
      </c>
      <c r="C666" s="1">
        <v>2020</v>
      </c>
      <c r="D666">
        <v>9658.68</v>
      </c>
    </row>
    <row r="667" spans="1:4" x14ac:dyDescent="0.25">
      <c r="A667" s="2" t="s">
        <v>238</v>
      </c>
      <c r="B667" s="2" t="s">
        <v>996</v>
      </c>
      <c r="C667" s="1">
        <v>2021</v>
      </c>
      <c r="D667">
        <v>9652</v>
      </c>
    </row>
    <row r="668" spans="1:4" x14ac:dyDescent="0.25">
      <c r="A668" s="2" t="s">
        <v>471</v>
      </c>
      <c r="B668" s="2" t="s">
        <v>1229</v>
      </c>
      <c r="C668" s="1">
        <v>2021</v>
      </c>
      <c r="D668">
        <v>9645</v>
      </c>
    </row>
    <row r="669" spans="1:4" x14ac:dyDescent="0.25">
      <c r="A669" s="2" t="s">
        <v>402</v>
      </c>
      <c r="B669" s="2" t="s">
        <v>1160</v>
      </c>
      <c r="C669" s="1">
        <v>2020</v>
      </c>
      <c r="D669">
        <v>9633</v>
      </c>
    </row>
    <row r="670" spans="1:4" x14ac:dyDescent="0.25">
      <c r="A670" s="2" t="s">
        <v>346</v>
      </c>
      <c r="B670" s="2" t="s">
        <v>1104</v>
      </c>
      <c r="C670" s="1">
        <v>2021</v>
      </c>
      <c r="D670">
        <v>9563</v>
      </c>
    </row>
    <row r="671" spans="1:4" x14ac:dyDescent="0.25">
      <c r="A671" s="2" t="s">
        <v>472</v>
      </c>
      <c r="B671" s="2" t="s">
        <v>1230</v>
      </c>
      <c r="C671" s="1">
        <v>2021</v>
      </c>
      <c r="D671">
        <v>9535.44</v>
      </c>
    </row>
    <row r="672" spans="1:4" x14ac:dyDescent="0.25">
      <c r="A672" s="2" t="s">
        <v>455</v>
      </c>
      <c r="B672" s="2" t="s">
        <v>1213</v>
      </c>
      <c r="C672" s="1">
        <v>2020</v>
      </c>
      <c r="D672">
        <v>9526</v>
      </c>
    </row>
    <row r="673" spans="1:4" x14ac:dyDescent="0.25">
      <c r="A673" s="2" t="s">
        <v>473</v>
      </c>
      <c r="B673" s="2" t="s">
        <v>1231</v>
      </c>
      <c r="C673" s="1">
        <v>2020</v>
      </c>
      <c r="D673">
        <v>9523.81</v>
      </c>
    </row>
    <row r="674" spans="1:4" x14ac:dyDescent="0.25">
      <c r="A674" s="2" t="s">
        <v>474</v>
      </c>
      <c r="B674" s="2" t="s">
        <v>1232</v>
      </c>
      <c r="C674" s="1">
        <v>2021</v>
      </c>
      <c r="D674">
        <v>9435</v>
      </c>
    </row>
    <row r="675" spans="1:4" x14ac:dyDescent="0.25">
      <c r="A675" s="2" t="s">
        <v>377</v>
      </c>
      <c r="B675" s="2" t="s">
        <v>1135</v>
      </c>
      <c r="C675" s="1">
        <v>2021</v>
      </c>
      <c r="D675">
        <v>9399</v>
      </c>
    </row>
    <row r="676" spans="1:4" x14ac:dyDescent="0.25">
      <c r="A676" s="2" t="s">
        <v>475</v>
      </c>
      <c r="B676" s="2" t="s">
        <v>1233</v>
      </c>
      <c r="C676" s="1">
        <v>2021</v>
      </c>
      <c r="D676">
        <v>9398.4901800000007</v>
      </c>
    </row>
    <row r="677" spans="1:4" x14ac:dyDescent="0.25">
      <c r="A677" s="2" t="s">
        <v>476</v>
      </c>
      <c r="B677" s="2" t="s">
        <v>1234</v>
      </c>
      <c r="C677" s="1">
        <v>2021</v>
      </c>
      <c r="D677">
        <v>9187.5</v>
      </c>
    </row>
    <row r="678" spans="1:4" x14ac:dyDescent="0.25">
      <c r="A678" s="2" t="s">
        <v>153</v>
      </c>
      <c r="B678" s="2" t="s">
        <v>911</v>
      </c>
      <c r="C678" s="1">
        <v>2021</v>
      </c>
      <c r="D678">
        <v>9120</v>
      </c>
    </row>
    <row r="679" spans="1:4" x14ac:dyDescent="0.25">
      <c r="A679" s="2" t="s">
        <v>477</v>
      </c>
      <c r="B679" s="2" t="s">
        <v>1235</v>
      </c>
      <c r="C679" s="1">
        <v>2020</v>
      </c>
      <c r="D679">
        <v>9000</v>
      </c>
    </row>
    <row r="680" spans="1:4" x14ac:dyDescent="0.25">
      <c r="A680" s="2" t="s">
        <v>478</v>
      </c>
      <c r="B680" s="2" t="s">
        <v>1236</v>
      </c>
      <c r="C680" s="1">
        <v>2021</v>
      </c>
      <c r="D680">
        <v>8942</v>
      </c>
    </row>
    <row r="681" spans="1:4" x14ac:dyDescent="0.25">
      <c r="A681" s="2" t="s">
        <v>479</v>
      </c>
      <c r="B681" s="2" t="s">
        <v>1237</v>
      </c>
      <c r="C681" s="1">
        <v>2021</v>
      </c>
      <c r="D681">
        <v>8887</v>
      </c>
    </row>
    <row r="682" spans="1:4" x14ac:dyDescent="0.25">
      <c r="A682" s="2" t="s">
        <v>480</v>
      </c>
      <c r="B682" s="2" t="s">
        <v>1238</v>
      </c>
      <c r="C682" s="1">
        <v>2020</v>
      </c>
      <c r="D682">
        <v>8679</v>
      </c>
    </row>
    <row r="683" spans="1:4" x14ac:dyDescent="0.25">
      <c r="A683" s="2" t="s">
        <v>481</v>
      </c>
      <c r="B683" s="2" t="s">
        <v>1239</v>
      </c>
      <c r="C683" s="1">
        <v>2022</v>
      </c>
      <c r="D683">
        <v>8639.4</v>
      </c>
    </row>
    <row r="684" spans="1:4" x14ac:dyDescent="0.25">
      <c r="A684" s="2" t="s">
        <v>482</v>
      </c>
      <c r="B684" s="2" t="s">
        <v>1240</v>
      </c>
      <c r="C684" s="1">
        <v>2022</v>
      </c>
      <c r="D684">
        <v>8600</v>
      </c>
    </row>
    <row r="685" spans="1:4" x14ac:dyDescent="0.25">
      <c r="A685" s="2" t="s">
        <v>483</v>
      </c>
      <c r="B685" s="2" t="s">
        <v>1241</v>
      </c>
      <c r="C685" s="1">
        <v>2021</v>
      </c>
      <c r="D685">
        <v>8550</v>
      </c>
    </row>
    <row r="686" spans="1:4" x14ac:dyDescent="0.25">
      <c r="A686" s="2" t="s">
        <v>484</v>
      </c>
      <c r="B686" s="2" t="s">
        <v>1242</v>
      </c>
      <c r="C686" s="1">
        <v>2020</v>
      </c>
      <c r="D686">
        <v>8404</v>
      </c>
    </row>
    <row r="687" spans="1:4" x14ac:dyDescent="0.25">
      <c r="A687" s="2" t="s">
        <v>270</v>
      </c>
      <c r="B687" s="2" t="s">
        <v>1028</v>
      </c>
      <c r="C687" s="1">
        <v>2021</v>
      </c>
      <c r="D687">
        <v>8360</v>
      </c>
    </row>
    <row r="688" spans="1:4" x14ac:dyDescent="0.25">
      <c r="A688" s="2" t="s">
        <v>485</v>
      </c>
      <c r="B688" s="2" t="s">
        <v>1243</v>
      </c>
      <c r="C688" s="1">
        <v>2020</v>
      </c>
      <c r="D688">
        <v>8322.7999999999993</v>
      </c>
    </row>
    <row r="689" spans="1:4" x14ac:dyDescent="0.25">
      <c r="A689" s="2" t="s">
        <v>486</v>
      </c>
      <c r="B689" s="2" t="s">
        <v>1244</v>
      </c>
      <c r="C689" s="1">
        <v>2020</v>
      </c>
      <c r="D689">
        <v>8200</v>
      </c>
    </row>
    <row r="690" spans="1:4" x14ac:dyDescent="0.25">
      <c r="A690" s="2" t="s">
        <v>102</v>
      </c>
      <c r="B690" s="2" t="s">
        <v>860</v>
      </c>
      <c r="C690" s="1">
        <v>2022</v>
      </c>
      <c r="D690">
        <v>8175</v>
      </c>
    </row>
    <row r="691" spans="1:4" x14ac:dyDescent="0.25">
      <c r="A691" s="2" t="s">
        <v>487</v>
      </c>
      <c r="B691" s="2" t="s">
        <v>1245</v>
      </c>
      <c r="C691" s="1">
        <v>2020</v>
      </c>
      <c r="D691">
        <v>7927.34</v>
      </c>
    </row>
    <row r="692" spans="1:4" x14ac:dyDescent="0.25">
      <c r="A692" s="2" t="s">
        <v>488</v>
      </c>
      <c r="B692" s="2" t="s">
        <v>1246</v>
      </c>
      <c r="C692" s="1">
        <v>2021</v>
      </c>
      <c r="D692">
        <v>7925</v>
      </c>
    </row>
    <row r="693" spans="1:4" x14ac:dyDescent="0.25">
      <c r="A693" s="2" t="s">
        <v>489</v>
      </c>
      <c r="B693" s="2" t="s">
        <v>1247</v>
      </c>
      <c r="C693" s="1">
        <v>2020</v>
      </c>
      <c r="D693">
        <v>7650</v>
      </c>
    </row>
    <row r="694" spans="1:4" x14ac:dyDescent="0.25">
      <c r="A694" s="2" t="s">
        <v>490</v>
      </c>
      <c r="B694" s="2" t="s">
        <v>1248</v>
      </c>
      <c r="C694" s="1">
        <v>2020</v>
      </c>
      <c r="D694">
        <v>7636.82</v>
      </c>
    </row>
    <row r="695" spans="1:4" x14ac:dyDescent="0.25">
      <c r="A695" s="2" t="s">
        <v>233</v>
      </c>
      <c r="B695" s="2" t="s">
        <v>991</v>
      </c>
      <c r="C695" s="1">
        <v>2022</v>
      </c>
      <c r="D695">
        <v>7623</v>
      </c>
    </row>
    <row r="696" spans="1:4" x14ac:dyDescent="0.25">
      <c r="A696" s="2" t="s">
        <v>491</v>
      </c>
      <c r="B696" s="2" t="s">
        <v>1249</v>
      </c>
      <c r="C696" s="1">
        <v>2021</v>
      </c>
      <c r="D696">
        <v>7512.86</v>
      </c>
    </row>
    <row r="697" spans="1:4" x14ac:dyDescent="0.25">
      <c r="A697" s="2" t="s">
        <v>263</v>
      </c>
      <c r="B697" s="2" t="s">
        <v>1021</v>
      </c>
      <c r="C697" s="1">
        <v>2020</v>
      </c>
      <c r="D697">
        <v>7500</v>
      </c>
    </row>
    <row r="698" spans="1:4" x14ac:dyDescent="0.25">
      <c r="A698" s="2" t="s">
        <v>421</v>
      </c>
      <c r="B698" s="2" t="s">
        <v>1179</v>
      </c>
      <c r="C698" s="1">
        <v>2020</v>
      </c>
      <c r="D698">
        <v>7500</v>
      </c>
    </row>
    <row r="699" spans="1:4" x14ac:dyDescent="0.25">
      <c r="A699" s="2" t="s">
        <v>492</v>
      </c>
      <c r="B699" s="2" t="s">
        <v>1250</v>
      </c>
      <c r="C699" s="1">
        <v>2020</v>
      </c>
      <c r="D699">
        <v>7500</v>
      </c>
    </row>
    <row r="700" spans="1:4" x14ac:dyDescent="0.25">
      <c r="A700" s="2" t="s">
        <v>493</v>
      </c>
      <c r="B700" s="2" t="s">
        <v>1251</v>
      </c>
      <c r="C700" s="1">
        <v>2020</v>
      </c>
      <c r="D700">
        <v>7467</v>
      </c>
    </row>
    <row r="701" spans="1:4" x14ac:dyDescent="0.25">
      <c r="A701" s="2" t="s">
        <v>210</v>
      </c>
      <c r="B701" s="2" t="s">
        <v>968</v>
      </c>
      <c r="C701" s="1">
        <v>2020</v>
      </c>
      <c r="D701">
        <v>7450</v>
      </c>
    </row>
    <row r="702" spans="1:4" x14ac:dyDescent="0.25">
      <c r="A702" s="2" t="s">
        <v>367</v>
      </c>
      <c r="B702" s="2" t="s">
        <v>1125</v>
      </c>
      <c r="C702" s="1">
        <v>2021</v>
      </c>
      <c r="D702">
        <v>7392</v>
      </c>
    </row>
    <row r="703" spans="1:4" x14ac:dyDescent="0.25">
      <c r="A703" s="2" t="s">
        <v>98</v>
      </c>
      <c r="B703" s="2" t="s">
        <v>856</v>
      </c>
      <c r="C703" s="1">
        <v>2022</v>
      </c>
      <c r="D703">
        <v>7375</v>
      </c>
    </row>
    <row r="704" spans="1:4" x14ac:dyDescent="0.25">
      <c r="A704" s="2" t="s">
        <v>494</v>
      </c>
      <c r="B704" s="2" t="s">
        <v>1252</v>
      </c>
      <c r="C704" s="1">
        <v>2021</v>
      </c>
      <c r="D704">
        <v>7372.5</v>
      </c>
    </row>
    <row r="705" spans="1:4" x14ac:dyDescent="0.25">
      <c r="A705" s="2" t="s">
        <v>495</v>
      </c>
      <c r="B705" s="2" t="s">
        <v>1253</v>
      </c>
      <c r="C705" s="1">
        <v>2021</v>
      </c>
      <c r="D705">
        <v>7235</v>
      </c>
    </row>
    <row r="706" spans="1:4" x14ac:dyDescent="0.25">
      <c r="A706" s="2" t="s">
        <v>496</v>
      </c>
      <c r="B706" s="2" t="s">
        <v>1254</v>
      </c>
      <c r="C706" s="1">
        <v>2020</v>
      </c>
      <c r="D706">
        <v>7233.5</v>
      </c>
    </row>
    <row r="707" spans="1:4" x14ac:dyDescent="0.25">
      <c r="A707" s="2" t="s">
        <v>497</v>
      </c>
      <c r="B707" s="2" t="s">
        <v>1255</v>
      </c>
      <c r="C707" s="1">
        <v>2021</v>
      </c>
      <c r="D707">
        <v>7170</v>
      </c>
    </row>
    <row r="708" spans="1:4" x14ac:dyDescent="0.25">
      <c r="A708" s="2" t="s">
        <v>498</v>
      </c>
      <c r="B708" s="2" t="s">
        <v>1256</v>
      </c>
      <c r="C708" s="1">
        <v>2020</v>
      </c>
      <c r="D708">
        <v>7100</v>
      </c>
    </row>
    <row r="709" spans="1:4" x14ac:dyDescent="0.25">
      <c r="A709" s="2" t="s">
        <v>499</v>
      </c>
      <c r="B709" s="2" t="s">
        <v>1257</v>
      </c>
      <c r="C709" s="1">
        <v>2021</v>
      </c>
      <c r="D709">
        <v>7030</v>
      </c>
    </row>
    <row r="710" spans="1:4" x14ac:dyDescent="0.25">
      <c r="A710" s="2" t="s">
        <v>500</v>
      </c>
      <c r="B710" s="2" t="s">
        <v>1258</v>
      </c>
      <c r="C710" s="1">
        <v>2020</v>
      </c>
      <c r="D710">
        <v>7000</v>
      </c>
    </row>
    <row r="711" spans="1:4" x14ac:dyDescent="0.25">
      <c r="A711" s="2" t="s">
        <v>501</v>
      </c>
      <c r="B711" s="2" t="s">
        <v>1259</v>
      </c>
      <c r="C711" s="1">
        <v>2021</v>
      </c>
      <c r="D711">
        <v>7000</v>
      </c>
    </row>
    <row r="712" spans="1:4" x14ac:dyDescent="0.25">
      <c r="A712" s="2" t="s">
        <v>502</v>
      </c>
      <c r="B712" s="2" t="s">
        <v>1260</v>
      </c>
      <c r="C712" s="1">
        <v>2021</v>
      </c>
      <c r="D712">
        <v>7000</v>
      </c>
    </row>
    <row r="713" spans="1:4" x14ac:dyDescent="0.25">
      <c r="A713" s="2" t="s">
        <v>503</v>
      </c>
      <c r="B713" s="2" t="s">
        <v>1261</v>
      </c>
      <c r="C713" s="1">
        <v>2021</v>
      </c>
      <c r="D713">
        <v>6858</v>
      </c>
    </row>
    <row r="714" spans="1:4" x14ac:dyDescent="0.25">
      <c r="A714" s="2" t="s">
        <v>504</v>
      </c>
      <c r="B714" s="2" t="s">
        <v>1262</v>
      </c>
      <c r="C714" s="1">
        <v>2021</v>
      </c>
      <c r="D714">
        <v>6858</v>
      </c>
    </row>
    <row r="715" spans="1:4" x14ac:dyDescent="0.25">
      <c r="A715" s="2" t="s">
        <v>422</v>
      </c>
      <c r="B715" s="2" t="s">
        <v>1180</v>
      </c>
      <c r="C715" s="1">
        <v>2020</v>
      </c>
      <c r="D715">
        <v>6830</v>
      </c>
    </row>
    <row r="716" spans="1:4" x14ac:dyDescent="0.25">
      <c r="A716" s="2" t="s">
        <v>505</v>
      </c>
      <c r="B716" s="2" t="s">
        <v>1263</v>
      </c>
      <c r="C716" s="1">
        <v>2020</v>
      </c>
      <c r="D716">
        <v>6829.8600000000006</v>
      </c>
    </row>
    <row r="717" spans="1:4" x14ac:dyDescent="0.25">
      <c r="A717" s="2" t="s">
        <v>284</v>
      </c>
      <c r="B717" s="2" t="s">
        <v>1042</v>
      </c>
      <c r="C717" s="1">
        <v>2021</v>
      </c>
      <c r="D717">
        <v>6690</v>
      </c>
    </row>
    <row r="718" spans="1:4" x14ac:dyDescent="0.25">
      <c r="A718" s="2" t="s">
        <v>506</v>
      </c>
      <c r="B718" s="2" t="s">
        <v>1264</v>
      </c>
      <c r="C718" s="1">
        <v>2020</v>
      </c>
      <c r="D718">
        <v>6600</v>
      </c>
    </row>
    <row r="719" spans="1:4" x14ac:dyDescent="0.25">
      <c r="A719" s="2" t="s">
        <v>507</v>
      </c>
      <c r="B719" s="2" t="s">
        <v>1265</v>
      </c>
      <c r="C719" s="1">
        <v>2020</v>
      </c>
      <c r="D719">
        <v>6575</v>
      </c>
    </row>
    <row r="720" spans="1:4" x14ac:dyDescent="0.25">
      <c r="A720" s="2" t="s">
        <v>508</v>
      </c>
      <c r="B720" s="2" t="s">
        <v>1266</v>
      </c>
      <c r="C720" s="1">
        <v>2021</v>
      </c>
      <c r="D720">
        <v>6552</v>
      </c>
    </row>
    <row r="721" spans="1:4" x14ac:dyDescent="0.25">
      <c r="A721" s="2" t="s">
        <v>195</v>
      </c>
      <c r="B721" s="2" t="s">
        <v>953</v>
      </c>
      <c r="C721" s="1">
        <v>2021</v>
      </c>
      <c r="D721">
        <v>6541</v>
      </c>
    </row>
    <row r="722" spans="1:4" x14ac:dyDescent="0.25">
      <c r="A722" s="2" t="s">
        <v>509</v>
      </c>
      <c r="B722" s="2" t="s">
        <v>1267</v>
      </c>
      <c r="C722" s="1">
        <v>2020</v>
      </c>
      <c r="D722">
        <v>6428.58</v>
      </c>
    </row>
    <row r="723" spans="1:4" x14ac:dyDescent="0.25">
      <c r="A723" s="2" t="s">
        <v>510</v>
      </c>
      <c r="B723" s="2" t="s">
        <v>1268</v>
      </c>
      <c r="C723" s="1">
        <v>2020</v>
      </c>
      <c r="D723">
        <v>6390.55</v>
      </c>
    </row>
    <row r="724" spans="1:4" x14ac:dyDescent="0.25">
      <c r="A724" s="2" t="s">
        <v>431</v>
      </c>
      <c r="B724" s="2" t="s">
        <v>1189</v>
      </c>
      <c r="C724" s="1">
        <v>2021</v>
      </c>
      <c r="D724">
        <v>6360.9</v>
      </c>
    </row>
    <row r="725" spans="1:4" x14ac:dyDescent="0.25">
      <c r="A725" s="2" t="s">
        <v>511</v>
      </c>
      <c r="B725" s="2" t="s">
        <v>1269</v>
      </c>
      <c r="C725" s="1">
        <v>2020</v>
      </c>
      <c r="D725">
        <v>6350</v>
      </c>
    </row>
    <row r="726" spans="1:4" x14ac:dyDescent="0.25">
      <c r="A726" s="2" t="s">
        <v>512</v>
      </c>
      <c r="B726" s="2" t="s">
        <v>1270</v>
      </c>
      <c r="C726" s="1">
        <v>2021</v>
      </c>
      <c r="D726">
        <v>6330</v>
      </c>
    </row>
    <row r="727" spans="1:4" x14ac:dyDescent="0.25">
      <c r="A727" s="2" t="s">
        <v>513</v>
      </c>
      <c r="B727" s="2" t="s">
        <v>1271</v>
      </c>
      <c r="C727" s="1">
        <v>2020</v>
      </c>
      <c r="D727">
        <v>6292.47</v>
      </c>
    </row>
    <row r="728" spans="1:4" x14ac:dyDescent="0.25">
      <c r="A728" s="2" t="s">
        <v>514</v>
      </c>
      <c r="B728" s="2" t="s">
        <v>1272</v>
      </c>
      <c r="C728" s="1">
        <v>2020</v>
      </c>
      <c r="D728">
        <v>6212</v>
      </c>
    </row>
    <row r="729" spans="1:4" x14ac:dyDescent="0.25">
      <c r="A729" s="2" t="s">
        <v>515</v>
      </c>
      <c r="B729" s="2" t="s">
        <v>1273</v>
      </c>
      <c r="C729" s="1">
        <v>2020</v>
      </c>
      <c r="D729">
        <v>6180</v>
      </c>
    </row>
    <row r="730" spans="1:4" x14ac:dyDescent="0.25">
      <c r="A730" s="2" t="s">
        <v>516</v>
      </c>
      <c r="B730" s="2" t="s">
        <v>1274</v>
      </c>
      <c r="C730" s="1">
        <v>2020</v>
      </c>
      <c r="D730">
        <v>6155</v>
      </c>
    </row>
    <row r="731" spans="1:4" x14ac:dyDescent="0.25">
      <c r="A731" s="2" t="s">
        <v>439</v>
      </c>
      <c r="B731" s="2" t="s">
        <v>1197</v>
      </c>
      <c r="C731" s="1">
        <v>2020</v>
      </c>
      <c r="D731">
        <v>6125</v>
      </c>
    </row>
    <row r="732" spans="1:4" x14ac:dyDescent="0.25">
      <c r="A732" s="2" t="s">
        <v>517</v>
      </c>
      <c r="B732" s="2" t="s">
        <v>1275</v>
      </c>
      <c r="C732" s="1">
        <v>2021</v>
      </c>
      <c r="D732">
        <v>6103.3600000000006</v>
      </c>
    </row>
    <row r="733" spans="1:4" x14ac:dyDescent="0.25">
      <c r="A733" s="2" t="s">
        <v>518</v>
      </c>
      <c r="B733" s="2" t="s">
        <v>1276</v>
      </c>
      <c r="C733" s="1">
        <v>2020</v>
      </c>
      <c r="D733">
        <v>6100</v>
      </c>
    </row>
    <row r="734" spans="1:4" x14ac:dyDescent="0.25">
      <c r="A734" s="2" t="s">
        <v>519</v>
      </c>
      <c r="B734" s="2" t="s">
        <v>1277</v>
      </c>
      <c r="C734" s="1">
        <v>2021</v>
      </c>
      <c r="D734">
        <v>6093</v>
      </c>
    </row>
    <row r="735" spans="1:4" x14ac:dyDescent="0.25">
      <c r="A735" s="2" t="s">
        <v>520</v>
      </c>
      <c r="B735" s="2" t="s">
        <v>1278</v>
      </c>
      <c r="C735" s="1">
        <v>2021</v>
      </c>
      <c r="D735">
        <v>6090</v>
      </c>
    </row>
    <row r="736" spans="1:4" x14ac:dyDescent="0.25">
      <c r="A736" s="2" t="s">
        <v>521</v>
      </c>
      <c r="B736" s="2" t="s">
        <v>1279</v>
      </c>
      <c r="C736" s="1">
        <v>2021</v>
      </c>
      <c r="D736">
        <v>6090</v>
      </c>
    </row>
    <row r="737" spans="1:4" x14ac:dyDescent="0.25">
      <c r="A737" s="2" t="s">
        <v>522</v>
      </c>
      <c r="B737" s="2" t="s">
        <v>1280</v>
      </c>
      <c r="C737" s="1">
        <v>2020</v>
      </c>
      <c r="D737">
        <v>6040</v>
      </c>
    </row>
    <row r="738" spans="1:4" x14ac:dyDescent="0.25">
      <c r="A738" s="2" t="s">
        <v>523</v>
      </c>
      <c r="B738" s="2" t="s">
        <v>1281</v>
      </c>
      <c r="C738" s="1">
        <v>2021</v>
      </c>
      <c r="D738">
        <v>6000</v>
      </c>
    </row>
    <row r="739" spans="1:4" x14ac:dyDescent="0.25">
      <c r="A739" s="2" t="str">
        <f t="shared" ref="A739:B739" si="15">A738</f>
        <v>LONESTAR TECHNICAL &amp; INDUSTRIAL SERVICES L.L.C.</v>
      </c>
      <c r="B739" s="2" t="str">
        <f t="shared" si="15"/>
        <v>44556</v>
      </c>
      <c r="C739" s="1">
        <v>2020</v>
      </c>
      <c r="D739">
        <v>6000</v>
      </c>
    </row>
    <row r="740" spans="1:4" x14ac:dyDescent="0.25">
      <c r="A740" s="2" t="s">
        <v>524</v>
      </c>
      <c r="B740" s="2" t="s">
        <v>1282</v>
      </c>
      <c r="C740" s="1">
        <v>2020</v>
      </c>
      <c r="D740">
        <v>5950</v>
      </c>
    </row>
    <row r="741" spans="1:4" x14ac:dyDescent="0.25">
      <c r="A741" s="2" t="s">
        <v>525</v>
      </c>
      <c r="B741" s="2" t="s">
        <v>1283</v>
      </c>
      <c r="C741" s="1">
        <v>2020</v>
      </c>
      <c r="D741">
        <v>5940.32</v>
      </c>
    </row>
    <row r="742" spans="1:4" x14ac:dyDescent="0.25">
      <c r="A742" s="2" t="s">
        <v>526</v>
      </c>
      <c r="B742" s="2" t="s">
        <v>1284</v>
      </c>
      <c r="C742" s="1">
        <v>2020</v>
      </c>
      <c r="D742">
        <v>5927</v>
      </c>
    </row>
    <row r="743" spans="1:4" x14ac:dyDescent="0.25">
      <c r="A743" s="2" t="s">
        <v>527</v>
      </c>
      <c r="B743" s="2" t="s">
        <v>1285</v>
      </c>
      <c r="C743" s="1">
        <v>2021</v>
      </c>
      <c r="D743">
        <v>5917</v>
      </c>
    </row>
    <row r="744" spans="1:4" x14ac:dyDescent="0.25">
      <c r="A744" s="2" t="s">
        <v>133</v>
      </c>
      <c r="B744" s="2" t="s">
        <v>891</v>
      </c>
      <c r="C744" s="1">
        <v>2020</v>
      </c>
      <c r="D744">
        <v>5873.3600000000006</v>
      </c>
    </row>
    <row r="745" spans="1:4" x14ac:dyDescent="0.25">
      <c r="A745" s="2" t="s">
        <v>498</v>
      </c>
      <c r="B745" s="2" t="s">
        <v>1256</v>
      </c>
      <c r="C745" s="1">
        <v>2021</v>
      </c>
      <c r="D745">
        <v>5800</v>
      </c>
    </row>
    <row r="746" spans="1:4" x14ac:dyDescent="0.25">
      <c r="A746" s="2" t="s">
        <v>528</v>
      </c>
      <c r="B746" s="2" t="s">
        <v>1286</v>
      </c>
      <c r="C746" s="1">
        <v>2020</v>
      </c>
      <c r="D746">
        <v>5750</v>
      </c>
    </row>
    <row r="747" spans="1:4" x14ac:dyDescent="0.25">
      <c r="A747" s="2" t="s">
        <v>529</v>
      </c>
      <c r="B747" s="2" t="s">
        <v>1287</v>
      </c>
      <c r="C747" s="1">
        <v>2020</v>
      </c>
      <c r="D747">
        <v>5735</v>
      </c>
    </row>
    <row r="748" spans="1:4" x14ac:dyDescent="0.25">
      <c r="A748" s="2" t="s">
        <v>530</v>
      </c>
      <c r="B748" s="2" t="s">
        <v>1288</v>
      </c>
      <c r="C748" s="1">
        <v>2021</v>
      </c>
      <c r="D748">
        <v>5581</v>
      </c>
    </row>
    <row r="749" spans="1:4" x14ac:dyDescent="0.25">
      <c r="A749" s="2" t="s">
        <v>531</v>
      </c>
      <c r="B749" s="2" t="s">
        <v>1289</v>
      </c>
      <c r="C749" s="1">
        <v>2021</v>
      </c>
      <c r="D749">
        <v>5520</v>
      </c>
    </row>
    <row r="750" spans="1:4" x14ac:dyDescent="0.25">
      <c r="A750" s="2" t="s">
        <v>532</v>
      </c>
      <c r="B750" s="2" t="s">
        <v>1290</v>
      </c>
      <c r="C750" s="1">
        <v>2021</v>
      </c>
      <c r="D750">
        <v>5505</v>
      </c>
    </row>
    <row r="751" spans="1:4" x14ac:dyDescent="0.25">
      <c r="A751" s="2" t="s">
        <v>400</v>
      </c>
      <c r="B751" s="2" t="s">
        <v>1158</v>
      </c>
      <c r="C751" s="1">
        <v>2021</v>
      </c>
      <c r="D751">
        <v>5498.7</v>
      </c>
    </row>
    <row r="752" spans="1:4" x14ac:dyDescent="0.25">
      <c r="A752" s="2" t="s">
        <v>533</v>
      </c>
      <c r="B752" s="2" t="s">
        <v>1291</v>
      </c>
      <c r="C752" s="1">
        <v>2020</v>
      </c>
      <c r="D752">
        <v>5468</v>
      </c>
    </row>
    <row r="753" spans="1:4" x14ac:dyDescent="0.25">
      <c r="A753" s="2" t="s">
        <v>531</v>
      </c>
      <c r="B753" s="2" t="s">
        <v>1289</v>
      </c>
      <c r="C753" s="1">
        <v>2020</v>
      </c>
      <c r="D753">
        <v>5410</v>
      </c>
    </row>
    <row r="754" spans="1:4" x14ac:dyDescent="0.25">
      <c r="A754" s="2" t="s">
        <v>534</v>
      </c>
      <c r="B754" s="2" t="s">
        <v>1292</v>
      </c>
      <c r="C754" s="1">
        <v>2020</v>
      </c>
      <c r="D754">
        <v>5325</v>
      </c>
    </row>
    <row r="755" spans="1:4" x14ac:dyDescent="0.25">
      <c r="A755" s="2" t="s">
        <v>535</v>
      </c>
      <c r="B755" s="2" t="s">
        <v>1293</v>
      </c>
      <c r="C755" s="1">
        <v>2021</v>
      </c>
      <c r="D755">
        <v>5286.45</v>
      </c>
    </row>
    <row r="756" spans="1:4" x14ac:dyDescent="0.25">
      <c r="A756" s="2" t="s">
        <v>536</v>
      </c>
      <c r="B756" s="2" t="s">
        <v>1294</v>
      </c>
      <c r="C756" s="1">
        <v>2020</v>
      </c>
      <c r="D756">
        <v>5270.8</v>
      </c>
    </row>
    <row r="757" spans="1:4" x14ac:dyDescent="0.25">
      <c r="A757" s="2" t="s">
        <v>175</v>
      </c>
      <c r="B757" s="2" t="s">
        <v>933</v>
      </c>
      <c r="C757" s="1">
        <v>2020</v>
      </c>
      <c r="D757">
        <v>5265</v>
      </c>
    </row>
    <row r="758" spans="1:4" x14ac:dyDescent="0.25">
      <c r="A758" s="2" t="s">
        <v>537</v>
      </c>
      <c r="B758" s="2" t="s">
        <v>1295</v>
      </c>
      <c r="C758" s="1">
        <v>2021</v>
      </c>
      <c r="D758">
        <v>5200</v>
      </c>
    </row>
    <row r="759" spans="1:4" x14ac:dyDescent="0.25">
      <c r="A759" s="2" t="s">
        <v>538</v>
      </c>
      <c r="B759" s="2" t="s">
        <v>1296</v>
      </c>
      <c r="C759" s="1">
        <v>2021</v>
      </c>
      <c r="D759">
        <v>5145.78</v>
      </c>
    </row>
    <row r="760" spans="1:4" x14ac:dyDescent="0.25">
      <c r="A760" s="2" t="s">
        <v>539</v>
      </c>
      <c r="B760" s="2" t="s">
        <v>1297</v>
      </c>
      <c r="C760" s="1">
        <v>2021</v>
      </c>
      <c r="D760">
        <v>5075</v>
      </c>
    </row>
    <row r="761" spans="1:4" x14ac:dyDescent="0.25">
      <c r="A761" s="2" t="s">
        <v>540</v>
      </c>
      <c r="B761" s="2" t="s">
        <v>1298</v>
      </c>
      <c r="C761" s="1">
        <v>2020</v>
      </c>
      <c r="D761">
        <v>5000</v>
      </c>
    </row>
    <row r="762" spans="1:4" x14ac:dyDescent="0.25">
      <c r="A762" s="2" t="s">
        <v>492</v>
      </c>
      <c r="B762" s="2" t="s">
        <v>1250</v>
      </c>
      <c r="C762" s="1">
        <v>2021</v>
      </c>
      <c r="D762">
        <v>5000</v>
      </c>
    </row>
    <row r="763" spans="1:4" x14ac:dyDescent="0.25">
      <c r="A763" s="2" t="s">
        <v>541</v>
      </c>
      <c r="B763" s="2" t="s">
        <v>1299</v>
      </c>
      <c r="C763" s="1">
        <v>2021</v>
      </c>
      <c r="D763">
        <v>5000</v>
      </c>
    </row>
    <row r="764" spans="1:4" x14ac:dyDescent="0.25">
      <c r="A764" s="2" t="s">
        <v>542</v>
      </c>
      <c r="B764" s="2" t="s">
        <v>1300</v>
      </c>
      <c r="C764" s="1">
        <v>2020</v>
      </c>
      <c r="D764">
        <v>5000</v>
      </c>
    </row>
    <row r="765" spans="1:4" x14ac:dyDescent="0.25">
      <c r="A765" s="2" t="s">
        <v>543</v>
      </c>
      <c r="B765" s="2" t="s">
        <v>1301</v>
      </c>
      <c r="C765" s="1">
        <v>2020</v>
      </c>
      <c r="D765">
        <v>4957.8</v>
      </c>
    </row>
    <row r="766" spans="1:4" x14ac:dyDescent="0.25">
      <c r="A766" s="2" t="s">
        <v>544</v>
      </c>
      <c r="B766" s="2" t="s">
        <v>1302</v>
      </c>
      <c r="C766" s="1">
        <v>2021</v>
      </c>
      <c r="D766">
        <v>4900</v>
      </c>
    </row>
    <row r="767" spans="1:4" x14ac:dyDescent="0.25">
      <c r="A767" s="2" t="s">
        <v>545</v>
      </c>
      <c r="B767" s="2" t="s">
        <v>1303</v>
      </c>
      <c r="C767" s="1">
        <v>2020</v>
      </c>
      <c r="D767">
        <v>4856.7</v>
      </c>
    </row>
    <row r="768" spans="1:4" x14ac:dyDescent="0.25">
      <c r="A768" s="2" t="s">
        <v>104</v>
      </c>
      <c r="B768" s="2" t="s">
        <v>862</v>
      </c>
      <c r="C768" s="1">
        <v>2020</v>
      </c>
      <c r="D768">
        <v>4750</v>
      </c>
    </row>
    <row r="769" spans="1:4" x14ac:dyDescent="0.25">
      <c r="A769" s="2" t="s">
        <v>487</v>
      </c>
      <c r="B769" s="2" t="s">
        <v>1245</v>
      </c>
      <c r="C769" s="1">
        <v>2021</v>
      </c>
      <c r="D769">
        <v>4696.7299999999996</v>
      </c>
    </row>
    <row r="770" spans="1:4" x14ac:dyDescent="0.25">
      <c r="A770" s="2" t="s">
        <v>546</v>
      </c>
      <c r="B770" s="2" t="s">
        <v>1304</v>
      </c>
      <c r="C770" s="1">
        <v>2022</v>
      </c>
      <c r="D770">
        <v>4675.5</v>
      </c>
    </row>
    <row r="771" spans="1:4" x14ac:dyDescent="0.25">
      <c r="A771" s="2" t="s">
        <v>547</v>
      </c>
      <c r="B771" s="2" t="s">
        <v>1305</v>
      </c>
      <c r="C771" s="1">
        <v>2021</v>
      </c>
      <c r="D771">
        <v>4674.5</v>
      </c>
    </row>
    <row r="772" spans="1:4" x14ac:dyDescent="0.25">
      <c r="A772" s="2" t="s">
        <v>548</v>
      </c>
      <c r="B772" s="2" t="s">
        <v>1306</v>
      </c>
      <c r="C772" s="1">
        <v>2020</v>
      </c>
      <c r="D772">
        <v>4670</v>
      </c>
    </row>
    <row r="773" spans="1:4" x14ac:dyDescent="0.25">
      <c r="A773" s="2" t="s">
        <v>549</v>
      </c>
      <c r="B773" s="2" t="s">
        <v>1307</v>
      </c>
      <c r="C773" s="1">
        <v>2021</v>
      </c>
      <c r="D773">
        <v>4619</v>
      </c>
    </row>
    <row r="774" spans="1:4" x14ac:dyDescent="0.25">
      <c r="A774" s="2" t="s">
        <v>550</v>
      </c>
      <c r="B774" s="2" t="s">
        <v>1308</v>
      </c>
      <c r="C774" s="1">
        <v>2021</v>
      </c>
      <c r="D774">
        <v>4619</v>
      </c>
    </row>
    <row r="775" spans="1:4" x14ac:dyDescent="0.25">
      <c r="A775" s="2" t="s">
        <v>551</v>
      </c>
      <c r="B775" s="2" t="s">
        <v>1309</v>
      </c>
      <c r="C775" s="1">
        <v>2020</v>
      </c>
      <c r="D775">
        <v>4592.83</v>
      </c>
    </row>
    <row r="776" spans="1:4" x14ac:dyDescent="0.25">
      <c r="A776" s="2" t="s">
        <v>552</v>
      </c>
      <c r="B776" s="2" t="s">
        <v>1310</v>
      </c>
      <c r="C776" s="1">
        <v>2020</v>
      </c>
      <c r="D776">
        <v>4509.66</v>
      </c>
    </row>
    <row r="777" spans="1:4" x14ac:dyDescent="0.25">
      <c r="A777" s="2" t="s">
        <v>553</v>
      </c>
      <c r="B777" s="2" t="s">
        <v>1311</v>
      </c>
      <c r="C777" s="1">
        <v>2020</v>
      </c>
      <c r="D777">
        <v>4500</v>
      </c>
    </row>
    <row r="778" spans="1:4" x14ac:dyDescent="0.25">
      <c r="A778" s="2" t="s">
        <v>554</v>
      </c>
      <c r="B778" s="2" t="s">
        <v>1312</v>
      </c>
      <c r="C778" s="1">
        <v>2020</v>
      </c>
      <c r="D778">
        <v>4500</v>
      </c>
    </row>
    <row r="779" spans="1:4" x14ac:dyDescent="0.25">
      <c r="A779" s="2" t="s">
        <v>555</v>
      </c>
      <c r="B779" s="2" t="s">
        <v>1313</v>
      </c>
      <c r="C779" s="1">
        <v>2020</v>
      </c>
      <c r="D779">
        <v>4350</v>
      </c>
    </row>
    <row r="780" spans="1:4" x14ac:dyDescent="0.25">
      <c r="A780" s="2" t="s">
        <v>556</v>
      </c>
      <c r="B780" s="2" t="s">
        <v>1314</v>
      </c>
      <c r="C780" s="1">
        <v>2021</v>
      </c>
      <c r="D780">
        <v>4312.8999999999996</v>
      </c>
    </row>
    <row r="781" spans="1:4" x14ac:dyDescent="0.25">
      <c r="A781" s="2" t="s">
        <v>557</v>
      </c>
      <c r="B781" s="2" t="s">
        <v>1315</v>
      </c>
      <c r="C781" s="1">
        <v>2021</v>
      </c>
      <c r="D781">
        <v>4305</v>
      </c>
    </row>
    <row r="782" spans="1:4" x14ac:dyDescent="0.25">
      <c r="A782" s="2" t="s">
        <v>558</v>
      </c>
      <c r="B782" s="2" t="s">
        <v>1316</v>
      </c>
      <c r="C782" s="1">
        <v>2021</v>
      </c>
      <c r="D782">
        <v>4300</v>
      </c>
    </row>
    <row r="783" spans="1:4" x14ac:dyDescent="0.25">
      <c r="A783" s="2" t="s">
        <v>559</v>
      </c>
      <c r="B783" s="2" t="s">
        <v>1317</v>
      </c>
      <c r="C783" s="1">
        <v>2021</v>
      </c>
      <c r="D783">
        <v>4225</v>
      </c>
    </row>
    <row r="784" spans="1:4" x14ac:dyDescent="0.25">
      <c r="A784" s="2" t="s">
        <v>558</v>
      </c>
      <c r="B784" s="2" t="s">
        <v>1316</v>
      </c>
      <c r="C784" s="1">
        <v>2020</v>
      </c>
      <c r="D784">
        <v>4200</v>
      </c>
    </row>
    <row r="785" spans="1:4" x14ac:dyDescent="0.25">
      <c r="A785" s="2" t="s">
        <v>560</v>
      </c>
      <c r="B785" s="2" t="s">
        <v>1318</v>
      </c>
      <c r="C785" s="1">
        <v>2021</v>
      </c>
      <c r="D785">
        <v>4199</v>
      </c>
    </row>
    <row r="786" spans="1:4" x14ac:dyDescent="0.25">
      <c r="A786" s="2" t="s">
        <v>561</v>
      </c>
      <c r="B786" s="2" t="s">
        <v>1319</v>
      </c>
      <c r="C786" s="1">
        <v>2020</v>
      </c>
      <c r="D786">
        <v>4154</v>
      </c>
    </row>
    <row r="787" spans="1:4" x14ac:dyDescent="0.25">
      <c r="A787" s="2" t="s">
        <v>562</v>
      </c>
      <c r="B787" s="2" t="s">
        <v>1320</v>
      </c>
      <c r="C787" s="1">
        <v>2021</v>
      </c>
      <c r="D787">
        <v>4120</v>
      </c>
    </row>
    <row r="788" spans="1:4" x14ac:dyDescent="0.25">
      <c r="A788" s="2" t="s">
        <v>563</v>
      </c>
      <c r="B788" s="2" t="s">
        <v>1321</v>
      </c>
      <c r="C788" s="1">
        <v>2020</v>
      </c>
      <c r="D788">
        <v>4100</v>
      </c>
    </row>
    <row r="789" spans="1:4" x14ac:dyDescent="0.25">
      <c r="A789" s="2" t="s">
        <v>564</v>
      </c>
      <c r="B789" s="2" t="s">
        <v>1322</v>
      </c>
      <c r="C789" s="1">
        <v>2020</v>
      </c>
      <c r="D789">
        <v>4067.77</v>
      </c>
    </row>
    <row r="790" spans="1:4" x14ac:dyDescent="0.25">
      <c r="A790" s="2" t="s">
        <v>565</v>
      </c>
      <c r="B790" s="2" t="s">
        <v>1323</v>
      </c>
      <c r="C790" s="1">
        <v>2020</v>
      </c>
      <c r="D790">
        <v>4024.2</v>
      </c>
    </row>
    <row r="791" spans="1:4" x14ac:dyDescent="0.25">
      <c r="A791" s="2" t="s">
        <v>566</v>
      </c>
      <c r="B791" s="2" t="s">
        <v>1324</v>
      </c>
      <c r="C791" s="1">
        <v>2021</v>
      </c>
      <c r="D791">
        <v>4000</v>
      </c>
    </row>
    <row r="792" spans="1:4" x14ac:dyDescent="0.25">
      <c r="A792" s="2" t="s">
        <v>567</v>
      </c>
      <c r="B792" s="2" t="s">
        <v>1325</v>
      </c>
      <c r="C792" s="1">
        <v>2021</v>
      </c>
      <c r="D792">
        <v>4000</v>
      </c>
    </row>
    <row r="793" spans="1:4" x14ac:dyDescent="0.25">
      <c r="A793" s="2" t="s">
        <v>542</v>
      </c>
      <c r="B793" s="2" t="s">
        <v>1300</v>
      </c>
      <c r="C793" s="1">
        <v>2021</v>
      </c>
      <c r="D793">
        <v>4000</v>
      </c>
    </row>
    <row r="794" spans="1:4" x14ac:dyDescent="0.25">
      <c r="A794" s="2" t="s">
        <v>568</v>
      </c>
      <c r="B794" s="2" t="s">
        <v>1326</v>
      </c>
      <c r="C794" s="1">
        <v>2020</v>
      </c>
      <c r="D794">
        <v>4000</v>
      </c>
    </row>
    <row r="795" spans="1:4" x14ac:dyDescent="0.25">
      <c r="A795" s="2" t="s">
        <v>569</v>
      </c>
      <c r="B795" s="2" t="s">
        <v>1327</v>
      </c>
      <c r="C795" s="1">
        <v>2020</v>
      </c>
      <c r="D795">
        <v>3959.09</v>
      </c>
    </row>
    <row r="796" spans="1:4" x14ac:dyDescent="0.25">
      <c r="A796" s="2" t="s">
        <v>570</v>
      </c>
      <c r="B796" s="2" t="s">
        <v>1328</v>
      </c>
      <c r="C796" s="1">
        <v>2020</v>
      </c>
      <c r="D796">
        <v>3940</v>
      </c>
    </row>
    <row r="797" spans="1:4" x14ac:dyDescent="0.25">
      <c r="A797" s="2" t="s">
        <v>571</v>
      </c>
      <c r="B797" s="2" t="s">
        <v>1329</v>
      </c>
      <c r="C797" s="1">
        <v>2020</v>
      </c>
      <c r="D797">
        <v>3939.78</v>
      </c>
    </row>
    <row r="798" spans="1:4" x14ac:dyDescent="0.25">
      <c r="A798" s="2" t="s">
        <v>469</v>
      </c>
      <c r="B798" s="2" t="s">
        <v>1227</v>
      </c>
      <c r="C798" s="1">
        <v>2020</v>
      </c>
      <c r="D798">
        <v>3846</v>
      </c>
    </row>
    <row r="799" spans="1:4" x14ac:dyDescent="0.25">
      <c r="A799" s="2" t="s">
        <v>572</v>
      </c>
      <c r="B799" s="2" t="s">
        <v>1330</v>
      </c>
      <c r="C799" s="1">
        <v>2021</v>
      </c>
      <c r="D799">
        <v>3831</v>
      </c>
    </row>
    <row r="800" spans="1:4" x14ac:dyDescent="0.25">
      <c r="A800" s="2" t="s">
        <v>573</v>
      </c>
      <c r="B800" s="2" t="s">
        <v>1331</v>
      </c>
      <c r="C800" s="1">
        <v>2020</v>
      </c>
      <c r="D800">
        <v>3826</v>
      </c>
    </row>
    <row r="801" spans="1:4" x14ac:dyDescent="0.25">
      <c r="A801" s="2" t="s">
        <v>574</v>
      </c>
      <c r="B801" s="2" t="s">
        <v>1332</v>
      </c>
      <c r="C801" s="1">
        <v>2021</v>
      </c>
      <c r="D801">
        <v>3781.03</v>
      </c>
    </row>
    <row r="802" spans="1:4" x14ac:dyDescent="0.25">
      <c r="A802" s="2" t="s">
        <v>575</v>
      </c>
      <c r="B802" s="2" t="s">
        <v>1333</v>
      </c>
      <c r="C802" s="1">
        <v>2021</v>
      </c>
      <c r="D802">
        <v>3750</v>
      </c>
    </row>
    <row r="803" spans="1:4" x14ac:dyDescent="0.25">
      <c r="A803" s="2" t="s">
        <v>576</v>
      </c>
      <c r="B803" s="2" t="s">
        <v>1334</v>
      </c>
      <c r="C803" s="1">
        <v>2021</v>
      </c>
      <c r="D803">
        <v>3701</v>
      </c>
    </row>
    <row r="804" spans="1:4" x14ac:dyDescent="0.25">
      <c r="A804" s="2" t="s">
        <v>577</v>
      </c>
      <c r="B804" s="2" t="s">
        <v>1335</v>
      </c>
      <c r="C804" s="1">
        <v>2021</v>
      </c>
      <c r="D804">
        <v>3660</v>
      </c>
    </row>
    <row r="805" spans="1:4" x14ac:dyDescent="0.25">
      <c r="A805" s="2" t="s">
        <v>578</v>
      </c>
      <c r="B805" s="2" t="s">
        <v>1336</v>
      </c>
      <c r="C805" s="1">
        <v>2020</v>
      </c>
      <c r="D805">
        <v>3642.1</v>
      </c>
    </row>
    <row r="806" spans="1:4" x14ac:dyDescent="0.25">
      <c r="A806" s="2" t="str">
        <f t="shared" ref="A806:B806" si="16">A805</f>
        <v>CENTER FOR INTERNET SECURITY - CIS</v>
      </c>
      <c r="B806" s="2" t="str">
        <f t="shared" si="16"/>
        <v>57210</v>
      </c>
      <c r="C806" s="1">
        <v>2021</v>
      </c>
      <c r="D806">
        <v>3642.1</v>
      </c>
    </row>
    <row r="807" spans="1:4" x14ac:dyDescent="0.25">
      <c r="A807" s="2" t="s">
        <v>579</v>
      </c>
      <c r="B807" s="2" t="s">
        <v>1337</v>
      </c>
      <c r="C807" s="1">
        <v>2021</v>
      </c>
      <c r="D807">
        <v>3640</v>
      </c>
    </row>
    <row r="808" spans="1:4" x14ac:dyDescent="0.25">
      <c r="A808" s="2" t="s">
        <v>468</v>
      </c>
      <c r="B808" s="2" t="s">
        <v>1226</v>
      </c>
      <c r="C808" s="1">
        <v>2021</v>
      </c>
      <c r="D808">
        <v>3613.5</v>
      </c>
    </row>
    <row r="809" spans="1:4" x14ac:dyDescent="0.25">
      <c r="A809" s="2" t="s">
        <v>204</v>
      </c>
      <c r="B809" s="2" t="s">
        <v>962</v>
      </c>
      <c r="C809" s="1">
        <v>2021</v>
      </c>
      <c r="D809">
        <v>3601</v>
      </c>
    </row>
    <row r="810" spans="1:4" x14ac:dyDescent="0.25">
      <c r="A810" s="2" t="s">
        <v>580</v>
      </c>
      <c r="B810" s="2" t="s">
        <v>1338</v>
      </c>
      <c r="C810" s="1">
        <v>2020</v>
      </c>
      <c r="D810">
        <v>3600</v>
      </c>
    </row>
    <row r="811" spans="1:4" x14ac:dyDescent="0.25">
      <c r="A811" s="2" t="str">
        <f t="shared" ref="A811:B811" si="17">A810</f>
        <v>ESTECO SOFTWARE INDIA PVT. LTD.</v>
      </c>
      <c r="B811" s="2" t="str">
        <f t="shared" si="17"/>
        <v>84697</v>
      </c>
      <c r="C811" s="1">
        <v>2021</v>
      </c>
      <c r="D811">
        <v>3600</v>
      </c>
    </row>
    <row r="812" spans="1:4" x14ac:dyDescent="0.25">
      <c r="A812" s="2" t="s">
        <v>581</v>
      </c>
      <c r="B812" s="2" t="s">
        <v>1339</v>
      </c>
      <c r="C812" s="1">
        <v>2020</v>
      </c>
      <c r="D812">
        <v>3600</v>
      </c>
    </row>
    <row r="813" spans="1:4" x14ac:dyDescent="0.25">
      <c r="A813" s="2" t="s">
        <v>582</v>
      </c>
      <c r="B813" s="2" t="s">
        <v>1340</v>
      </c>
      <c r="C813" s="1">
        <v>2020</v>
      </c>
      <c r="D813">
        <v>3600</v>
      </c>
    </row>
    <row r="814" spans="1:4" x14ac:dyDescent="0.25">
      <c r="A814" s="2" t="s">
        <v>583</v>
      </c>
      <c r="B814" s="2" t="s">
        <v>1341</v>
      </c>
      <c r="C814" s="1">
        <v>2020</v>
      </c>
      <c r="D814">
        <v>3589</v>
      </c>
    </row>
    <row r="815" spans="1:4" x14ac:dyDescent="0.25">
      <c r="A815" s="2" t="s">
        <v>584</v>
      </c>
      <c r="B815" s="2" t="s">
        <v>1342</v>
      </c>
      <c r="C815" s="1">
        <v>2020</v>
      </c>
      <c r="D815">
        <v>3540</v>
      </c>
    </row>
    <row r="816" spans="1:4" x14ac:dyDescent="0.25">
      <c r="A816" s="2" t="s">
        <v>585</v>
      </c>
      <c r="B816" s="2" t="s">
        <v>1343</v>
      </c>
      <c r="C816" s="1">
        <v>2020</v>
      </c>
      <c r="D816">
        <v>3500</v>
      </c>
    </row>
    <row r="817" spans="1:4" x14ac:dyDescent="0.25">
      <c r="A817" s="2" t="s">
        <v>586</v>
      </c>
      <c r="B817" s="2" t="s">
        <v>1344</v>
      </c>
      <c r="C817" s="1">
        <v>2021</v>
      </c>
      <c r="D817">
        <v>3500</v>
      </c>
    </row>
    <row r="818" spans="1:4" x14ac:dyDescent="0.25">
      <c r="A818" s="2" t="s">
        <v>503</v>
      </c>
      <c r="B818" s="2" t="s">
        <v>1261</v>
      </c>
      <c r="C818" s="1">
        <v>2020</v>
      </c>
      <c r="D818">
        <v>3490</v>
      </c>
    </row>
    <row r="819" spans="1:4" x14ac:dyDescent="0.25">
      <c r="A819" s="2" t="s">
        <v>587</v>
      </c>
      <c r="B819" s="2" t="s">
        <v>1345</v>
      </c>
      <c r="C819" s="1">
        <v>2020</v>
      </c>
      <c r="D819">
        <v>3435.65</v>
      </c>
    </row>
    <row r="820" spans="1:4" x14ac:dyDescent="0.25">
      <c r="A820" s="2" t="s">
        <v>588</v>
      </c>
      <c r="B820" s="2" t="s">
        <v>1346</v>
      </c>
      <c r="C820" s="1">
        <v>2021</v>
      </c>
      <c r="D820">
        <v>3402.77</v>
      </c>
    </row>
    <row r="821" spans="1:4" x14ac:dyDescent="0.25">
      <c r="A821" s="2" t="s">
        <v>545</v>
      </c>
      <c r="B821" s="2" t="s">
        <v>1303</v>
      </c>
      <c r="C821" s="1">
        <v>2021</v>
      </c>
      <c r="D821">
        <v>3400</v>
      </c>
    </row>
    <row r="822" spans="1:4" x14ac:dyDescent="0.25">
      <c r="A822" s="2" t="s">
        <v>589</v>
      </c>
      <c r="B822" s="2" t="s">
        <v>1347</v>
      </c>
      <c r="C822" s="1">
        <v>2020</v>
      </c>
      <c r="D822">
        <v>3375</v>
      </c>
    </row>
    <row r="823" spans="1:4" x14ac:dyDescent="0.25">
      <c r="A823" s="2" t="s">
        <v>227</v>
      </c>
      <c r="B823" s="2" t="s">
        <v>985</v>
      </c>
      <c r="C823" s="1">
        <v>2020</v>
      </c>
      <c r="D823">
        <v>3350</v>
      </c>
    </row>
    <row r="824" spans="1:4" x14ac:dyDescent="0.25">
      <c r="A824" s="2" t="s">
        <v>590</v>
      </c>
      <c r="B824" s="2" t="s">
        <v>1348</v>
      </c>
      <c r="C824" s="1">
        <v>2021</v>
      </c>
      <c r="D824">
        <v>3333</v>
      </c>
    </row>
    <row r="825" spans="1:4" x14ac:dyDescent="0.25">
      <c r="A825" s="2" t="s">
        <v>591</v>
      </c>
      <c r="B825" s="2" t="s">
        <v>1349</v>
      </c>
      <c r="C825" s="1">
        <v>2021</v>
      </c>
      <c r="D825">
        <v>3195</v>
      </c>
    </row>
    <row r="826" spans="1:4" x14ac:dyDescent="0.25">
      <c r="A826" s="2" t="s">
        <v>491</v>
      </c>
      <c r="B826" s="2" t="s">
        <v>1249</v>
      </c>
      <c r="C826" s="1">
        <v>2020</v>
      </c>
      <c r="D826">
        <v>3151.68</v>
      </c>
    </row>
    <row r="827" spans="1:4" x14ac:dyDescent="0.25">
      <c r="A827" s="2" t="s">
        <v>592</v>
      </c>
      <c r="B827" s="2" t="s">
        <v>1350</v>
      </c>
      <c r="C827" s="1">
        <v>2020</v>
      </c>
      <c r="D827">
        <v>3129.82</v>
      </c>
    </row>
    <row r="828" spans="1:4" x14ac:dyDescent="0.25">
      <c r="A828" s="2" t="s">
        <v>593</v>
      </c>
      <c r="B828" s="2" t="s">
        <v>1351</v>
      </c>
      <c r="C828" s="1">
        <v>2021</v>
      </c>
      <c r="D828">
        <v>3118.56</v>
      </c>
    </row>
    <row r="829" spans="1:4" x14ac:dyDescent="0.25">
      <c r="A829" s="2" t="s">
        <v>594</v>
      </c>
      <c r="B829" s="2" t="s">
        <v>1352</v>
      </c>
      <c r="C829" s="1">
        <v>2020</v>
      </c>
      <c r="D829">
        <v>3000</v>
      </c>
    </row>
    <row r="830" spans="1:4" x14ac:dyDescent="0.25">
      <c r="A830" s="2" t="s">
        <v>595</v>
      </c>
      <c r="B830" s="2" t="s">
        <v>1353</v>
      </c>
      <c r="C830" s="1">
        <v>2021</v>
      </c>
      <c r="D830">
        <v>3000</v>
      </c>
    </row>
    <row r="831" spans="1:4" x14ac:dyDescent="0.25">
      <c r="A831" s="2" t="s">
        <v>596</v>
      </c>
      <c r="B831" s="2" t="s">
        <v>1354</v>
      </c>
      <c r="C831" s="1">
        <v>2020</v>
      </c>
      <c r="D831">
        <v>2980</v>
      </c>
    </row>
    <row r="832" spans="1:4" x14ac:dyDescent="0.25">
      <c r="A832" s="2" t="s">
        <v>597</v>
      </c>
      <c r="B832" s="2" t="s">
        <v>1355</v>
      </c>
      <c r="C832" s="1">
        <v>2021</v>
      </c>
      <c r="D832">
        <v>2950</v>
      </c>
    </row>
    <row r="833" spans="1:4" x14ac:dyDescent="0.25">
      <c r="A833" s="2" t="s">
        <v>598</v>
      </c>
      <c r="B833" s="2" t="s">
        <v>1356</v>
      </c>
      <c r="C833" s="1">
        <v>2020</v>
      </c>
      <c r="D833">
        <v>2870</v>
      </c>
    </row>
    <row r="834" spans="1:4" x14ac:dyDescent="0.25">
      <c r="A834" s="2" t="s">
        <v>599</v>
      </c>
      <c r="B834" s="2" t="s">
        <v>1357</v>
      </c>
      <c r="C834" s="1">
        <v>2020</v>
      </c>
      <c r="D834">
        <v>2860</v>
      </c>
    </row>
    <row r="835" spans="1:4" x14ac:dyDescent="0.25">
      <c r="A835" s="2" t="s">
        <v>589</v>
      </c>
      <c r="B835" s="2" t="s">
        <v>1347</v>
      </c>
      <c r="C835" s="1">
        <v>2021</v>
      </c>
      <c r="D835">
        <v>2800</v>
      </c>
    </row>
    <row r="836" spans="1:4" x14ac:dyDescent="0.25">
      <c r="A836" s="2" t="s">
        <v>528</v>
      </c>
      <c r="B836" s="2" t="s">
        <v>1286</v>
      </c>
      <c r="C836" s="1">
        <v>2021</v>
      </c>
      <c r="D836">
        <v>2760</v>
      </c>
    </row>
    <row r="837" spans="1:4" x14ac:dyDescent="0.25">
      <c r="A837" s="2" t="s">
        <v>600</v>
      </c>
      <c r="B837" s="2" t="s">
        <v>1358</v>
      </c>
      <c r="C837" s="1">
        <v>2021</v>
      </c>
      <c r="D837">
        <v>2687.1</v>
      </c>
    </row>
    <row r="838" spans="1:4" x14ac:dyDescent="0.25">
      <c r="A838" s="2" t="s">
        <v>601</v>
      </c>
      <c r="B838" s="2" t="s">
        <v>1359</v>
      </c>
      <c r="C838" s="1">
        <v>2020</v>
      </c>
      <c r="D838">
        <v>2671.35</v>
      </c>
    </row>
    <row r="839" spans="1:4" x14ac:dyDescent="0.25">
      <c r="A839" s="2" t="s">
        <v>602</v>
      </c>
      <c r="B839" s="2" t="s">
        <v>1360</v>
      </c>
      <c r="C839" s="1">
        <v>2021</v>
      </c>
      <c r="D839">
        <v>2632.5</v>
      </c>
    </row>
    <row r="840" spans="1:4" x14ac:dyDescent="0.25">
      <c r="A840" s="2" t="s">
        <v>459</v>
      </c>
      <c r="B840" s="2" t="s">
        <v>1217</v>
      </c>
      <c r="C840" s="1">
        <v>2020</v>
      </c>
      <c r="D840">
        <v>2536</v>
      </c>
    </row>
    <row r="841" spans="1:4" x14ac:dyDescent="0.25">
      <c r="A841" s="2" t="s">
        <v>603</v>
      </c>
      <c r="B841" s="2" t="s">
        <v>1361</v>
      </c>
      <c r="C841" s="1">
        <v>2020</v>
      </c>
      <c r="D841">
        <v>2500</v>
      </c>
    </row>
    <row r="842" spans="1:4" x14ac:dyDescent="0.25">
      <c r="A842" s="2" t="s">
        <v>604</v>
      </c>
      <c r="B842" s="2" t="s">
        <v>1362</v>
      </c>
      <c r="C842" s="1">
        <v>2020</v>
      </c>
      <c r="D842">
        <v>2500</v>
      </c>
    </row>
    <row r="843" spans="1:4" x14ac:dyDescent="0.25">
      <c r="A843" s="2" t="s">
        <v>301</v>
      </c>
      <c r="B843" s="2" t="s">
        <v>1059</v>
      </c>
      <c r="C843" s="1">
        <v>2020</v>
      </c>
      <c r="D843">
        <v>2495</v>
      </c>
    </row>
    <row r="844" spans="1:4" x14ac:dyDescent="0.25">
      <c r="A844" s="2" t="s">
        <v>605</v>
      </c>
      <c r="B844" s="2" t="s">
        <v>1363</v>
      </c>
      <c r="C844" s="1">
        <v>2020</v>
      </c>
      <c r="D844">
        <v>2490</v>
      </c>
    </row>
    <row r="845" spans="1:4" x14ac:dyDescent="0.25">
      <c r="A845" s="2" t="s">
        <v>572</v>
      </c>
      <c r="B845" s="2" t="s">
        <v>1330</v>
      </c>
      <c r="C845" s="1">
        <v>2020</v>
      </c>
      <c r="D845">
        <v>2437</v>
      </c>
    </row>
    <row r="846" spans="1:4" x14ac:dyDescent="0.25">
      <c r="A846" s="2" t="s">
        <v>606</v>
      </c>
      <c r="B846" s="2" t="s">
        <v>1364</v>
      </c>
      <c r="C846" s="1">
        <v>2020</v>
      </c>
      <c r="D846">
        <v>2402</v>
      </c>
    </row>
    <row r="847" spans="1:4" x14ac:dyDescent="0.25">
      <c r="A847" s="2" t="s">
        <v>607</v>
      </c>
      <c r="B847" s="2" t="s">
        <v>1365</v>
      </c>
      <c r="C847" s="1">
        <v>2022</v>
      </c>
      <c r="D847">
        <v>2370</v>
      </c>
    </row>
    <row r="848" spans="1:4" x14ac:dyDescent="0.25">
      <c r="A848" s="2" t="s">
        <v>608</v>
      </c>
      <c r="B848" s="2" t="s">
        <v>1366</v>
      </c>
      <c r="C848" s="1">
        <v>2020</v>
      </c>
      <c r="D848">
        <v>2356</v>
      </c>
    </row>
    <row r="849" spans="1:4" x14ac:dyDescent="0.25">
      <c r="A849" s="2" t="s">
        <v>609</v>
      </c>
      <c r="B849" s="2" t="s">
        <v>1367</v>
      </c>
      <c r="C849" s="1">
        <v>2020</v>
      </c>
      <c r="D849">
        <v>2340</v>
      </c>
    </row>
    <row r="850" spans="1:4" x14ac:dyDescent="0.25">
      <c r="A850" s="2" t="s">
        <v>484</v>
      </c>
      <c r="B850" s="2" t="s">
        <v>1242</v>
      </c>
      <c r="C850" s="1">
        <v>2021</v>
      </c>
      <c r="D850">
        <v>2296</v>
      </c>
    </row>
    <row r="851" spans="1:4" x14ac:dyDescent="0.25">
      <c r="A851" s="2" t="s">
        <v>610</v>
      </c>
      <c r="B851" s="2" t="s">
        <v>1368</v>
      </c>
      <c r="C851" s="1">
        <v>2020</v>
      </c>
      <c r="D851">
        <v>2250</v>
      </c>
    </row>
    <row r="852" spans="1:4" x14ac:dyDescent="0.25">
      <c r="A852" s="2" t="s">
        <v>611</v>
      </c>
      <c r="B852" s="2" t="s">
        <v>1369</v>
      </c>
      <c r="C852" s="1">
        <v>2021</v>
      </c>
      <c r="D852">
        <v>2230</v>
      </c>
    </row>
    <row r="853" spans="1:4" x14ac:dyDescent="0.25">
      <c r="A853" s="2" t="s">
        <v>612</v>
      </c>
      <c r="B853" s="2" t="s">
        <v>1370</v>
      </c>
      <c r="C853" s="1">
        <v>2020</v>
      </c>
      <c r="D853">
        <v>2157</v>
      </c>
    </row>
    <row r="854" spans="1:4" x14ac:dyDescent="0.25">
      <c r="A854" s="2" t="s">
        <v>613</v>
      </c>
      <c r="B854" s="2" t="s">
        <v>1371</v>
      </c>
      <c r="C854" s="1">
        <v>2020</v>
      </c>
      <c r="D854">
        <v>2130</v>
      </c>
    </row>
    <row r="855" spans="1:4" x14ac:dyDescent="0.25">
      <c r="A855" s="2" t="s">
        <v>614</v>
      </c>
      <c r="B855" s="2" t="s">
        <v>1372</v>
      </c>
      <c r="C855" s="1">
        <v>2021</v>
      </c>
      <c r="D855">
        <v>2070</v>
      </c>
    </row>
    <row r="856" spans="1:4" x14ac:dyDescent="0.25">
      <c r="A856" s="2" t="s">
        <v>615</v>
      </c>
      <c r="B856" s="2" t="s">
        <v>1373</v>
      </c>
      <c r="C856" s="1">
        <v>2020</v>
      </c>
      <c r="D856">
        <v>2050</v>
      </c>
    </row>
    <row r="857" spans="1:4" x14ac:dyDescent="0.25">
      <c r="A857" s="2" t="s">
        <v>616</v>
      </c>
      <c r="B857" s="2" t="s">
        <v>1374</v>
      </c>
      <c r="C857" s="1">
        <v>2021</v>
      </c>
      <c r="D857">
        <v>1931.1</v>
      </c>
    </row>
    <row r="858" spans="1:4" x14ac:dyDescent="0.25">
      <c r="A858" s="2" t="s">
        <v>91</v>
      </c>
      <c r="B858" s="2" t="s">
        <v>849</v>
      </c>
      <c r="C858" s="1">
        <v>2022</v>
      </c>
      <c r="D858">
        <v>1930</v>
      </c>
    </row>
    <row r="859" spans="1:4" x14ac:dyDescent="0.25">
      <c r="A859" s="2" t="s">
        <v>617</v>
      </c>
      <c r="B859" s="2" t="s">
        <v>1375</v>
      </c>
      <c r="C859" s="1">
        <v>2020</v>
      </c>
      <c r="D859">
        <v>1917</v>
      </c>
    </row>
    <row r="860" spans="1:4" x14ac:dyDescent="0.25">
      <c r="A860" s="2" t="s">
        <v>618</v>
      </c>
      <c r="B860" s="2" t="s">
        <v>1376</v>
      </c>
      <c r="C860" s="1">
        <v>2020</v>
      </c>
      <c r="D860">
        <v>1814.73</v>
      </c>
    </row>
    <row r="861" spans="1:4" x14ac:dyDescent="0.25">
      <c r="A861" s="2" t="s">
        <v>516</v>
      </c>
      <c r="B861" s="2" t="s">
        <v>1274</v>
      </c>
      <c r="C861" s="1">
        <v>2021</v>
      </c>
      <c r="D861">
        <v>1800</v>
      </c>
    </row>
    <row r="862" spans="1:4" x14ac:dyDescent="0.25">
      <c r="A862" s="2" t="s">
        <v>619</v>
      </c>
      <c r="B862" s="2" t="s">
        <v>1377</v>
      </c>
      <c r="C862" s="1">
        <v>2020</v>
      </c>
      <c r="D862">
        <v>1800</v>
      </c>
    </row>
    <row r="863" spans="1:4" x14ac:dyDescent="0.25">
      <c r="A863" s="2" t="s">
        <v>620</v>
      </c>
      <c r="B863" s="2" t="s">
        <v>1378</v>
      </c>
      <c r="C863" s="1">
        <v>2020</v>
      </c>
      <c r="D863">
        <v>1799</v>
      </c>
    </row>
    <row r="864" spans="1:4" x14ac:dyDescent="0.25">
      <c r="A864" s="2" t="s">
        <v>597</v>
      </c>
      <c r="B864" s="2" t="s">
        <v>1355</v>
      </c>
      <c r="C864" s="1">
        <v>2020</v>
      </c>
      <c r="D864">
        <v>1599</v>
      </c>
    </row>
    <row r="865" spans="1:4" x14ac:dyDescent="0.25">
      <c r="A865" s="2" t="s">
        <v>621</v>
      </c>
      <c r="B865" s="2" t="s">
        <v>1379</v>
      </c>
      <c r="C865" s="1">
        <v>2020</v>
      </c>
      <c r="D865">
        <v>1598.85</v>
      </c>
    </row>
    <row r="866" spans="1:4" x14ac:dyDescent="0.25">
      <c r="A866" s="2" t="s">
        <v>622</v>
      </c>
      <c r="B866" s="2" t="s">
        <v>1380</v>
      </c>
      <c r="C866" s="1">
        <v>2022</v>
      </c>
      <c r="D866">
        <v>1590</v>
      </c>
    </row>
    <row r="867" spans="1:4" x14ac:dyDescent="0.25">
      <c r="A867" s="2" t="s">
        <v>623</v>
      </c>
      <c r="B867" s="2" t="s">
        <v>1381</v>
      </c>
      <c r="C867" s="1">
        <v>2021</v>
      </c>
      <c r="D867">
        <v>1580</v>
      </c>
    </row>
    <row r="868" spans="1:4" x14ac:dyDescent="0.25">
      <c r="A868" s="2" t="s">
        <v>624</v>
      </c>
      <c r="B868" s="2" t="s">
        <v>1382</v>
      </c>
      <c r="C868" s="1">
        <v>2021</v>
      </c>
      <c r="D868">
        <v>1530</v>
      </c>
    </row>
    <row r="869" spans="1:4" x14ac:dyDescent="0.25">
      <c r="A869" s="2" t="s">
        <v>625</v>
      </c>
      <c r="B869" s="2" t="s">
        <v>1383</v>
      </c>
      <c r="C869" s="1">
        <v>2021</v>
      </c>
      <c r="D869">
        <v>1499.95</v>
      </c>
    </row>
    <row r="870" spans="1:4" x14ac:dyDescent="0.25">
      <c r="A870" s="2" t="s">
        <v>626</v>
      </c>
      <c r="B870" s="2" t="s">
        <v>1384</v>
      </c>
      <c r="C870" s="1">
        <v>2020</v>
      </c>
      <c r="D870">
        <v>1416.67</v>
      </c>
    </row>
    <row r="871" spans="1:4" x14ac:dyDescent="0.25">
      <c r="A871" s="2" t="s">
        <v>627</v>
      </c>
      <c r="B871" s="2" t="s">
        <v>1385</v>
      </c>
      <c r="C871" s="1">
        <v>2021</v>
      </c>
      <c r="D871">
        <v>1375</v>
      </c>
    </row>
    <row r="872" spans="1:4" x14ac:dyDescent="0.25">
      <c r="A872" s="2" t="s">
        <v>618</v>
      </c>
      <c r="B872" s="2" t="s">
        <v>1376</v>
      </c>
      <c r="C872" s="1">
        <v>2021</v>
      </c>
      <c r="D872">
        <v>1320</v>
      </c>
    </row>
    <row r="873" spans="1:4" x14ac:dyDescent="0.25">
      <c r="A873" s="2" t="s">
        <v>628</v>
      </c>
      <c r="B873" s="2" t="s">
        <v>1386</v>
      </c>
      <c r="C873" s="1">
        <v>2020</v>
      </c>
      <c r="D873">
        <v>1295</v>
      </c>
    </row>
    <row r="874" spans="1:4" x14ac:dyDescent="0.25">
      <c r="A874" s="2" t="s">
        <v>629</v>
      </c>
      <c r="B874" s="2" t="s">
        <v>1387</v>
      </c>
      <c r="C874" s="1">
        <v>2020</v>
      </c>
      <c r="D874">
        <v>1259</v>
      </c>
    </row>
    <row r="875" spans="1:4" x14ac:dyDescent="0.25">
      <c r="A875" s="2" t="s">
        <v>630</v>
      </c>
      <c r="B875" s="2" t="s">
        <v>1388</v>
      </c>
      <c r="C875" s="1">
        <v>2020</v>
      </c>
      <c r="D875">
        <v>1240</v>
      </c>
    </row>
    <row r="876" spans="1:4" x14ac:dyDescent="0.25">
      <c r="A876" s="2" t="s">
        <v>626</v>
      </c>
      <c r="B876" s="2" t="s">
        <v>1384</v>
      </c>
      <c r="C876" s="1">
        <v>2021</v>
      </c>
      <c r="D876">
        <v>1153</v>
      </c>
    </row>
    <row r="877" spans="1:4" x14ac:dyDescent="0.25">
      <c r="A877" s="2" t="s">
        <v>43</v>
      </c>
      <c r="B877" s="2" t="s">
        <v>801</v>
      </c>
      <c r="C877" s="1">
        <v>2020</v>
      </c>
      <c r="D877">
        <v>1100</v>
      </c>
    </row>
    <row r="878" spans="1:4" x14ac:dyDescent="0.25">
      <c r="A878" s="2" t="s">
        <v>631</v>
      </c>
      <c r="B878" s="2" t="s">
        <v>1389</v>
      </c>
      <c r="C878" s="1">
        <v>2021</v>
      </c>
      <c r="D878">
        <v>1070</v>
      </c>
    </row>
    <row r="879" spans="1:4" x14ac:dyDescent="0.25">
      <c r="A879" s="2" t="s">
        <v>632</v>
      </c>
      <c r="B879" s="2" t="s">
        <v>1390</v>
      </c>
      <c r="C879" s="1">
        <v>2021</v>
      </c>
      <c r="D879">
        <v>1048.9000000000001</v>
      </c>
    </row>
    <row r="880" spans="1:4" x14ac:dyDescent="0.25">
      <c r="A880" s="2" t="s">
        <v>633</v>
      </c>
      <c r="B880" s="2" t="s">
        <v>1391</v>
      </c>
      <c r="C880" s="1">
        <v>2020</v>
      </c>
      <c r="D880">
        <v>1018.11</v>
      </c>
    </row>
    <row r="881" spans="1:4" x14ac:dyDescent="0.25">
      <c r="A881" s="2" t="s">
        <v>634</v>
      </c>
      <c r="B881" s="2" t="s">
        <v>1392</v>
      </c>
      <c r="C881" s="1">
        <v>2020</v>
      </c>
      <c r="D881">
        <v>1001.2</v>
      </c>
    </row>
    <row r="882" spans="1:4" x14ac:dyDescent="0.25">
      <c r="A882" s="2" t="s">
        <v>635</v>
      </c>
      <c r="B882" s="2" t="s">
        <v>1393</v>
      </c>
      <c r="C882" s="1">
        <v>2020</v>
      </c>
      <c r="D882">
        <v>967.17000000000007</v>
      </c>
    </row>
    <row r="883" spans="1:4" x14ac:dyDescent="0.25">
      <c r="A883" s="2" t="s">
        <v>636</v>
      </c>
      <c r="B883" s="2" t="s">
        <v>1394</v>
      </c>
      <c r="C883" s="1">
        <v>2022</v>
      </c>
      <c r="D883">
        <v>956.26</v>
      </c>
    </row>
    <row r="884" spans="1:4" x14ac:dyDescent="0.25">
      <c r="A884" s="2" t="s">
        <v>637</v>
      </c>
      <c r="B884" s="2" t="s">
        <v>1395</v>
      </c>
      <c r="C884" s="1">
        <v>2021</v>
      </c>
      <c r="D884">
        <v>948</v>
      </c>
    </row>
    <row r="885" spans="1:4" x14ac:dyDescent="0.25">
      <c r="A885" s="2" t="s">
        <v>638</v>
      </c>
      <c r="B885" s="2" t="s">
        <v>1396</v>
      </c>
      <c r="C885" s="1">
        <v>2020</v>
      </c>
      <c r="D885">
        <v>915</v>
      </c>
    </row>
    <row r="886" spans="1:4" x14ac:dyDescent="0.25">
      <c r="A886" s="2" t="s">
        <v>452</v>
      </c>
      <c r="B886" s="2" t="s">
        <v>1210</v>
      </c>
      <c r="C886" s="1">
        <v>2020</v>
      </c>
      <c r="D886">
        <v>850</v>
      </c>
    </row>
    <row r="887" spans="1:4" x14ac:dyDescent="0.25">
      <c r="A887" s="2" t="s">
        <v>538</v>
      </c>
      <c r="B887" s="2" t="s">
        <v>1296</v>
      </c>
      <c r="C887" s="1">
        <v>2020</v>
      </c>
      <c r="D887">
        <v>830</v>
      </c>
    </row>
    <row r="888" spans="1:4" x14ac:dyDescent="0.25">
      <c r="A888" s="2" t="s">
        <v>639</v>
      </c>
      <c r="B888" s="2" t="s">
        <v>1397</v>
      </c>
      <c r="C888" s="1">
        <v>2020</v>
      </c>
      <c r="D888">
        <v>819.5</v>
      </c>
    </row>
    <row r="889" spans="1:4" x14ac:dyDescent="0.25">
      <c r="A889" s="2" t="s">
        <v>178</v>
      </c>
      <c r="B889" s="2" t="s">
        <v>936</v>
      </c>
      <c r="C889" s="1">
        <v>2021</v>
      </c>
      <c r="D889">
        <v>790</v>
      </c>
    </row>
    <row r="890" spans="1:4" x14ac:dyDescent="0.25">
      <c r="A890" s="2" t="s">
        <v>592</v>
      </c>
      <c r="B890" s="2" t="s">
        <v>1350</v>
      </c>
      <c r="C890" s="1">
        <v>2021</v>
      </c>
      <c r="D890">
        <v>771.93</v>
      </c>
    </row>
    <row r="891" spans="1:4" x14ac:dyDescent="0.25">
      <c r="A891" s="2" t="s">
        <v>331</v>
      </c>
      <c r="B891" s="2" t="s">
        <v>1089</v>
      </c>
      <c r="C891" s="1">
        <v>2020</v>
      </c>
      <c r="D891">
        <v>750</v>
      </c>
    </row>
    <row r="892" spans="1:4" x14ac:dyDescent="0.25">
      <c r="A892" s="2" t="s">
        <v>640</v>
      </c>
      <c r="B892" s="2" t="s">
        <v>1398</v>
      </c>
      <c r="C892" s="1">
        <v>2020</v>
      </c>
      <c r="D892">
        <v>699</v>
      </c>
    </row>
    <row r="893" spans="1:4" x14ac:dyDescent="0.25">
      <c r="A893" s="2" t="s">
        <v>641</v>
      </c>
      <c r="B893" s="2" t="s">
        <v>1399</v>
      </c>
      <c r="C893" s="1">
        <v>2021</v>
      </c>
      <c r="D893">
        <v>698</v>
      </c>
    </row>
    <row r="894" spans="1:4" x14ac:dyDescent="0.25">
      <c r="A894" s="2" t="s">
        <v>642</v>
      </c>
      <c r="B894" s="2" t="s">
        <v>1400</v>
      </c>
      <c r="C894" s="1">
        <v>2020</v>
      </c>
      <c r="D894">
        <v>680</v>
      </c>
    </row>
    <row r="895" spans="1:4" x14ac:dyDescent="0.25">
      <c r="A895" s="2" t="s">
        <v>643</v>
      </c>
      <c r="B895" s="2" t="s">
        <v>1401</v>
      </c>
      <c r="C895" s="1">
        <v>2020</v>
      </c>
      <c r="D895">
        <v>640</v>
      </c>
    </row>
    <row r="896" spans="1:4" x14ac:dyDescent="0.25">
      <c r="A896" s="2" t="s">
        <v>644</v>
      </c>
      <c r="B896" s="2" t="s">
        <v>1402</v>
      </c>
      <c r="C896" s="1">
        <v>2020</v>
      </c>
      <c r="D896">
        <v>639</v>
      </c>
    </row>
    <row r="897" spans="1:4" x14ac:dyDescent="0.25">
      <c r="A897" s="2" t="s">
        <v>645</v>
      </c>
      <c r="B897" s="2" t="s">
        <v>1403</v>
      </c>
      <c r="C897" s="1">
        <v>2021</v>
      </c>
      <c r="D897">
        <v>540</v>
      </c>
    </row>
    <row r="898" spans="1:4" x14ac:dyDescent="0.25">
      <c r="A898" s="2" t="s">
        <v>646</v>
      </c>
      <c r="B898" s="2" t="s">
        <v>1404</v>
      </c>
      <c r="C898" s="1">
        <v>2020</v>
      </c>
      <c r="D898">
        <v>460</v>
      </c>
    </row>
    <row r="899" spans="1:4" x14ac:dyDescent="0.25">
      <c r="A899" s="2" t="s">
        <v>647</v>
      </c>
      <c r="B899" s="2" t="s">
        <v>1405</v>
      </c>
      <c r="C899" s="1">
        <v>2020</v>
      </c>
      <c r="D899">
        <v>449.25</v>
      </c>
    </row>
    <row r="900" spans="1:4" x14ac:dyDescent="0.25">
      <c r="A900" s="2" t="s">
        <v>648</v>
      </c>
      <c r="B900" s="2" t="s">
        <v>1406</v>
      </c>
      <c r="C900" s="1">
        <v>2020</v>
      </c>
      <c r="D900">
        <v>430</v>
      </c>
    </row>
    <row r="901" spans="1:4" x14ac:dyDescent="0.25">
      <c r="A901" s="2" t="s">
        <v>649</v>
      </c>
      <c r="B901" s="2" t="s">
        <v>1407</v>
      </c>
      <c r="C901" s="1">
        <v>2021</v>
      </c>
      <c r="D901">
        <v>379.88</v>
      </c>
    </row>
    <row r="902" spans="1:4" x14ac:dyDescent="0.25">
      <c r="A902" s="2" t="s">
        <v>650</v>
      </c>
      <c r="B902" s="2" t="s">
        <v>1408</v>
      </c>
      <c r="C902" s="1">
        <v>2021</v>
      </c>
      <c r="D902">
        <v>312.8</v>
      </c>
    </row>
    <row r="903" spans="1:4" x14ac:dyDescent="0.25">
      <c r="A903" s="2" t="s">
        <v>519</v>
      </c>
      <c r="B903" s="2" t="s">
        <v>1277</v>
      </c>
      <c r="C903" s="1">
        <v>2020</v>
      </c>
      <c r="D903">
        <v>284</v>
      </c>
    </row>
    <row r="904" spans="1:4" x14ac:dyDescent="0.25">
      <c r="A904" s="2" t="s">
        <v>651</v>
      </c>
      <c r="B904" s="2" t="s">
        <v>1409</v>
      </c>
      <c r="C904" s="1">
        <v>2020</v>
      </c>
      <c r="D904">
        <v>259</v>
      </c>
    </row>
    <row r="905" spans="1:4" x14ac:dyDescent="0.25">
      <c r="A905" s="2" t="s">
        <v>652</v>
      </c>
      <c r="B905" s="2" t="s">
        <v>1410</v>
      </c>
      <c r="C905" s="1">
        <v>2020</v>
      </c>
      <c r="D905">
        <v>206</v>
      </c>
    </row>
    <row r="906" spans="1:4" x14ac:dyDescent="0.25">
      <c r="A906" s="2" t="s">
        <v>569</v>
      </c>
      <c r="B906" s="2" t="s">
        <v>1327</v>
      </c>
      <c r="C906" s="1">
        <v>2021</v>
      </c>
      <c r="D906">
        <v>100</v>
      </c>
    </row>
    <row r="907" spans="1:4" x14ac:dyDescent="0.25">
      <c r="A907" s="2" t="s">
        <v>290</v>
      </c>
      <c r="B907" s="2" t="s">
        <v>1048</v>
      </c>
      <c r="C907" s="1">
        <v>2022</v>
      </c>
      <c r="D907">
        <v>75</v>
      </c>
    </row>
    <row r="908" spans="1:4" x14ac:dyDescent="0.25">
      <c r="A908" s="2" t="s">
        <v>653</v>
      </c>
      <c r="B908" s="2" t="s">
        <v>1411</v>
      </c>
      <c r="C908" s="1">
        <v>2020</v>
      </c>
      <c r="D908">
        <v>55</v>
      </c>
    </row>
    <row r="909" spans="1:4" x14ac:dyDescent="0.25">
      <c r="A909" s="2" t="s">
        <v>654</v>
      </c>
      <c r="B909" s="2" t="s">
        <v>1412</v>
      </c>
      <c r="C909" s="1">
        <v>2020</v>
      </c>
      <c r="D909">
        <v>0.25</v>
      </c>
    </row>
    <row r="910" spans="1:4" x14ac:dyDescent="0.25">
      <c r="A910" s="2" t="s">
        <v>655</v>
      </c>
      <c r="B910" s="2" t="s">
        <v>1413</v>
      </c>
      <c r="C910" s="1">
        <v>2021</v>
      </c>
      <c r="D910">
        <v>0</v>
      </c>
    </row>
    <row r="911" spans="1:4" x14ac:dyDescent="0.25">
      <c r="A911" s="2" t="s">
        <v>656</v>
      </c>
      <c r="B911" s="2" t="s">
        <v>1414</v>
      </c>
      <c r="C911" s="1">
        <v>2021</v>
      </c>
      <c r="D911">
        <v>0</v>
      </c>
    </row>
    <row r="912" spans="1:4" x14ac:dyDescent="0.25">
      <c r="A912" s="2" t="s">
        <v>657</v>
      </c>
      <c r="B912" s="2" t="s">
        <v>1415</v>
      </c>
      <c r="C912" s="1">
        <v>2020</v>
      </c>
      <c r="D912">
        <v>0</v>
      </c>
    </row>
    <row r="913" spans="1:4" x14ac:dyDescent="0.25">
      <c r="A913" s="2" t="s">
        <v>658</v>
      </c>
      <c r="B913" s="2" t="s">
        <v>1416</v>
      </c>
      <c r="C913" s="1">
        <v>2020</v>
      </c>
      <c r="D913">
        <v>0</v>
      </c>
    </row>
    <row r="914" spans="1:4" x14ac:dyDescent="0.25">
      <c r="A914" s="2" t="s">
        <v>59</v>
      </c>
      <c r="B914" s="2" t="s">
        <v>817</v>
      </c>
      <c r="C914" s="1">
        <v>2020</v>
      </c>
      <c r="D914">
        <v>0</v>
      </c>
    </row>
    <row r="915" spans="1:4" x14ac:dyDescent="0.25">
      <c r="A915" s="2" t="s">
        <v>658</v>
      </c>
      <c r="B915" s="2" t="s">
        <v>1416</v>
      </c>
      <c r="C915" s="1">
        <v>2021</v>
      </c>
      <c r="D915">
        <v>0</v>
      </c>
    </row>
    <row r="916" spans="1:4" x14ac:dyDescent="0.25">
      <c r="A916" s="2" t="s">
        <v>659</v>
      </c>
      <c r="B916" s="2" t="s">
        <v>1417</v>
      </c>
      <c r="C916" s="1">
        <v>2021</v>
      </c>
      <c r="D916">
        <v>0</v>
      </c>
    </row>
    <row r="917" spans="1:4" x14ac:dyDescent="0.25">
      <c r="A917" s="2" t="s">
        <v>660</v>
      </c>
      <c r="B917" s="2" t="s">
        <v>1418</v>
      </c>
      <c r="C917" s="1">
        <v>2021</v>
      </c>
      <c r="D917">
        <v>0</v>
      </c>
    </row>
    <row r="918" spans="1:4" x14ac:dyDescent="0.25">
      <c r="A918" s="2" t="s">
        <v>661</v>
      </c>
      <c r="B918" s="2" t="s">
        <v>1419</v>
      </c>
      <c r="C918" s="1">
        <v>2020</v>
      </c>
      <c r="D918">
        <v>0</v>
      </c>
    </row>
    <row r="919" spans="1:4" x14ac:dyDescent="0.25">
      <c r="A919" s="2" t="s">
        <v>662</v>
      </c>
      <c r="B919" s="2" t="s">
        <v>1420</v>
      </c>
      <c r="C919" s="1">
        <v>2020</v>
      </c>
      <c r="D919">
        <v>0</v>
      </c>
    </row>
    <row r="920" spans="1:4" x14ac:dyDescent="0.25">
      <c r="A920" s="2" t="s">
        <v>111</v>
      </c>
      <c r="B920" s="2" t="s">
        <v>869</v>
      </c>
      <c r="C920" s="1">
        <v>2021</v>
      </c>
      <c r="D920">
        <v>0</v>
      </c>
    </row>
    <row r="921" spans="1:4" x14ac:dyDescent="0.25">
      <c r="A921" s="2" t="s">
        <v>268</v>
      </c>
      <c r="B921" s="2" t="s">
        <v>1026</v>
      </c>
      <c r="C921" s="1">
        <v>2020</v>
      </c>
      <c r="D921">
        <v>0</v>
      </c>
    </row>
    <row r="922" spans="1:4" x14ac:dyDescent="0.25">
      <c r="A922" s="2" t="s">
        <v>144</v>
      </c>
      <c r="B922" s="2" t="s">
        <v>902</v>
      </c>
      <c r="C922" s="1">
        <v>2020</v>
      </c>
      <c r="D922">
        <v>0</v>
      </c>
    </row>
    <row r="923" spans="1:4" x14ac:dyDescent="0.25">
      <c r="A923" s="2" t="s">
        <v>663</v>
      </c>
      <c r="B923" s="2" t="s">
        <v>1421</v>
      </c>
      <c r="C923" s="1">
        <v>2020</v>
      </c>
      <c r="D923">
        <v>0</v>
      </c>
    </row>
    <row r="924" spans="1:4" x14ac:dyDescent="0.25">
      <c r="A924" s="2" t="s">
        <v>664</v>
      </c>
      <c r="B924" s="2" t="s">
        <v>1422</v>
      </c>
      <c r="C924" s="1">
        <v>2021</v>
      </c>
      <c r="D924">
        <v>0</v>
      </c>
    </row>
    <row r="925" spans="1:4" x14ac:dyDescent="0.25">
      <c r="A925" s="2" t="s">
        <v>665</v>
      </c>
      <c r="B925" s="2" t="s">
        <v>1423</v>
      </c>
      <c r="C925" s="1">
        <v>2020</v>
      </c>
      <c r="D925">
        <v>0</v>
      </c>
    </row>
    <row r="926" spans="1:4" x14ac:dyDescent="0.25">
      <c r="A926" s="2" t="s">
        <v>666</v>
      </c>
      <c r="B926" s="2" t="s">
        <v>1424</v>
      </c>
      <c r="C926" s="1">
        <v>2020</v>
      </c>
      <c r="D926">
        <v>0</v>
      </c>
    </row>
    <row r="927" spans="1:4" x14ac:dyDescent="0.25">
      <c r="A927" s="2" t="s">
        <v>667</v>
      </c>
      <c r="B927" s="2" t="s">
        <v>1425</v>
      </c>
      <c r="C927" s="1">
        <v>2020</v>
      </c>
      <c r="D927">
        <v>0</v>
      </c>
    </row>
    <row r="928" spans="1:4" x14ac:dyDescent="0.25">
      <c r="A928" s="2" t="s">
        <v>668</v>
      </c>
      <c r="B928" s="2" t="s">
        <v>1426</v>
      </c>
      <c r="C928" s="1">
        <v>2021</v>
      </c>
      <c r="D928">
        <v>0</v>
      </c>
    </row>
    <row r="929" spans="1:4" x14ac:dyDescent="0.25">
      <c r="A929" s="2" t="s">
        <v>446</v>
      </c>
      <c r="B929" s="2" t="s">
        <v>1204</v>
      </c>
      <c r="C929" s="1">
        <v>2020</v>
      </c>
      <c r="D929">
        <v>0</v>
      </c>
    </row>
    <row r="930" spans="1:4" x14ac:dyDescent="0.25">
      <c r="A930" s="2" t="s">
        <v>668</v>
      </c>
      <c r="B930" s="2" t="s">
        <v>1426</v>
      </c>
      <c r="C930" s="1">
        <v>2020</v>
      </c>
      <c r="D930">
        <v>0</v>
      </c>
    </row>
    <row r="931" spans="1:4" x14ac:dyDescent="0.25">
      <c r="A931" s="2" t="s">
        <v>669</v>
      </c>
      <c r="B931" s="2" t="s">
        <v>1427</v>
      </c>
      <c r="C931" s="1">
        <v>2020</v>
      </c>
      <c r="D931">
        <v>0</v>
      </c>
    </row>
    <row r="932" spans="1:4" x14ac:dyDescent="0.25">
      <c r="A932" s="2" t="str">
        <f t="shared" ref="A932:B932" si="18">A931</f>
        <v>MEDIA ANALYTICS LIMITED</v>
      </c>
      <c r="B932" s="2" t="str">
        <f t="shared" si="18"/>
        <v>49830</v>
      </c>
      <c r="C932" s="1">
        <v>2021</v>
      </c>
      <c r="D932">
        <v>0</v>
      </c>
    </row>
    <row r="933" spans="1:4" x14ac:dyDescent="0.25">
      <c r="A933" s="2" t="s">
        <v>670</v>
      </c>
      <c r="B933" s="2" t="s">
        <v>1428</v>
      </c>
      <c r="C933" s="1">
        <v>2020</v>
      </c>
      <c r="D933">
        <v>0</v>
      </c>
    </row>
    <row r="934" spans="1:4" x14ac:dyDescent="0.25">
      <c r="A934" s="2" t="s">
        <v>671</v>
      </c>
      <c r="B934" s="2" t="s">
        <v>1429</v>
      </c>
      <c r="C934" s="1">
        <v>2020</v>
      </c>
      <c r="D934">
        <v>0</v>
      </c>
    </row>
    <row r="935" spans="1:4" x14ac:dyDescent="0.25">
      <c r="A935" s="2" t="s">
        <v>672</v>
      </c>
      <c r="B935" s="2" t="s">
        <v>1430</v>
      </c>
      <c r="C935" s="1">
        <v>2021</v>
      </c>
      <c r="D935">
        <v>0</v>
      </c>
    </row>
    <row r="936" spans="1:4" x14ac:dyDescent="0.25">
      <c r="A936" s="2" t="s">
        <v>673</v>
      </c>
      <c r="B936" s="2" t="s">
        <v>1431</v>
      </c>
      <c r="C936" s="1">
        <v>2020</v>
      </c>
      <c r="D936">
        <v>0</v>
      </c>
    </row>
    <row r="937" spans="1:4" x14ac:dyDescent="0.25">
      <c r="A937" s="2" t="s">
        <v>674</v>
      </c>
      <c r="B937" s="2" t="s">
        <v>1432</v>
      </c>
      <c r="C937" s="1">
        <v>2020</v>
      </c>
      <c r="D937">
        <v>0</v>
      </c>
    </row>
    <row r="938" spans="1:4" x14ac:dyDescent="0.25">
      <c r="A938" s="2" t="s">
        <v>675</v>
      </c>
      <c r="B938" s="2" t="s">
        <v>1433</v>
      </c>
      <c r="C938" s="1">
        <v>2020</v>
      </c>
      <c r="D938">
        <v>0</v>
      </c>
    </row>
    <row r="939" spans="1:4" x14ac:dyDescent="0.25">
      <c r="A939" s="2" t="s">
        <v>672</v>
      </c>
      <c r="B939" s="2" t="s">
        <v>1430</v>
      </c>
      <c r="C939" s="1">
        <v>2020</v>
      </c>
      <c r="D939">
        <v>0</v>
      </c>
    </row>
    <row r="940" spans="1:4" x14ac:dyDescent="0.25">
      <c r="A940" s="2" t="s">
        <v>113</v>
      </c>
      <c r="B940" s="2" t="s">
        <v>871</v>
      </c>
      <c r="C940" s="1">
        <v>2020</v>
      </c>
      <c r="D940">
        <v>0</v>
      </c>
    </row>
    <row r="941" spans="1:4" x14ac:dyDescent="0.25">
      <c r="A941" s="2" t="s">
        <v>616</v>
      </c>
      <c r="B941" s="2" t="s">
        <v>1374</v>
      </c>
      <c r="C941" s="1">
        <v>2020</v>
      </c>
      <c r="D941">
        <v>0</v>
      </c>
    </row>
    <row r="942" spans="1:4" x14ac:dyDescent="0.25">
      <c r="A942" s="2" t="s">
        <v>674</v>
      </c>
      <c r="B942" s="2" t="s">
        <v>1432</v>
      </c>
      <c r="C942" s="1">
        <v>2021</v>
      </c>
      <c r="D942">
        <v>0</v>
      </c>
    </row>
    <row r="943" spans="1:4" x14ac:dyDescent="0.25">
      <c r="A943" s="2" t="s">
        <v>297</v>
      </c>
      <c r="B943" s="2" t="s">
        <v>1055</v>
      </c>
      <c r="C943" s="1">
        <v>2021</v>
      </c>
      <c r="D943">
        <v>0</v>
      </c>
    </row>
    <row r="944" spans="1:4" x14ac:dyDescent="0.25">
      <c r="A944" s="2" t="s">
        <v>568</v>
      </c>
      <c r="B944" s="2" t="s">
        <v>1326</v>
      </c>
      <c r="C944" s="1">
        <v>2021</v>
      </c>
      <c r="D944">
        <v>0</v>
      </c>
    </row>
    <row r="945" spans="1:4" x14ac:dyDescent="0.25">
      <c r="A945" s="2" t="s">
        <v>676</v>
      </c>
      <c r="B945" s="2" t="s">
        <v>1434</v>
      </c>
      <c r="C945" s="1">
        <v>2021</v>
      </c>
      <c r="D945">
        <v>0</v>
      </c>
    </row>
    <row r="946" spans="1:4" x14ac:dyDescent="0.25">
      <c r="A946" s="2" t="s">
        <v>677</v>
      </c>
      <c r="B946" s="2" t="s">
        <v>1435</v>
      </c>
      <c r="C946" s="1">
        <v>2021</v>
      </c>
      <c r="D946">
        <v>0</v>
      </c>
    </row>
    <row r="947" spans="1:4" x14ac:dyDescent="0.25">
      <c r="A947" s="2" t="s">
        <v>678</v>
      </c>
      <c r="B947" s="2" t="s">
        <v>1436</v>
      </c>
      <c r="C947" s="1">
        <v>2021</v>
      </c>
      <c r="D947">
        <v>0</v>
      </c>
    </row>
    <row r="948" spans="1:4" x14ac:dyDescent="0.25">
      <c r="A948" s="2" t="s">
        <v>679</v>
      </c>
      <c r="B948" s="2" t="s">
        <v>1437</v>
      </c>
      <c r="C948" s="1">
        <v>2021</v>
      </c>
      <c r="D948">
        <v>0</v>
      </c>
    </row>
    <row r="949" spans="1:4" x14ac:dyDescent="0.25">
      <c r="A949" s="2" t="s">
        <v>680</v>
      </c>
      <c r="B949" s="2" t="s">
        <v>1438</v>
      </c>
      <c r="C949" s="1">
        <v>2021</v>
      </c>
      <c r="D949">
        <v>0</v>
      </c>
    </row>
    <row r="950" spans="1:4" x14ac:dyDescent="0.25">
      <c r="A950" s="2" t="str">
        <f t="shared" ref="A950:B950" si="19">A949</f>
        <v>AL NASER ELECTRICAL CONSTRUCTIONS EST.</v>
      </c>
      <c r="B950" s="2" t="str">
        <f t="shared" si="19"/>
        <v>18219</v>
      </c>
      <c r="C950" s="1">
        <v>2020</v>
      </c>
      <c r="D950">
        <v>0</v>
      </c>
    </row>
    <row r="951" spans="1:4" x14ac:dyDescent="0.25">
      <c r="A951" s="2" t="s">
        <v>681</v>
      </c>
      <c r="B951" s="2" t="s">
        <v>1439</v>
      </c>
      <c r="C951" s="1">
        <v>2020</v>
      </c>
      <c r="D951">
        <v>0</v>
      </c>
    </row>
    <row r="952" spans="1:4" x14ac:dyDescent="0.25">
      <c r="A952" s="2" t="s">
        <v>682</v>
      </c>
      <c r="B952" s="2" t="s">
        <v>1440</v>
      </c>
      <c r="C952" s="1">
        <v>2020</v>
      </c>
      <c r="D952">
        <v>0</v>
      </c>
    </row>
    <row r="953" spans="1:4" x14ac:dyDescent="0.25">
      <c r="A953" s="2" t="s">
        <v>683</v>
      </c>
      <c r="B953" s="2" t="s">
        <v>1441</v>
      </c>
      <c r="C953" s="1">
        <v>2020</v>
      </c>
      <c r="D953">
        <v>0</v>
      </c>
    </row>
    <row r="954" spans="1:4" x14ac:dyDescent="0.25">
      <c r="A954" s="2" t="s">
        <v>684</v>
      </c>
      <c r="B954" s="2" t="s">
        <v>1442</v>
      </c>
      <c r="C954" s="1">
        <v>2020</v>
      </c>
      <c r="D954">
        <v>0</v>
      </c>
    </row>
    <row r="955" spans="1:4" x14ac:dyDescent="0.25">
      <c r="A955" s="2" t="s">
        <v>685</v>
      </c>
      <c r="B955" s="2" t="s">
        <v>1443</v>
      </c>
      <c r="C955" s="1">
        <v>2021</v>
      </c>
      <c r="D955">
        <v>0</v>
      </c>
    </row>
    <row r="956" spans="1:4" x14ac:dyDescent="0.25">
      <c r="A956" s="2" t="s">
        <v>686</v>
      </c>
      <c r="B956" s="2" t="s">
        <v>1444</v>
      </c>
      <c r="C956" s="1">
        <v>2021</v>
      </c>
      <c r="D956">
        <v>0</v>
      </c>
    </row>
    <row r="957" spans="1:4" x14ac:dyDescent="0.25">
      <c r="A957" s="2" t="s">
        <v>168</v>
      </c>
      <c r="B957" s="2" t="s">
        <v>926</v>
      </c>
      <c r="C957" s="1">
        <v>2021</v>
      </c>
      <c r="D957">
        <v>0</v>
      </c>
    </row>
    <row r="958" spans="1:4" x14ac:dyDescent="0.25">
      <c r="A958" s="2" t="s">
        <v>687</v>
      </c>
      <c r="B958" s="2" t="s">
        <v>1445</v>
      </c>
      <c r="C958" s="1">
        <v>2021</v>
      </c>
      <c r="D958">
        <v>0</v>
      </c>
    </row>
    <row r="959" spans="1:4" x14ac:dyDescent="0.25">
      <c r="A959" s="2" t="s">
        <v>688</v>
      </c>
      <c r="B959" s="2" t="s">
        <v>1446</v>
      </c>
      <c r="C959" s="1">
        <v>2020</v>
      </c>
      <c r="D959">
        <v>0</v>
      </c>
    </row>
    <row r="960" spans="1:4" x14ac:dyDescent="0.25">
      <c r="A960" s="2" t="s">
        <v>689</v>
      </c>
      <c r="B960" s="2" t="s">
        <v>1447</v>
      </c>
      <c r="C960" s="1">
        <v>2020</v>
      </c>
      <c r="D960">
        <v>0</v>
      </c>
    </row>
    <row r="961" spans="1:4" x14ac:dyDescent="0.25">
      <c r="A961" s="2" t="s">
        <v>690</v>
      </c>
      <c r="B961" s="2" t="s">
        <v>1448</v>
      </c>
      <c r="C961" s="1">
        <v>2021</v>
      </c>
      <c r="D961">
        <v>0</v>
      </c>
    </row>
    <row r="962" spans="1:4" x14ac:dyDescent="0.25">
      <c r="A962" s="2" t="s">
        <v>691</v>
      </c>
      <c r="B962" s="2" t="s">
        <v>1449</v>
      </c>
      <c r="C962" s="1">
        <v>2020</v>
      </c>
      <c r="D962">
        <v>0</v>
      </c>
    </row>
    <row r="963" spans="1:4" x14ac:dyDescent="0.25">
      <c r="A963" s="2" t="s">
        <v>677</v>
      </c>
      <c r="B963" s="2" t="s">
        <v>1435</v>
      </c>
      <c r="C963" s="1">
        <v>2020</v>
      </c>
      <c r="D963">
        <v>0</v>
      </c>
    </row>
    <row r="964" spans="1:4" x14ac:dyDescent="0.25">
      <c r="A964" s="2" t="s">
        <v>246</v>
      </c>
      <c r="B964" s="2" t="s">
        <v>1004</v>
      </c>
      <c r="C964" s="1">
        <v>2020</v>
      </c>
      <c r="D964">
        <v>0</v>
      </c>
    </row>
    <row r="965" spans="1:4" x14ac:dyDescent="0.25">
      <c r="A965" s="2" t="s">
        <v>590</v>
      </c>
      <c r="B965" s="2" t="s">
        <v>1348</v>
      </c>
      <c r="C965" s="1">
        <v>2020</v>
      </c>
      <c r="D965">
        <v>0</v>
      </c>
    </row>
    <row r="966" spans="1:4" x14ac:dyDescent="0.25">
      <c r="A966" s="2" t="s">
        <v>692</v>
      </c>
      <c r="B966" s="2" t="s">
        <v>1450</v>
      </c>
      <c r="C966" s="1">
        <v>2021</v>
      </c>
      <c r="D966">
        <v>0</v>
      </c>
    </row>
    <row r="967" spans="1:4" x14ac:dyDescent="0.25">
      <c r="A967" s="2" t="s">
        <v>690</v>
      </c>
      <c r="B967" s="2" t="s">
        <v>1448</v>
      </c>
      <c r="C967" s="1">
        <v>2020</v>
      </c>
      <c r="D967">
        <v>0</v>
      </c>
    </row>
    <row r="968" spans="1:4" x14ac:dyDescent="0.25">
      <c r="A968" s="2" t="s">
        <v>693</v>
      </c>
      <c r="B968" s="2" t="s">
        <v>1451</v>
      </c>
      <c r="C968" s="1">
        <v>2020</v>
      </c>
      <c r="D968">
        <v>0</v>
      </c>
    </row>
    <row r="969" spans="1:4" x14ac:dyDescent="0.25">
      <c r="A969" s="2" t="s">
        <v>223</v>
      </c>
      <c r="B969" s="2" t="s">
        <v>981</v>
      </c>
      <c r="C969" s="1">
        <v>2020</v>
      </c>
      <c r="D969">
        <v>0</v>
      </c>
    </row>
    <row r="970" spans="1:4" x14ac:dyDescent="0.25">
      <c r="A970" s="2" t="s">
        <v>694</v>
      </c>
      <c r="B970" s="2" t="s">
        <v>1452</v>
      </c>
      <c r="C970" s="1">
        <v>2021</v>
      </c>
      <c r="D970">
        <v>0</v>
      </c>
    </row>
    <row r="971" spans="1:4" x14ac:dyDescent="0.25">
      <c r="A971" s="2" t="str">
        <f t="shared" ref="A971:B971" si="20">A970</f>
        <v>ASTM INTERNATIONAL</v>
      </c>
      <c r="B971" s="2" t="str">
        <f t="shared" si="20"/>
        <v>51655</v>
      </c>
      <c r="C971" s="1">
        <v>2020</v>
      </c>
      <c r="D971">
        <v>0</v>
      </c>
    </row>
    <row r="972" spans="1:4" x14ac:dyDescent="0.25">
      <c r="A972" s="2" t="s">
        <v>695</v>
      </c>
      <c r="B972" s="2" t="s">
        <v>1453</v>
      </c>
      <c r="C972" s="1">
        <v>2020</v>
      </c>
      <c r="D972">
        <v>0</v>
      </c>
    </row>
    <row r="973" spans="1:4" x14ac:dyDescent="0.25">
      <c r="A973" s="2" t="s">
        <v>150</v>
      </c>
      <c r="B973" s="2" t="s">
        <v>908</v>
      </c>
      <c r="C973" s="1">
        <v>2020</v>
      </c>
      <c r="D973">
        <v>0</v>
      </c>
    </row>
    <row r="974" spans="1:4" x14ac:dyDescent="0.25">
      <c r="A974" s="2" t="s">
        <v>162</v>
      </c>
      <c r="B974" s="2" t="s">
        <v>920</v>
      </c>
      <c r="C974" s="1">
        <v>2020</v>
      </c>
      <c r="D974">
        <v>0</v>
      </c>
    </row>
    <row r="975" spans="1:4" x14ac:dyDescent="0.25">
      <c r="A975" s="2" t="s">
        <v>696</v>
      </c>
      <c r="B975" s="2" t="s">
        <v>1454</v>
      </c>
      <c r="C975" s="1">
        <v>2020</v>
      </c>
      <c r="D975">
        <v>0</v>
      </c>
    </row>
    <row r="976" spans="1:4" x14ac:dyDescent="0.25">
      <c r="A976" s="2" t="s">
        <v>697</v>
      </c>
      <c r="B976" s="2" t="s">
        <v>1455</v>
      </c>
      <c r="C976" s="1">
        <v>2020</v>
      </c>
      <c r="D976">
        <v>0</v>
      </c>
    </row>
    <row r="977" spans="1:4" x14ac:dyDescent="0.25">
      <c r="A977" s="2" t="s">
        <v>698</v>
      </c>
      <c r="B977" s="2" t="s">
        <v>1456</v>
      </c>
      <c r="C977" s="1">
        <v>2021</v>
      </c>
      <c r="D977">
        <v>0</v>
      </c>
    </row>
    <row r="978" spans="1:4" x14ac:dyDescent="0.25">
      <c r="A978" s="2" t="s">
        <v>699</v>
      </c>
      <c r="B978" s="2" t="s">
        <v>1457</v>
      </c>
      <c r="C978" s="1">
        <v>2021</v>
      </c>
      <c r="D978">
        <v>0</v>
      </c>
    </row>
    <row r="979" spans="1:4" x14ac:dyDescent="0.25">
      <c r="A979" s="2" t="s">
        <v>698</v>
      </c>
      <c r="B979" s="2" t="s">
        <v>1456</v>
      </c>
      <c r="C979" s="1">
        <v>2020</v>
      </c>
      <c r="D979">
        <v>0</v>
      </c>
    </row>
    <row r="980" spans="1:4" x14ac:dyDescent="0.25">
      <c r="A980" s="2" t="s">
        <v>700</v>
      </c>
      <c r="B980" s="2" t="s">
        <v>1458</v>
      </c>
      <c r="C980" s="1">
        <v>2020</v>
      </c>
      <c r="D980">
        <v>0</v>
      </c>
    </row>
    <row r="981" spans="1:4" x14ac:dyDescent="0.25">
      <c r="A981" s="2" t="s">
        <v>599</v>
      </c>
      <c r="B981" s="2" t="s">
        <v>1357</v>
      </c>
      <c r="C981" s="1">
        <v>2021</v>
      </c>
      <c r="D981">
        <v>0</v>
      </c>
    </row>
    <row r="982" spans="1:4" x14ac:dyDescent="0.25">
      <c r="A982" s="2" t="s">
        <v>700</v>
      </c>
      <c r="B982" s="2" t="s">
        <v>1458</v>
      </c>
      <c r="C982" s="1">
        <v>2021</v>
      </c>
      <c r="D982">
        <v>0</v>
      </c>
    </row>
    <row r="983" spans="1:4" x14ac:dyDescent="0.25">
      <c r="A983" s="2" t="s">
        <v>562</v>
      </c>
      <c r="B983" s="2" t="s">
        <v>1320</v>
      </c>
      <c r="C983" s="1">
        <v>2020</v>
      </c>
      <c r="D983">
        <v>0</v>
      </c>
    </row>
    <row r="984" spans="1:4" x14ac:dyDescent="0.25">
      <c r="A984" s="2" t="s">
        <v>342</v>
      </c>
      <c r="B984" s="2" t="s">
        <v>1100</v>
      </c>
      <c r="C984" s="1">
        <v>2020</v>
      </c>
      <c r="D984">
        <v>0</v>
      </c>
    </row>
    <row r="985" spans="1:4" x14ac:dyDescent="0.25">
      <c r="A985" s="2" t="s">
        <v>701</v>
      </c>
      <c r="B985" s="2" t="s">
        <v>1459</v>
      </c>
      <c r="C985" s="1">
        <v>2021</v>
      </c>
      <c r="D985">
        <v>0</v>
      </c>
    </row>
    <row r="986" spans="1:4" x14ac:dyDescent="0.25">
      <c r="A986" s="2" t="s">
        <v>702</v>
      </c>
      <c r="B986" s="2" t="s">
        <v>1460</v>
      </c>
      <c r="C986" s="1">
        <v>2021</v>
      </c>
      <c r="D986">
        <v>0</v>
      </c>
    </row>
    <row r="987" spans="1:4" x14ac:dyDescent="0.25">
      <c r="A987" s="2" t="s">
        <v>703</v>
      </c>
      <c r="B987" s="2" t="s">
        <v>1461</v>
      </c>
      <c r="C987" s="1">
        <v>2021</v>
      </c>
      <c r="D987">
        <v>0</v>
      </c>
    </row>
    <row r="988" spans="1:4" x14ac:dyDescent="0.25">
      <c r="A988" s="2" t="s">
        <v>704</v>
      </c>
      <c r="B988" s="2" t="s">
        <v>1462</v>
      </c>
      <c r="C988" s="1">
        <v>2021</v>
      </c>
      <c r="D988">
        <v>0</v>
      </c>
    </row>
    <row r="989" spans="1:4" x14ac:dyDescent="0.25">
      <c r="A989" s="2" t="s">
        <v>705</v>
      </c>
      <c r="B989" s="2" t="s">
        <v>1463</v>
      </c>
      <c r="C989" s="1">
        <v>2020</v>
      </c>
      <c r="D989">
        <v>0</v>
      </c>
    </row>
    <row r="990" spans="1:4" x14ac:dyDescent="0.25">
      <c r="A990" s="2" t="s">
        <v>706</v>
      </c>
      <c r="B990" s="2" t="s">
        <v>1464</v>
      </c>
      <c r="C990" s="1">
        <v>2020</v>
      </c>
      <c r="D990">
        <v>0</v>
      </c>
    </row>
    <row r="991" spans="1:4" x14ac:dyDescent="0.25">
      <c r="A991" s="2" t="str">
        <f t="shared" ref="A991:B991" si="21">A990</f>
        <v>SOUTHWEST RESEARCH INSTITUTE</v>
      </c>
      <c r="B991" s="2" t="str">
        <f t="shared" si="21"/>
        <v>93107</v>
      </c>
      <c r="C991" s="1">
        <v>2021</v>
      </c>
      <c r="D991">
        <v>0</v>
      </c>
    </row>
    <row r="992" spans="1:4" x14ac:dyDescent="0.25">
      <c r="A992" s="2" t="s">
        <v>707</v>
      </c>
      <c r="B992" s="2" t="s">
        <v>1465</v>
      </c>
      <c r="C992" s="1">
        <v>2020</v>
      </c>
      <c r="D992">
        <v>0</v>
      </c>
    </row>
    <row r="993" spans="1:4" x14ac:dyDescent="0.25">
      <c r="A993" s="2" t="s">
        <v>708</v>
      </c>
      <c r="B993" s="2" t="s">
        <v>1466</v>
      </c>
      <c r="C993" s="1">
        <v>2021</v>
      </c>
      <c r="D993">
        <v>0</v>
      </c>
    </row>
    <row r="994" spans="1:4" x14ac:dyDescent="0.25">
      <c r="A994" s="2" t="s">
        <v>709</v>
      </c>
      <c r="B994" s="2" t="s">
        <v>1467</v>
      </c>
      <c r="C994" s="1">
        <v>2020</v>
      </c>
      <c r="D994">
        <v>0</v>
      </c>
    </row>
    <row r="995" spans="1:4" x14ac:dyDescent="0.25">
      <c r="A995" s="2" t="str">
        <f t="shared" ref="A995:B995" si="22">A994</f>
        <v>SPARK SECURITY SERVICES - SOLE PROPRIETORSHIP L.L.C</v>
      </c>
      <c r="B995" s="2" t="str">
        <f t="shared" si="22"/>
        <v>5232</v>
      </c>
      <c r="C995" s="1">
        <v>2021</v>
      </c>
      <c r="D995">
        <v>0</v>
      </c>
    </row>
    <row r="996" spans="1:4" x14ac:dyDescent="0.25">
      <c r="A996" s="2" t="s">
        <v>710</v>
      </c>
      <c r="B996" s="2" t="s">
        <v>1468</v>
      </c>
      <c r="C996" s="1">
        <v>2020</v>
      </c>
      <c r="D996">
        <v>0</v>
      </c>
    </row>
    <row r="997" spans="1:4" x14ac:dyDescent="0.25">
      <c r="A997" s="2" t="str">
        <f t="shared" ref="A997:B997" si="23">A996</f>
        <v>SPRINGER CUSTOMER SERVICE CENTER GmbH</v>
      </c>
      <c r="B997" s="2" t="str">
        <f t="shared" si="23"/>
        <v>46619</v>
      </c>
      <c r="C997" s="1">
        <v>2021</v>
      </c>
      <c r="D997">
        <v>0</v>
      </c>
    </row>
    <row r="998" spans="1:4" x14ac:dyDescent="0.25">
      <c r="A998" s="2" t="s">
        <v>711</v>
      </c>
      <c r="B998" s="2" t="s">
        <v>1469</v>
      </c>
      <c r="C998" s="1">
        <v>2021</v>
      </c>
      <c r="D998">
        <v>0</v>
      </c>
    </row>
    <row r="999" spans="1:4" x14ac:dyDescent="0.25">
      <c r="A999" s="2" t="s">
        <v>712</v>
      </c>
      <c r="B999" s="2" t="s">
        <v>1470</v>
      </c>
      <c r="C999" s="1">
        <v>2020</v>
      </c>
      <c r="D999">
        <v>0</v>
      </c>
    </row>
    <row r="1000" spans="1:4" x14ac:dyDescent="0.25">
      <c r="A1000" s="2" t="str">
        <f t="shared" ref="A1000:B1000" si="24">A999</f>
        <v>SPRINGSHARE LLC</v>
      </c>
      <c r="B1000" s="2" t="str">
        <f t="shared" si="24"/>
        <v>57300</v>
      </c>
      <c r="C1000" s="1">
        <v>2021</v>
      </c>
      <c r="D1000">
        <v>0</v>
      </c>
    </row>
    <row r="1001" spans="1:4" x14ac:dyDescent="0.25">
      <c r="A1001" s="2" t="s">
        <v>299</v>
      </c>
      <c r="B1001" s="2" t="s">
        <v>1057</v>
      </c>
      <c r="C1001" s="1">
        <v>2020</v>
      </c>
      <c r="D1001">
        <v>0</v>
      </c>
    </row>
    <row r="1002" spans="1:4" x14ac:dyDescent="0.25">
      <c r="A1002" s="2" t="s">
        <v>708</v>
      </c>
      <c r="B1002" s="2" t="s">
        <v>1466</v>
      </c>
      <c r="C1002" s="1">
        <v>2020</v>
      </c>
      <c r="D1002">
        <v>0</v>
      </c>
    </row>
    <row r="1003" spans="1:4" x14ac:dyDescent="0.25">
      <c r="A1003" s="2" t="s">
        <v>713</v>
      </c>
      <c r="B1003" s="2" t="s">
        <v>1471</v>
      </c>
      <c r="C1003" s="1">
        <v>2020</v>
      </c>
      <c r="D1003">
        <v>0</v>
      </c>
    </row>
    <row r="1004" spans="1:4" x14ac:dyDescent="0.25">
      <c r="A1004" s="2" t="s">
        <v>97</v>
      </c>
      <c r="B1004" s="2" t="s">
        <v>855</v>
      </c>
      <c r="C1004" s="1">
        <v>2021</v>
      </c>
      <c r="D1004">
        <v>0</v>
      </c>
    </row>
    <row r="1005" spans="1:4" x14ac:dyDescent="0.25">
      <c r="A1005" s="2" t="s">
        <v>714</v>
      </c>
      <c r="B1005" s="2" t="s">
        <v>1472</v>
      </c>
      <c r="C1005" s="1">
        <v>2020</v>
      </c>
      <c r="D1005">
        <v>0</v>
      </c>
    </row>
    <row r="1006" spans="1:4" x14ac:dyDescent="0.25">
      <c r="A1006" s="2" t="s">
        <v>715</v>
      </c>
      <c r="B1006" s="2" t="s">
        <v>1473</v>
      </c>
      <c r="C1006" s="1">
        <v>2021</v>
      </c>
      <c r="D1006">
        <v>0</v>
      </c>
    </row>
    <row r="1007" spans="1:4" x14ac:dyDescent="0.25">
      <c r="A1007" s="2" t="s">
        <v>716</v>
      </c>
      <c r="B1007" s="2" t="s">
        <v>1474</v>
      </c>
      <c r="C1007" s="1">
        <v>2020</v>
      </c>
      <c r="D1007">
        <v>0</v>
      </c>
    </row>
    <row r="1008" spans="1:4" x14ac:dyDescent="0.25">
      <c r="A1008" s="2" t="s">
        <v>40</v>
      </c>
      <c r="B1008" s="2" t="s">
        <v>798</v>
      </c>
      <c r="C1008" s="1">
        <v>2021</v>
      </c>
      <c r="D1008">
        <v>0</v>
      </c>
    </row>
    <row r="1009" spans="1:4" x14ac:dyDescent="0.25">
      <c r="A1009" s="2" t="s">
        <v>30</v>
      </c>
      <c r="B1009" s="2" t="s">
        <v>788</v>
      </c>
      <c r="C1009" s="1">
        <v>2020</v>
      </c>
      <c r="D1009">
        <v>0</v>
      </c>
    </row>
    <row r="1010" spans="1:4" x14ac:dyDescent="0.25">
      <c r="A1010" s="2" t="str">
        <f t="shared" ref="A1010:B1010" si="25">A1009</f>
        <v>GULF INDUSTRIAL SERVICES CO. (GISCO)</v>
      </c>
      <c r="B1010" s="2" t="str">
        <f t="shared" si="25"/>
        <v>4500</v>
      </c>
      <c r="C1010" s="1">
        <v>2022</v>
      </c>
      <c r="D1010">
        <v>0</v>
      </c>
    </row>
    <row r="1011" spans="1:4" x14ac:dyDescent="0.25">
      <c r="A1011" s="2" t="s">
        <v>717</v>
      </c>
      <c r="B1011" s="2" t="s">
        <v>1475</v>
      </c>
      <c r="C1011" s="1">
        <v>2020</v>
      </c>
      <c r="D1011">
        <v>0</v>
      </c>
    </row>
    <row r="1012" spans="1:4" x14ac:dyDescent="0.25">
      <c r="A1012" s="2" t="s">
        <v>718</v>
      </c>
      <c r="B1012" s="2" t="s">
        <v>1476</v>
      </c>
      <c r="C1012" s="1">
        <v>2020</v>
      </c>
      <c r="D1012">
        <v>0</v>
      </c>
    </row>
    <row r="1013" spans="1:4" x14ac:dyDescent="0.25">
      <c r="A1013" s="2" t="s">
        <v>719</v>
      </c>
      <c r="B1013" s="2" t="s">
        <v>1477</v>
      </c>
      <c r="C1013" s="1">
        <v>2021</v>
      </c>
      <c r="D1013">
        <v>0</v>
      </c>
    </row>
    <row r="1014" spans="1:4" x14ac:dyDescent="0.25">
      <c r="A1014" s="2" t="s">
        <v>720</v>
      </c>
      <c r="B1014" s="2" t="s">
        <v>1478</v>
      </c>
      <c r="C1014" s="1">
        <v>2020</v>
      </c>
      <c r="D1014">
        <v>0</v>
      </c>
    </row>
    <row r="1015" spans="1:4" x14ac:dyDescent="0.25">
      <c r="A1015" s="2" t="s">
        <v>595</v>
      </c>
      <c r="B1015" s="2" t="s">
        <v>1353</v>
      </c>
      <c r="C1015" s="1">
        <v>2020</v>
      </c>
      <c r="D1015">
        <v>0</v>
      </c>
    </row>
    <row r="1016" spans="1:4" x14ac:dyDescent="0.25">
      <c r="A1016" s="2" t="s">
        <v>721</v>
      </c>
      <c r="B1016" s="2" t="s">
        <v>1479</v>
      </c>
      <c r="C1016" s="1">
        <v>2020</v>
      </c>
      <c r="D1016">
        <v>0</v>
      </c>
    </row>
    <row r="1017" spans="1:4" x14ac:dyDescent="0.25">
      <c r="A1017" s="2" t="s">
        <v>337</v>
      </c>
      <c r="B1017" s="2" t="s">
        <v>1095</v>
      </c>
      <c r="C1017" s="1">
        <v>2021</v>
      </c>
      <c r="D1017">
        <v>0</v>
      </c>
    </row>
    <row r="1018" spans="1:4" x14ac:dyDescent="0.25">
      <c r="A1018" s="2" t="s">
        <v>722</v>
      </c>
      <c r="B1018" s="2" t="s">
        <v>1480</v>
      </c>
      <c r="C1018" s="1">
        <v>2020</v>
      </c>
      <c r="D1018">
        <v>0</v>
      </c>
    </row>
    <row r="1019" spans="1:4" x14ac:dyDescent="0.25">
      <c r="A1019" s="2" t="s">
        <v>723</v>
      </c>
      <c r="B1019" s="2" t="s">
        <v>1481</v>
      </c>
      <c r="C1019" s="1">
        <v>2020</v>
      </c>
      <c r="D1019">
        <v>0</v>
      </c>
    </row>
    <row r="1020" spans="1:4" x14ac:dyDescent="0.25">
      <c r="A1020" s="2" t="s">
        <v>724</v>
      </c>
      <c r="B1020" s="2" t="s">
        <v>1482</v>
      </c>
      <c r="C1020" s="1">
        <v>2020</v>
      </c>
      <c r="D1020">
        <v>0</v>
      </c>
    </row>
    <row r="1021" spans="1:4" x14ac:dyDescent="0.25">
      <c r="A1021" s="2" t="s">
        <v>595</v>
      </c>
      <c r="B1021" s="2" t="s">
        <v>1353</v>
      </c>
      <c r="C1021" s="1">
        <v>2022</v>
      </c>
      <c r="D1021">
        <v>0</v>
      </c>
    </row>
    <row r="1022" spans="1:4" x14ac:dyDescent="0.25">
      <c r="A1022" s="2" t="s">
        <v>725</v>
      </c>
      <c r="B1022" s="2" t="s">
        <v>1483</v>
      </c>
      <c r="C1022" s="1">
        <v>2020</v>
      </c>
      <c r="D1022">
        <v>0</v>
      </c>
    </row>
    <row r="1023" spans="1:4" x14ac:dyDescent="0.25">
      <c r="A1023" s="2" t="s">
        <v>726</v>
      </c>
      <c r="B1023" s="2" t="s">
        <v>1484</v>
      </c>
      <c r="C1023" s="1">
        <v>2020</v>
      </c>
      <c r="D1023">
        <v>0</v>
      </c>
    </row>
    <row r="1024" spans="1:4" x14ac:dyDescent="0.25">
      <c r="A1024" s="2" t="s">
        <v>465</v>
      </c>
      <c r="B1024" s="2" t="s">
        <v>1223</v>
      </c>
      <c r="C1024" s="1">
        <v>2020</v>
      </c>
      <c r="D1024">
        <v>0</v>
      </c>
    </row>
    <row r="1025" spans="1:4" x14ac:dyDescent="0.25">
      <c r="A1025" s="2" t="s">
        <v>300</v>
      </c>
      <c r="B1025" s="2" t="s">
        <v>1058</v>
      </c>
      <c r="C1025" s="1">
        <v>2020</v>
      </c>
      <c r="D1025">
        <v>0</v>
      </c>
    </row>
    <row r="1026" spans="1:4" x14ac:dyDescent="0.25">
      <c r="A1026" s="2" t="s">
        <v>727</v>
      </c>
      <c r="B1026" s="2" t="s">
        <v>1485</v>
      </c>
      <c r="C1026" s="1">
        <v>2020</v>
      </c>
      <c r="D1026">
        <v>0</v>
      </c>
    </row>
    <row r="1027" spans="1:4" x14ac:dyDescent="0.25">
      <c r="A1027" s="2" t="s">
        <v>728</v>
      </c>
      <c r="B1027" s="2" t="s">
        <v>1486</v>
      </c>
      <c r="C1027" s="1">
        <v>2021</v>
      </c>
      <c r="D1027">
        <v>0</v>
      </c>
    </row>
    <row r="1028" spans="1:4" x14ac:dyDescent="0.25">
      <c r="A1028" s="2" t="s">
        <v>729</v>
      </c>
      <c r="B1028" s="2" t="s">
        <v>1487</v>
      </c>
      <c r="C1028" s="1">
        <v>2021</v>
      </c>
      <c r="D1028">
        <v>0</v>
      </c>
    </row>
    <row r="1029" spans="1:4" x14ac:dyDescent="0.25">
      <c r="A1029" s="2" t="s">
        <v>730</v>
      </c>
      <c r="B1029" s="2" t="s">
        <v>1488</v>
      </c>
      <c r="C1029" s="1">
        <v>2021</v>
      </c>
      <c r="D1029">
        <v>0</v>
      </c>
    </row>
    <row r="1030" spans="1:4" x14ac:dyDescent="0.25">
      <c r="A1030" s="2" t="s">
        <v>179</v>
      </c>
      <c r="B1030" s="2" t="s">
        <v>937</v>
      </c>
      <c r="C1030" s="1">
        <v>2020</v>
      </c>
      <c r="D1030">
        <v>0</v>
      </c>
    </row>
    <row r="1031" spans="1:4" x14ac:dyDescent="0.25">
      <c r="A1031" s="2" t="s">
        <v>731</v>
      </c>
      <c r="B1031" s="2" t="s">
        <v>1489</v>
      </c>
      <c r="C1031" s="1">
        <v>2021</v>
      </c>
      <c r="D1031">
        <v>0</v>
      </c>
    </row>
    <row r="1032" spans="1:4" x14ac:dyDescent="0.25">
      <c r="A1032" s="2" t="s">
        <v>717</v>
      </c>
      <c r="B1032" s="2" t="s">
        <v>1475</v>
      </c>
      <c r="C1032" s="1">
        <v>2021</v>
      </c>
      <c r="D1032">
        <v>0</v>
      </c>
    </row>
    <row r="1033" spans="1:4" x14ac:dyDescent="0.25">
      <c r="A1033" s="2" t="s">
        <v>732</v>
      </c>
      <c r="B1033" s="2" t="s">
        <v>1490</v>
      </c>
      <c r="C1033" s="1">
        <v>2020</v>
      </c>
      <c r="D1033">
        <v>0</v>
      </c>
    </row>
    <row r="1034" spans="1:4" x14ac:dyDescent="0.25">
      <c r="A1034" s="2" t="s">
        <v>733</v>
      </c>
      <c r="B1034" s="2" t="s">
        <v>1491</v>
      </c>
      <c r="C1034" s="1">
        <v>2021</v>
      </c>
      <c r="D1034">
        <v>0</v>
      </c>
    </row>
    <row r="1035" spans="1:4" x14ac:dyDescent="0.25">
      <c r="A1035" s="2" t="s">
        <v>734</v>
      </c>
      <c r="B1035" s="2" t="s">
        <v>1492</v>
      </c>
      <c r="C1035" s="1">
        <v>2020</v>
      </c>
      <c r="D1035">
        <v>0</v>
      </c>
    </row>
    <row r="1036" spans="1:4" x14ac:dyDescent="0.25">
      <c r="A1036" s="2" t="s">
        <v>208</v>
      </c>
      <c r="B1036" s="2" t="s">
        <v>966</v>
      </c>
      <c r="C1036" s="1">
        <v>2020</v>
      </c>
      <c r="D1036">
        <v>0</v>
      </c>
    </row>
    <row r="1037" spans="1:4" x14ac:dyDescent="0.25">
      <c r="A1037" s="2" t="s">
        <v>735</v>
      </c>
      <c r="B1037" s="2" t="s">
        <v>1493</v>
      </c>
      <c r="C1037" s="1">
        <v>2020</v>
      </c>
      <c r="D1037">
        <v>0</v>
      </c>
    </row>
    <row r="1038" spans="1:4" x14ac:dyDescent="0.25">
      <c r="A1038" s="2" t="s">
        <v>194</v>
      </c>
      <c r="B1038" s="2" t="s">
        <v>952</v>
      </c>
      <c r="C1038" s="1">
        <v>2020</v>
      </c>
      <c r="D1038">
        <v>0</v>
      </c>
    </row>
    <row r="1039" spans="1:4" x14ac:dyDescent="0.25">
      <c r="A1039" s="2" t="s">
        <v>736</v>
      </c>
      <c r="B1039" s="2" t="s">
        <v>1494</v>
      </c>
      <c r="C1039" s="1">
        <v>2020</v>
      </c>
      <c r="D1039">
        <v>0</v>
      </c>
    </row>
    <row r="1040" spans="1:4" x14ac:dyDescent="0.25">
      <c r="A1040" s="2" t="s">
        <v>171</v>
      </c>
      <c r="B1040" s="2" t="s">
        <v>929</v>
      </c>
      <c r="C1040" s="1">
        <v>2020</v>
      </c>
      <c r="D1040">
        <v>0</v>
      </c>
    </row>
    <row r="1041" spans="1:4" x14ac:dyDescent="0.25">
      <c r="A1041" s="2" t="s">
        <v>737</v>
      </c>
      <c r="B1041" s="2" t="s">
        <v>1495</v>
      </c>
      <c r="C1041" s="1">
        <v>2021</v>
      </c>
      <c r="D1041">
        <v>0</v>
      </c>
    </row>
    <row r="1042" spans="1:4" x14ac:dyDescent="0.25">
      <c r="A1042" s="2" t="str">
        <f t="shared" ref="A1042:B1042" si="26">A1041</f>
        <v>EBSCO INFORMATION SERVICES SAS</v>
      </c>
      <c r="B1042" s="2" t="str">
        <f t="shared" si="26"/>
        <v>17865</v>
      </c>
      <c r="C1042" s="1">
        <v>2020</v>
      </c>
      <c r="D1042">
        <v>0</v>
      </c>
    </row>
    <row r="1043" spans="1:4" x14ac:dyDescent="0.25">
      <c r="A1043" s="2" t="s">
        <v>738</v>
      </c>
      <c r="B1043" s="2" t="s">
        <v>1496</v>
      </c>
      <c r="C1043" s="1">
        <v>2021</v>
      </c>
      <c r="D1043">
        <v>0</v>
      </c>
    </row>
    <row r="1044" spans="1:4" x14ac:dyDescent="0.25">
      <c r="A1044" s="2" t="str">
        <f t="shared" ref="A1044:B1044" si="27">A1043</f>
        <v>EAB GLOBAL, INC.</v>
      </c>
      <c r="B1044" s="2" t="str">
        <f t="shared" si="27"/>
        <v>96368</v>
      </c>
      <c r="C1044" s="1">
        <v>2020</v>
      </c>
      <c r="D1044">
        <v>0</v>
      </c>
    </row>
    <row r="1045" spans="1:4" x14ac:dyDescent="0.25">
      <c r="A1045" s="2" t="s">
        <v>739</v>
      </c>
      <c r="B1045" s="2" t="s">
        <v>1497</v>
      </c>
      <c r="C1045" s="1">
        <v>2020</v>
      </c>
      <c r="D1045">
        <v>0</v>
      </c>
    </row>
    <row r="1046" spans="1:4" x14ac:dyDescent="0.25">
      <c r="A1046" s="2" t="s">
        <v>229</v>
      </c>
      <c r="B1046" s="2" t="s">
        <v>987</v>
      </c>
      <c r="C1046" s="1">
        <v>2020</v>
      </c>
      <c r="D1046">
        <v>0</v>
      </c>
    </row>
    <row r="1047" spans="1:4" x14ac:dyDescent="0.25">
      <c r="A1047" s="2" t="s">
        <v>740</v>
      </c>
      <c r="B1047" s="2" t="s">
        <v>1498</v>
      </c>
      <c r="C1047" s="1">
        <v>2020</v>
      </c>
      <c r="D1047">
        <v>0</v>
      </c>
    </row>
    <row r="1048" spans="1:4" x14ac:dyDescent="0.25">
      <c r="A1048" s="2" t="s">
        <v>741</v>
      </c>
      <c r="B1048" s="2" t="s">
        <v>1499</v>
      </c>
      <c r="C1048" s="1">
        <v>2021</v>
      </c>
      <c r="D1048">
        <v>0</v>
      </c>
    </row>
    <row r="1049" spans="1:4" x14ac:dyDescent="0.25">
      <c r="A1049" s="2" t="s">
        <v>742</v>
      </c>
      <c r="B1049" s="2" t="s">
        <v>1500</v>
      </c>
      <c r="C1049" s="1">
        <v>2021</v>
      </c>
      <c r="D1049">
        <v>0</v>
      </c>
    </row>
    <row r="1050" spans="1:4" x14ac:dyDescent="0.25">
      <c r="A1050" s="2" t="s">
        <v>70</v>
      </c>
      <c r="B1050" s="2" t="s">
        <v>828</v>
      </c>
      <c r="C1050" s="1">
        <v>2020</v>
      </c>
      <c r="D1050">
        <v>0</v>
      </c>
    </row>
    <row r="1051" spans="1:4" x14ac:dyDescent="0.25">
      <c r="A1051" s="2" t="s">
        <v>308</v>
      </c>
      <c r="B1051" s="2" t="s">
        <v>1066</v>
      </c>
      <c r="C1051" s="1">
        <v>2020</v>
      </c>
      <c r="D1051">
        <v>0</v>
      </c>
    </row>
    <row r="1052" spans="1:4" x14ac:dyDescent="0.25">
      <c r="A1052" s="2" t="s">
        <v>743</v>
      </c>
      <c r="B1052" s="2" t="s">
        <v>1501</v>
      </c>
      <c r="C1052" s="1">
        <v>2020</v>
      </c>
      <c r="D1052">
        <v>0</v>
      </c>
    </row>
    <row r="1053" spans="1:4" x14ac:dyDescent="0.25">
      <c r="A1053" s="2" t="s">
        <v>744</v>
      </c>
      <c r="B1053" s="2" t="s">
        <v>1502</v>
      </c>
      <c r="C1053" s="1">
        <v>2020</v>
      </c>
      <c r="D1053">
        <v>0</v>
      </c>
    </row>
    <row r="1054" spans="1:4" x14ac:dyDescent="0.25">
      <c r="A1054" s="2" t="s">
        <v>382</v>
      </c>
      <c r="B1054" s="2" t="s">
        <v>1140</v>
      </c>
      <c r="C1054" s="1">
        <v>2020</v>
      </c>
      <c r="D1054">
        <v>0</v>
      </c>
    </row>
    <row r="1055" spans="1:4" x14ac:dyDescent="0.25">
      <c r="A1055" s="2" t="s">
        <v>127</v>
      </c>
      <c r="B1055" s="2" t="s">
        <v>885</v>
      </c>
      <c r="C1055" s="1">
        <v>2020</v>
      </c>
      <c r="D1055">
        <v>0</v>
      </c>
    </row>
    <row r="1056" spans="1:4" x14ac:dyDescent="0.25">
      <c r="A1056" s="2" t="s">
        <v>745</v>
      </c>
      <c r="B1056" s="2" t="s">
        <v>1503</v>
      </c>
      <c r="C1056" s="1">
        <v>2020</v>
      </c>
      <c r="D1056">
        <v>0</v>
      </c>
    </row>
    <row r="1057" spans="1:4" x14ac:dyDescent="0.25">
      <c r="A1057" s="2" t="s">
        <v>735</v>
      </c>
      <c r="B1057" s="2" t="s">
        <v>1493</v>
      </c>
      <c r="C1057" s="1">
        <v>2021</v>
      </c>
      <c r="D1057">
        <v>0</v>
      </c>
    </row>
    <row r="1058" spans="1:4" x14ac:dyDescent="0.25">
      <c r="A1058" s="2" t="s">
        <v>746</v>
      </c>
      <c r="B1058" s="2" t="s">
        <v>1504</v>
      </c>
      <c r="C1058" s="1">
        <v>2021</v>
      </c>
      <c r="D1058">
        <v>0</v>
      </c>
    </row>
    <row r="1059" spans="1:4" x14ac:dyDescent="0.25">
      <c r="A1059" s="2" t="s">
        <v>747</v>
      </c>
      <c r="B1059" s="2" t="s">
        <v>1505</v>
      </c>
      <c r="C1059" s="1">
        <v>2021</v>
      </c>
      <c r="D1059">
        <v>0</v>
      </c>
    </row>
    <row r="1060" spans="1:4" x14ac:dyDescent="0.25">
      <c r="A1060" s="2" t="s">
        <v>748</v>
      </c>
      <c r="B1060" s="2" t="s">
        <v>1506</v>
      </c>
      <c r="C1060" s="1">
        <v>2021</v>
      </c>
      <c r="D1060">
        <v>0</v>
      </c>
    </row>
    <row r="1061" spans="1:4" x14ac:dyDescent="0.25">
      <c r="A1061" s="2" t="s">
        <v>749</v>
      </c>
      <c r="B1061" s="2" t="s">
        <v>1507</v>
      </c>
      <c r="C1061" s="1">
        <v>2021</v>
      </c>
      <c r="D1061">
        <v>0</v>
      </c>
    </row>
    <row r="1062" spans="1:4" x14ac:dyDescent="0.25">
      <c r="A1062" s="2" t="s">
        <v>750</v>
      </c>
      <c r="B1062" s="2" t="s">
        <v>1508</v>
      </c>
      <c r="C1062" s="1">
        <v>2020</v>
      </c>
      <c r="D1062">
        <v>0</v>
      </c>
    </row>
    <row r="1063" spans="1:4" x14ac:dyDescent="0.25">
      <c r="A1063" s="2" t="s">
        <v>751</v>
      </c>
      <c r="B1063" s="2" t="s">
        <v>1509</v>
      </c>
      <c r="C1063" s="1">
        <v>2020</v>
      </c>
      <c r="D1063">
        <v>0</v>
      </c>
    </row>
    <row r="1064" spans="1:4" x14ac:dyDescent="0.25">
      <c r="A1064" s="2" t="s">
        <v>752</v>
      </c>
      <c r="B1064" s="2" t="s">
        <v>1510</v>
      </c>
      <c r="C1064" s="1">
        <v>2020</v>
      </c>
      <c r="D1064">
        <v>0</v>
      </c>
    </row>
    <row r="1065" spans="1:4" x14ac:dyDescent="0.25">
      <c r="A1065" s="2" t="s">
        <v>466</v>
      </c>
      <c r="B1065" s="2" t="s">
        <v>1224</v>
      </c>
      <c r="C1065" s="1">
        <v>2021</v>
      </c>
      <c r="D1065">
        <v>0</v>
      </c>
    </row>
    <row r="1066" spans="1:4" x14ac:dyDescent="0.25">
      <c r="A1066" s="2" t="s">
        <v>753</v>
      </c>
      <c r="B1066" s="2" t="s">
        <v>1511</v>
      </c>
      <c r="C1066" s="1">
        <v>2020</v>
      </c>
      <c r="D1066">
        <v>0</v>
      </c>
    </row>
    <row r="1067" spans="1:4" x14ac:dyDescent="0.25">
      <c r="A1067" s="2" t="s">
        <v>754</v>
      </c>
      <c r="B1067" s="2" t="s">
        <v>1512</v>
      </c>
      <c r="C1067" s="1">
        <v>2020</v>
      </c>
      <c r="D1067">
        <v>0</v>
      </c>
    </row>
    <row r="1068" spans="1:4" x14ac:dyDescent="0.25">
      <c r="A1068" s="2" t="s">
        <v>753</v>
      </c>
      <c r="B1068" s="2" t="s">
        <v>1511</v>
      </c>
      <c r="C1068" s="1">
        <v>2021</v>
      </c>
      <c r="D1068">
        <v>0</v>
      </c>
    </row>
    <row r="1069" spans="1:4" x14ac:dyDescent="0.25">
      <c r="A1069" s="2" t="s">
        <v>755</v>
      </c>
      <c r="B1069" s="2" t="s">
        <v>1513</v>
      </c>
      <c r="C1069" s="1">
        <v>2021</v>
      </c>
      <c r="D1069">
        <v>0</v>
      </c>
    </row>
    <row r="1070" spans="1:4" x14ac:dyDescent="0.25">
      <c r="A1070" s="2" t="s">
        <v>748</v>
      </c>
      <c r="B1070" s="2" t="s">
        <v>1506</v>
      </c>
      <c r="C1070" s="1">
        <v>2020</v>
      </c>
      <c r="D1070">
        <v>0</v>
      </c>
    </row>
    <row r="1071" spans="1:4" x14ac:dyDescent="0.25">
      <c r="A1071" s="2" t="s">
        <v>756</v>
      </c>
      <c r="B1071" s="2" t="s">
        <v>1514</v>
      </c>
      <c r="C1071" s="1">
        <v>2020</v>
      </c>
      <c r="D1071">
        <v>0</v>
      </c>
    </row>
    <row r="1072" spans="1:4" x14ac:dyDescent="0.25">
      <c r="A1072" s="2" t="s">
        <v>411</v>
      </c>
      <c r="B1072" s="2" t="s">
        <v>1169</v>
      </c>
      <c r="C1072" s="1">
        <v>2020</v>
      </c>
      <c r="D1072">
        <v>0</v>
      </c>
    </row>
    <row r="1073" spans="1:4" x14ac:dyDescent="0.25">
      <c r="A1073" s="2" t="s">
        <v>757</v>
      </c>
      <c r="B1073" s="2" t="s">
        <v>1515</v>
      </c>
      <c r="C1073" s="1">
        <v>2020</v>
      </c>
      <c r="D1073">
        <v>0</v>
      </c>
    </row>
    <row r="1074" spans="1:4" x14ac:dyDescent="0.25">
      <c r="A1074" s="2" t="s">
        <v>758</v>
      </c>
      <c r="B1074" s="2" t="s">
        <v>1516</v>
      </c>
      <c r="C1074" s="1">
        <v>2021</v>
      </c>
      <c r="D1074">
        <v>0</v>
      </c>
    </row>
    <row r="1075" spans="1:4" x14ac:dyDescent="0.25">
      <c r="A1075" s="2" t="str">
        <f t="shared" ref="A1075:B1075" si="28">A1074</f>
        <v>ROYAL SOCIETY OF CHEMISTRY</v>
      </c>
      <c r="B1075" s="2" t="str">
        <f t="shared" si="28"/>
        <v>78122</v>
      </c>
      <c r="C1075" s="1">
        <v>2020</v>
      </c>
      <c r="D1075">
        <v>0</v>
      </c>
    </row>
    <row r="1076" spans="1:4" x14ac:dyDescent="0.25">
      <c r="A1076" s="2" t="s">
        <v>759</v>
      </c>
      <c r="B1076" s="2" t="s">
        <v>1517</v>
      </c>
      <c r="C1076" s="1">
        <v>2020</v>
      </c>
      <c r="D1076">
        <v>0</v>
      </c>
    </row>
    <row r="1077" spans="1:4" x14ac:dyDescent="0.25">
      <c r="A1077" s="2" t="s">
        <v>760</v>
      </c>
      <c r="B1077" s="2" t="s">
        <v>1518</v>
      </c>
      <c r="C1077" s="1">
        <v>2021</v>
      </c>
      <c r="D1077">
        <v>0</v>
      </c>
    </row>
    <row r="1078" spans="1:4" x14ac:dyDescent="0.25">
      <c r="A1078" s="2" t="s">
        <v>159</v>
      </c>
      <c r="B1078" s="2" t="s">
        <v>917</v>
      </c>
      <c r="C1078" s="1">
        <v>2020</v>
      </c>
      <c r="D1078">
        <v>0</v>
      </c>
    </row>
    <row r="1079" spans="1:4" x14ac:dyDescent="0.25">
      <c r="A1079" s="2" t="s">
        <v>761</v>
      </c>
      <c r="B1079" s="2" t="s">
        <v>1519</v>
      </c>
      <c r="C1079" s="1">
        <v>2021</v>
      </c>
      <c r="D1079">
        <v>0</v>
      </c>
    </row>
    <row r="1080" spans="1:4" x14ac:dyDescent="0.25">
      <c r="A1080" s="2" t="s">
        <v>756</v>
      </c>
      <c r="B1080" s="2" t="s">
        <v>1514</v>
      </c>
      <c r="C1080" s="1">
        <v>2021</v>
      </c>
      <c r="D1080">
        <v>0</v>
      </c>
    </row>
    <row r="1081" spans="1:4" x14ac:dyDescent="0.25">
      <c r="A1081" s="2" t="s">
        <v>60</v>
      </c>
      <c r="B1081" s="2" t="s">
        <v>818</v>
      </c>
      <c r="C1081" s="1">
        <v>2022</v>
      </c>
      <c r="D1081">
        <v>0</v>
      </c>
    </row>
  </sheetData>
  <hyperlinks>
    <hyperlink ref="A573" r:id="rId1" xr:uid="{00000000-0004-0000-0000-000000000000}"/>
    <hyperlink ref="A781" r:id="rId2" xr:uid="{00000000-0004-0000-0000-000001000000}"/>
    <hyperlink ref="A828" r:id="rId3" xr:uid="{00000000-0004-0000-0000-000002000000}"/>
    <hyperlink ref="A868" r:id="rId4" xr:uid="{00000000-0004-0000-0000-000003000000}"/>
    <hyperlink ref="A879" r:id="rId5" xr:uid="{00000000-0004-0000-0000-000004000000}"/>
    <hyperlink ref="A882" r:id="rId6" xr:uid="{00000000-0004-0000-0000-000005000000}"/>
    <hyperlink ref="A901" r:id="rId7" xr:uid="{00000000-0004-0000-0000-000006000000}"/>
    <hyperlink ref="A926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% Change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2022-06-10T07:33:45Z</dcterms:created>
  <dcterms:modified xsi:type="dcterms:W3CDTF">2022-06-10T08:13:17Z</dcterms:modified>
</cp:coreProperties>
</file>