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LET" sheetId="1" r:id="rId3"/>
    <sheet state="visible" name="HAUTEMANIERE" sheetId="2" r:id="rId4"/>
    <sheet state="visible" name="BURGUET" sheetId="3" r:id="rId5"/>
    <sheet state="visible" name="LECRONIER" sheetId="4" r:id="rId6"/>
  </sheets>
  <definedNames/>
  <calcPr/>
</workbook>
</file>

<file path=xl/sharedStrings.xml><?xml version="1.0" encoding="utf-8"?>
<sst xmlns="http://schemas.openxmlformats.org/spreadsheetml/2006/main" count="362" uniqueCount="304">
  <si>
    <t xml:space="preserve">
Compte Rendu d'Activité</t>
  </si>
  <si>
    <t xml:space="preserve">Revue :
</t>
  </si>
  <si>
    <t>Gestion d'accès Parking - Quentin Pollet</t>
  </si>
  <si>
    <t>1 - 2 H</t>
  </si>
  <si>
    <t>3 - 5 H</t>
  </si>
  <si>
    <t>6 - 12 H</t>
  </si>
  <si>
    <t>13 - 14 H</t>
  </si>
  <si>
    <t>15 - 17 H</t>
  </si>
  <si>
    <t>18-24 H</t>
  </si>
  <si>
    <t>25 - 26 H</t>
  </si>
  <si>
    <t>27 - 29 H</t>
  </si>
  <si>
    <t>30 - 36 H</t>
  </si>
  <si>
    <t>37 - 38 H</t>
  </si>
  <si>
    <t>39 - 41 H</t>
  </si>
  <si>
    <t>42 - 48 H</t>
  </si>
  <si>
    <r>
      <rPr>
        <rFont val="Roboto"/>
        <b/>
        <color rgb="FF000000"/>
        <sz val="10.0"/>
      </rPr>
      <t>6H</t>
    </r>
    <r>
      <rPr>
        <rFont val="Roboto"/>
        <color rgb="FF000000"/>
        <sz val="10.0"/>
      </rPr>
      <t xml:space="preserve">
Diagramme synoptique</t>
    </r>
  </si>
  <si>
    <r>
      <rPr>
        <rFont val="Roboto"/>
        <b/>
        <color rgb="FF000000"/>
        <sz val="10.0"/>
      </rPr>
      <t xml:space="preserve">18H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</si>
  <si>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30H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</si>
  <si>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42H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</si>
  <si>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54H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</si>
  <si>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66H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</si>
  <si>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3H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</si>
  <si>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7H</t>
    </r>
    <r>
      <rPr>
        <rFont val="Roboto"/>
        <color rgb="FF000000"/>
        <sz val="10.0"/>
      </rPr>
      <t xml:space="preserve">
Diagramme de déploiement</t>
    </r>
  </si>
  <si>
    <r>
      <rPr>
        <rFont val="Roboto"/>
        <b/>
        <color rgb="FF000000"/>
        <sz val="10.0"/>
      </rPr>
      <t xml:space="preserve">15H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</si>
  <si>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19H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</si>
  <si>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27H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</si>
  <si>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31H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</si>
  <si>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39H
</t>
    </r>
    <r>
      <rPr>
        <rFont val="Roboto"/>
        <b val="0"/>
        <color rgb="FF000000"/>
        <sz val="10.0"/>
      </rPr>
      <t>Remplissage CRA</t>
    </r>
  </si>
  <si>
    <r>
      <rPr>
        <rFont val="Roboto"/>
        <b/>
        <color rgb="FF000000"/>
        <sz val="10.0"/>
      </rPr>
      <t xml:space="preserve">43H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</si>
  <si>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51H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</si>
  <si>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55H
</t>
    </r>
    <r>
      <rPr>
        <rFont val="Roboto"/>
        <b val="0"/>
        <color rgb="FF000000"/>
        <sz val="10.0"/>
      </rPr>
      <t xml:space="preserve">Bon de commande de matériel </t>
    </r>
  </si>
  <si>
    <r>
      <rPr>
        <rFont val="Roboto"/>
        <b/>
        <color rgb="FF000000"/>
        <sz val="10.0"/>
      </rPr>
      <t xml:space="preserve">63H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</si>
  <si>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67H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</si>
  <si>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1H
</t>
    </r>
    <r>
      <rPr>
        <rFont val="Roboto"/>
        <b val="0"/>
        <color rgb="FF000000"/>
        <sz val="10.0"/>
      </rPr>
      <t>Analyse du projet</t>
    </r>
  </si>
  <si>
    <r>
      <rPr>
        <rFont val="Roboto"/>
        <b/>
        <color rgb="FF000000"/>
        <sz val="10.0"/>
      </rPr>
      <t>4H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</si>
  <si>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8H</t>
    </r>
    <r>
      <rPr>
        <rFont val="Roboto"/>
        <color rgb="FF000000"/>
        <sz val="10.0"/>
      </rPr>
      <t xml:space="preserve">
Diagramme de déploiement</t>
    </r>
  </si>
  <si>
    <r>
      <rPr>
        <rFont val="Roboto"/>
        <b/>
        <color rgb="FF000000"/>
        <sz val="10.0"/>
      </rPr>
      <t xml:space="preserve">13H
</t>
    </r>
    <r>
      <rPr>
        <rFont val="Roboto"/>
        <color rgb="FF000000"/>
        <sz val="10.0"/>
      </rPr>
      <t>Use Case général vis-à-vis de la correction du Livrable 1</t>
    </r>
  </si>
  <si>
    <r>
      <rPr>
        <rFont val="Roboto"/>
        <b/>
        <color rgb="FF000000"/>
        <sz val="10.0"/>
      </rPr>
      <t xml:space="preserve">16H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</si>
  <si>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20H
</t>
    </r>
    <r>
      <rPr>
        <rFont val="Roboto"/>
        <b val="0"/>
        <color rgb="FF000000"/>
        <sz val="10.0"/>
      </rPr>
      <t>Scénario d'un cas d'utilisation : Identification Plaque</t>
    </r>
  </si>
  <si>
    <r>
      <rPr>
        <rFont val="Roboto"/>
        <b/>
        <color rgb="FF000000"/>
        <sz val="10.0"/>
      </rPr>
      <t xml:space="preserve">25H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</si>
  <si>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28H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</si>
  <si>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32H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</si>
  <si>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37H
</t>
    </r>
    <r>
      <rPr>
        <rFont val="Roboto"/>
        <b val="0"/>
        <color rgb="FF000000"/>
        <sz val="10.0"/>
      </rPr>
      <t>Réflexion Cahier de Tests</t>
    </r>
  </si>
  <si>
    <r>
      <rPr>
        <rFont val="Roboto"/>
        <b/>
        <color rgb="FF000000"/>
        <sz val="10.0"/>
      </rPr>
      <t xml:space="preserve">40H
</t>
    </r>
    <r>
      <rPr>
        <rFont val="Roboto"/>
        <b val="0"/>
        <color rgb="FF000000"/>
        <sz val="10.0"/>
      </rPr>
      <t>Mise en place des outils organisationnels (Github,  Trello)</t>
    </r>
  </si>
  <si>
    <r>
      <rPr>
        <rFont val="Roboto"/>
        <b/>
        <color rgb="FF000000"/>
        <sz val="10.0"/>
      </rPr>
      <t xml:space="preserve">44H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</si>
  <si>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49H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</si>
  <si>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52H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</si>
  <si>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56H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</si>
  <si>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61H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</si>
  <si>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64H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</si>
  <si>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68H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</si>
  <si>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2H
</t>
    </r>
    <r>
      <rPr>
        <rFont val="Roboto"/>
        <b val="0"/>
        <color rgb="FF000000"/>
        <sz val="10.0"/>
      </rPr>
      <t>Analyse du projet</t>
    </r>
  </si>
  <si>
    <r>
      <rPr>
        <rFont val="Roboto"/>
        <b/>
        <color rgb="FF000000"/>
        <sz val="10.0"/>
      </rPr>
      <t>5H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</si>
  <si>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9H</t>
    </r>
    <r>
      <rPr>
        <rFont val="Roboto"/>
        <color rgb="FF000000"/>
        <sz val="10.0"/>
      </rPr>
      <t xml:space="preserve">
Diagramme de déploiement</t>
    </r>
  </si>
  <si>
    <r>
      <rPr>
        <rFont val="Roboto"/>
        <b/>
        <color rgb="FF000000"/>
        <sz val="10.0"/>
      </rPr>
      <t xml:space="preserve">14H
</t>
    </r>
    <r>
      <rPr>
        <rFont val="Roboto"/>
        <color rgb="FF000000"/>
        <sz val="10.0"/>
      </rPr>
      <t>Use Case général vis-à-vis de la correction du Livrable 1</t>
    </r>
  </si>
  <si>
    <r>
      <rPr>
        <rFont val="Roboto"/>
        <b/>
        <color rgb="FF000000"/>
        <sz val="10.0"/>
      </rPr>
      <t xml:space="preserve">17H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</si>
  <si>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21H
</t>
    </r>
    <r>
      <rPr>
        <rFont val="Roboto"/>
        <b val="0"/>
        <color rgb="FF000000"/>
        <sz val="10.0"/>
      </rPr>
      <t>Scénario d'un cas d'utilisation : Identification Plaque</t>
    </r>
  </si>
  <si>
    <r>
      <rPr>
        <rFont val="Roboto"/>
        <b/>
        <color rgb="FF000000"/>
        <sz val="10.0"/>
      </rPr>
      <t xml:space="preserve">26H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</si>
  <si>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29H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</si>
  <si>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33H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</si>
  <si>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38H
</t>
    </r>
    <r>
      <rPr>
        <rFont val="Roboto"/>
        <b val="0"/>
        <color rgb="FF000000"/>
        <sz val="10.0"/>
      </rPr>
      <t>Réflexion Cahier de Tests</t>
    </r>
  </si>
  <si>
    <r>
      <rPr>
        <rFont val="Roboto"/>
        <b/>
        <color rgb="FF000000"/>
        <sz val="10.0"/>
      </rPr>
      <t xml:space="preserve">41H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</si>
  <si>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45H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</si>
  <si>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50H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</si>
  <si>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53H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</si>
  <si>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57H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</si>
  <si>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62H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</si>
  <si>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65H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</si>
  <si>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69H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</si>
  <si>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10H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</si>
  <si>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22H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</si>
  <si>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34H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</si>
  <si>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46H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</si>
  <si>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58H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</si>
  <si>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70H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</si>
  <si>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11H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</si>
  <si>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23H
</t>
    </r>
    <r>
      <rPr>
        <rFont val="Roboto"/>
        <b val="0"/>
        <color rgb="FF000000"/>
        <sz val="10.0"/>
      </rPr>
      <t>Scénario d'un cas d'utilisation : Identification Plaque</t>
    </r>
  </si>
  <si>
    <r>
      <rPr>
        <rFont val="Roboto"/>
        <b/>
        <color rgb="FF000000"/>
        <sz val="10.0"/>
      </rPr>
      <t xml:space="preserve">35H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</si>
  <si>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47H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</si>
  <si>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59H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</si>
  <si>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71H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</si>
  <si>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12H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</si>
  <si>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24H
</t>
    </r>
    <r>
      <rPr>
        <rFont val="Roboto"/>
        <b val="0"/>
        <color rgb="FF000000"/>
        <sz val="10.0"/>
      </rPr>
      <t>Scénario d'un cas d'utilisation : Identification Plaque</t>
    </r>
  </si>
  <si>
    <r>
      <rPr>
        <rFont val="Roboto"/>
        <b/>
        <color rgb="FF000000"/>
        <sz val="10.0"/>
      </rPr>
      <t xml:space="preserve">36H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</si>
  <si>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48H
</t>
    </r>
    <r>
      <rPr>
        <rFont val="Roboto"/>
        <b val="0"/>
        <color rgb="FF000000"/>
        <sz val="10.0"/>
      </rPr>
      <t>Remplissage CRA</t>
    </r>
  </si>
  <si>
    <r>
      <rPr>
        <rFont val="Roboto"/>
        <b/>
        <color rgb="FF000000"/>
        <sz val="10.0"/>
      </rPr>
      <t xml:space="preserve">60H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</si>
  <si>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72H
</t>
    </r>
    <r>
      <rPr>
        <rFont val="Roboto"/>
        <b val="0"/>
        <color rgb="FF000000"/>
        <sz val="10.0"/>
      </rPr>
      <t>Correction des diagrames</t>
    </r>
  </si>
  <si>
    <t>REMARQUES</t>
  </si>
  <si>
    <t>TÂCHES À EFFECTUER</t>
  </si>
  <si>
    <t>Livrable 1</t>
  </si>
  <si>
    <t>Livrable 2</t>
  </si>
  <si>
    <t>Livrable 3</t>
  </si>
  <si>
    <t>Livrable 4</t>
  </si>
  <si>
    <t>Livrable 5</t>
  </si>
  <si>
    <t>Gestion d'accès Parking - Edouard Hautemaniere</t>
  </si>
  <si>
    <r>
      <rPr>
        <rFont val="Roboto"/>
        <b/>
        <color rgb="FF000000"/>
        <sz val="10.0"/>
      </rPr>
      <t>6H</t>
    </r>
    <r>
      <rPr>
        <rFont val="Roboto"/>
        <color rgb="FF000000"/>
        <sz val="10.0"/>
      </rPr>
      <t xml:space="preserve">
Diagramme synoptique</t>
    </r>
  </si>
  <si>
    <r>
      <rPr>
        <rFont val="Roboto"/>
        <b/>
        <color rgb="FF000000"/>
        <sz val="10.0"/>
      </rPr>
      <t xml:space="preserve">18H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</si>
  <si>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30H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</si>
  <si>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42H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</si>
  <si>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54H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</si>
  <si>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66H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</si>
  <si>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3H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</si>
  <si>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7H</t>
    </r>
    <r>
      <rPr>
        <rFont val="Roboto"/>
        <color rgb="FF000000"/>
        <sz val="10.0"/>
      </rPr>
      <t xml:space="preserve">
Diagramme synoptique</t>
    </r>
  </si>
  <si>
    <r>
      <rPr>
        <rFont val="Roboto"/>
        <b/>
        <color rgb="FF000000"/>
        <sz val="10.0"/>
      </rPr>
      <t xml:space="preserve">15H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</si>
  <si>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19H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</si>
  <si>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27H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</si>
  <si>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31H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</si>
  <si>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39H
</t>
    </r>
    <r>
      <rPr>
        <rFont val="Roboto"/>
        <b val="0"/>
        <color rgb="FF000000"/>
        <sz val="10.0"/>
      </rPr>
      <t>Réflexion Cahier de Tests</t>
    </r>
  </si>
  <si>
    <r>
      <rPr>
        <rFont val="Roboto"/>
        <b/>
        <color rgb="FF000000"/>
        <sz val="10.0"/>
      </rPr>
      <t xml:space="preserve">43H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</si>
  <si>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51H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</si>
  <si>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55H
</t>
    </r>
    <r>
      <rPr>
        <rFont val="Roboto"/>
        <b val="0"/>
        <color rgb="FF000000"/>
        <sz val="10.0"/>
      </rPr>
      <t xml:space="preserve">Bon de commande de matériel </t>
    </r>
  </si>
  <si>
    <r>
      <rPr>
        <rFont val="Roboto"/>
        <b/>
        <color rgb="FF000000"/>
        <sz val="10.0"/>
      </rPr>
      <t xml:space="preserve">63H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</si>
  <si>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67H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</si>
  <si>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1H
</t>
    </r>
    <r>
      <rPr>
        <rFont val="Roboto"/>
        <b val="0"/>
        <color rgb="FF000000"/>
        <sz val="10.0"/>
      </rPr>
      <t>Analyse du projet</t>
    </r>
  </si>
  <si>
    <r>
      <rPr>
        <rFont val="Roboto"/>
        <b/>
        <color rgb="FF000000"/>
        <sz val="10.0"/>
      </rPr>
      <t>4H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</si>
  <si>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8H</t>
    </r>
    <r>
      <rPr>
        <rFont val="Roboto"/>
        <color rgb="FF000000"/>
        <sz val="10.0"/>
      </rPr>
      <t xml:space="preserve">
Diagramme de déploiement</t>
    </r>
  </si>
  <si>
    <r>
      <rPr>
        <rFont val="Roboto"/>
        <b/>
        <color rgb="FF000000"/>
        <sz val="10.0"/>
      </rPr>
      <t xml:space="preserve">13H
</t>
    </r>
    <r>
      <rPr>
        <rFont val="Roboto"/>
        <color rgb="FF000000"/>
        <sz val="10.0"/>
      </rPr>
      <t>Use Case général vis-à-vis de la correction du Livrable 1</t>
    </r>
  </si>
  <si>
    <r>
      <rPr>
        <rFont val="Roboto"/>
        <b/>
        <color rgb="FF000000"/>
        <sz val="10.0"/>
      </rPr>
      <t xml:space="preserve">16H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</si>
  <si>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20H
</t>
    </r>
    <r>
      <rPr>
        <rFont val="Roboto"/>
        <b val="0"/>
        <color rgb="FF000000"/>
        <sz val="10.0"/>
      </rPr>
      <t>Scénario d'un cas d'utilisation : Autorisation</t>
    </r>
  </si>
  <si>
    <r>
      <rPr>
        <rFont val="Roboto"/>
        <b/>
        <color rgb="FF000000"/>
        <sz val="10.0"/>
      </rPr>
      <t xml:space="preserve">25H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</si>
  <si>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28H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</si>
  <si>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32H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</si>
  <si>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37H
</t>
    </r>
    <r>
      <rPr>
        <rFont val="Roboto"/>
        <b val="0"/>
        <color rgb="FF000000"/>
        <sz val="10.0"/>
      </rPr>
      <t>Réflexion Cahier de Tests</t>
    </r>
  </si>
  <si>
    <r>
      <rPr>
        <rFont val="Roboto"/>
        <b/>
        <color rgb="FF000000"/>
        <sz val="10.0"/>
      </rPr>
      <t xml:space="preserve">40H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</si>
  <si>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44H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</si>
  <si>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49H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</si>
  <si>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52H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</si>
  <si>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56H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</si>
  <si>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61H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</si>
  <si>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64H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</si>
  <si>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68H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</si>
  <si>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2H
</t>
    </r>
    <r>
      <rPr>
        <rFont val="Roboto"/>
        <b val="0"/>
        <color rgb="FF000000"/>
        <sz val="10.0"/>
      </rPr>
      <t>Analyse du projet</t>
    </r>
  </si>
  <si>
    <r>
      <rPr>
        <rFont val="Roboto"/>
        <b/>
        <color rgb="FF000000"/>
        <sz val="10.0"/>
      </rPr>
      <t>5H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</si>
  <si>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9H</t>
    </r>
    <r>
      <rPr>
        <rFont val="Roboto"/>
        <color rgb="FF000000"/>
        <sz val="10.0"/>
      </rPr>
      <t xml:space="preserve">
Diagramme de déploiement</t>
    </r>
  </si>
  <si>
    <r>
      <rPr>
        <rFont val="Roboto"/>
        <b/>
        <color rgb="FF000000"/>
        <sz val="10.0"/>
      </rPr>
      <t xml:space="preserve">14H
</t>
    </r>
    <r>
      <rPr>
        <rFont val="Roboto"/>
        <color rgb="FF000000"/>
        <sz val="10.0"/>
      </rPr>
      <t>Use Case général vis-à-vis de la correction du Livrable 1</t>
    </r>
  </si>
  <si>
    <r>
      <rPr>
        <rFont val="Roboto"/>
        <b/>
        <color rgb="FF000000"/>
        <sz val="10.0"/>
      </rPr>
      <t xml:space="preserve">17H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</si>
  <si>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21H
</t>
    </r>
    <r>
      <rPr>
        <rFont val="Roboto"/>
        <b val="0"/>
        <color rgb="FF000000"/>
        <sz val="10.0"/>
      </rPr>
      <t>Scénario d'un cas d'utilisation : Autorisation</t>
    </r>
  </si>
  <si>
    <r>
      <rPr>
        <rFont val="Roboto"/>
        <b/>
        <color rgb="FF000000"/>
        <sz val="10.0"/>
      </rPr>
      <t xml:space="preserve">26H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</si>
  <si>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29H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</si>
  <si>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33H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</si>
  <si>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38H
</t>
    </r>
    <r>
      <rPr>
        <rFont val="Roboto"/>
        <b val="0"/>
        <color rgb="FF000000"/>
        <sz val="10.0"/>
      </rPr>
      <t>Réflexion Cahier de Tests</t>
    </r>
  </si>
  <si>
    <r>
      <rPr>
        <rFont val="Roboto"/>
        <b/>
        <color rgb="FF000000"/>
        <sz val="10.0"/>
      </rPr>
      <t xml:space="preserve">41H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</si>
  <si>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45H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</si>
  <si>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50H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</si>
  <si>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53H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</si>
  <si>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57H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</si>
  <si>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62H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</si>
  <si>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65H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</si>
  <si>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69H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</si>
  <si>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10H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</si>
  <si>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22H
</t>
    </r>
    <r>
      <rPr>
        <rFont val="Roboto"/>
        <b val="0"/>
        <color rgb="FF000000"/>
        <sz val="10.0"/>
      </rPr>
      <t>Scénario d'un cas d'utilisation : Autorisation</t>
    </r>
  </si>
  <si>
    <r>
      <rPr>
        <rFont val="Roboto"/>
        <b/>
        <color rgb="FF000000"/>
        <sz val="10.0"/>
      </rPr>
      <t xml:space="preserve">34H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</si>
  <si>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46H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</si>
  <si>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58H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</si>
  <si>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70H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</si>
  <si>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11H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</si>
  <si>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23H
</t>
    </r>
    <r>
      <rPr>
        <rFont val="Roboto"/>
        <b val="0"/>
        <color rgb="FF000000"/>
        <sz val="10.0"/>
      </rPr>
      <t>Scénario d'un cas d'utilisation : Autorisation</t>
    </r>
  </si>
  <si>
    <r>
      <rPr>
        <rFont val="Roboto"/>
        <b/>
        <color rgb="FF000000"/>
        <sz val="10.0"/>
      </rPr>
      <t xml:space="preserve">35H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</si>
  <si>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47H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</si>
  <si>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59H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</si>
  <si>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71H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</si>
  <si>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12H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</si>
  <si>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24H
</t>
    </r>
    <r>
      <rPr>
        <rFont val="Roboto"/>
        <b val="0"/>
        <color rgb="FF000000"/>
        <sz val="10.0"/>
      </rPr>
      <t>Scénario d'un cas d'utilisation : Autorisation</t>
    </r>
  </si>
  <si>
    <r>
      <rPr>
        <rFont val="Roboto"/>
        <b/>
        <color rgb="FF000000"/>
        <sz val="10.0"/>
      </rPr>
      <t xml:space="preserve">36H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</si>
  <si>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48H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</si>
  <si>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60H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</si>
  <si>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72H
</t>
    </r>
    <r>
      <rPr>
        <rFont val="Roboto"/>
        <b val="0"/>
        <color rgb="FF000000"/>
        <sz val="10.0"/>
      </rPr>
      <t>Correction des diagrames</t>
    </r>
  </si>
  <si>
    <t>Gestion d'accès Parking - Lucas Burguet</t>
  </si>
  <si>
    <r>
      <rPr>
        <rFont val="Roboto"/>
        <b/>
        <color rgb="FF000000"/>
        <sz val="10.0"/>
      </rPr>
      <t>6H</t>
    </r>
    <r>
      <rPr>
        <rFont val="Roboto"/>
        <color rgb="FF000000"/>
        <sz val="10.0"/>
      </rPr>
      <t xml:space="preserve">
Diagramme synoptique</t>
    </r>
  </si>
  <si>
    <r>
      <rPr>
        <rFont val="Roboto"/>
        <b/>
        <color rgb="FF000000"/>
        <sz val="10.0"/>
      </rPr>
      <t xml:space="preserve">18H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</si>
  <si>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30H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</si>
  <si>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42H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</si>
  <si>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54H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</si>
  <si>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66H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</si>
  <si>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3H</t>
    </r>
    <r>
      <rPr>
        <rFont val="Roboto"/>
        <color rgb="FF000000"/>
        <sz val="10.0"/>
      </rPr>
      <t xml:space="preserve">
Document de contexte</t>
    </r>
  </si>
  <si>
    <r>
      <rPr>
        <rFont val="Roboto"/>
        <b/>
        <color rgb="FF000000"/>
        <sz val="10.0"/>
      </rPr>
      <t>7H</t>
    </r>
    <r>
      <rPr>
        <rFont val="Roboto"/>
        <color rgb="FF000000"/>
        <sz val="10.0"/>
      </rPr>
      <t xml:space="preserve">
Diagramme synoptique</t>
    </r>
  </si>
  <si>
    <r>
      <rPr>
        <rFont val="Roboto"/>
        <b/>
        <color rgb="FF000000"/>
        <sz val="10.0"/>
      </rPr>
      <t xml:space="preserve">15H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</si>
  <si>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19H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</si>
  <si>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27H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</si>
  <si>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31H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</si>
  <si>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39H
</t>
    </r>
    <r>
      <rPr>
        <rFont val="Roboto"/>
        <b val="0"/>
        <color rgb="FF000000"/>
        <sz val="10.0"/>
      </rPr>
      <t>Remplissage CRA</t>
    </r>
  </si>
  <si>
    <r>
      <rPr>
        <rFont val="Roboto"/>
        <b/>
        <color rgb="FF000000"/>
        <sz val="10.0"/>
      </rPr>
      <t xml:space="preserve">43H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</si>
  <si>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51H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</si>
  <si>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55H
</t>
    </r>
    <r>
      <rPr>
        <rFont val="Roboto"/>
        <b val="0"/>
        <color rgb="FF000000"/>
        <sz val="10.0"/>
      </rPr>
      <t xml:space="preserve">Bon de commande de matériel </t>
    </r>
  </si>
  <si>
    <r>
      <rPr>
        <rFont val="Roboto"/>
        <b/>
        <color rgb="FF000000"/>
        <sz val="10.0"/>
      </rPr>
      <t xml:space="preserve">63H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</si>
  <si>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67H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</si>
  <si>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1H
</t>
    </r>
    <r>
      <rPr>
        <rFont val="Roboto"/>
        <b val="0"/>
        <color rgb="FF000000"/>
        <sz val="10.0"/>
      </rPr>
      <t>Analyse du projet</t>
    </r>
  </si>
  <si>
    <r>
      <rPr>
        <rFont val="Roboto"/>
        <b/>
        <color rgb="FF000000"/>
        <sz val="10.0"/>
      </rPr>
      <t>4H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</si>
  <si>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8H</t>
    </r>
    <r>
      <rPr>
        <rFont val="Roboto"/>
        <color rgb="FF000000"/>
        <sz val="10.0"/>
      </rPr>
      <t xml:space="preserve">
Diagramme de déploiement</t>
    </r>
  </si>
  <si>
    <r>
      <rPr>
        <rFont val="Roboto"/>
        <b/>
        <color rgb="FF000000"/>
        <sz val="10.0"/>
      </rPr>
      <t xml:space="preserve">13H
</t>
    </r>
    <r>
      <rPr>
        <rFont val="Roboto"/>
        <color rgb="FF000000"/>
        <sz val="10.0"/>
      </rPr>
      <t>Use Case général vis-à-vis de la correction du Livrable 1</t>
    </r>
  </si>
  <si>
    <r>
      <rPr>
        <rFont val="Roboto"/>
        <b/>
        <color rgb="FF000000"/>
        <sz val="10.0"/>
      </rPr>
      <t xml:space="preserve">16H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</si>
  <si>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20H
</t>
    </r>
    <r>
      <rPr>
        <rFont val="Roboto"/>
        <b val="0"/>
        <color rgb="FF000000"/>
        <sz val="10.0"/>
      </rPr>
      <t>Scénario d'un cas d'utilisation : Gestion d'accès</t>
    </r>
  </si>
  <si>
    <r>
      <rPr>
        <rFont val="Roboto"/>
        <b/>
        <color rgb="FF000000"/>
        <sz val="10.0"/>
      </rPr>
      <t xml:space="preserve">25H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</si>
  <si>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28H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</si>
  <si>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32H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</si>
  <si>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37H
</t>
    </r>
    <r>
      <rPr>
        <rFont val="Roboto"/>
        <b val="0"/>
        <color rgb="FF000000"/>
        <sz val="10.0"/>
      </rPr>
      <t>Réflexion Cahier de Tests</t>
    </r>
  </si>
  <si>
    <r>
      <rPr>
        <rFont val="Roboto"/>
        <b/>
        <color rgb="FF000000"/>
        <sz val="10.0"/>
      </rPr>
      <t xml:space="preserve">40H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</si>
  <si>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44H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</si>
  <si>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49H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</si>
  <si>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52H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</si>
  <si>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56H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</si>
  <si>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61H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</si>
  <si>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64H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</si>
  <si>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68H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</si>
  <si>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2H
</t>
    </r>
    <r>
      <rPr>
        <rFont val="Roboto"/>
        <b val="0"/>
        <color rgb="FF000000"/>
        <sz val="10.0"/>
      </rPr>
      <t>Analyse du projet</t>
    </r>
  </si>
  <si>
    <r>
      <rPr>
        <rFont val="Roboto"/>
        <b/>
        <color rgb="FF000000"/>
        <sz val="10.0"/>
      </rPr>
      <t>5H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</si>
  <si>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9H</t>
    </r>
    <r>
      <rPr>
        <rFont val="Roboto"/>
        <color rgb="FF000000"/>
        <sz val="10.0"/>
      </rPr>
      <t xml:space="preserve">
Diagramme de déploiement</t>
    </r>
  </si>
  <si>
    <r>
      <rPr>
        <rFont val="Roboto"/>
        <b/>
        <color rgb="FF000000"/>
        <sz val="10.0"/>
      </rPr>
      <t xml:space="preserve">14H
</t>
    </r>
    <r>
      <rPr>
        <rFont val="Roboto"/>
        <color rgb="FF000000"/>
        <sz val="10.0"/>
      </rPr>
      <t>Use Case général vis-à-vis de la correction du Livrable 1</t>
    </r>
  </si>
  <si>
    <r>
      <rPr>
        <rFont val="Roboto"/>
        <b/>
        <color rgb="FF000000"/>
        <sz val="10.0"/>
      </rPr>
      <t xml:space="preserve">17H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</si>
  <si>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21H
</t>
    </r>
    <r>
      <rPr>
        <rFont val="Roboto"/>
        <b val="0"/>
        <color rgb="FF000000"/>
        <sz val="10.0"/>
      </rPr>
      <t>Scénario d'un cas d'utilisation : Gestion d'accès</t>
    </r>
  </si>
  <si>
    <r>
      <rPr>
        <rFont val="Roboto"/>
        <b/>
        <color rgb="FF000000"/>
        <sz val="10.0"/>
      </rPr>
      <t xml:space="preserve">26H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</si>
  <si>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29H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</si>
  <si>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33H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</si>
  <si>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38H
</t>
    </r>
    <r>
      <rPr>
        <rFont val="Roboto"/>
        <b val="0"/>
        <color rgb="FF000000"/>
        <sz val="10.0"/>
      </rPr>
      <t>Réflexion Cahier de Tests</t>
    </r>
  </si>
  <si>
    <r>
      <rPr>
        <rFont val="Roboto"/>
        <b/>
        <color rgb="FF000000"/>
        <sz val="10.0"/>
      </rPr>
      <t xml:space="preserve">41H
</t>
    </r>
    <r>
      <rPr>
        <rFont val="Roboto"/>
        <b val="0"/>
        <color rgb="FF000000"/>
        <sz val="10.0"/>
      </rPr>
      <t>Cahier de Tests : Php</t>
    </r>
  </si>
  <si>
    <r>
      <rPr>
        <rFont val="Roboto"/>
        <b/>
        <color rgb="FF000000"/>
        <sz val="10.0"/>
      </rPr>
      <t xml:space="preserve">45H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</si>
  <si>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50H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</si>
  <si>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53H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</si>
  <si>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57H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</si>
  <si>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62H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</si>
  <si>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65H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</si>
  <si>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 xml:space="preserve">69H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</si>
  <si>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10H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</si>
  <si>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22H
</t>
    </r>
    <r>
      <rPr>
        <rFont val="Roboto"/>
        <b val="0"/>
        <color rgb="FF000000"/>
        <sz val="10.0"/>
      </rPr>
      <t>Scénario d'un cas d'utilisation : Gestion d'accès</t>
    </r>
  </si>
  <si>
    <r>
      <rPr>
        <rFont val="Roboto"/>
        <b/>
        <color rgb="FF000000"/>
        <sz val="10.0"/>
      </rPr>
      <t xml:space="preserve">34H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</si>
  <si>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46H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</si>
  <si>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58H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</si>
  <si>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70H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</si>
  <si>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11H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</si>
  <si>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23H
</t>
    </r>
    <r>
      <rPr>
        <rFont val="Roboto"/>
        <b val="0"/>
        <color rgb="FF000000"/>
        <sz val="10.0"/>
      </rPr>
      <t>Scénario d'un cas d'utilisation : Changer les MDP</t>
    </r>
  </si>
  <si>
    <r>
      <rPr>
        <rFont val="Roboto"/>
        <b/>
        <color rgb="FF000000"/>
        <sz val="10.0"/>
      </rPr>
      <t xml:space="preserve">35H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</si>
  <si>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47H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</si>
  <si>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59H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</si>
  <si>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71H
</t>
    </r>
    <r>
      <rPr>
        <rFont val="Roboto"/>
        <b val="0"/>
        <color rgb="FF000000"/>
        <sz val="10.0"/>
      </rPr>
      <t>Correction des diagrames</t>
    </r>
  </si>
  <si>
    <r>
      <rPr>
        <rFont val="Roboto"/>
        <b/>
        <color rgb="FF000000"/>
        <sz val="10.0"/>
      </rPr>
      <t>12H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</si>
  <si>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24H
</t>
    </r>
    <r>
      <rPr>
        <rFont val="Roboto"/>
        <b val="0"/>
        <color rgb="FF000000"/>
        <sz val="10.0"/>
      </rPr>
      <t>Scénario d'un cas d'utilisation : Changer les MDP</t>
    </r>
  </si>
  <si>
    <r>
      <rPr>
        <rFont val="Roboto"/>
        <b/>
        <color rgb="FF000000"/>
        <sz val="10.0"/>
      </rPr>
      <t xml:space="preserve">36H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</si>
  <si>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48H
</t>
    </r>
    <r>
      <rPr>
        <rFont val="Roboto"/>
        <b val="0"/>
        <color rgb="FF000000"/>
        <sz val="10.0"/>
      </rPr>
      <t>Cahier de Tests : C++</t>
    </r>
  </si>
  <si>
    <r>
      <rPr>
        <rFont val="Roboto"/>
        <b/>
        <color rgb="FF000000"/>
        <sz val="10.0"/>
      </rPr>
      <t xml:space="preserve">60H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</si>
  <si>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72H
</t>
    </r>
    <r>
      <rPr>
        <rFont val="Roboto"/>
        <b val="0"/>
        <color rgb="FF000000"/>
        <sz val="10.0"/>
      </rPr>
      <t>Correction des diagrames</t>
    </r>
  </si>
  <si>
    <t>Gestion d'accès Parking - Éloïse Lecronier</t>
  </si>
  <si>
    <t>49 - 50 H</t>
  </si>
  <si>
    <t>51 - 53 H</t>
  </si>
  <si>
    <t>54 - 60 H</t>
  </si>
  <si>
    <r>
      <rPr>
        <rFont val="Roboto"/>
        <b/>
        <color rgb="FF000000"/>
        <sz val="10.0"/>
      </rPr>
      <t>6H</t>
    </r>
    <r>
      <rPr>
        <rFont val="Roboto"/>
        <color rgb="FF000000"/>
        <sz val="10.0"/>
      </rPr>
      <t xml:space="preserve">
Diagramme synoptique</t>
    </r>
  </si>
  <si>
    <r>
      <rPr>
        <rFont val="Roboto"/>
        <b/>
        <color rgb="FF000000"/>
        <sz val="10.0"/>
      </rPr>
      <t xml:space="preserve">18H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</si>
  <si>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30H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</si>
  <si>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42H
</t>
    </r>
    <r>
      <rPr>
        <rFont val="Roboto"/>
        <color rgb="FF000000"/>
        <sz val="10.0"/>
      </rPr>
      <t>Réalisation du GANTT prévisionnel</t>
    </r>
  </si>
  <si>
    <r>
      <rPr>
        <rFont val="Roboto"/>
        <b/>
        <color rgb="FF000000"/>
        <sz val="10.0"/>
      </rPr>
      <t xml:space="preserve">54H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</si>
  <si>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>3H</t>
    </r>
    <r>
      <rPr>
        <rFont val="Roboto"/>
        <color rgb="FF000000"/>
        <sz val="10.0"/>
      </rPr>
      <t xml:space="preserve">
Document de contexte</t>
    </r>
  </si>
  <si>
    <r>
      <rPr>
        <rFont val="Roboto"/>
        <b/>
        <color rgb="FF000000"/>
        <sz val="10.0"/>
      </rPr>
      <t>7H</t>
    </r>
    <r>
      <rPr>
        <rFont val="Roboto"/>
        <color rgb="FF000000"/>
        <sz val="10.0"/>
      </rPr>
      <t xml:space="preserve">
Diagramme synoptique</t>
    </r>
  </si>
  <si>
    <r>
      <rPr>
        <rFont val="Roboto"/>
        <b/>
        <color rgb="FF000000"/>
        <sz val="10.0"/>
      </rPr>
      <t xml:space="preserve">15H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</si>
  <si>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19H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</si>
  <si>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27H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</si>
  <si>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31H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</si>
  <si>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39H
</t>
    </r>
    <r>
      <rPr>
        <rFont val="Roboto"/>
        <color rgb="FF000000"/>
        <sz val="10.0"/>
      </rPr>
      <t>Réalisation du GANTT prévisionnel</t>
    </r>
  </si>
  <si>
    <r>
      <rPr>
        <rFont val="Roboto"/>
        <b/>
        <color rgb="FF000000"/>
        <sz val="10.0"/>
      </rPr>
      <t xml:space="preserve">43H
</t>
    </r>
    <r>
      <rPr>
        <rFont val="Roboto"/>
        <color rgb="FF000000"/>
        <sz val="10.0"/>
      </rPr>
      <t>Réalisation du GANTT prévisionnel</t>
    </r>
  </si>
  <si>
    <r>
      <rPr>
        <rFont val="Roboto"/>
        <b/>
        <color rgb="FF000000"/>
        <sz val="10.0"/>
      </rPr>
      <t xml:space="preserve">51H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</si>
  <si>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55H
</t>
    </r>
    <r>
      <rPr>
        <rFont val="Roboto"/>
        <b val="0"/>
        <color rgb="FF000000"/>
        <sz val="10.0"/>
      </rPr>
      <t xml:space="preserve">Bon de commande de matériel </t>
    </r>
  </si>
  <si>
    <r>
      <rPr>
        <rFont val="Roboto"/>
        <b/>
        <color rgb="FF000000"/>
        <sz val="10.0"/>
      </rPr>
      <t xml:space="preserve">1H
</t>
    </r>
    <r>
      <rPr>
        <rFont val="Roboto"/>
        <b val="0"/>
        <color rgb="FF000000"/>
        <sz val="10.0"/>
      </rPr>
      <t>Mise en place Trello, Google Drive, CRA et Journal de bord</t>
    </r>
  </si>
  <si>
    <r>
      <rPr>
        <rFont val="Roboto"/>
        <b/>
        <color rgb="FF000000"/>
        <sz val="10.0"/>
      </rPr>
      <t>4H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</si>
  <si>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8H</t>
    </r>
    <r>
      <rPr>
        <rFont val="Roboto"/>
        <color rgb="FF000000"/>
        <sz val="10.0"/>
      </rPr>
      <t xml:space="preserve">
Diagramme de déploiement</t>
    </r>
  </si>
  <si>
    <r>
      <rPr>
        <rFont val="Roboto"/>
        <b/>
        <color rgb="FF000000"/>
        <sz val="10.0"/>
      </rPr>
      <t xml:space="preserve">13H
</t>
    </r>
    <r>
      <rPr>
        <rFont val="Roboto"/>
        <color rgb="FF000000"/>
        <sz val="10.0"/>
      </rPr>
      <t>Use Case général vis-à-vis de la correction du Livrable 1</t>
    </r>
  </si>
  <si>
    <r>
      <rPr>
        <rFont val="Roboto"/>
        <b/>
        <color rgb="FF000000"/>
        <sz val="10.0"/>
      </rPr>
      <t xml:space="preserve">16H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</si>
  <si>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20H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</si>
  <si>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25H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</si>
  <si>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28H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</si>
  <si>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32H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</si>
  <si>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>37H</t>
    </r>
    <r>
      <rPr>
        <rFont val="Roboto"/>
        <color rgb="FF000000"/>
        <sz val="10.0"/>
      </rPr>
      <t xml:space="preserve">
Réflexion GANTT prévisionnel</t>
    </r>
  </si>
  <si>
    <r>
      <rPr>
        <rFont val="Roboto"/>
        <b/>
        <color rgb="FF000000"/>
        <sz val="10.0"/>
      </rPr>
      <t xml:space="preserve">40H
</t>
    </r>
    <r>
      <rPr>
        <rFont val="Roboto"/>
        <color rgb="FF000000"/>
        <sz val="10.0"/>
      </rPr>
      <t>Réalisation du GANTT prévisionnel</t>
    </r>
  </si>
  <si>
    <r>
      <rPr>
        <rFont val="Roboto"/>
        <b/>
        <color rgb="FF000000"/>
        <sz val="10.0"/>
      </rPr>
      <t xml:space="preserve">44H
</t>
    </r>
    <r>
      <rPr>
        <rFont val="Roboto"/>
        <color rgb="FF000000"/>
        <sz val="10.0"/>
      </rPr>
      <t>Réalisation du GANTT prévisionnel</t>
    </r>
  </si>
  <si>
    <r>
      <rPr>
        <rFont val="Roboto"/>
        <b/>
        <color rgb="FF000000"/>
        <sz val="10.0"/>
      </rPr>
      <t xml:space="preserve">49H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</si>
  <si>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52H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</si>
  <si>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56H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</si>
  <si>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 xml:space="preserve">2H
</t>
    </r>
    <r>
      <rPr>
        <rFont val="Roboto"/>
        <color rgb="FF000000"/>
        <sz val="10.0"/>
      </rPr>
      <t>Mise en place Trello, Google Drive, CRA et Journal de bord</t>
    </r>
  </si>
  <si>
    <r>
      <rPr>
        <rFont val="Roboto"/>
        <b/>
        <color rgb="FF000000"/>
        <sz val="10.0"/>
      </rPr>
      <t>5H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</si>
  <si>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>9H</t>
    </r>
    <r>
      <rPr>
        <rFont val="Roboto"/>
        <color rgb="FF000000"/>
        <sz val="10.0"/>
      </rPr>
      <t xml:space="preserve">
Diagramme de déploiement</t>
    </r>
  </si>
  <si>
    <r>
      <rPr>
        <rFont val="Roboto"/>
        <b/>
        <color rgb="FF000000"/>
        <sz val="10.0"/>
      </rPr>
      <t xml:space="preserve">14H
</t>
    </r>
    <r>
      <rPr>
        <rFont val="Roboto"/>
        <color rgb="FF000000"/>
        <sz val="10.0"/>
      </rPr>
      <t>Use Case général vis-à-vis de la correction du Livrable 1</t>
    </r>
  </si>
  <si>
    <r>
      <rPr>
        <rFont val="Roboto"/>
        <b/>
        <color rgb="FF000000"/>
        <sz val="10.0"/>
      </rPr>
      <t xml:space="preserve">17H
</t>
    </r>
    <r>
      <rPr>
        <rFont val="Roboto"/>
        <color rgb="FF000000"/>
        <sz val="10.0"/>
      </rPr>
      <t>Diagramme des exigences</t>
    </r>
  </si>
  <si>
    <r>
      <rPr>
        <rFont val="Roboto"/>
        <b/>
        <color rgb="FF000000"/>
        <sz val="10.0"/>
      </rPr>
      <t xml:space="preserve">21H
</t>
    </r>
    <r>
      <rPr>
        <rFont val="Roboto"/>
        <color rgb="FF000000"/>
        <sz val="10.0"/>
      </rPr>
      <t>Scénario d'un cas d'utilisation : Module de gestion</t>
    </r>
  </si>
  <si>
    <r>
      <rPr>
        <rFont val="Roboto"/>
        <b/>
        <color rgb="FF000000"/>
        <sz val="10.0"/>
      </rPr>
      <t xml:space="preserve">26H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</si>
  <si>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29H
</t>
    </r>
    <r>
      <rPr>
        <rFont val="Roboto"/>
        <color rgb="FF000000"/>
        <sz val="10.0"/>
      </rPr>
      <t>MCD</t>
    </r>
  </si>
  <si>
    <r>
      <rPr>
        <rFont val="Roboto"/>
        <b/>
        <color rgb="FF000000"/>
        <sz val="10.0"/>
      </rPr>
      <t xml:space="preserve">33H
</t>
    </r>
    <r>
      <rPr>
        <rFont val="Roboto"/>
        <color rgb="FF000000"/>
        <sz val="10.0"/>
      </rPr>
      <t>Diagramme de Classes</t>
    </r>
  </si>
  <si>
    <r>
      <rPr>
        <rFont val="Roboto"/>
        <b/>
        <color rgb="FF000000"/>
        <sz val="10.0"/>
      </rPr>
      <t xml:space="preserve">38H
</t>
    </r>
    <r>
      <rPr>
        <rFont val="Roboto"/>
        <color rgb="FF000000"/>
        <sz val="10.0"/>
      </rPr>
      <t>Réflexion GANTT prévisionnel</t>
    </r>
  </si>
  <si>
    <r>
      <rPr>
        <rFont val="Roboto"/>
        <b/>
        <color rgb="FF000000"/>
        <sz val="10.0"/>
      </rPr>
      <t xml:space="preserve">41H
</t>
    </r>
    <r>
      <rPr>
        <rFont val="Roboto"/>
        <color rgb="FF000000"/>
        <sz val="10.0"/>
      </rPr>
      <t>Réalisation du GANTT prévisionnel</t>
    </r>
  </si>
  <si>
    <r>
      <rPr>
        <rFont val="Roboto"/>
        <b/>
        <color rgb="FF000000"/>
        <sz val="10.0"/>
      </rPr>
      <t xml:space="preserve">45H
</t>
    </r>
    <r>
      <rPr>
        <rFont val="Roboto"/>
        <color rgb="FF000000"/>
        <sz val="10.0"/>
      </rPr>
      <t>Réalisation du GANTT prévisionnel</t>
    </r>
  </si>
  <si>
    <r>
      <rPr>
        <rFont val="Roboto"/>
        <b/>
        <color rgb="FF000000"/>
        <sz val="10.0"/>
      </rPr>
      <t xml:space="preserve">50H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</si>
  <si>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53H
</t>
    </r>
    <r>
      <rPr>
        <rFont val="Roboto"/>
        <b val="0"/>
        <color rgb="FF000000"/>
        <sz val="10.0"/>
      </rPr>
      <t>Etude comparative préliminaire</t>
    </r>
  </si>
  <si>
    <r>
      <rPr>
        <rFont val="Roboto"/>
        <b/>
        <color rgb="FF000000"/>
        <sz val="10.0"/>
      </rPr>
      <t xml:space="preserve">57H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</si>
  <si>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>10H</t>
    </r>
    <r>
      <rPr>
        <rFont val="Roboto"/>
        <color rgb="FF000000"/>
        <sz val="10.0"/>
      </rPr>
      <t xml:space="preserve">
Use Case général</t>
    </r>
  </si>
  <si>
    <r>
      <rPr>
        <rFont val="Roboto"/>
        <b/>
        <color rgb="FF000000"/>
        <sz val="10.0"/>
      </rPr>
      <t xml:space="preserve">22H
</t>
    </r>
    <r>
      <rPr>
        <rFont val="Roboto"/>
        <color rgb="FF000000"/>
        <sz val="10.0"/>
      </rPr>
      <t>Scénario d'un cas d'utilisation : Module de gestion</t>
    </r>
  </si>
  <si>
    <r>
      <rPr>
        <rFont val="Roboto"/>
        <b/>
        <color rgb="FF000000"/>
        <sz val="10.0"/>
      </rPr>
      <t xml:space="preserve">34H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</si>
  <si>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46H
</t>
    </r>
    <r>
      <rPr>
        <rFont val="Roboto"/>
        <color rgb="FF000000"/>
        <sz val="10.0"/>
      </rPr>
      <t>Revue CRA</t>
    </r>
  </si>
  <si>
    <r>
      <rPr>
        <rFont val="Roboto"/>
        <b/>
        <color rgb="FF000000"/>
        <sz val="10.0"/>
      </rPr>
      <t xml:space="preserve">58H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</si>
  <si>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>11H</t>
    </r>
    <r>
      <rPr>
        <rFont val="Roboto"/>
        <color rgb="FF000000"/>
        <sz val="10.0"/>
      </rPr>
      <t xml:space="preserve">
Document de contexte</t>
    </r>
  </si>
  <si>
    <r>
      <rPr>
        <rFont val="Roboto"/>
        <b/>
        <color rgb="FF000000"/>
        <sz val="10.0"/>
      </rPr>
      <t xml:space="preserve">23H
</t>
    </r>
    <r>
      <rPr>
        <rFont val="Roboto"/>
        <color rgb="FF000000"/>
        <sz val="10.0"/>
      </rPr>
      <t>Scénario d'un cas d'utilisation : Module de gestion</t>
    </r>
  </si>
  <si>
    <r>
      <rPr>
        <rFont val="Roboto"/>
        <b/>
        <color rgb="FF000000"/>
        <sz val="10.0"/>
      </rPr>
      <t xml:space="preserve">35H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</si>
  <si>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47H
</t>
    </r>
    <r>
      <rPr>
        <rFont val="Roboto"/>
        <color rgb="FF000000"/>
        <sz val="10.0"/>
      </rPr>
      <t>Revue CRA</t>
    </r>
  </si>
  <si>
    <r>
      <rPr>
        <rFont val="Roboto"/>
        <b/>
        <color rgb="FF000000"/>
        <sz val="10.0"/>
      </rPr>
      <t xml:space="preserve">59H
</t>
    </r>
    <r>
      <rPr>
        <rFont val="Roboto"/>
        <b val="0"/>
        <color rgb="FF000000"/>
        <sz val="10.0"/>
      </rPr>
      <t>Présentation Powerpoint perso</t>
    </r>
  </si>
  <si>
    <r>
      <rPr>
        <rFont val="Roboto"/>
        <b/>
        <color rgb="FF000000"/>
        <sz val="10.0"/>
      </rPr>
      <t>12H</t>
    </r>
    <r>
      <rPr>
        <rFont val="Roboto"/>
        <color rgb="FF000000"/>
        <sz val="10.0"/>
      </rPr>
      <t xml:space="preserve">
Document de contexte</t>
    </r>
  </si>
  <si>
    <r>
      <rPr>
        <rFont val="Roboto"/>
        <b/>
        <color rgb="FF000000"/>
        <sz val="10.0"/>
      </rPr>
      <t xml:space="preserve">24H
</t>
    </r>
    <r>
      <rPr>
        <rFont val="Roboto"/>
        <color rgb="FF000000"/>
        <sz val="10.0"/>
      </rPr>
      <t>Scénario d'un cas d'utilisation : Module de gestion</t>
    </r>
  </si>
  <si>
    <r>
      <rPr>
        <rFont val="Roboto"/>
        <b/>
        <color rgb="FF000000"/>
        <sz val="10.0"/>
      </rPr>
      <t xml:space="preserve">36H
</t>
    </r>
    <r>
      <rPr>
        <rFont val="Roboto"/>
        <color rgb="FF000000"/>
        <sz val="10.0"/>
      </rPr>
      <t>Diagramme de séquence</t>
    </r>
  </si>
  <si>
    <r>
      <rPr>
        <rFont val="Roboto"/>
        <b/>
        <color rgb="FF000000"/>
        <sz val="10.0"/>
      </rPr>
      <t xml:space="preserve">48H
</t>
    </r>
    <r>
      <rPr>
        <rFont val="Roboto"/>
        <color rgb="FF000000"/>
        <sz val="10.0"/>
      </rPr>
      <t>Revue CRA</t>
    </r>
  </si>
  <si>
    <r>
      <rPr>
        <rFont val="Roboto"/>
        <b/>
        <color rgb="FF000000"/>
        <sz val="10.0"/>
      </rPr>
      <t xml:space="preserve">60H
</t>
    </r>
    <r>
      <rPr>
        <rFont val="Roboto"/>
        <b val="0"/>
        <color rgb="FF000000"/>
        <sz val="10.0"/>
      </rPr>
      <t>Présentation Powerpoint perso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</si>
</sst>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/&quot;d"/>
    <numFmt numFmtId="165" formatCode="dd&quot;/&quot;mm"/>
    <numFmt numFmtId="166" formatCode="dd/mm"/>
    <numFmt numFmtId="167" formatCode="hh&quot;:&quot;mm&quot; &quot;"/>
    <numFmt numFmtId="168" formatCode="h:mm am/pm"/>
    <numFmt numFmtId="169" formatCode="h&quot;:&quot;mm&quot; &quot;am/pm&quot; &quot;"/>
  </numFmts>
  <fonts count="22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name val="Arial"/>
    </font>
    <font>
      <sz val="11.0"/>
      <color rgb="FFFFFFFF"/>
      <name val="Roboto"/>
    </font>
    <font>
      <b/>
      <sz val="11.0"/>
      <color rgb="FFFFFFFF"/>
      <name val="Roboto"/>
    </font>
    <font>
      <b/>
      <i/>
      <sz val="10.0"/>
      <color rgb="FFFFFFFF"/>
      <name val="Roboto"/>
    </font>
    <font>
      <sz val="10.0"/>
      <color rgb="FF666666"/>
      <name val="Roboto"/>
    </font>
    <font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0.0"/>
      <color rgb="FF000000"/>
      <name val="Roboto"/>
    </font>
    <font>
      <b/>
      <sz val="10.0"/>
      <color rgb="FF000000"/>
      <name val="Roboto"/>
    </font>
    <font>
      <sz val="12.0"/>
      <name val="Roboto"/>
    </font>
    <font>
      <b/>
      <sz val="12.0"/>
      <color rgb="FF0F9D58"/>
      <name val="Roboto"/>
    </font>
    <font>
      <b/>
      <sz val="13.0"/>
      <color rgb="FFFFFFFF"/>
      <name val="Roboto"/>
    </font>
    <font>
      <color rgb="FF434343"/>
      <name val="Roboto"/>
    </font>
    <font>
      <b/>
      <sz val="10.0"/>
      <color rgb="FF555555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3C78D8"/>
        <bgColor rgb="FF3C78D8"/>
      </patternFill>
    </fill>
  </fills>
  <borders count="13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left style="thin">
        <color rgb="FF004D40"/>
      </left>
    </border>
    <border>
      <bottom style="thin">
        <color rgb="FFD9D9D9"/>
      </bottom>
    </border>
    <border>
      <bottom style="thin">
        <color rgb="FFCCCCCC"/>
      </bottom>
    </border>
    <border>
      <right style="thin">
        <color rgb="FFD9D9D9"/>
      </right>
    </border>
    <border>
      <bottom style="thin">
        <color rgb="FF000000"/>
      </bottom>
    </border>
    <border>
      <right style="thin">
        <color rgb="FFD9D9D9"/>
      </right>
      <bottom style="thin">
        <color rgb="FFF3F3F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2" fillId="2" fontId="5" numFmtId="0" xfId="0" applyAlignment="1" applyBorder="1" applyFont="1">
      <alignment vertical="bottom"/>
    </xf>
    <xf borderId="3" fillId="2" fontId="6" numFmtId="0" xfId="0" applyAlignment="1" applyBorder="1" applyFont="1">
      <alignment horizontal="left" vertical="top"/>
    </xf>
    <xf borderId="0" fillId="2" fontId="6" numFmtId="0" xfId="0" applyAlignment="1" applyFont="1">
      <alignment horizontal="left" readingOrder="0" vertical="top"/>
    </xf>
    <xf borderId="0" fillId="2" fontId="7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vertical="top"/>
    </xf>
    <xf borderId="0" fillId="2" fontId="8" numFmtId="0" xfId="0" applyAlignment="1" applyFont="1">
      <alignment horizontal="left" readingOrder="0" vertical="top"/>
    </xf>
    <xf borderId="0" fillId="2" fontId="3" numFmtId="0" xfId="0" applyFont="1"/>
    <xf borderId="0" fillId="2" fontId="5" numFmtId="0" xfId="0" applyAlignment="1" applyFont="1">
      <alignment vertical="top"/>
    </xf>
    <xf borderId="0" fillId="0" fontId="9" numFmtId="164" xfId="0" applyAlignment="1" applyFont="1" applyNumberFormat="1">
      <alignment vertical="bottom"/>
    </xf>
    <xf borderId="0" fillId="0" fontId="9" numFmtId="165" xfId="0" applyAlignment="1" applyFont="1" applyNumberFormat="1">
      <alignment horizontal="center" readingOrder="0" vertical="bottom"/>
    </xf>
    <xf borderId="0" fillId="0" fontId="9" numFmtId="166" xfId="0" applyAlignment="1" applyFont="1" applyNumberFormat="1">
      <alignment horizontal="center" readingOrder="0" vertical="bottom"/>
    </xf>
    <xf borderId="0" fillId="0" fontId="10" numFmtId="165" xfId="0" applyAlignment="1" applyFont="1" applyNumberFormat="1">
      <alignment horizontal="center" readingOrder="0" vertical="bottom"/>
    </xf>
    <xf borderId="0" fillId="0" fontId="10" numFmtId="166" xfId="0" applyAlignment="1" applyFont="1" applyNumberFormat="1">
      <alignment horizontal="center" readingOrder="0" vertical="bottom"/>
    </xf>
    <xf borderId="0" fillId="0" fontId="11" numFmtId="0" xfId="0" applyAlignment="1" applyFont="1">
      <alignment vertical="bottom"/>
    </xf>
    <xf borderId="4" fillId="0" fontId="11" numFmtId="0" xfId="0" applyAlignment="1" applyBorder="1" applyFont="1">
      <alignment vertical="bottom"/>
    </xf>
    <xf borderId="5" fillId="0" fontId="12" numFmtId="0" xfId="0" applyAlignment="1" applyBorder="1" applyFont="1">
      <alignment horizontal="center" vertical="top"/>
    </xf>
    <xf borderId="4" fillId="0" fontId="12" numFmtId="0" xfId="0" applyAlignment="1" applyBorder="1" applyFont="1">
      <alignment horizontal="center" vertical="top"/>
    </xf>
    <xf borderId="0" fillId="0" fontId="12" numFmtId="0" xfId="0" applyAlignment="1" applyFont="1">
      <alignment horizontal="center" readingOrder="0" vertical="top"/>
    </xf>
    <xf borderId="0" fillId="0" fontId="12" numFmtId="0" xfId="0" applyAlignment="1" applyFont="1">
      <alignment horizontal="center" vertical="top"/>
    </xf>
    <xf borderId="6" fillId="0" fontId="13" numFmtId="0" xfId="0" applyAlignment="1" applyBorder="1" applyFont="1">
      <alignment vertical="center"/>
    </xf>
    <xf borderId="7" fillId="0" fontId="11" numFmtId="167" xfId="0" applyAlignment="1" applyBorder="1" applyFont="1" applyNumberFormat="1">
      <alignment horizontal="right" readingOrder="0" shrinkToFit="0" vertical="center" wrapText="1"/>
    </xf>
    <xf borderId="8" fillId="3" fontId="14" numFmtId="0" xfId="0" applyAlignment="1" applyBorder="1" applyFill="1" applyFont="1">
      <alignment readingOrder="0" shrinkToFit="0" vertical="center" wrapText="1"/>
    </xf>
    <xf borderId="0" fillId="3" fontId="14" numFmtId="0" xfId="0" applyAlignment="1" applyFont="1">
      <alignment readingOrder="0" shrinkToFit="0" vertical="center" wrapText="1"/>
    </xf>
    <xf borderId="9" fillId="4" fontId="15" numFmtId="0" xfId="0" applyAlignment="1" applyBorder="1" applyFill="1" applyFont="1">
      <alignment horizontal="center" readingOrder="0" shrinkToFit="0" vertical="center" wrapText="1"/>
    </xf>
    <xf borderId="9" fillId="5" fontId="15" numFmtId="0" xfId="0" applyAlignment="1" applyBorder="1" applyFill="1" applyFont="1">
      <alignment horizontal="center" readingOrder="0" shrinkToFit="0" vertical="center" wrapText="1"/>
    </xf>
    <xf borderId="9" fillId="6" fontId="15" numFmtId="0" xfId="0" applyAlignment="1" applyBorder="1" applyFill="1" applyFont="1">
      <alignment horizontal="center" readingOrder="0" shrinkToFit="0" vertical="center" wrapText="1"/>
    </xf>
    <xf borderId="9" fillId="7" fontId="16" numFmtId="0" xfId="0" applyAlignment="1" applyBorder="1" applyFill="1" applyFont="1">
      <alignment horizontal="center" readingOrder="0" shrinkToFit="0" vertical="center" wrapText="1"/>
    </xf>
    <xf borderId="9" fillId="8" fontId="16" numFmtId="0" xfId="0" applyAlignment="1" applyBorder="1" applyFill="1" applyFont="1">
      <alignment horizontal="center" readingOrder="0" shrinkToFit="0" vertical="center" wrapText="1"/>
    </xf>
    <xf borderId="9" fillId="4" fontId="16" numFmtId="0" xfId="0" applyAlignment="1" applyBorder="1" applyFont="1">
      <alignment horizontal="center" readingOrder="0" shrinkToFit="0" vertical="center" wrapText="1"/>
    </xf>
    <xf borderId="9" fillId="5" fontId="16" numFmtId="0" xfId="0" applyAlignment="1" applyBorder="1" applyFont="1">
      <alignment horizontal="center" readingOrder="0" shrinkToFit="0" vertical="center" wrapText="1"/>
    </xf>
    <xf borderId="8" fillId="3" fontId="14" numFmtId="168" xfId="0" applyAlignment="1" applyBorder="1" applyFont="1" applyNumberFormat="1">
      <alignment shrinkToFit="0" vertical="center" wrapText="1"/>
    </xf>
    <xf borderId="6" fillId="3" fontId="14" numFmtId="0" xfId="0" applyAlignment="1" applyBorder="1" applyFont="1">
      <alignment shrinkToFit="0" vertical="center" wrapText="1"/>
    </xf>
    <xf borderId="10" fillId="3" fontId="14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vertical="center"/>
    </xf>
    <xf borderId="11" fillId="0" fontId="14" numFmtId="169" xfId="0" applyAlignment="1" applyBorder="1" applyFont="1" applyNumberFormat="1">
      <alignment horizontal="right" vertical="center"/>
    </xf>
    <xf borderId="0" fillId="0" fontId="14" numFmtId="0" xfId="0" applyAlignment="1" applyFont="1">
      <alignment vertical="center"/>
    </xf>
    <xf borderId="11" fillId="0" fontId="14" numFmtId="0" xfId="0" applyAlignment="1" applyBorder="1" applyFont="1">
      <alignment vertical="center"/>
    </xf>
    <xf borderId="0" fillId="0" fontId="5" numFmtId="0" xfId="0" applyFont="1"/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1" numFmtId="0" xfId="0" applyAlignment="1" applyFont="1">
      <alignment horizontal="left" shrinkToFit="0" vertical="bottom" wrapText="1"/>
    </xf>
    <xf borderId="4" fillId="9" fontId="19" numFmtId="0" xfId="0" applyAlignment="1" applyBorder="1" applyFill="1" applyFont="1">
      <alignment horizontal="center" readingOrder="0" shrinkToFit="0" vertical="bottom" wrapText="1"/>
    </xf>
    <xf borderId="4" fillId="0" fontId="3" numFmtId="0" xfId="0" applyBorder="1" applyFont="1"/>
    <xf borderId="4" fillId="0" fontId="20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vertical="bottom"/>
    </xf>
    <xf borderId="12" fillId="10" fontId="19" numFmtId="0" xfId="0" applyAlignment="1" applyBorder="1" applyFill="1" applyFont="1">
      <alignment horizontal="center" readingOrder="0" shrinkToFit="0" vertical="bottom" wrapText="1"/>
    </xf>
    <xf borderId="12" fillId="0" fontId="3" numFmtId="0" xfId="0" applyBorder="1" applyFont="1"/>
    <xf borderId="12" fillId="0" fontId="20" numFmtId="0" xfId="0" applyAlignment="1" applyBorder="1" applyFont="1">
      <alignment horizontal="left" shrinkToFit="0" vertical="bottom" wrapText="1"/>
    </xf>
    <xf borderId="12" fillId="11" fontId="19" numFmtId="0" xfId="0" applyAlignment="1" applyBorder="1" applyFill="1" applyFont="1">
      <alignment horizontal="center" readingOrder="0" shrinkToFit="0" vertical="bottom" wrapText="1"/>
    </xf>
    <xf borderId="12" fillId="2" fontId="19" numFmtId="0" xfId="0" applyAlignment="1" applyBorder="1" applyFont="1">
      <alignment horizontal="center" readingOrder="0" shrinkToFit="0" vertical="bottom" wrapText="1"/>
    </xf>
    <xf borderId="12" fillId="12" fontId="19" numFmtId="0" xfId="0" applyAlignment="1" applyBorder="1" applyFill="1" applyFont="1">
      <alignment horizontal="center" readingOrder="0" shrinkToFit="0" vertical="bottom" wrapText="1"/>
    </xf>
    <xf borderId="0" fillId="0" fontId="11" numFmtId="168" xfId="0" applyAlignment="1" applyFont="1" applyNumberFormat="1">
      <alignment horizontal="left" shrinkToFit="0" vertical="bottom" wrapText="1"/>
    </xf>
    <xf borderId="0" fillId="2" fontId="13" numFmtId="0" xfId="0" applyAlignment="1" applyFont="1">
      <alignment shrinkToFit="0" vertical="center" wrapText="1"/>
    </xf>
    <xf borderId="0" fillId="2" fontId="13" numFmtId="168" xfId="0" applyAlignment="1" applyFont="1" applyNumberFormat="1">
      <alignment shrinkToFit="0" vertical="center" wrapText="1"/>
    </xf>
    <xf borderId="0" fillId="2" fontId="5" numFmtId="0" xfId="0" applyFont="1"/>
    <xf borderId="9" fillId="12" fontId="16" numFmtId="0" xfId="0" applyAlignment="1" applyBorder="1" applyFont="1">
      <alignment horizontal="center" readingOrder="0" shrinkToFit="0" vertical="center" wrapText="1"/>
    </xf>
    <xf borderId="12" fillId="0" fontId="20" numFmtId="0" xfId="0" applyAlignment="1" applyBorder="1" applyFont="1">
      <alignment horizontal="left" readingOrder="0" shrinkToFit="0" vertical="bottom" wrapText="1"/>
    </xf>
    <xf borderId="9" fillId="7" fontId="15" numFmtId="0" xfId="0" applyAlignment="1" applyBorder="1" applyFont="1">
      <alignment horizontal="center" readingOrder="0" shrinkToFit="0" vertical="center" wrapText="1"/>
    </xf>
    <xf borderId="8" fillId="3" fontId="2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20" width="18.88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4"/>
      <c r="Q1" s="5"/>
      <c r="R1" s="5"/>
      <c r="S1" s="5"/>
      <c r="T1" s="5"/>
    </row>
    <row r="2" ht="6.0" customHeight="1">
      <c r="A2" s="6"/>
      <c r="B2" s="7" t="s">
        <v>1</v>
      </c>
      <c r="C2" s="8">
        <v>1.0</v>
      </c>
      <c r="D2" s="9"/>
      <c r="E2" s="10" t="s">
        <v>2</v>
      </c>
      <c r="J2" s="11"/>
      <c r="K2" s="11"/>
      <c r="L2" s="11"/>
      <c r="M2" s="11"/>
      <c r="N2" s="12"/>
      <c r="O2" s="12"/>
      <c r="P2" s="11"/>
      <c r="Q2" s="12"/>
      <c r="R2" s="12"/>
      <c r="S2" s="12"/>
      <c r="T2" s="12"/>
    </row>
    <row r="3" ht="36.0" customHeight="1">
      <c r="A3" s="13"/>
      <c r="B3" s="13"/>
      <c r="C3" s="14">
        <v>45307.0</v>
      </c>
      <c r="D3" s="14">
        <v>45309.0</v>
      </c>
      <c r="E3" s="14">
        <v>45310.0</v>
      </c>
      <c r="F3" s="14">
        <v>45314.0</v>
      </c>
      <c r="G3" s="14">
        <v>45316.0</v>
      </c>
      <c r="H3" s="14">
        <v>45317.0</v>
      </c>
      <c r="I3" s="14">
        <v>45321.0</v>
      </c>
      <c r="J3" s="14">
        <v>45323.0</v>
      </c>
      <c r="K3" s="14">
        <v>45324.0</v>
      </c>
      <c r="L3" s="15">
        <v>45328.0</v>
      </c>
      <c r="M3" s="14">
        <v>45330.0</v>
      </c>
      <c r="N3" s="16">
        <v>45331.0</v>
      </c>
      <c r="O3" s="16">
        <v>45335.0</v>
      </c>
      <c r="P3" s="14">
        <v>45337.0</v>
      </c>
      <c r="Q3" s="17">
        <v>45338.0</v>
      </c>
      <c r="R3" s="17">
        <v>45342.0</v>
      </c>
      <c r="S3" s="17">
        <v>45344.0</v>
      </c>
      <c r="T3" s="17">
        <v>45345.0</v>
      </c>
    </row>
    <row r="4" ht="22.5" customHeight="1">
      <c r="A4" s="18"/>
      <c r="B4" s="19"/>
      <c r="C4" s="20" t="str">
        <f t="shared" ref="C4:M4" si="1">upper(TEXT(C3, "DDDD"))</f>
        <v>MARDI</v>
      </c>
      <c r="D4" s="21" t="str">
        <f t="shared" si="1"/>
        <v>JEUDI</v>
      </c>
      <c r="E4" s="20" t="str">
        <f t="shared" si="1"/>
        <v>VENDREDI</v>
      </c>
      <c r="F4" s="21" t="str">
        <f t="shared" si="1"/>
        <v>MARDI</v>
      </c>
      <c r="G4" s="21" t="str">
        <f t="shared" si="1"/>
        <v>JEUDI</v>
      </c>
      <c r="H4" s="21" t="str">
        <f t="shared" si="1"/>
        <v>VENDREDI</v>
      </c>
      <c r="I4" s="21" t="str">
        <f t="shared" si="1"/>
        <v>MARDI</v>
      </c>
      <c r="J4" s="21" t="str">
        <f t="shared" si="1"/>
        <v>JEUDI</v>
      </c>
      <c r="K4" s="21" t="str">
        <f t="shared" si="1"/>
        <v>VENDREDI</v>
      </c>
      <c r="L4" s="21" t="str">
        <f t="shared" si="1"/>
        <v>MARDI</v>
      </c>
      <c r="M4" s="21" t="str">
        <f t="shared" si="1"/>
        <v>JEUDI</v>
      </c>
      <c r="N4" s="21" t="str">
        <f t="shared" ref="N4:O4" si="2">UPPER(TEXT(N3, "DDDD"))</f>
        <v>VENDREDI</v>
      </c>
      <c r="O4" s="21" t="str">
        <f t="shared" si="2"/>
        <v>MARDI</v>
      </c>
      <c r="P4" s="21" t="str">
        <f>upper(TEXT(P3, "DDDD"))</f>
        <v>JEUDI</v>
      </c>
      <c r="Q4" s="21" t="str">
        <f t="shared" ref="Q4:T4" si="3">UPPER(TEXT(Q3, "DDDD"))</f>
        <v>VENDREDI</v>
      </c>
      <c r="R4" s="21" t="str">
        <f t="shared" si="3"/>
        <v>MARDI</v>
      </c>
      <c r="S4" s="21" t="str">
        <f t="shared" si="3"/>
        <v>JEUDI</v>
      </c>
      <c r="T4" s="21" t="str">
        <f t="shared" si="3"/>
        <v>VENDREDI</v>
      </c>
    </row>
    <row r="5" ht="22.5" customHeight="1">
      <c r="A5" s="18"/>
      <c r="B5" s="18"/>
      <c r="C5" s="22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O5" s="23"/>
      <c r="P5" s="23"/>
      <c r="Q5" s="23"/>
      <c r="R5" s="23"/>
      <c r="S5" s="23"/>
      <c r="T5" s="23"/>
    </row>
    <row r="6" ht="22.5" customHeight="1">
      <c r="A6" s="18"/>
      <c r="B6" s="1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ht="22.5" customHeight="1">
      <c r="A7" s="24"/>
      <c r="B7" s="25">
        <v>0.3333333333333333</v>
      </c>
      <c r="C7" s="26"/>
      <c r="D7" s="27"/>
      <c r="E7" s="28" t="s">
        <v>15</v>
      </c>
      <c r="F7" s="26"/>
      <c r="G7" s="27"/>
      <c r="H7" s="29" t="s">
        <v>16</v>
      </c>
      <c r="I7" s="26"/>
      <c r="J7" s="27"/>
      <c r="K7" s="30" t="s">
        <v>17</v>
      </c>
      <c r="L7" s="26"/>
      <c r="M7" s="27"/>
      <c r="N7" s="31" t="s">
        <v>18</v>
      </c>
      <c r="O7" s="26"/>
      <c r="P7" s="27"/>
      <c r="Q7" s="32" t="s">
        <v>19</v>
      </c>
      <c r="R7" s="26"/>
      <c r="S7" s="27"/>
      <c r="T7" s="31" t="s">
        <v>20</v>
      </c>
    </row>
    <row r="8" ht="22.5" customHeight="1">
      <c r="A8" s="24"/>
      <c r="B8" s="25">
        <v>0.375</v>
      </c>
      <c r="C8" s="27"/>
      <c r="D8" s="28" t="s">
        <v>21</v>
      </c>
      <c r="E8" s="28" t="s">
        <v>22</v>
      </c>
      <c r="F8" s="27"/>
      <c r="G8" s="29" t="s">
        <v>23</v>
      </c>
      <c r="H8" s="29" t="s">
        <v>24</v>
      </c>
      <c r="I8" s="27"/>
      <c r="J8" s="30" t="s">
        <v>25</v>
      </c>
      <c r="K8" s="30" t="s">
        <v>26</v>
      </c>
      <c r="L8" s="27"/>
      <c r="M8" s="31" t="s">
        <v>27</v>
      </c>
      <c r="N8" s="31" t="s">
        <v>28</v>
      </c>
      <c r="O8" s="27"/>
      <c r="P8" s="32" t="s">
        <v>29</v>
      </c>
      <c r="Q8" s="32" t="s">
        <v>30</v>
      </c>
      <c r="R8" s="27"/>
      <c r="S8" s="31" t="s">
        <v>31</v>
      </c>
      <c r="T8" s="31" t="s">
        <v>32</v>
      </c>
    </row>
    <row r="9" ht="22.5" customHeight="1">
      <c r="A9" s="24"/>
      <c r="B9" s="25">
        <v>0.4166666666666667</v>
      </c>
      <c r="C9" s="33" t="s">
        <v>33</v>
      </c>
      <c r="D9" s="28" t="s">
        <v>34</v>
      </c>
      <c r="E9" s="28" t="s">
        <v>35</v>
      </c>
      <c r="F9" s="29" t="s">
        <v>36</v>
      </c>
      <c r="G9" s="29" t="s">
        <v>37</v>
      </c>
      <c r="H9" s="34" t="s">
        <v>38</v>
      </c>
      <c r="I9" s="30" t="s">
        <v>39</v>
      </c>
      <c r="J9" s="30" t="s">
        <v>40</v>
      </c>
      <c r="K9" s="30" t="s">
        <v>41</v>
      </c>
      <c r="L9" s="31" t="s">
        <v>42</v>
      </c>
      <c r="M9" s="31" t="s">
        <v>43</v>
      </c>
      <c r="N9" s="31" t="s">
        <v>44</v>
      </c>
      <c r="O9" s="32" t="s">
        <v>45</v>
      </c>
      <c r="P9" s="32" t="s">
        <v>46</v>
      </c>
      <c r="Q9" s="32" t="s">
        <v>47</v>
      </c>
      <c r="R9" s="31" t="s">
        <v>48</v>
      </c>
      <c r="S9" s="31" t="s">
        <v>49</v>
      </c>
      <c r="T9" s="31" t="s">
        <v>50</v>
      </c>
    </row>
    <row r="10" ht="22.5" customHeight="1">
      <c r="A10" s="24"/>
      <c r="B10" s="25">
        <v>0.4583333333333333</v>
      </c>
      <c r="C10" s="33" t="s">
        <v>51</v>
      </c>
      <c r="D10" s="28" t="s">
        <v>52</v>
      </c>
      <c r="E10" s="28" t="s">
        <v>53</v>
      </c>
      <c r="F10" s="29" t="s">
        <v>54</v>
      </c>
      <c r="G10" s="29" t="s">
        <v>55</v>
      </c>
      <c r="H10" s="34" t="s">
        <v>56</v>
      </c>
      <c r="I10" s="30" t="s">
        <v>57</v>
      </c>
      <c r="J10" s="30" t="s">
        <v>58</v>
      </c>
      <c r="K10" s="30" t="s">
        <v>59</v>
      </c>
      <c r="L10" s="31" t="s">
        <v>60</v>
      </c>
      <c r="M10" s="31" t="s">
        <v>61</v>
      </c>
      <c r="N10" s="31" t="s">
        <v>62</v>
      </c>
      <c r="O10" s="32" t="s">
        <v>63</v>
      </c>
      <c r="P10" s="32" t="s">
        <v>64</v>
      </c>
      <c r="Q10" s="32" t="s">
        <v>65</v>
      </c>
      <c r="R10" s="31" t="s">
        <v>66</v>
      </c>
      <c r="S10" s="31" t="s">
        <v>67</v>
      </c>
      <c r="T10" s="31" t="s">
        <v>68</v>
      </c>
    </row>
    <row r="11" ht="22.5" customHeight="1">
      <c r="A11" s="24"/>
      <c r="B11" s="25">
        <v>0.5</v>
      </c>
      <c r="C11" s="26"/>
      <c r="D11" s="26"/>
      <c r="E11" s="35"/>
      <c r="F11" s="26"/>
      <c r="G11" s="26"/>
      <c r="H11" s="35"/>
      <c r="I11" s="26"/>
      <c r="J11" s="26"/>
      <c r="K11" s="35"/>
      <c r="L11" s="26"/>
      <c r="M11" s="26"/>
      <c r="N11" s="35"/>
      <c r="O11" s="26"/>
      <c r="P11" s="26"/>
      <c r="Q11" s="35"/>
      <c r="R11" s="26"/>
      <c r="S11" s="26"/>
      <c r="T11" s="35"/>
    </row>
    <row r="12" ht="22.5" customHeight="1">
      <c r="A12" s="24"/>
      <c r="B12" s="25">
        <v>0.5416666666666666</v>
      </c>
      <c r="C12" s="26"/>
      <c r="D12" s="26"/>
      <c r="E12" s="36"/>
      <c r="F12" s="26"/>
      <c r="G12" s="26"/>
      <c r="H12" s="36"/>
      <c r="I12" s="26"/>
      <c r="J12" s="26"/>
      <c r="K12" s="36"/>
      <c r="L12" s="26"/>
      <c r="M12" s="26"/>
      <c r="N12" s="26"/>
      <c r="O12" s="26"/>
      <c r="P12" s="26"/>
      <c r="Q12" s="26"/>
      <c r="R12" s="26"/>
      <c r="S12" s="26"/>
      <c r="T12" s="26"/>
    </row>
    <row r="13" ht="22.5" customHeight="1">
      <c r="A13" s="24"/>
      <c r="B13" s="25">
        <v>0.5833333333333334</v>
      </c>
      <c r="C13" s="26"/>
      <c r="D13" s="37"/>
      <c r="E13" s="28" t="s">
        <v>69</v>
      </c>
      <c r="F13" s="26"/>
      <c r="G13" s="37"/>
      <c r="H13" s="29" t="s">
        <v>70</v>
      </c>
      <c r="I13" s="26"/>
      <c r="J13" s="37"/>
      <c r="K13" s="30" t="s">
        <v>71</v>
      </c>
      <c r="L13" s="26"/>
      <c r="M13" s="37"/>
      <c r="N13" s="31" t="s">
        <v>72</v>
      </c>
      <c r="O13" s="26"/>
      <c r="P13" s="37"/>
      <c r="Q13" s="32" t="s">
        <v>73</v>
      </c>
      <c r="R13" s="26"/>
      <c r="S13" s="37"/>
      <c r="T13" s="31" t="s">
        <v>74</v>
      </c>
    </row>
    <row r="14" ht="22.5" customHeight="1">
      <c r="A14" s="24"/>
      <c r="B14" s="25">
        <v>0.625</v>
      </c>
      <c r="C14" s="26"/>
      <c r="D14" s="37"/>
      <c r="E14" s="28" t="s">
        <v>75</v>
      </c>
      <c r="F14" s="26"/>
      <c r="G14" s="37"/>
      <c r="H14" s="34" t="s">
        <v>76</v>
      </c>
      <c r="I14" s="26"/>
      <c r="J14" s="37"/>
      <c r="K14" s="30" t="s">
        <v>77</v>
      </c>
      <c r="L14" s="26"/>
      <c r="M14" s="37"/>
      <c r="N14" s="31" t="s">
        <v>78</v>
      </c>
      <c r="O14" s="26"/>
      <c r="P14" s="37"/>
      <c r="Q14" s="32" t="s">
        <v>79</v>
      </c>
      <c r="R14" s="26"/>
      <c r="S14" s="37"/>
      <c r="T14" s="31" t="s">
        <v>80</v>
      </c>
    </row>
    <row r="15" ht="22.5" customHeight="1">
      <c r="A15" s="24"/>
      <c r="B15" s="25">
        <v>0.6666666666666666</v>
      </c>
      <c r="C15" s="26"/>
      <c r="D15" s="37"/>
      <c r="E15" s="28" t="s">
        <v>81</v>
      </c>
      <c r="F15" s="26"/>
      <c r="G15" s="37"/>
      <c r="H15" s="34" t="s">
        <v>82</v>
      </c>
      <c r="I15" s="26"/>
      <c r="J15" s="37"/>
      <c r="K15" s="30" t="s">
        <v>83</v>
      </c>
      <c r="L15" s="26"/>
      <c r="M15" s="37"/>
      <c r="N15" s="31" t="s">
        <v>84</v>
      </c>
      <c r="O15" s="26"/>
      <c r="P15" s="37"/>
      <c r="Q15" s="32" t="s">
        <v>85</v>
      </c>
      <c r="R15" s="26"/>
      <c r="S15" s="37"/>
      <c r="T15" s="31" t="s">
        <v>86</v>
      </c>
    </row>
    <row r="16" ht="22.5" customHeight="1">
      <c r="A16" s="24"/>
      <c r="B16" s="25">
        <v>0.7083333333333334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ht="22.5" customHeight="1">
      <c r="A17" s="38"/>
      <c r="B17" s="39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42"/>
      <c r="P17" s="41"/>
      <c r="Q17" s="42"/>
      <c r="R17" s="42"/>
      <c r="S17" s="42"/>
      <c r="T17" s="42"/>
    </row>
    <row r="18" ht="22.5" customHeight="1">
      <c r="A18" s="43"/>
      <c r="B18" s="44" t="s">
        <v>87</v>
      </c>
      <c r="C18" s="43"/>
      <c r="D18" s="43"/>
      <c r="E18" s="43"/>
      <c r="F18" s="43"/>
      <c r="G18" s="44" t="s">
        <v>88</v>
      </c>
      <c r="H18" s="43"/>
      <c r="I18" s="43"/>
      <c r="J18" s="43"/>
      <c r="K18" s="43"/>
      <c r="L18" s="43"/>
      <c r="M18" s="43"/>
      <c r="N18" s="45"/>
      <c r="O18" s="45"/>
      <c r="P18" s="43"/>
      <c r="Q18" s="45"/>
      <c r="R18" s="45"/>
      <c r="S18" s="45"/>
      <c r="T18" s="45"/>
    </row>
    <row r="19" ht="22.5" customHeight="1">
      <c r="A19" s="46"/>
      <c r="B19" s="47" t="s">
        <v>89</v>
      </c>
      <c r="C19" s="48"/>
      <c r="D19" s="48"/>
      <c r="E19" s="48"/>
      <c r="F19" s="46"/>
      <c r="G19" s="49"/>
      <c r="H19" s="48"/>
      <c r="I19" s="48"/>
      <c r="N19" s="50"/>
      <c r="O19" s="50"/>
      <c r="Q19" s="50"/>
      <c r="R19" s="50"/>
      <c r="S19" s="50"/>
      <c r="T19" s="50"/>
    </row>
    <row r="20" ht="22.5" customHeight="1">
      <c r="A20" s="46"/>
      <c r="B20" s="51" t="s">
        <v>90</v>
      </c>
      <c r="C20" s="52"/>
      <c r="D20" s="52"/>
      <c r="E20" s="52"/>
      <c r="F20" s="46"/>
      <c r="G20" s="53"/>
      <c r="H20" s="52"/>
      <c r="I20" s="52"/>
      <c r="N20" s="50"/>
      <c r="O20" s="50"/>
      <c r="Q20" s="50"/>
      <c r="R20" s="50"/>
      <c r="S20" s="50"/>
      <c r="T20" s="50"/>
    </row>
    <row r="21" ht="22.5" customHeight="1">
      <c r="A21" s="46"/>
      <c r="B21" s="54" t="s">
        <v>91</v>
      </c>
      <c r="C21" s="52"/>
      <c r="D21" s="52"/>
      <c r="E21" s="52"/>
      <c r="F21" s="46"/>
      <c r="G21" s="53"/>
      <c r="H21" s="52"/>
      <c r="I21" s="52"/>
      <c r="N21" s="50"/>
      <c r="O21" s="50"/>
      <c r="Q21" s="50"/>
      <c r="R21" s="50"/>
      <c r="S21" s="50"/>
      <c r="T21" s="50"/>
    </row>
    <row r="22" ht="22.5" customHeight="1">
      <c r="A22" s="46"/>
      <c r="B22" s="55" t="s">
        <v>92</v>
      </c>
      <c r="C22" s="52"/>
      <c r="D22" s="52"/>
      <c r="E22" s="52"/>
      <c r="F22" s="46"/>
      <c r="G22" s="53"/>
      <c r="H22" s="52"/>
      <c r="I22" s="52"/>
      <c r="N22" s="50"/>
      <c r="O22" s="50"/>
      <c r="Q22" s="50"/>
      <c r="R22" s="50"/>
      <c r="S22" s="50"/>
      <c r="T22" s="50"/>
    </row>
    <row r="23" ht="22.5" customHeight="1">
      <c r="A23" s="46"/>
      <c r="B23" s="56" t="s">
        <v>93</v>
      </c>
      <c r="C23" s="52"/>
      <c r="D23" s="52"/>
      <c r="E23" s="52"/>
      <c r="F23" s="46"/>
      <c r="G23" s="53"/>
      <c r="H23" s="52"/>
      <c r="I23" s="52"/>
      <c r="N23" s="50"/>
      <c r="O23" s="50"/>
      <c r="Q23" s="50"/>
      <c r="R23" s="50"/>
      <c r="S23" s="50"/>
      <c r="T23" s="50"/>
    </row>
    <row r="24" ht="22.5" customHeight="1">
      <c r="A24" s="46"/>
      <c r="B24" s="5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5"/>
      <c r="O24" s="45"/>
      <c r="P24" s="46"/>
      <c r="Q24" s="45"/>
      <c r="R24" s="45"/>
      <c r="S24" s="45"/>
      <c r="T24" s="45"/>
    </row>
    <row r="25" ht="6.0" customHeight="1">
      <c r="A25" s="58"/>
      <c r="B25" s="59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58"/>
      <c r="Q25" s="60"/>
      <c r="R25" s="60"/>
      <c r="S25" s="60"/>
      <c r="T25" s="60"/>
    </row>
  </sheetData>
  <mergeCells count="12">
    <mergeCell ref="B21:E21"/>
    <mergeCell ref="B22:E22"/>
    <mergeCell ref="B23:E23"/>
    <mergeCell ref="G22:I22"/>
    <mergeCell ref="G23:I23"/>
    <mergeCell ref="B1:D1"/>
    <mergeCell ref="E2:I2"/>
    <mergeCell ref="B19:E19"/>
    <mergeCell ref="G19:I19"/>
    <mergeCell ref="B20:E20"/>
    <mergeCell ref="G20:I20"/>
    <mergeCell ref="G21:I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20" width="18.88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4"/>
      <c r="Q1" s="5"/>
      <c r="R1" s="5"/>
      <c r="S1" s="5"/>
      <c r="T1" s="5"/>
    </row>
    <row r="2" ht="6.0" customHeight="1">
      <c r="A2" s="6"/>
      <c r="B2" s="7" t="s">
        <v>1</v>
      </c>
      <c r="C2" s="8">
        <v>1.0</v>
      </c>
      <c r="D2" s="9"/>
      <c r="E2" s="10" t="s">
        <v>94</v>
      </c>
      <c r="J2" s="11"/>
      <c r="K2" s="11"/>
      <c r="L2" s="11"/>
      <c r="M2" s="11"/>
      <c r="N2" s="12"/>
      <c r="O2" s="12"/>
      <c r="P2" s="11"/>
      <c r="Q2" s="12"/>
      <c r="R2" s="12"/>
      <c r="S2" s="12"/>
      <c r="T2" s="12"/>
    </row>
    <row r="3" ht="36.0" customHeight="1">
      <c r="A3" s="13"/>
      <c r="B3" s="13"/>
      <c r="C3" s="14">
        <v>45307.0</v>
      </c>
      <c r="D3" s="14">
        <v>45309.0</v>
      </c>
      <c r="E3" s="14">
        <v>45310.0</v>
      </c>
      <c r="F3" s="14">
        <v>45314.0</v>
      </c>
      <c r="G3" s="14">
        <v>45316.0</v>
      </c>
      <c r="H3" s="14">
        <v>45317.0</v>
      </c>
      <c r="I3" s="14">
        <v>45321.0</v>
      </c>
      <c r="J3" s="14">
        <v>45323.0</v>
      </c>
      <c r="K3" s="14">
        <v>45324.0</v>
      </c>
      <c r="L3" s="15">
        <v>45328.0</v>
      </c>
      <c r="M3" s="14">
        <v>45330.0</v>
      </c>
      <c r="N3" s="16">
        <v>45331.0</v>
      </c>
      <c r="O3" s="16">
        <v>45335.0</v>
      </c>
      <c r="P3" s="14">
        <v>45337.0</v>
      </c>
      <c r="Q3" s="17">
        <v>45338.0</v>
      </c>
      <c r="R3" s="17">
        <v>45342.0</v>
      </c>
      <c r="S3" s="17">
        <v>45344.0</v>
      </c>
      <c r="T3" s="17">
        <v>45345.0</v>
      </c>
    </row>
    <row r="4" ht="22.5" customHeight="1">
      <c r="A4" s="18"/>
      <c r="B4" s="19"/>
      <c r="C4" s="20" t="str">
        <f t="shared" ref="C4:M4" si="1">upper(TEXT(C3, "DDDD"))</f>
        <v>MARDI</v>
      </c>
      <c r="D4" s="21" t="str">
        <f t="shared" si="1"/>
        <v>JEUDI</v>
      </c>
      <c r="E4" s="20" t="str">
        <f t="shared" si="1"/>
        <v>VENDREDI</v>
      </c>
      <c r="F4" s="21" t="str">
        <f t="shared" si="1"/>
        <v>MARDI</v>
      </c>
      <c r="G4" s="21" t="str">
        <f t="shared" si="1"/>
        <v>JEUDI</v>
      </c>
      <c r="H4" s="21" t="str">
        <f t="shared" si="1"/>
        <v>VENDREDI</v>
      </c>
      <c r="I4" s="21" t="str">
        <f t="shared" si="1"/>
        <v>MARDI</v>
      </c>
      <c r="J4" s="21" t="str">
        <f t="shared" si="1"/>
        <v>JEUDI</v>
      </c>
      <c r="K4" s="21" t="str">
        <f t="shared" si="1"/>
        <v>VENDREDI</v>
      </c>
      <c r="L4" s="21" t="str">
        <f t="shared" si="1"/>
        <v>MARDI</v>
      </c>
      <c r="M4" s="21" t="str">
        <f t="shared" si="1"/>
        <v>JEUDI</v>
      </c>
      <c r="N4" s="21" t="str">
        <f t="shared" ref="N4:O4" si="2">UPPER(TEXT(N3, "DDDD"))</f>
        <v>VENDREDI</v>
      </c>
      <c r="O4" s="21" t="str">
        <f t="shared" si="2"/>
        <v>MARDI</v>
      </c>
      <c r="P4" s="21" t="str">
        <f>upper(TEXT(P3, "DDDD"))</f>
        <v>JEUDI</v>
      </c>
      <c r="Q4" s="21" t="str">
        <f t="shared" ref="Q4:T4" si="3">UPPER(TEXT(Q3, "DDDD"))</f>
        <v>VENDREDI</v>
      </c>
      <c r="R4" s="21" t="str">
        <f t="shared" si="3"/>
        <v>MARDI</v>
      </c>
      <c r="S4" s="21" t="str">
        <f t="shared" si="3"/>
        <v>JEUDI</v>
      </c>
      <c r="T4" s="21" t="str">
        <f t="shared" si="3"/>
        <v>VENDREDI</v>
      </c>
    </row>
    <row r="5" ht="22.5" customHeight="1">
      <c r="A5" s="18"/>
      <c r="B5" s="18"/>
      <c r="C5" s="22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O5" s="23"/>
      <c r="P5" s="23"/>
      <c r="Q5" s="23"/>
      <c r="R5" s="23"/>
      <c r="S5" s="23"/>
      <c r="T5" s="23"/>
    </row>
    <row r="6" ht="22.5" customHeight="1">
      <c r="A6" s="18"/>
      <c r="B6" s="1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ht="22.5" customHeight="1">
      <c r="A7" s="24"/>
      <c r="B7" s="25">
        <v>0.3333333333333333</v>
      </c>
      <c r="C7" s="26"/>
      <c r="D7" s="27"/>
      <c r="E7" s="28" t="s">
        <v>95</v>
      </c>
      <c r="F7" s="26"/>
      <c r="G7" s="27"/>
      <c r="H7" s="29" t="s">
        <v>96</v>
      </c>
      <c r="I7" s="26"/>
      <c r="J7" s="27"/>
      <c r="K7" s="30" t="s">
        <v>97</v>
      </c>
      <c r="L7" s="26"/>
      <c r="M7" s="27"/>
      <c r="N7" s="31" t="s">
        <v>98</v>
      </c>
      <c r="O7" s="26"/>
      <c r="P7" s="27"/>
      <c r="Q7" s="61" t="s">
        <v>99</v>
      </c>
      <c r="R7" s="26"/>
      <c r="S7" s="27"/>
      <c r="T7" s="31" t="s">
        <v>100</v>
      </c>
    </row>
    <row r="8" ht="22.5" customHeight="1">
      <c r="A8" s="24"/>
      <c r="B8" s="25">
        <v>0.375</v>
      </c>
      <c r="C8" s="27"/>
      <c r="D8" s="28" t="s">
        <v>101</v>
      </c>
      <c r="E8" s="28" t="s">
        <v>102</v>
      </c>
      <c r="F8" s="27"/>
      <c r="G8" s="29" t="s">
        <v>103</v>
      </c>
      <c r="H8" s="29" t="s">
        <v>104</v>
      </c>
      <c r="I8" s="27"/>
      <c r="J8" s="30" t="s">
        <v>105</v>
      </c>
      <c r="K8" s="30" t="s">
        <v>106</v>
      </c>
      <c r="L8" s="27"/>
      <c r="M8" s="31" t="s">
        <v>107</v>
      </c>
      <c r="N8" s="31" t="s">
        <v>108</v>
      </c>
      <c r="O8" s="27"/>
      <c r="P8" s="61" t="s">
        <v>109</v>
      </c>
      <c r="Q8" s="61" t="s">
        <v>110</v>
      </c>
      <c r="R8" s="27"/>
      <c r="S8" s="31" t="s">
        <v>111</v>
      </c>
      <c r="T8" s="31" t="s">
        <v>112</v>
      </c>
    </row>
    <row r="9" ht="22.5" customHeight="1">
      <c r="A9" s="24"/>
      <c r="B9" s="25">
        <v>0.4166666666666667</v>
      </c>
      <c r="C9" s="33" t="s">
        <v>113</v>
      </c>
      <c r="D9" s="28" t="s">
        <v>114</v>
      </c>
      <c r="E9" s="28" t="s">
        <v>115</v>
      </c>
      <c r="F9" s="29" t="s">
        <v>116</v>
      </c>
      <c r="G9" s="29" t="s">
        <v>117</v>
      </c>
      <c r="H9" s="34" t="s">
        <v>118</v>
      </c>
      <c r="I9" s="30" t="s">
        <v>119</v>
      </c>
      <c r="J9" s="30" t="s">
        <v>120</v>
      </c>
      <c r="K9" s="30" t="s">
        <v>121</v>
      </c>
      <c r="L9" s="31" t="s">
        <v>122</v>
      </c>
      <c r="M9" s="31" t="s">
        <v>123</v>
      </c>
      <c r="N9" s="31" t="s">
        <v>124</v>
      </c>
      <c r="O9" s="61" t="s">
        <v>125</v>
      </c>
      <c r="P9" s="61" t="s">
        <v>126</v>
      </c>
      <c r="Q9" s="61" t="s">
        <v>127</v>
      </c>
      <c r="R9" s="31" t="s">
        <v>128</v>
      </c>
      <c r="S9" s="31" t="s">
        <v>129</v>
      </c>
      <c r="T9" s="31" t="s">
        <v>130</v>
      </c>
    </row>
    <row r="10" ht="22.5" customHeight="1">
      <c r="A10" s="24"/>
      <c r="B10" s="25">
        <v>0.4583333333333333</v>
      </c>
      <c r="C10" s="33" t="s">
        <v>131</v>
      </c>
      <c r="D10" s="28" t="s">
        <v>132</v>
      </c>
      <c r="E10" s="28" t="s">
        <v>133</v>
      </c>
      <c r="F10" s="29" t="s">
        <v>134</v>
      </c>
      <c r="G10" s="29" t="s">
        <v>135</v>
      </c>
      <c r="H10" s="34" t="s">
        <v>136</v>
      </c>
      <c r="I10" s="30" t="s">
        <v>137</v>
      </c>
      <c r="J10" s="30" t="s">
        <v>138</v>
      </c>
      <c r="K10" s="30" t="s">
        <v>139</v>
      </c>
      <c r="L10" s="31" t="s">
        <v>140</v>
      </c>
      <c r="M10" s="31" t="s">
        <v>141</v>
      </c>
      <c r="N10" s="31" t="s">
        <v>142</v>
      </c>
      <c r="O10" s="61" t="s">
        <v>143</v>
      </c>
      <c r="P10" s="61" t="s">
        <v>144</v>
      </c>
      <c r="Q10" s="61" t="s">
        <v>145</v>
      </c>
      <c r="R10" s="31" t="s">
        <v>146</v>
      </c>
      <c r="S10" s="31" t="s">
        <v>147</v>
      </c>
      <c r="T10" s="31" t="s">
        <v>148</v>
      </c>
    </row>
    <row r="11" ht="22.5" customHeight="1">
      <c r="A11" s="24"/>
      <c r="B11" s="25">
        <v>0.5</v>
      </c>
      <c r="C11" s="26"/>
      <c r="D11" s="26"/>
      <c r="E11" s="35"/>
      <c r="F11" s="26"/>
      <c r="G11" s="26"/>
      <c r="H11" s="35"/>
      <c r="I11" s="26"/>
      <c r="J11" s="26"/>
      <c r="K11" s="35"/>
      <c r="L11" s="26"/>
      <c r="M11" s="26"/>
      <c r="N11" s="35"/>
      <c r="O11" s="26"/>
      <c r="P11" s="26"/>
      <c r="Q11" s="35"/>
      <c r="R11" s="26"/>
      <c r="S11" s="26"/>
      <c r="T11" s="35"/>
    </row>
    <row r="12" ht="22.5" customHeight="1">
      <c r="A12" s="24"/>
      <c r="B12" s="25">
        <v>0.5416666666666666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ht="22.5" customHeight="1">
      <c r="A13" s="24"/>
      <c r="B13" s="25">
        <v>0.5833333333333334</v>
      </c>
      <c r="C13" s="26"/>
      <c r="D13" s="37"/>
      <c r="E13" s="28" t="s">
        <v>149</v>
      </c>
      <c r="F13" s="26"/>
      <c r="G13" s="37"/>
      <c r="H13" s="34" t="s">
        <v>150</v>
      </c>
      <c r="I13" s="26"/>
      <c r="J13" s="37"/>
      <c r="K13" s="30" t="s">
        <v>151</v>
      </c>
      <c r="L13" s="26"/>
      <c r="M13" s="37"/>
      <c r="N13" s="31" t="s">
        <v>152</v>
      </c>
      <c r="O13" s="26"/>
      <c r="P13" s="37"/>
      <c r="Q13" s="61" t="s">
        <v>153</v>
      </c>
      <c r="R13" s="26"/>
      <c r="S13" s="37"/>
      <c r="T13" s="31" t="s">
        <v>154</v>
      </c>
    </row>
    <row r="14" ht="22.5" customHeight="1">
      <c r="A14" s="24"/>
      <c r="B14" s="25">
        <v>0.625</v>
      </c>
      <c r="C14" s="26"/>
      <c r="D14" s="37"/>
      <c r="E14" s="28" t="s">
        <v>155</v>
      </c>
      <c r="F14" s="26"/>
      <c r="G14" s="37"/>
      <c r="H14" s="34" t="s">
        <v>156</v>
      </c>
      <c r="I14" s="26"/>
      <c r="J14" s="37"/>
      <c r="K14" s="30" t="s">
        <v>157</v>
      </c>
      <c r="L14" s="26"/>
      <c r="M14" s="37"/>
      <c r="N14" s="31" t="s">
        <v>158</v>
      </c>
      <c r="O14" s="26"/>
      <c r="P14" s="37"/>
      <c r="Q14" s="61" t="s">
        <v>159</v>
      </c>
      <c r="R14" s="26"/>
      <c r="S14" s="37"/>
      <c r="T14" s="31" t="s">
        <v>160</v>
      </c>
    </row>
    <row r="15" ht="22.5" customHeight="1">
      <c r="A15" s="24"/>
      <c r="B15" s="25">
        <v>0.6666666666666666</v>
      </c>
      <c r="C15" s="26"/>
      <c r="D15" s="37"/>
      <c r="E15" s="28" t="s">
        <v>161</v>
      </c>
      <c r="F15" s="26"/>
      <c r="G15" s="37"/>
      <c r="H15" s="34" t="s">
        <v>162</v>
      </c>
      <c r="I15" s="26"/>
      <c r="J15" s="37"/>
      <c r="K15" s="30" t="s">
        <v>163</v>
      </c>
      <c r="L15" s="26"/>
      <c r="M15" s="37"/>
      <c r="N15" s="31" t="s">
        <v>164</v>
      </c>
      <c r="O15" s="26"/>
      <c r="P15" s="37"/>
      <c r="Q15" s="61" t="s">
        <v>165</v>
      </c>
      <c r="R15" s="26"/>
      <c r="S15" s="37"/>
      <c r="T15" s="31" t="s">
        <v>166</v>
      </c>
    </row>
    <row r="16" ht="22.5" customHeight="1">
      <c r="A16" s="24"/>
      <c r="B16" s="25">
        <v>0.7083333333333334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ht="22.5" customHeight="1">
      <c r="A17" s="38"/>
      <c r="B17" s="39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42"/>
      <c r="P17" s="41"/>
      <c r="Q17" s="42"/>
      <c r="R17" s="42"/>
      <c r="S17" s="42"/>
      <c r="T17" s="42"/>
    </row>
    <row r="18" ht="22.5" customHeight="1">
      <c r="A18" s="43"/>
      <c r="B18" s="44" t="s">
        <v>87</v>
      </c>
      <c r="C18" s="43"/>
      <c r="D18" s="43"/>
      <c r="E18" s="43"/>
      <c r="F18" s="43"/>
      <c r="G18" s="44" t="s">
        <v>88</v>
      </c>
      <c r="H18" s="43"/>
      <c r="I18" s="43"/>
      <c r="J18" s="43"/>
      <c r="K18" s="43"/>
      <c r="L18" s="43"/>
      <c r="M18" s="43"/>
      <c r="N18" s="45"/>
      <c r="O18" s="45"/>
      <c r="P18" s="43"/>
      <c r="Q18" s="45"/>
      <c r="R18" s="45"/>
      <c r="S18" s="45"/>
      <c r="T18" s="45"/>
    </row>
    <row r="19" ht="22.5" customHeight="1">
      <c r="A19" s="46"/>
      <c r="B19" s="49"/>
      <c r="C19" s="48"/>
      <c r="D19" s="48"/>
      <c r="E19" s="48"/>
      <c r="F19" s="46"/>
      <c r="G19" s="49"/>
      <c r="H19" s="48"/>
      <c r="I19" s="48"/>
      <c r="N19" s="50"/>
      <c r="O19" s="50"/>
      <c r="Q19" s="50"/>
      <c r="R19" s="50"/>
      <c r="S19" s="50"/>
      <c r="T19" s="50"/>
    </row>
    <row r="20" ht="22.5" customHeight="1">
      <c r="A20" s="46"/>
      <c r="B20" s="62"/>
      <c r="C20" s="52"/>
      <c r="D20" s="52"/>
      <c r="E20" s="52"/>
      <c r="F20" s="46"/>
      <c r="G20" s="53"/>
      <c r="H20" s="52"/>
      <c r="I20" s="52"/>
      <c r="N20" s="50"/>
      <c r="O20" s="50"/>
      <c r="Q20" s="50"/>
      <c r="R20" s="50"/>
      <c r="S20" s="50"/>
      <c r="T20" s="50"/>
    </row>
    <row r="21" ht="22.5" customHeight="1">
      <c r="A21" s="46"/>
      <c r="B21" s="53"/>
      <c r="C21" s="52"/>
      <c r="D21" s="52"/>
      <c r="E21" s="52"/>
      <c r="F21" s="46"/>
      <c r="G21" s="53"/>
      <c r="H21" s="52"/>
      <c r="I21" s="52"/>
      <c r="N21" s="50"/>
      <c r="O21" s="50"/>
      <c r="Q21" s="50"/>
      <c r="R21" s="50"/>
      <c r="S21" s="50"/>
      <c r="T21" s="50"/>
    </row>
    <row r="22" ht="22.5" customHeight="1">
      <c r="A22" s="46"/>
      <c r="B22" s="53"/>
      <c r="C22" s="52"/>
      <c r="D22" s="52"/>
      <c r="E22" s="52"/>
      <c r="F22" s="46"/>
      <c r="G22" s="53"/>
      <c r="H22" s="52"/>
      <c r="I22" s="52"/>
      <c r="N22" s="50"/>
      <c r="O22" s="50"/>
      <c r="Q22" s="50"/>
      <c r="R22" s="50"/>
      <c r="S22" s="50"/>
      <c r="T22" s="50"/>
    </row>
    <row r="23" ht="22.5" customHeight="1">
      <c r="A23" s="46"/>
      <c r="B23" s="53"/>
      <c r="C23" s="52"/>
      <c r="D23" s="52"/>
      <c r="E23" s="52"/>
      <c r="F23" s="46"/>
      <c r="G23" s="53"/>
      <c r="H23" s="52"/>
      <c r="I23" s="52"/>
      <c r="N23" s="50"/>
      <c r="O23" s="50"/>
      <c r="Q23" s="50"/>
      <c r="R23" s="50"/>
      <c r="S23" s="50"/>
      <c r="T23" s="50"/>
    </row>
    <row r="24" ht="22.5" customHeight="1">
      <c r="A24" s="46"/>
      <c r="B24" s="5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5"/>
      <c r="O24" s="45"/>
      <c r="P24" s="46"/>
      <c r="Q24" s="45"/>
      <c r="R24" s="45"/>
      <c r="S24" s="45"/>
      <c r="T24" s="45"/>
    </row>
    <row r="25" ht="6.0" customHeight="1">
      <c r="A25" s="58"/>
      <c r="B25" s="59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58"/>
      <c r="Q25" s="60"/>
      <c r="R25" s="60"/>
      <c r="S25" s="60"/>
      <c r="T25" s="60"/>
    </row>
  </sheetData>
  <mergeCells count="12">
    <mergeCell ref="B21:E21"/>
    <mergeCell ref="B22:E22"/>
    <mergeCell ref="B23:E23"/>
    <mergeCell ref="G22:I22"/>
    <mergeCell ref="G23:I23"/>
    <mergeCell ref="B1:D1"/>
    <mergeCell ref="E2:I2"/>
    <mergeCell ref="B19:E19"/>
    <mergeCell ref="G19:I19"/>
    <mergeCell ref="B20:E20"/>
    <mergeCell ref="G20:I20"/>
    <mergeCell ref="G21:I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20" width="18.88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4"/>
      <c r="Q1" s="5"/>
      <c r="R1" s="5"/>
      <c r="S1" s="5"/>
      <c r="T1" s="5"/>
    </row>
    <row r="2" ht="6.0" customHeight="1">
      <c r="A2" s="6"/>
      <c r="B2" s="7" t="s">
        <v>1</v>
      </c>
      <c r="C2" s="8">
        <v>1.0</v>
      </c>
      <c r="D2" s="9"/>
      <c r="E2" s="10" t="s">
        <v>167</v>
      </c>
      <c r="J2" s="11"/>
      <c r="K2" s="11"/>
      <c r="L2" s="11"/>
      <c r="M2" s="11"/>
      <c r="N2" s="12"/>
      <c r="O2" s="12"/>
      <c r="P2" s="11"/>
      <c r="Q2" s="12"/>
      <c r="R2" s="12"/>
      <c r="S2" s="12"/>
      <c r="T2" s="12"/>
    </row>
    <row r="3" ht="36.0" customHeight="1">
      <c r="A3" s="13"/>
      <c r="B3" s="13"/>
      <c r="C3" s="14">
        <v>45307.0</v>
      </c>
      <c r="D3" s="14">
        <v>45309.0</v>
      </c>
      <c r="E3" s="14">
        <v>45310.0</v>
      </c>
      <c r="F3" s="14">
        <v>45314.0</v>
      </c>
      <c r="G3" s="14">
        <v>45316.0</v>
      </c>
      <c r="H3" s="14">
        <v>45317.0</v>
      </c>
      <c r="I3" s="14">
        <v>45321.0</v>
      </c>
      <c r="J3" s="14">
        <v>45323.0</v>
      </c>
      <c r="K3" s="14">
        <v>45324.0</v>
      </c>
      <c r="L3" s="15">
        <v>45328.0</v>
      </c>
      <c r="M3" s="14">
        <v>45330.0</v>
      </c>
      <c r="N3" s="16">
        <v>45331.0</v>
      </c>
      <c r="O3" s="16">
        <v>45335.0</v>
      </c>
      <c r="P3" s="14">
        <v>45337.0</v>
      </c>
      <c r="Q3" s="17">
        <v>45338.0</v>
      </c>
      <c r="R3" s="17">
        <v>45342.0</v>
      </c>
      <c r="S3" s="17">
        <v>45344.0</v>
      </c>
      <c r="T3" s="17">
        <v>45345.0</v>
      </c>
    </row>
    <row r="4" ht="22.5" customHeight="1">
      <c r="A4" s="18"/>
      <c r="B4" s="19"/>
      <c r="C4" s="20" t="str">
        <f t="shared" ref="C4:M4" si="1">upper(TEXT(C3, "DDDD"))</f>
        <v>MARDI</v>
      </c>
      <c r="D4" s="21" t="str">
        <f t="shared" si="1"/>
        <v>JEUDI</v>
      </c>
      <c r="E4" s="20" t="str">
        <f t="shared" si="1"/>
        <v>VENDREDI</v>
      </c>
      <c r="F4" s="21" t="str">
        <f t="shared" si="1"/>
        <v>MARDI</v>
      </c>
      <c r="G4" s="21" t="str">
        <f t="shared" si="1"/>
        <v>JEUDI</v>
      </c>
      <c r="H4" s="21" t="str">
        <f t="shared" si="1"/>
        <v>VENDREDI</v>
      </c>
      <c r="I4" s="21" t="str">
        <f t="shared" si="1"/>
        <v>MARDI</v>
      </c>
      <c r="J4" s="21" t="str">
        <f t="shared" si="1"/>
        <v>JEUDI</v>
      </c>
      <c r="K4" s="21" t="str">
        <f t="shared" si="1"/>
        <v>VENDREDI</v>
      </c>
      <c r="L4" s="21" t="str">
        <f t="shared" si="1"/>
        <v>MARDI</v>
      </c>
      <c r="M4" s="21" t="str">
        <f t="shared" si="1"/>
        <v>JEUDI</v>
      </c>
      <c r="N4" s="21" t="str">
        <f t="shared" ref="N4:O4" si="2">UPPER(TEXT(N3, "DDDD"))</f>
        <v>VENDREDI</v>
      </c>
      <c r="O4" s="21" t="str">
        <f t="shared" si="2"/>
        <v>MARDI</v>
      </c>
      <c r="P4" s="21" t="str">
        <f>upper(TEXT(P3, "DDDD"))</f>
        <v>JEUDI</v>
      </c>
      <c r="Q4" s="21" t="str">
        <f t="shared" ref="Q4:T4" si="3">UPPER(TEXT(Q3, "DDDD"))</f>
        <v>VENDREDI</v>
      </c>
      <c r="R4" s="21" t="str">
        <f t="shared" si="3"/>
        <v>MARDI</v>
      </c>
      <c r="S4" s="21" t="str">
        <f t="shared" si="3"/>
        <v>JEUDI</v>
      </c>
      <c r="T4" s="21" t="str">
        <f t="shared" si="3"/>
        <v>VENDREDI</v>
      </c>
    </row>
    <row r="5" ht="22.5" customHeight="1">
      <c r="A5" s="18"/>
      <c r="B5" s="18"/>
      <c r="C5" s="22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O5" s="23"/>
      <c r="P5" s="23"/>
      <c r="Q5" s="23"/>
      <c r="R5" s="23"/>
      <c r="S5" s="23"/>
      <c r="T5" s="23"/>
    </row>
    <row r="6" ht="22.5" customHeight="1">
      <c r="A6" s="18"/>
      <c r="B6" s="1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ht="22.5" customHeight="1">
      <c r="A7" s="24"/>
      <c r="B7" s="25">
        <v>0.3333333333333333</v>
      </c>
      <c r="C7" s="26"/>
      <c r="D7" s="27"/>
      <c r="E7" s="28" t="s">
        <v>168</v>
      </c>
      <c r="F7" s="26"/>
      <c r="G7" s="27"/>
      <c r="H7" s="29" t="s">
        <v>169</v>
      </c>
      <c r="I7" s="26"/>
      <c r="J7" s="27"/>
      <c r="K7" s="30" t="s">
        <v>170</v>
      </c>
      <c r="L7" s="26"/>
      <c r="M7" s="27"/>
      <c r="N7" s="31" t="s">
        <v>171</v>
      </c>
      <c r="O7" s="26"/>
      <c r="P7" s="27"/>
      <c r="Q7" s="61" t="s">
        <v>172</v>
      </c>
      <c r="R7" s="26"/>
      <c r="S7" s="27"/>
      <c r="T7" s="31" t="s">
        <v>173</v>
      </c>
    </row>
    <row r="8" ht="22.5" customHeight="1">
      <c r="A8" s="24"/>
      <c r="B8" s="25">
        <v>0.375</v>
      </c>
      <c r="C8" s="27"/>
      <c r="D8" s="28" t="s">
        <v>174</v>
      </c>
      <c r="E8" s="28" t="s">
        <v>175</v>
      </c>
      <c r="F8" s="27"/>
      <c r="G8" s="29" t="s">
        <v>176</v>
      </c>
      <c r="H8" s="29" t="s">
        <v>177</v>
      </c>
      <c r="I8" s="27"/>
      <c r="J8" s="30" t="s">
        <v>178</v>
      </c>
      <c r="K8" s="30" t="s">
        <v>179</v>
      </c>
      <c r="L8" s="27"/>
      <c r="M8" s="31" t="s">
        <v>180</v>
      </c>
      <c r="N8" s="31" t="s">
        <v>181</v>
      </c>
      <c r="O8" s="27"/>
      <c r="P8" s="61" t="s">
        <v>182</v>
      </c>
      <c r="Q8" s="61" t="s">
        <v>183</v>
      </c>
      <c r="R8" s="27"/>
      <c r="S8" s="31" t="s">
        <v>184</v>
      </c>
      <c r="T8" s="31" t="s">
        <v>185</v>
      </c>
    </row>
    <row r="9" ht="22.5" customHeight="1">
      <c r="A9" s="24"/>
      <c r="B9" s="25">
        <v>0.4166666666666667</v>
      </c>
      <c r="C9" s="33" t="s">
        <v>186</v>
      </c>
      <c r="D9" s="28" t="s">
        <v>187</v>
      </c>
      <c r="E9" s="28" t="s">
        <v>188</v>
      </c>
      <c r="F9" s="29" t="s">
        <v>189</v>
      </c>
      <c r="G9" s="29" t="s">
        <v>190</v>
      </c>
      <c r="H9" s="34" t="s">
        <v>191</v>
      </c>
      <c r="I9" s="30" t="s">
        <v>192</v>
      </c>
      <c r="J9" s="30" t="s">
        <v>193</v>
      </c>
      <c r="K9" s="30" t="s">
        <v>194</v>
      </c>
      <c r="L9" s="31" t="s">
        <v>195</v>
      </c>
      <c r="M9" s="31" t="s">
        <v>196</v>
      </c>
      <c r="N9" s="31" t="s">
        <v>197</v>
      </c>
      <c r="O9" s="61" t="s">
        <v>198</v>
      </c>
      <c r="P9" s="61" t="s">
        <v>199</v>
      </c>
      <c r="Q9" s="61" t="s">
        <v>200</v>
      </c>
      <c r="R9" s="31" t="s">
        <v>201</v>
      </c>
      <c r="S9" s="31" t="s">
        <v>202</v>
      </c>
      <c r="T9" s="31" t="s">
        <v>203</v>
      </c>
    </row>
    <row r="10" ht="22.5" customHeight="1">
      <c r="A10" s="24"/>
      <c r="B10" s="25">
        <v>0.4583333333333333</v>
      </c>
      <c r="C10" s="33" t="s">
        <v>204</v>
      </c>
      <c r="D10" s="28" t="s">
        <v>205</v>
      </c>
      <c r="E10" s="28" t="s">
        <v>206</v>
      </c>
      <c r="F10" s="29" t="s">
        <v>207</v>
      </c>
      <c r="G10" s="29" t="s">
        <v>208</v>
      </c>
      <c r="H10" s="34" t="s">
        <v>209</v>
      </c>
      <c r="I10" s="30" t="s">
        <v>210</v>
      </c>
      <c r="J10" s="30" t="s">
        <v>211</v>
      </c>
      <c r="K10" s="30" t="s">
        <v>212</v>
      </c>
      <c r="L10" s="31" t="s">
        <v>213</v>
      </c>
      <c r="M10" s="31" t="s">
        <v>214</v>
      </c>
      <c r="N10" s="31" t="s">
        <v>215</v>
      </c>
      <c r="O10" s="61" t="s">
        <v>216</v>
      </c>
      <c r="P10" s="61" t="s">
        <v>217</v>
      </c>
      <c r="Q10" s="61" t="s">
        <v>218</v>
      </c>
      <c r="R10" s="31" t="s">
        <v>219</v>
      </c>
      <c r="S10" s="31" t="s">
        <v>220</v>
      </c>
      <c r="T10" s="31" t="s">
        <v>221</v>
      </c>
    </row>
    <row r="11" ht="22.5" customHeight="1">
      <c r="A11" s="24"/>
      <c r="B11" s="25">
        <v>0.5</v>
      </c>
      <c r="C11" s="26"/>
      <c r="D11" s="26"/>
      <c r="E11" s="35"/>
      <c r="F11" s="26"/>
      <c r="G11" s="26"/>
      <c r="H11" s="35"/>
      <c r="I11" s="26"/>
      <c r="J11" s="26"/>
      <c r="K11" s="35"/>
      <c r="L11" s="26"/>
      <c r="M11" s="26"/>
      <c r="N11" s="35"/>
      <c r="O11" s="26"/>
      <c r="P11" s="26"/>
      <c r="Q11" s="35"/>
      <c r="R11" s="26"/>
      <c r="S11" s="26"/>
      <c r="T11" s="35"/>
    </row>
    <row r="12" ht="22.5" customHeight="1">
      <c r="A12" s="24"/>
      <c r="B12" s="25">
        <v>0.5416666666666666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ht="22.5" customHeight="1">
      <c r="A13" s="24"/>
      <c r="B13" s="25">
        <v>0.5833333333333334</v>
      </c>
      <c r="C13" s="26"/>
      <c r="D13" s="37"/>
      <c r="E13" s="28" t="s">
        <v>222</v>
      </c>
      <c r="F13" s="26"/>
      <c r="G13" s="37"/>
      <c r="H13" s="34" t="s">
        <v>223</v>
      </c>
      <c r="I13" s="26"/>
      <c r="J13" s="37"/>
      <c r="K13" s="30" t="s">
        <v>224</v>
      </c>
      <c r="L13" s="26"/>
      <c r="M13" s="37"/>
      <c r="N13" s="31" t="s">
        <v>225</v>
      </c>
      <c r="O13" s="26"/>
      <c r="P13" s="37"/>
      <c r="Q13" s="61" t="s">
        <v>226</v>
      </c>
      <c r="R13" s="26"/>
      <c r="S13" s="37"/>
      <c r="T13" s="31" t="s">
        <v>227</v>
      </c>
    </row>
    <row r="14" ht="22.5" customHeight="1">
      <c r="A14" s="24"/>
      <c r="B14" s="25">
        <v>0.625</v>
      </c>
      <c r="C14" s="26"/>
      <c r="D14" s="37"/>
      <c r="E14" s="28" t="s">
        <v>228</v>
      </c>
      <c r="F14" s="26"/>
      <c r="G14" s="37"/>
      <c r="H14" s="34" t="s">
        <v>229</v>
      </c>
      <c r="I14" s="26"/>
      <c r="J14" s="37"/>
      <c r="K14" s="30" t="s">
        <v>230</v>
      </c>
      <c r="L14" s="26"/>
      <c r="M14" s="37"/>
      <c r="N14" s="31" t="s">
        <v>231</v>
      </c>
      <c r="O14" s="26"/>
      <c r="P14" s="37"/>
      <c r="Q14" s="61" t="s">
        <v>232</v>
      </c>
      <c r="R14" s="26"/>
      <c r="S14" s="37"/>
      <c r="T14" s="31" t="s">
        <v>233</v>
      </c>
    </row>
    <row r="15" ht="22.5" customHeight="1">
      <c r="A15" s="24"/>
      <c r="B15" s="25">
        <v>0.6666666666666666</v>
      </c>
      <c r="C15" s="26"/>
      <c r="D15" s="37"/>
      <c r="E15" s="28" t="s">
        <v>234</v>
      </c>
      <c r="F15" s="26"/>
      <c r="G15" s="37"/>
      <c r="H15" s="34" t="s">
        <v>235</v>
      </c>
      <c r="I15" s="26"/>
      <c r="J15" s="37"/>
      <c r="K15" s="30" t="s">
        <v>236</v>
      </c>
      <c r="L15" s="26"/>
      <c r="M15" s="37"/>
      <c r="N15" s="31" t="s">
        <v>237</v>
      </c>
      <c r="O15" s="26"/>
      <c r="P15" s="37"/>
      <c r="Q15" s="61" t="s">
        <v>238</v>
      </c>
      <c r="R15" s="26"/>
      <c r="S15" s="37"/>
      <c r="T15" s="31" t="s">
        <v>239</v>
      </c>
    </row>
    <row r="16" ht="22.5" customHeight="1">
      <c r="A16" s="24"/>
      <c r="B16" s="25">
        <v>0.7083333333333334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ht="22.5" customHeight="1">
      <c r="A17" s="38"/>
      <c r="B17" s="39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42"/>
      <c r="P17" s="41"/>
      <c r="Q17" s="42"/>
      <c r="R17" s="42"/>
      <c r="S17" s="42"/>
      <c r="T17" s="42"/>
    </row>
    <row r="18" ht="22.5" customHeight="1">
      <c r="A18" s="43"/>
      <c r="B18" s="44" t="s">
        <v>87</v>
      </c>
      <c r="C18" s="43"/>
      <c r="D18" s="43"/>
      <c r="E18" s="43"/>
      <c r="F18" s="43"/>
      <c r="G18" s="44" t="s">
        <v>88</v>
      </c>
      <c r="H18" s="43"/>
      <c r="I18" s="43"/>
      <c r="J18" s="43"/>
      <c r="K18" s="43"/>
      <c r="L18" s="43"/>
      <c r="M18" s="43"/>
      <c r="N18" s="45"/>
      <c r="O18" s="45"/>
      <c r="P18" s="43"/>
      <c r="Q18" s="45"/>
      <c r="R18" s="45"/>
      <c r="S18" s="45"/>
      <c r="T18" s="45"/>
    </row>
    <row r="19" ht="22.5" customHeight="1">
      <c r="A19" s="46"/>
      <c r="B19" s="47" t="s">
        <v>89</v>
      </c>
      <c r="C19" s="48"/>
      <c r="D19" s="48"/>
      <c r="E19" s="48"/>
      <c r="F19" s="46"/>
      <c r="G19" s="49"/>
      <c r="H19" s="48"/>
      <c r="I19" s="48"/>
      <c r="N19" s="50"/>
      <c r="O19" s="50"/>
      <c r="Q19" s="50"/>
      <c r="R19" s="50"/>
      <c r="S19" s="50"/>
      <c r="T19" s="50"/>
    </row>
    <row r="20" ht="22.5" customHeight="1">
      <c r="A20" s="46"/>
      <c r="B20" s="51" t="s">
        <v>90</v>
      </c>
      <c r="C20" s="52"/>
      <c r="D20" s="52"/>
      <c r="E20" s="52"/>
      <c r="F20" s="46"/>
      <c r="G20" s="53"/>
      <c r="H20" s="52"/>
      <c r="I20" s="52"/>
      <c r="N20" s="50"/>
      <c r="O20" s="50"/>
      <c r="Q20" s="50"/>
      <c r="R20" s="50"/>
      <c r="S20" s="50"/>
      <c r="T20" s="50"/>
    </row>
    <row r="21" ht="22.5" customHeight="1">
      <c r="A21" s="46"/>
      <c r="B21" s="54" t="s">
        <v>91</v>
      </c>
      <c r="C21" s="52"/>
      <c r="D21" s="52"/>
      <c r="E21" s="52"/>
      <c r="F21" s="46"/>
      <c r="G21" s="53"/>
      <c r="H21" s="52"/>
      <c r="I21" s="52"/>
      <c r="N21" s="50"/>
      <c r="O21" s="50"/>
      <c r="Q21" s="50"/>
      <c r="R21" s="50"/>
      <c r="S21" s="50"/>
      <c r="T21" s="50"/>
    </row>
    <row r="22" ht="22.5" customHeight="1">
      <c r="A22" s="46"/>
      <c r="B22" s="55" t="s">
        <v>92</v>
      </c>
      <c r="C22" s="52"/>
      <c r="D22" s="52"/>
      <c r="E22" s="52"/>
      <c r="F22" s="46"/>
      <c r="G22" s="53"/>
      <c r="H22" s="52"/>
      <c r="I22" s="52"/>
      <c r="N22" s="50"/>
      <c r="O22" s="50"/>
      <c r="Q22" s="50"/>
      <c r="R22" s="50"/>
      <c r="S22" s="50"/>
      <c r="T22" s="50"/>
    </row>
    <row r="23" ht="22.5" customHeight="1">
      <c r="A23" s="46"/>
      <c r="B23" s="56" t="s">
        <v>93</v>
      </c>
      <c r="C23" s="52"/>
      <c r="D23" s="52"/>
      <c r="E23" s="52"/>
      <c r="F23" s="46"/>
      <c r="G23" s="53"/>
      <c r="H23" s="52"/>
      <c r="I23" s="52"/>
      <c r="N23" s="50"/>
      <c r="O23" s="50"/>
      <c r="Q23" s="50"/>
      <c r="R23" s="50"/>
      <c r="S23" s="50"/>
      <c r="T23" s="50"/>
    </row>
    <row r="24" ht="22.5" customHeight="1">
      <c r="A24" s="46"/>
      <c r="B24" s="5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5"/>
      <c r="O24" s="45"/>
      <c r="P24" s="46"/>
      <c r="Q24" s="45"/>
      <c r="R24" s="45"/>
      <c r="S24" s="45"/>
      <c r="T24" s="45"/>
    </row>
    <row r="25" ht="6.0" customHeight="1">
      <c r="A25" s="58"/>
      <c r="B25" s="59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58"/>
      <c r="Q25" s="60"/>
      <c r="R25" s="60"/>
      <c r="S25" s="60"/>
      <c r="T25" s="60"/>
    </row>
  </sheetData>
  <mergeCells count="12">
    <mergeCell ref="B21:E21"/>
    <mergeCell ref="B22:E22"/>
    <mergeCell ref="B23:E23"/>
    <mergeCell ref="G22:I22"/>
    <mergeCell ref="G23:I23"/>
    <mergeCell ref="B1:D1"/>
    <mergeCell ref="E2:I2"/>
    <mergeCell ref="B19:E19"/>
    <mergeCell ref="G19:I19"/>
    <mergeCell ref="B20:E20"/>
    <mergeCell ref="G20:I20"/>
    <mergeCell ref="G21:I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20" width="18.88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4"/>
      <c r="Q1" s="5"/>
      <c r="R1" s="23"/>
      <c r="S1" s="23"/>
      <c r="T1" s="23"/>
    </row>
    <row r="2" ht="6.0" customHeight="1">
      <c r="A2" s="6"/>
      <c r="B2" s="7" t="s">
        <v>1</v>
      </c>
      <c r="C2" s="8">
        <v>1.0</v>
      </c>
      <c r="D2" s="9"/>
      <c r="E2" s="10" t="s">
        <v>240</v>
      </c>
      <c r="J2" s="11"/>
      <c r="K2" s="11"/>
      <c r="L2" s="11"/>
      <c r="M2" s="11"/>
      <c r="N2" s="12"/>
      <c r="O2" s="12"/>
      <c r="P2" s="11"/>
      <c r="Q2" s="12"/>
      <c r="R2" s="23"/>
      <c r="S2" s="23"/>
      <c r="T2" s="23"/>
    </row>
    <row r="3" ht="36.0" customHeight="1">
      <c r="A3" s="13"/>
      <c r="B3" s="13"/>
      <c r="C3" s="14">
        <v>45307.0</v>
      </c>
      <c r="D3" s="14">
        <v>45309.0</v>
      </c>
      <c r="E3" s="14">
        <v>45310.0</v>
      </c>
      <c r="F3" s="14">
        <v>45314.0</v>
      </c>
      <c r="G3" s="14">
        <v>45316.0</v>
      </c>
      <c r="H3" s="14">
        <v>45317.0</v>
      </c>
      <c r="I3" s="14">
        <v>45321.0</v>
      </c>
      <c r="J3" s="14">
        <v>45323.0</v>
      </c>
      <c r="K3" s="14">
        <v>45324.0</v>
      </c>
      <c r="L3" s="15">
        <v>45328.0</v>
      </c>
      <c r="M3" s="14">
        <v>45330.0</v>
      </c>
      <c r="N3" s="16">
        <v>45331.0</v>
      </c>
      <c r="O3" s="16">
        <v>45335.0</v>
      </c>
      <c r="P3" s="14">
        <v>45337.0</v>
      </c>
      <c r="Q3" s="17">
        <v>45338.0</v>
      </c>
      <c r="R3" s="23"/>
      <c r="S3" s="23"/>
      <c r="T3" s="23"/>
    </row>
    <row r="4" ht="22.5" customHeight="1">
      <c r="A4" s="18"/>
      <c r="B4" s="19"/>
      <c r="C4" s="21" t="str">
        <f t="shared" ref="C4:M4" si="1">upper(TEXT(C3, "DDDD"))</f>
        <v>MARDI</v>
      </c>
      <c r="D4" s="21" t="str">
        <f t="shared" si="1"/>
        <v>JEUDI</v>
      </c>
      <c r="E4" s="21" t="str">
        <f t="shared" si="1"/>
        <v>VENDREDI</v>
      </c>
      <c r="F4" s="21" t="str">
        <f t="shared" si="1"/>
        <v>MARDI</v>
      </c>
      <c r="G4" s="21" t="str">
        <f t="shared" si="1"/>
        <v>JEUDI</v>
      </c>
      <c r="H4" s="21" t="str">
        <f t="shared" si="1"/>
        <v>VENDREDI</v>
      </c>
      <c r="I4" s="21" t="str">
        <f t="shared" si="1"/>
        <v>MARDI</v>
      </c>
      <c r="J4" s="21" t="str">
        <f t="shared" si="1"/>
        <v>JEUDI</v>
      </c>
      <c r="K4" s="21" t="str">
        <f t="shared" si="1"/>
        <v>VENDREDI</v>
      </c>
      <c r="L4" s="21" t="str">
        <f t="shared" si="1"/>
        <v>MARDI</v>
      </c>
      <c r="M4" s="21" t="str">
        <f t="shared" si="1"/>
        <v>JEUDI</v>
      </c>
      <c r="N4" s="21" t="str">
        <f t="shared" ref="N4:O4" si="2">UPPER(TEXT(N3, "DDDD"))</f>
        <v>VENDREDI</v>
      </c>
      <c r="O4" s="21" t="str">
        <f t="shared" si="2"/>
        <v>MARDI</v>
      </c>
      <c r="P4" s="21" t="str">
        <f>upper(TEXT(P3, "DDDD"))</f>
        <v>JEUDI</v>
      </c>
      <c r="Q4" s="21" t="str">
        <f>UPPER(TEXT(Q3, "DDDD"))</f>
        <v>VENDREDI</v>
      </c>
      <c r="R4" s="23"/>
      <c r="S4" s="23"/>
      <c r="T4" s="23"/>
    </row>
    <row r="5" ht="22.5" customHeight="1">
      <c r="A5" s="18"/>
      <c r="B5" s="18"/>
      <c r="C5" s="22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O5" s="22" t="s">
        <v>241</v>
      </c>
      <c r="P5" s="22" t="s">
        <v>242</v>
      </c>
      <c r="Q5" s="22" t="s">
        <v>243</v>
      </c>
      <c r="R5" s="23"/>
      <c r="S5" s="23"/>
      <c r="T5" s="23"/>
    </row>
    <row r="6" ht="22.5" customHeight="1">
      <c r="A6" s="18"/>
      <c r="B6" s="18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ht="22.5" customHeight="1">
      <c r="A7" s="24"/>
      <c r="B7" s="25">
        <v>0.3333333333333333</v>
      </c>
      <c r="C7" s="26"/>
      <c r="D7" s="27"/>
      <c r="E7" s="28" t="s">
        <v>244</v>
      </c>
      <c r="F7" s="26"/>
      <c r="G7" s="27"/>
      <c r="H7" s="29" t="s">
        <v>245</v>
      </c>
      <c r="I7" s="26"/>
      <c r="J7" s="27"/>
      <c r="K7" s="30" t="s">
        <v>246</v>
      </c>
      <c r="L7" s="26"/>
      <c r="M7" s="27"/>
      <c r="N7" s="63" t="s">
        <v>247</v>
      </c>
      <c r="O7" s="26"/>
      <c r="P7" s="27"/>
      <c r="Q7" s="32" t="s">
        <v>248</v>
      </c>
      <c r="R7" s="23"/>
      <c r="S7" s="23"/>
      <c r="T7" s="23"/>
    </row>
    <row r="8" ht="22.5" customHeight="1">
      <c r="A8" s="24"/>
      <c r="B8" s="25">
        <v>0.375</v>
      </c>
      <c r="C8" s="27"/>
      <c r="D8" s="28" t="s">
        <v>249</v>
      </c>
      <c r="E8" s="28" t="s">
        <v>250</v>
      </c>
      <c r="F8" s="27"/>
      <c r="G8" s="29" t="s">
        <v>251</v>
      </c>
      <c r="H8" s="29" t="s">
        <v>252</v>
      </c>
      <c r="I8" s="27"/>
      <c r="J8" s="30" t="s">
        <v>253</v>
      </c>
      <c r="K8" s="30" t="s">
        <v>254</v>
      </c>
      <c r="L8" s="27"/>
      <c r="M8" s="63" t="s">
        <v>255</v>
      </c>
      <c r="N8" s="63" t="s">
        <v>256</v>
      </c>
      <c r="O8" s="27"/>
      <c r="P8" s="32" t="s">
        <v>257</v>
      </c>
      <c r="Q8" s="32" t="s">
        <v>258</v>
      </c>
      <c r="R8" s="23"/>
      <c r="S8" s="23"/>
      <c r="T8" s="23"/>
    </row>
    <row r="9" ht="22.5" customHeight="1">
      <c r="A9" s="24"/>
      <c r="B9" s="25">
        <v>0.4166666666666667</v>
      </c>
      <c r="C9" s="33" t="s">
        <v>259</v>
      </c>
      <c r="D9" s="28" t="s">
        <v>260</v>
      </c>
      <c r="E9" s="28" t="s">
        <v>261</v>
      </c>
      <c r="F9" s="29" t="s">
        <v>262</v>
      </c>
      <c r="G9" s="29" t="s">
        <v>263</v>
      </c>
      <c r="H9" s="29" t="s">
        <v>264</v>
      </c>
      <c r="I9" s="30" t="s">
        <v>265</v>
      </c>
      <c r="J9" s="30" t="s">
        <v>266</v>
      </c>
      <c r="K9" s="30" t="s">
        <v>267</v>
      </c>
      <c r="L9" s="63" t="s">
        <v>268</v>
      </c>
      <c r="M9" s="63" t="s">
        <v>269</v>
      </c>
      <c r="N9" s="63" t="s">
        <v>270</v>
      </c>
      <c r="O9" s="32" t="s">
        <v>271</v>
      </c>
      <c r="P9" s="32" t="s">
        <v>272</v>
      </c>
      <c r="Q9" s="32" t="s">
        <v>273</v>
      </c>
      <c r="R9" s="23"/>
      <c r="S9" s="23"/>
      <c r="T9" s="23"/>
    </row>
    <row r="10" ht="22.5" customHeight="1">
      <c r="A10" s="24"/>
      <c r="B10" s="25">
        <v>0.4583333333333333</v>
      </c>
      <c r="C10" s="28" t="s">
        <v>274</v>
      </c>
      <c r="D10" s="28" t="s">
        <v>275</v>
      </c>
      <c r="E10" s="28" t="s">
        <v>276</v>
      </c>
      <c r="F10" s="29" t="s">
        <v>277</v>
      </c>
      <c r="G10" s="29" t="s">
        <v>278</v>
      </c>
      <c r="H10" s="29" t="s">
        <v>279</v>
      </c>
      <c r="I10" s="30" t="s">
        <v>280</v>
      </c>
      <c r="J10" s="30" t="s">
        <v>281</v>
      </c>
      <c r="K10" s="30" t="s">
        <v>282</v>
      </c>
      <c r="L10" s="63" t="s">
        <v>283</v>
      </c>
      <c r="M10" s="63" t="s">
        <v>284</v>
      </c>
      <c r="N10" s="63" t="s">
        <v>285</v>
      </c>
      <c r="O10" s="32" t="s">
        <v>286</v>
      </c>
      <c r="P10" s="32" t="s">
        <v>287</v>
      </c>
      <c r="Q10" s="32" t="s">
        <v>288</v>
      </c>
      <c r="R10" s="23"/>
      <c r="S10" s="23"/>
      <c r="T10" s="23"/>
    </row>
    <row r="11" ht="22.5" customHeight="1">
      <c r="A11" s="24"/>
      <c r="B11" s="25">
        <v>0.5</v>
      </c>
      <c r="C11" s="26"/>
      <c r="D11" s="26"/>
      <c r="E11" s="35"/>
      <c r="F11" s="26"/>
      <c r="G11" s="26"/>
      <c r="H11" s="35"/>
      <c r="I11" s="26"/>
      <c r="J11" s="26"/>
      <c r="K11" s="35"/>
      <c r="L11" s="26"/>
      <c r="M11" s="26"/>
      <c r="N11" s="35"/>
      <c r="O11" s="26"/>
      <c r="P11" s="26"/>
      <c r="Q11" s="35"/>
      <c r="R11" s="23"/>
      <c r="S11" s="23"/>
      <c r="T11" s="23"/>
    </row>
    <row r="12" ht="22.5" customHeight="1">
      <c r="A12" s="24"/>
      <c r="B12" s="25">
        <v>0.5416666666666666</v>
      </c>
      <c r="C12" s="26"/>
      <c r="D12" s="26"/>
      <c r="E12" s="64"/>
      <c r="F12" s="26"/>
      <c r="G12" s="26"/>
      <c r="H12" s="64"/>
      <c r="I12" s="26"/>
      <c r="J12" s="26"/>
      <c r="K12" s="26"/>
      <c r="L12" s="26"/>
      <c r="M12" s="26"/>
      <c r="N12" s="26"/>
      <c r="O12" s="26"/>
      <c r="P12" s="26"/>
      <c r="Q12" s="26"/>
      <c r="R12" s="23"/>
      <c r="S12" s="23"/>
      <c r="T12" s="23"/>
    </row>
    <row r="13" ht="22.5" customHeight="1">
      <c r="A13" s="24"/>
      <c r="B13" s="25">
        <v>0.5833333333333334</v>
      </c>
      <c r="C13" s="26"/>
      <c r="D13" s="37"/>
      <c r="E13" s="28" t="s">
        <v>289</v>
      </c>
      <c r="F13" s="26"/>
      <c r="G13" s="37"/>
      <c r="H13" s="29" t="s">
        <v>290</v>
      </c>
      <c r="I13" s="26"/>
      <c r="J13" s="37"/>
      <c r="K13" s="30" t="s">
        <v>291</v>
      </c>
      <c r="L13" s="26"/>
      <c r="M13" s="37"/>
      <c r="N13" s="63" t="s">
        <v>292</v>
      </c>
      <c r="O13" s="26"/>
      <c r="P13" s="37"/>
      <c r="Q13" s="32" t="s">
        <v>293</v>
      </c>
      <c r="R13" s="23"/>
      <c r="S13" s="23"/>
      <c r="T13" s="23"/>
    </row>
    <row r="14" ht="22.5" customHeight="1">
      <c r="A14" s="24"/>
      <c r="B14" s="25">
        <v>0.625</v>
      </c>
      <c r="C14" s="26"/>
      <c r="D14" s="37"/>
      <c r="E14" s="28" t="s">
        <v>294</v>
      </c>
      <c r="F14" s="26"/>
      <c r="G14" s="37"/>
      <c r="H14" s="29" t="s">
        <v>295</v>
      </c>
      <c r="I14" s="26"/>
      <c r="J14" s="37"/>
      <c r="K14" s="30" t="s">
        <v>296</v>
      </c>
      <c r="L14" s="26"/>
      <c r="M14" s="37"/>
      <c r="N14" s="63" t="s">
        <v>297</v>
      </c>
      <c r="O14" s="26"/>
      <c r="P14" s="37"/>
      <c r="Q14" s="32" t="s">
        <v>298</v>
      </c>
      <c r="R14" s="23"/>
      <c r="S14" s="23"/>
      <c r="T14" s="23"/>
    </row>
    <row r="15" ht="22.5" customHeight="1">
      <c r="A15" s="24"/>
      <c r="B15" s="25">
        <v>0.6666666666666666</v>
      </c>
      <c r="C15" s="26"/>
      <c r="D15" s="37"/>
      <c r="E15" s="28" t="s">
        <v>299</v>
      </c>
      <c r="F15" s="26"/>
      <c r="G15" s="37"/>
      <c r="H15" s="29" t="s">
        <v>300</v>
      </c>
      <c r="I15" s="26"/>
      <c r="J15" s="37"/>
      <c r="K15" s="30" t="s">
        <v>301</v>
      </c>
      <c r="L15" s="26"/>
      <c r="M15" s="37"/>
      <c r="N15" s="63" t="s">
        <v>302</v>
      </c>
      <c r="O15" s="26"/>
      <c r="P15" s="37"/>
      <c r="Q15" s="32" t="s">
        <v>303</v>
      </c>
      <c r="R15" s="23"/>
      <c r="S15" s="23"/>
      <c r="T15" s="23"/>
    </row>
    <row r="16" ht="22.5" customHeight="1">
      <c r="A16" s="24"/>
      <c r="B16" s="25">
        <v>0.7083333333333334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3"/>
      <c r="S16" s="23"/>
      <c r="T16" s="23"/>
    </row>
    <row r="17" ht="22.5" customHeight="1">
      <c r="A17" s="38"/>
      <c r="B17" s="39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42"/>
      <c r="P17" s="41"/>
      <c r="Q17" s="42"/>
      <c r="R17" s="42"/>
      <c r="S17" s="42"/>
      <c r="T17" s="42"/>
    </row>
    <row r="18" ht="22.5" customHeight="1">
      <c r="A18" s="43"/>
      <c r="B18" s="44" t="s">
        <v>87</v>
      </c>
      <c r="C18" s="43"/>
      <c r="D18" s="43"/>
      <c r="E18" s="43"/>
      <c r="F18" s="43"/>
      <c r="G18" s="44" t="s">
        <v>88</v>
      </c>
      <c r="H18" s="43"/>
      <c r="I18" s="43"/>
      <c r="J18" s="43"/>
      <c r="K18" s="43"/>
      <c r="L18" s="43"/>
      <c r="M18" s="43"/>
      <c r="N18" s="45"/>
      <c r="O18" s="45"/>
      <c r="P18" s="43"/>
      <c r="Q18" s="45"/>
      <c r="R18" s="45"/>
      <c r="S18" s="45"/>
      <c r="T18" s="45"/>
    </row>
    <row r="19" ht="22.5" customHeight="1">
      <c r="A19" s="46"/>
      <c r="B19" s="47" t="s">
        <v>89</v>
      </c>
      <c r="C19" s="48"/>
      <c r="D19" s="48"/>
      <c r="E19" s="48"/>
      <c r="F19" s="46"/>
      <c r="G19" s="49"/>
      <c r="H19" s="48"/>
      <c r="I19" s="48"/>
      <c r="N19" s="50"/>
      <c r="O19" s="50"/>
      <c r="P19" s="50"/>
      <c r="Q19" s="50"/>
      <c r="R19" s="42"/>
      <c r="S19" s="42"/>
      <c r="T19" s="42"/>
    </row>
    <row r="20" ht="22.5" customHeight="1">
      <c r="A20" s="46"/>
      <c r="B20" s="51" t="s">
        <v>90</v>
      </c>
      <c r="C20" s="52"/>
      <c r="D20" s="52"/>
      <c r="E20" s="52"/>
      <c r="F20" s="46"/>
      <c r="G20" s="53"/>
      <c r="H20" s="52"/>
      <c r="I20" s="52"/>
      <c r="N20" s="50"/>
      <c r="O20" s="50"/>
      <c r="P20" s="50"/>
      <c r="Q20" s="50"/>
      <c r="R20" s="42"/>
      <c r="S20" s="42"/>
      <c r="T20" s="42"/>
    </row>
    <row r="21" ht="22.5" customHeight="1">
      <c r="A21" s="46"/>
      <c r="B21" s="54" t="s">
        <v>91</v>
      </c>
      <c r="C21" s="52"/>
      <c r="D21" s="52"/>
      <c r="E21" s="52"/>
      <c r="F21" s="46"/>
      <c r="G21" s="53"/>
      <c r="H21" s="52"/>
      <c r="I21" s="52"/>
      <c r="N21" s="50"/>
      <c r="O21" s="50"/>
      <c r="P21" s="50"/>
      <c r="Q21" s="50"/>
      <c r="R21" s="42"/>
      <c r="S21" s="42"/>
      <c r="T21" s="42"/>
    </row>
    <row r="22" ht="22.5" customHeight="1">
      <c r="A22" s="46"/>
      <c r="B22" s="55" t="s">
        <v>92</v>
      </c>
      <c r="C22" s="52"/>
      <c r="D22" s="52"/>
      <c r="E22" s="52"/>
      <c r="F22" s="46"/>
      <c r="G22" s="53"/>
      <c r="H22" s="53"/>
      <c r="I22" s="53"/>
      <c r="N22" s="50"/>
      <c r="O22" s="50"/>
      <c r="P22" s="50"/>
      <c r="Q22" s="50"/>
      <c r="R22" s="42"/>
      <c r="S22" s="42"/>
      <c r="T22" s="42"/>
    </row>
    <row r="23" ht="22.5" customHeight="1">
      <c r="A23" s="46"/>
      <c r="B23" s="56" t="s">
        <v>93</v>
      </c>
      <c r="C23" s="52"/>
      <c r="D23" s="52"/>
      <c r="E23" s="52"/>
      <c r="F23" s="46"/>
      <c r="G23" s="53"/>
      <c r="H23" s="52"/>
      <c r="I23" s="52"/>
      <c r="N23" s="50"/>
      <c r="O23" s="50"/>
      <c r="P23" s="50"/>
      <c r="Q23" s="50"/>
      <c r="R23" s="42"/>
      <c r="S23" s="42"/>
      <c r="T23" s="42"/>
    </row>
    <row r="24" ht="22.5" customHeight="1">
      <c r="A24" s="46"/>
      <c r="B24" s="5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5"/>
      <c r="O24" s="45"/>
      <c r="P24" s="46"/>
      <c r="Q24" s="45"/>
      <c r="R24" s="45"/>
      <c r="S24" s="45"/>
      <c r="T24" s="45"/>
    </row>
    <row r="25" ht="6.0" customHeight="1">
      <c r="A25" s="58"/>
      <c r="B25" s="59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58"/>
      <c r="Q25" s="60"/>
      <c r="R25" s="60"/>
      <c r="S25" s="60"/>
      <c r="T25" s="60"/>
    </row>
  </sheetData>
  <mergeCells count="11">
    <mergeCell ref="B21:E21"/>
    <mergeCell ref="B22:E22"/>
    <mergeCell ref="B23:E23"/>
    <mergeCell ref="G23:I23"/>
    <mergeCell ref="B1:D1"/>
    <mergeCell ref="E2:I2"/>
    <mergeCell ref="B19:E19"/>
    <mergeCell ref="G19:I19"/>
    <mergeCell ref="B20:E20"/>
    <mergeCell ref="G20:I20"/>
    <mergeCell ref="G21:I2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