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nuwa\Desktop\Excel Data Analysis\"/>
    </mc:Choice>
  </mc:AlternateContent>
  <xr:revisionPtr revIDLastSave="0" documentId="13_ncr:1_{F649F6CA-3C71-4C45-9FC2-8892A0CD1BE8}" xr6:coauthVersionLast="47" xr6:coauthVersionMax="47" xr10:uidLastSave="{00000000-0000-0000-0000-000000000000}"/>
  <bookViews>
    <workbookView xWindow="-108" yWindow="-108" windowWidth="23256" windowHeight="12456" firstSheet="4" activeTab="10" xr2:uid="{8CDA76A3-C1BE-460B-9A86-5360A213ACAB}"/>
  </bookViews>
  <sheets>
    <sheet name="Sheet2" sheetId="3" r:id="rId1"/>
    <sheet name="Sheet3" sheetId="4" r:id="rId2"/>
    <sheet name="Sheet4" sheetId="5" r:id="rId3"/>
    <sheet name="Sheet5" sheetId="6" r:id="rId4"/>
    <sheet name="Sheet6" sheetId="7" r:id="rId5"/>
    <sheet name="Sheet7" sheetId="8" r:id="rId6"/>
    <sheet name="Sheet8" sheetId="9" r:id="rId7"/>
    <sheet name="Sheet9" sheetId="10" r:id="rId8"/>
    <sheet name="Sheet10" sheetId="11" r:id="rId9"/>
    <sheet name="dataInsurance" sheetId="2" r:id="rId10"/>
    <sheet name="Sheet1" sheetId="1" r:id="rId11"/>
  </sheets>
  <definedNames>
    <definedName name="ExternalData_1" localSheetId="9" hidden="1">dataInsurance!$A$1:$G$1339</definedName>
    <definedName name="Slicer_region">#N/A</definedName>
    <definedName name="Slicer_sex">#N/A</definedName>
    <definedName name="Slicer_smoker">#N/A</definedName>
  </definedNames>
  <calcPr calcId="191029"/>
  <pivotCaches>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DB8B3-56F6-4549-9D5D-7A0A3B2F0507}" keepAlive="1" name="Query - dataInsurance" description="Connection to the 'dataInsurance' query in the workbook." type="5" refreshedVersion="8" background="1" saveData="1">
    <dbPr connection="Provider=Microsoft.Mashup.OleDb.1;Data Source=$Workbook$;Location=dataInsurance;Extended Properties=&quot;&quot;" command="SELECT * FROM [dataInsurance]"/>
  </connection>
</connections>
</file>

<file path=xl/sharedStrings.xml><?xml version="1.0" encoding="utf-8"?>
<sst xmlns="http://schemas.openxmlformats.org/spreadsheetml/2006/main" count="4083" uniqueCount="26">
  <si>
    <t>age</t>
  </si>
  <si>
    <t>sex</t>
  </si>
  <si>
    <t>bmi</t>
  </si>
  <si>
    <t>children</t>
  </si>
  <si>
    <t>smoker</t>
  </si>
  <si>
    <t>region</t>
  </si>
  <si>
    <t>charges</t>
  </si>
  <si>
    <t>female</t>
  </si>
  <si>
    <t>yes</t>
  </si>
  <si>
    <t>southwest</t>
  </si>
  <si>
    <t>male</t>
  </si>
  <si>
    <t>no</t>
  </si>
  <si>
    <t>southeast</t>
  </si>
  <si>
    <t>northwest</t>
  </si>
  <si>
    <t>northeast</t>
  </si>
  <si>
    <t>(All)</t>
  </si>
  <si>
    <t>Row Labels</t>
  </si>
  <si>
    <t>Grand Total</t>
  </si>
  <si>
    <t>Count of sex</t>
  </si>
  <si>
    <t>(Multiple Items)</t>
  </si>
  <si>
    <t>Count of smoker</t>
  </si>
  <si>
    <t>Sum of charges</t>
  </si>
  <si>
    <t>Average of bmi</t>
  </si>
  <si>
    <t>Max of bmi</t>
  </si>
  <si>
    <t>diff</t>
  </si>
  <si>
    <t>Data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</si>
</sst>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28"/>
      <color theme="5" tint="-0.249977111117893"/>
      <name val="Castellar"/>
      <family val="1"/>
    </font>
    <font>
      <sz val="28"/>
      <color theme="4" tint="-0.249977111117893"/>
      <name val="Castellar"/>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xf>
    <xf numFmtId="164" fontId="0" fillId="0" borderId="0" xfId="0" applyNumberFormat="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c:f>
              <c:strCache>
                <c:ptCount val="1"/>
                <c:pt idx="0">
                  <c:v>Total</c:v>
                </c:pt>
              </c:strCache>
            </c:strRef>
          </c:cat>
          <c:val>
            <c:numRef>
              <c:f>Sheet2!$A$6</c:f>
              <c:numCache>
                <c:formatCode>General</c:formatCode>
                <c:ptCount val="1"/>
                <c:pt idx="0">
                  <c:v>140</c:v>
                </c:pt>
              </c:numCache>
            </c:numRef>
          </c:val>
          <c:extLst>
            <c:ext xmlns:c16="http://schemas.microsoft.com/office/drawing/2014/chart" uri="{C3380CC4-5D6E-409C-BE32-E72D297353CC}">
              <c16:uniqueId val="{00000000-87CE-48BB-B9FB-D0576E0CECA4}"/>
            </c:ext>
          </c:extLst>
        </c:ser>
        <c:dLbls>
          <c:dLblPos val="outEnd"/>
          <c:showLegendKey val="0"/>
          <c:showVal val="1"/>
          <c:showCatName val="0"/>
          <c:showSerName val="0"/>
          <c:showPercent val="0"/>
          <c:showBubbleSize val="0"/>
        </c:dLbls>
        <c:gapWidth val="65"/>
        <c:axId val="983546752"/>
        <c:axId val="983541176"/>
      </c:barChart>
      <c:catAx>
        <c:axId val="983546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541176"/>
        <c:crosses val="autoZero"/>
        <c:auto val="1"/>
        <c:lblAlgn val="ctr"/>
        <c:lblOffset val="100"/>
        <c:noMultiLvlLbl val="0"/>
      </c:catAx>
      <c:valAx>
        <c:axId val="983541176"/>
        <c:scaling>
          <c:orientation val="minMax"/>
        </c:scaling>
        <c:delete val="1"/>
        <c:axPos val="b"/>
        <c:numFmt formatCode="General" sourceLinked="1"/>
        <c:majorTickMark val="none"/>
        <c:minorTickMark val="none"/>
        <c:tickLblPos val="nextTo"/>
        <c:crossAx val="98354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[Assignment2b.xlsx]Sheet2!PivotTable1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c:f>
              <c:strCache>
                <c:ptCount val="1"/>
                <c:pt idx="0">
                  <c:v>Total</c:v>
                </c:pt>
              </c:strCache>
            </c:strRef>
          </c:cat>
          <c:val>
            <c:numRef>
              <c:f>Sheet2!$A$6</c:f>
              <c:numCache>
                <c:formatCode>General</c:formatCode>
                <c:ptCount val="1"/>
                <c:pt idx="0">
                  <c:v>140</c:v>
                </c:pt>
              </c:numCache>
            </c:numRef>
          </c:val>
          <c:extLst>
            <c:ext xmlns:c16="http://schemas.microsoft.com/office/drawing/2014/chart" uri="{C3380CC4-5D6E-409C-BE32-E72D297353CC}">
              <c16:uniqueId val="{00000000-8B5B-4A5A-B69C-57063389516B}"/>
            </c:ext>
          </c:extLst>
        </c:ser>
        <c:dLbls>
          <c:dLblPos val="outEnd"/>
          <c:showLegendKey val="0"/>
          <c:showVal val="1"/>
          <c:showCatName val="0"/>
          <c:showSerName val="0"/>
          <c:showPercent val="0"/>
          <c:showBubbleSize val="0"/>
        </c:dLbls>
        <c:gapWidth val="65"/>
        <c:axId val="983546752"/>
        <c:axId val="983541176"/>
      </c:barChart>
      <c:catAx>
        <c:axId val="983546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541176"/>
        <c:crosses val="autoZero"/>
        <c:auto val="1"/>
        <c:lblAlgn val="ctr"/>
        <c:lblOffset val="100"/>
        <c:noMultiLvlLbl val="0"/>
      </c:catAx>
      <c:valAx>
        <c:axId val="983541176"/>
        <c:scaling>
          <c:orientation val="minMax"/>
        </c:scaling>
        <c:delete val="1"/>
        <c:axPos val="b"/>
        <c:numFmt formatCode="General" sourceLinked="1"/>
        <c:majorTickMark val="none"/>
        <c:minorTickMark val="none"/>
        <c:tickLblPos val="nextTo"/>
        <c:crossAx val="98354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[Assignment2b.xlsx]Sheet3!PivotTable2</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0925337632079971E-17"/>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0925337632079971E-17"/>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0925337632079971E-17"/>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Sheet3!$A$5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0-2636-4452-AD16-DE80BC955BDF}"/>
              </c:ext>
            </c:extLst>
          </c:dPt>
          <c:dLbls>
            <c:dLbl>
              <c:idx val="0"/>
              <c:layout>
                <c:manualLayout>
                  <c:x val="-5.0925337632079971E-1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36-4452-AD16-DE80BC955BDF}"/>
                </c:ext>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Sheet3!$A$6</c:f>
              <c:strCache>
                <c:ptCount val="1"/>
                <c:pt idx="0">
                  <c:v>Total</c:v>
                </c:pt>
              </c:strCache>
            </c:strRef>
          </c:cat>
          <c:val>
            <c:numRef>
              <c:f>Sheet3!$A$6</c:f>
              <c:numCache>
                <c:formatCode>General</c:formatCode>
                <c:ptCount val="1"/>
                <c:pt idx="0">
                  <c:v>189</c:v>
                </c:pt>
              </c:numCache>
            </c:numRef>
          </c:val>
          <c:extLst>
            <c:ext xmlns:c16="http://schemas.microsoft.com/office/drawing/2014/chart" uri="{C3380CC4-5D6E-409C-BE32-E72D297353CC}">
              <c16:uniqueId val="{00000001-2636-4452-AD16-DE80BC955BDF}"/>
            </c:ext>
          </c:extLst>
        </c:ser>
        <c:dLbls>
          <c:showLegendKey val="0"/>
          <c:showVal val="0"/>
          <c:showCatName val="0"/>
          <c:showSerName val="0"/>
          <c:showPercent val="0"/>
          <c:showBubbleSize val="0"/>
        </c:dLbls>
        <c:gapWidth val="65"/>
        <c:shape val="box"/>
        <c:axId val="983496216"/>
        <c:axId val="983496544"/>
        <c:axId val="0"/>
      </c:bar3DChart>
      <c:catAx>
        <c:axId val="983496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496544"/>
        <c:crosses val="autoZero"/>
        <c:auto val="1"/>
        <c:lblAlgn val="ctr"/>
        <c:lblOffset val="100"/>
        <c:noMultiLvlLbl val="0"/>
      </c:catAx>
      <c:valAx>
        <c:axId val="983496544"/>
        <c:scaling>
          <c:orientation val="minMax"/>
        </c:scaling>
        <c:delete val="1"/>
        <c:axPos val="l"/>
        <c:numFmt formatCode="General" sourceLinked="1"/>
        <c:majorTickMark val="none"/>
        <c:minorTickMark val="none"/>
        <c:tickLblPos val="nextTo"/>
        <c:crossAx val="983496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[Assignment2b.xlsx]Sheet4!PivotTable3</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Sheet4!$A$6:$A$7</c:f>
              <c:strCache>
                <c:ptCount val="1"/>
                <c:pt idx="0">
                  <c:v>male</c:v>
                </c:pt>
              </c:strCache>
            </c:strRef>
          </c:cat>
          <c:val>
            <c:numRef>
              <c:f>Sheet4!$B$6:$B$7</c:f>
              <c:numCache>
                <c:formatCode>General</c:formatCode>
                <c:ptCount val="1"/>
                <c:pt idx="0">
                  <c:v>149</c:v>
                </c:pt>
              </c:numCache>
            </c:numRef>
          </c:val>
          <c:extLst>
            <c:ext xmlns:c16="http://schemas.microsoft.com/office/drawing/2014/chart" uri="{C3380CC4-5D6E-409C-BE32-E72D297353CC}">
              <c16:uniqueId val="{00000000-AAC8-46F1-BBBB-4EB0B0C6EBC2}"/>
            </c:ext>
          </c:extLst>
        </c:ser>
        <c:dLbls>
          <c:showLegendKey val="0"/>
          <c:showVal val="0"/>
          <c:showCatName val="0"/>
          <c:showSerName val="0"/>
          <c:showPercent val="0"/>
          <c:showBubbleSize val="0"/>
        </c:dLbls>
        <c:gapWidth val="65"/>
        <c:shape val="box"/>
        <c:axId val="1132205344"/>
        <c:axId val="1132205672"/>
        <c:axId val="0"/>
      </c:bar3DChart>
      <c:catAx>
        <c:axId val="1132205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205672"/>
        <c:crosses val="autoZero"/>
        <c:auto val="1"/>
        <c:lblAlgn val="ctr"/>
        <c:lblOffset val="100"/>
        <c:noMultiLvlLbl val="0"/>
      </c:catAx>
      <c:valAx>
        <c:axId val="1132205672"/>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13220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[Assignment2b.xlsx]Sheet5!PivotTable4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Sheet5!$A$4:$A$5</c:f>
              <c:strCache>
                <c:ptCount val="1"/>
                <c:pt idx="0">
                  <c:v>southeast</c:v>
                </c:pt>
              </c:strCache>
            </c:strRef>
          </c:cat>
          <c:val>
            <c:numRef>
              <c:f>Sheet5!$B$4:$B$5</c:f>
              <c:numCache>
                <c:formatCode>General</c:formatCode>
                <c:ptCount val="1"/>
                <c:pt idx="0">
                  <c:v>189</c:v>
                </c:pt>
              </c:numCache>
            </c:numRef>
          </c:val>
          <c:extLst>
            <c:ext xmlns:c16="http://schemas.microsoft.com/office/drawing/2014/chart" uri="{C3380CC4-5D6E-409C-BE32-E72D297353CC}">
              <c16:uniqueId val="{00000000-35F4-4680-97CE-E17292E3B42D}"/>
            </c:ext>
          </c:extLst>
        </c:ser>
        <c:dLbls>
          <c:showLegendKey val="0"/>
          <c:showVal val="0"/>
          <c:showCatName val="0"/>
          <c:showSerName val="0"/>
          <c:showPercent val="0"/>
          <c:showBubbleSize val="0"/>
        </c:dLbls>
        <c:gapWidth val="65"/>
        <c:shape val="box"/>
        <c:axId val="1132689000"/>
        <c:axId val="1132689984"/>
        <c:axId val="0"/>
      </c:bar3DChart>
      <c:catAx>
        <c:axId val="1132689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689984"/>
        <c:crosses val="autoZero"/>
        <c:auto val="1"/>
        <c:lblAlgn val="ctr"/>
        <c:lblOffset val="100"/>
        <c:noMultiLvlLbl val="0"/>
      </c:catAx>
      <c:valAx>
        <c:axId val="1132689984"/>
        <c:scaling>
          <c:orientation val="minMax"/>
        </c:scaling>
        <c:delete val="1"/>
        <c:axPos val="l"/>
        <c:numFmt formatCode="General" sourceLinked="1"/>
        <c:majorTickMark val="none"/>
        <c:minorTickMark val="none"/>
        <c:tickLblPos val="nextTo"/>
        <c:crossAx val="113268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[Assignment2b.xlsx]Sheet6!PivotTable5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Sheet6!$B$4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Sheet6!$A$5:$A$6</c:f>
              <c:strCache>
                <c:ptCount val="1"/>
                <c:pt idx="0">
                  <c:v>male</c:v>
                </c:pt>
              </c:strCache>
            </c:strRef>
          </c:cat>
          <c:val>
            <c:numRef>
              <c:f>Sheet6!$B$5:$B$6</c:f>
              <c:numCache>
                <c:formatCode>0.0</c:formatCode>
                <c:ptCount val="1"/>
                <c:pt idx="0">
                  <c:v>3001247.645779999</c:v>
                </c:pt>
              </c:numCache>
            </c:numRef>
          </c:val>
          <c:extLst>
            <c:ext xmlns:c16="http://schemas.microsoft.com/office/drawing/2014/chart" uri="{C3380CC4-5D6E-409C-BE32-E72D297353CC}">
              <c16:uniqueId val="{00000000-3A04-4A7B-B957-0DD9F176090B}"/>
            </c:ext>
          </c:extLst>
        </c:ser>
        <c:dLbls>
          <c:dLblPos val="inEnd"/>
          <c:showLegendKey val="0"/>
          <c:showVal val="1"/>
          <c:showCatName val="0"/>
          <c:showSerName val="0"/>
          <c:showPercent val="0"/>
          <c:showBubbleSize val="0"/>
        </c:dLbls>
        <c:gapWidth val="150"/>
        <c:overlap val="100"/>
        <c:axId val="986429656"/>
        <c:axId val="986429984"/>
      </c:barChart>
      <c:catAx>
        <c:axId val="9864296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429984"/>
        <c:crosses val="autoZero"/>
        <c:auto val="1"/>
        <c:lblAlgn val="ctr"/>
        <c:lblOffset val="100"/>
        <c:noMultiLvlLbl val="0"/>
      </c:catAx>
      <c:valAx>
        <c:axId val="986429984"/>
        <c:scaling>
          <c:orientation val="minMax"/>
        </c:scaling>
        <c:delete val="1"/>
        <c:axPos val="l"/>
        <c:numFmt formatCode="0%" sourceLinked="1"/>
        <c:majorTickMark val="none"/>
        <c:minorTickMark val="none"/>
        <c:tickLblPos val="nextTo"/>
        <c:crossAx val="98642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[Assignment2b.xlsx]Sheet7!PivotTable6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Sheet7!$A$4:$A$5</c:f>
              <c:strCache>
                <c:ptCount val="1"/>
                <c:pt idx="0">
                  <c:v>southeast</c:v>
                </c:pt>
              </c:strCache>
            </c:strRef>
          </c:cat>
          <c:val>
            <c:numRef>
              <c:f>Sheet7!$B$4:$B$5</c:f>
              <c:numCache>
                <c:formatCode>0.0</c:formatCode>
                <c:ptCount val="1"/>
                <c:pt idx="0">
                  <c:v>33.990000000000016</c:v>
                </c:pt>
              </c:numCache>
            </c:numRef>
          </c:val>
          <c:extLst>
            <c:ext xmlns:c16="http://schemas.microsoft.com/office/drawing/2014/chart" uri="{C3380CC4-5D6E-409C-BE32-E72D297353CC}">
              <c16:uniqueId val="{00000000-3B98-4770-A995-20DB134996A1}"/>
            </c:ext>
          </c:extLst>
        </c:ser>
        <c:dLbls>
          <c:showLegendKey val="0"/>
          <c:showVal val="0"/>
          <c:showCatName val="0"/>
          <c:showSerName val="0"/>
          <c:showPercent val="0"/>
          <c:showBubbleSize val="0"/>
        </c:dLbls>
        <c:gapWidth val="65"/>
        <c:shape val="box"/>
        <c:axId val="1136968472"/>
        <c:axId val="1136966504"/>
        <c:axId val="0"/>
      </c:bar3DChart>
      <c:catAx>
        <c:axId val="1136968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6966504"/>
        <c:crosses val="autoZero"/>
        <c:auto val="1"/>
        <c:lblAlgn val="ctr"/>
        <c:lblOffset val="100"/>
        <c:noMultiLvlLbl val="0"/>
      </c:catAx>
      <c:valAx>
        <c:axId val="1136966504"/>
        <c:scaling>
          <c:orientation val="minMax"/>
        </c:scaling>
        <c:delete val="1"/>
        <c:axPos val="l"/>
        <c:numFmt formatCode="0.0" sourceLinked="1"/>
        <c:majorTickMark val="none"/>
        <c:minorTickMark val="none"/>
        <c:tickLblPos val="nextTo"/>
        <c:crossAx val="113696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[Assignment2b.xlsx]Sheet8!PivotTable7</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Sheet8!$B$3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Sheet8!$A$4:$A$5</c:f>
              <c:strCache>
                <c:ptCount val="1"/>
                <c:pt idx="0">
                  <c:v>southeast</c:v>
                </c:pt>
              </c:strCache>
            </c:strRef>
          </c:cat>
          <c:val>
            <c:numRef>
              <c:f>Sheet8!$B$4:$B$5</c:f>
              <c:numCache>
                <c:formatCode>General</c:formatCode>
                <c:ptCount val="1"/>
                <c:pt idx="0">
                  <c:v>53.13</c:v>
                </c:pt>
              </c:numCache>
            </c:numRef>
          </c:val>
          <c:extLst>
            <c:ext xmlns:c16="http://schemas.microsoft.com/office/drawing/2014/chart" uri="{C3380CC4-5D6E-409C-BE32-E72D297353CC}">
              <c16:uniqueId val="{00000000-0D73-4DCA-9DEA-49BFC77A24F8}"/>
            </c:ext>
          </c:extLst>
        </c:ser>
        <c:dLbls>
          <c:showLegendKey val="0"/>
          <c:showVal val="0"/>
          <c:showCatName val="0"/>
          <c:showSerName val="0"/>
          <c:showPercent val="0"/>
          <c:showBubbleSize val="0"/>
        </c:dLbls>
        <c:gapWidth val="65"/>
        <c:shape val="box"/>
        <c:axId val="1139207712"/>
        <c:axId val="1139212304"/>
        <c:axId val="0"/>
      </c:bar3DChart>
      <c:catAx>
        <c:axId val="1139207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212304"/>
        <c:crosses val="autoZero"/>
        <c:auto val="1"/>
        <c:lblAlgn val="ctr"/>
        <c:lblOffset val="100"/>
        <c:noMultiLvlLbl val="0"/>
      </c:catAx>
      <c:valAx>
        <c:axId val="1139212304"/>
        <c:scaling>
          <c:orientation val="minMax"/>
        </c:scaling>
        <c:delete val="1"/>
        <c:axPos val="b"/>
        <c:numFmt formatCode="General" sourceLinked="1"/>
        <c:majorTickMark val="none"/>
        <c:minorTickMark val="none"/>
        <c:tickLblPos val="nextTo"/>
        <c:crossAx val="11392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[Assignment2b.xlsx]Sheet10!PivotTable9</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Sheet10!$A$4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Sheet10!$A$5</c:f>
              <c:strCache>
                <c:ptCount val="1"/>
                <c:pt idx="0">
                  <c:v>Total</c:v>
                </c:pt>
              </c:strCache>
            </c:strRef>
          </c:cat>
          <c:val>
            <c:numRef>
              <c:f>Sheet10!$A$5</c:f>
              <c:numCache>
                <c:formatCode>0.0</c:formatCode>
                <c:ptCount val="1"/>
                <c:pt idx="0">
                  <c:v>34.125384615384611</c:v>
                </c:pt>
              </c:numCache>
            </c:numRef>
          </c:val>
          <c:extLst>
            <c:ext xmlns:c16="http://schemas.microsoft.com/office/drawing/2014/chart" uri="{C3380CC4-5D6E-409C-BE32-E72D297353CC}">
              <c16:uniqueId val="{00000000-C3AB-412C-8DAE-AEE427AD3E5D}"/>
            </c:ext>
          </c:extLst>
        </c:ser>
        <c:dLbls>
          <c:showLegendKey val="0"/>
          <c:showVal val="0"/>
          <c:showCatName val="0"/>
          <c:showSerName val="0"/>
          <c:showPercent val="0"/>
          <c:showBubbleSize val="0"/>
        </c:dLbls>
        <c:gapWidth val="65"/>
        <c:shape val="box"/>
        <c:axId val="984746440"/>
        <c:axId val="984743816"/>
        <c:axId val="0"/>
      </c:bar3DChart>
      <c:catAx>
        <c:axId val="9847464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4743816"/>
        <c:crosses val="autoZero"/>
        <c:auto val="1"/>
        <c:lblAlgn val="ctr"/>
        <c:lblOffset val="100"/>
        <c:noMultiLvlLbl val="0"/>
      </c:catAx>
      <c:valAx>
        <c:axId val="984743816"/>
        <c:scaling>
          <c:orientation val="minMax"/>
        </c:scaling>
        <c:delete val="1"/>
        <c:axPos val="l"/>
        <c:numFmt formatCode="0.0" sourceLinked="1"/>
        <c:majorTickMark val="none"/>
        <c:minorTickMark val="none"/>
        <c:tickLblPos val="nextTo"/>
        <c:crossAx val="98474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[Assignment2b.xlsx]Sheet9!PivotTable8</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Sheet9!$A$5</c:f>
              <c:strCache>
                <c:ptCount val="1"/>
                <c:pt idx="0">
                  <c:v>Total</c:v>
                </c:pt>
              </c:strCache>
            </c:strRef>
          </c:cat>
          <c:val>
            <c:numRef>
              <c:f>Sheet9!$A$5</c:f>
              <c:numCache>
                <c:formatCode>0.0</c:formatCode>
                <c:ptCount val="1"/>
                <c:pt idx="0">
                  <c:v>33.9724</c:v>
                </c:pt>
              </c:numCache>
            </c:numRef>
          </c:val>
          <c:extLst>
            <c:ext xmlns:c16="http://schemas.microsoft.com/office/drawing/2014/chart" uri="{C3380CC4-5D6E-409C-BE32-E72D297353CC}">
              <c16:uniqueId val="{00000000-1E4C-48DB-9A36-95714BF37655}"/>
            </c:ext>
          </c:extLst>
        </c:ser>
        <c:dLbls>
          <c:showLegendKey val="0"/>
          <c:showVal val="0"/>
          <c:showCatName val="0"/>
          <c:showSerName val="0"/>
          <c:showPercent val="0"/>
          <c:showBubbleSize val="0"/>
        </c:dLbls>
        <c:gapWidth val="65"/>
        <c:shape val="box"/>
        <c:axId val="1136964536"/>
        <c:axId val="1132742776"/>
        <c:axId val="0"/>
      </c:bar3DChart>
      <c:catAx>
        <c:axId val="1136964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742776"/>
        <c:crosses val="autoZero"/>
        <c:auto val="1"/>
        <c:lblAlgn val="ctr"/>
        <c:lblOffset val="100"/>
        <c:noMultiLvlLbl val="0"/>
      </c:catAx>
      <c:valAx>
        <c:axId val="1132742776"/>
        <c:scaling>
          <c:orientation val="minMax"/>
        </c:scaling>
        <c:delete val="1"/>
        <c:axPos val="l"/>
        <c:numFmt formatCode="0.0" sourceLinked="1"/>
        <c:majorTickMark val="none"/>
        <c:minorTickMark val="none"/>
        <c:tickLblPos val="nextTo"/>
        <c:crossAx val="113696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0925337632079971E-17"/>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Sheet3!$A$5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2-83EA-4524-8236-2705CDEB0199}"/>
              </c:ext>
            </c:extLst>
          </c:dPt>
          <c:dLbls>
            <c:dLbl>
              <c:idx val="0"/>
              <c:layout>
                <c:manualLayout>
                  <c:x val="-5.0925337632079971E-1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EA-4524-8236-2705CDEB0199}"/>
                </c:ext>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Sheet3!$A$6</c:f>
              <c:strCache>
                <c:ptCount val="1"/>
                <c:pt idx="0">
                  <c:v>Total</c:v>
                </c:pt>
              </c:strCache>
            </c:strRef>
          </c:cat>
          <c:val>
            <c:numRef>
              <c:f>Sheet3!$A$6</c:f>
              <c:numCache>
                <c:formatCode>General</c:formatCode>
                <c:ptCount val="1"/>
                <c:pt idx="0">
                  <c:v>189</c:v>
                </c:pt>
              </c:numCache>
            </c:numRef>
          </c:val>
          <c:extLst>
            <c:ext xmlns:c16="http://schemas.microsoft.com/office/drawing/2014/chart" uri="{C3380CC4-5D6E-409C-BE32-E72D297353CC}">
              <c16:uniqueId val="{00000000-83EA-4524-8236-2705CDEB0199}"/>
            </c:ext>
          </c:extLst>
        </c:ser>
        <c:dLbls>
          <c:showLegendKey val="0"/>
          <c:showVal val="0"/>
          <c:showCatName val="0"/>
          <c:showSerName val="0"/>
          <c:showPercent val="0"/>
          <c:showBubbleSize val="0"/>
        </c:dLbls>
        <c:gapWidth val="65"/>
        <c:shape val="box"/>
        <c:axId val="983496216"/>
        <c:axId val="983496544"/>
        <c:axId val="0"/>
      </c:bar3DChart>
      <c:catAx>
        <c:axId val="983496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496544"/>
        <c:crosses val="autoZero"/>
        <c:auto val="1"/>
        <c:lblAlgn val="ctr"/>
        <c:lblOffset val="100"/>
        <c:noMultiLvlLbl val="0"/>
      </c:catAx>
      <c:valAx>
        <c:axId val="983496544"/>
        <c:scaling>
          <c:orientation val="minMax"/>
        </c:scaling>
        <c:delete val="1"/>
        <c:axPos val="l"/>
        <c:numFmt formatCode="General" sourceLinked="1"/>
        <c:majorTickMark val="none"/>
        <c:minorTickMark val="none"/>
        <c:tickLblPos val="nextTo"/>
        <c:crossAx val="983496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Sheet4!$A$6:$A$7</c:f>
              <c:strCache>
                <c:ptCount val="1"/>
                <c:pt idx="0">
                  <c:v>male</c:v>
                </c:pt>
              </c:strCache>
            </c:strRef>
          </c:cat>
          <c:val>
            <c:numRef>
              <c:f>Sheet4!$B$6:$B$7</c:f>
              <c:numCache>
                <c:formatCode>General</c:formatCode>
                <c:ptCount val="1"/>
                <c:pt idx="0">
                  <c:v>149</c:v>
                </c:pt>
              </c:numCache>
            </c:numRef>
          </c:val>
          <c:extLst>
            <c:ext xmlns:c16="http://schemas.microsoft.com/office/drawing/2014/chart" uri="{C3380CC4-5D6E-409C-BE32-E72D297353CC}">
              <c16:uniqueId val="{00000000-4805-4D9A-AB27-AFFFA69753A1}"/>
            </c:ext>
          </c:extLst>
        </c:ser>
        <c:dLbls>
          <c:showLegendKey val="0"/>
          <c:showVal val="0"/>
          <c:showCatName val="0"/>
          <c:showSerName val="0"/>
          <c:showPercent val="0"/>
          <c:showBubbleSize val="0"/>
        </c:dLbls>
        <c:gapWidth val="65"/>
        <c:shape val="box"/>
        <c:axId val="1132205344"/>
        <c:axId val="1132205672"/>
        <c:axId val="0"/>
      </c:bar3DChart>
      <c:catAx>
        <c:axId val="1132205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205672"/>
        <c:crosses val="autoZero"/>
        <c:auto val="1"/>
        <c:lblAlgn val="ctr"/>
        <c:lblOffset val="100"/>
        <c:noMultiLvlLbl val="0"/>
      </c:catAx>
      <c:valAx>
        <c:axId val="1132205672"/>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13220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Sheet5!$A$4:$A$5</c:f>
              <c:strCache>
                <c:ptCount val="1"/>
                <c:pt idx="0">
                  <c:v>southeast</c:v>
                </c:pt>
              </c:strCache>
            </c:strRef>
          </c:cat>
          <c:val>
            <c:numRef>
              <c:f>Sheet5!$B$4:$B$5</c:f>
              <c:numCache>
                <c:formatCode>General</c:formatCode>
                <c:ptCount val="1"/>
                <c:pt idx="0">
                  <c:v>189</c:v>
                </c:pt>
              </c:numCache>
            </c:numRef>
          </c:val>
          <c:extLst>
            <c:ext xmlns:c16="http://schemas.microsoft.com/office/drawing/2014/chart" uri="{C3380CC4-5D6E-409C-BE32-E72D297353CC}">
              <c16:uniqueId val="{00000000-B399-4CA5-B92D-439189F235F7}"/>
            </c:ext>
          </c:extLst>
        </c:ser>
        <c:dLbls>
          <c:showLegendKey val="0"/>
          <c:showVal val="0"/>
          <c:showCatName val="0"/>
          <c:showSerName val="0"/>
          <c:showPercent val="0"/>
          <c:showBubbleSize val="0"/>
        </c:dLbls>
        <c:gapWidth val="65"/>
        <c:shape val="box"/>
        <c:axId val="1132689000"/>
        <c:axId val="1132689984"/>
        <c:axId val="0"/>
      </c:bar3DChart>
      <c:catAx>
        <c:axId val="1132689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689984"/>
        <c:crosses val="autoZero"/>
        <c:auto val="1"/>
        <c:lblAlgn val="ctr"/>
        <c:lblOffset val="100"/>
        <c:noMultiLvlLbl val="0"/>
      </c:catAx>
      <c:valAx>
        <c:axId val="1132689984"/>
        <c:scaling>
          <c:orientation val="minMax"/>
        </c:scaling>
        <c:delete val="1"/>
        <c:axPos val="l"/>
        <c:numFmt formatCode="General" sourceLinked="1"/>
        <c:majorTickMark val="none"/>
        <c:minorTickMark val="none"/>
        <c:tickLblPos val="nextTo"/>
        <c:crossAx val="113268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[Assignment2b.xlsx]Sheet6!PivotTable5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Sheet6!$B$4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Sheet6!$A$5:$A$6</c:f>
              <c:strCache>
                <c:ptCount val="1"/>
                <c:pt idx="0">
                  <c:v>male</c:v>
                </c:pt>
              </c:strCache>
            </c:strRef>
          </c:cat>
          <c:val>
            <c:numRef>
              <c:f>Sheet6!$B$5:$B$6</c:f>
              <c:numCache>
                <c:formatCode>0.0</c:formatCode>
                <c:ptCount val="1"/>
                <c:pt idx="0">
                  <c:v>3001247.645779999</c:v>
                </c:pt>
              </c:numCache>
            </c:numRef>
          </c:val>
          <c:extLst>
            <c:ext xmlns:c16="http://schemas.microsoft.com/office/drawing/2014/chart" uri="{C3380CC4-5D6E-409C-BE32-E72D297353CC}">
              <c16:uniqueId val="{00000000-B708-4FCB-AF29-9D9B6BC56C8C}"/>
            </c:ext>
          </c:extLst>
        </c:ser>
        <c:dLbls>
          <c:dLblPos val="inEnd"/>
          <c:showLegendKey val="0"/>
          <c:showVal val="1"/>
          <c:showCatName val="0"/>
          <c:showSerName val="0"/>
          <c:showPercent val="0"/>
          <c:showBubbleSize val="0"/>
        </c:dLbls>
        <c:gapWidth val="150"/>
        <c:overlap val="100"/>
        <c:axId val="986429656"/>
        <c:axId val="986429984"/>
      </c:barChart>
      <c:catAx>
        <c:axId val="9864296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429984"/>
        <c:crosses val="autoZero"/>
        <c:auto val="1"/>
        <c:lblAlgn val="ctr"/>
        <c:lblOffset val="100"/>
        <c:noMultiLvlLbl val="0"/>
      </c:catAx>
      <c:valAx>
        <c:axId val="986429984"/>
        <c:scaling>
          <c:orientation val="minMax"/>
        </c:scaling>
        <c:delete val="1"/>
        <c:axPos val="l"/>
        <c:numFmt formatCode="0%" sourceLinked="1"/>
        <c:majorTickMark val="none"/>
        <c:minorTickMark val="none"/>
        <c:tickLblPos val="nextTo"/>
        <c:crossAx val="98642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[Assignment2b.xlsx]Sheet7!PivotTable6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Sheet7!$A$4:$A$5</c:f>
              <c:strCache>
                <c:ptCount val="1"/>
                <c:pt idx="0">
                  <c:v>southeast</c:v>
                </c:pt>
              </c:strCache>
            </c:strRef>
          </c:cat>
          <c:val>
            <c:numRef>
              <c:f>Sheet7!$B$4:$B$5</c:f>
              <c:numCache>
                <c:formatCode>0.0</c:formatCode>
                <c:ptCount val="1"/>
                <c:pt idx="0">
                  <c:v>33.990000000000016</c:v>
                </c:pt>
              </c:numCache>
            </c:numRef>
          </c:val>
          <c:extLst>
            <c:ext xmlns:c16="http://schemas.microsoft.com/office/drawing/2014/chart" uri="{C3380CC4-5D6E-409C-BE32-E72D297353CC}">
              <c16:uniqueId val="{00000000-F1EE-47CC-B0CF-5521C3187E1C}"/>
            </c:ext>
          </c:extLst>
        </c:ser>
        <c:dLbls>
          <c:showLegendKey val="0"/>
          <c:showVal val="0"/>
          <c:showCatName val="0"/>
          <c:showSerName val="0"/>
          <c:showPercent val="0"/>
          <c:showBubbleSize val="0"/>
        </c:dLbls>
        <c:gapWidth val="65"/>
        <c:shape val="box"/>
        <c:axId val="1136968472"/>
        <c:axId val="1136966504"/>
        <c:axId val="0"/>
      </c:bar3DChart>
      <c:catAx>
        <c:axId val="1136968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6966504"/>
        <c:crosses val="autoZero"/>
        <c:auto val="1"/>
        <c:lblAlgn val="ctr"/>
        <c:lblOffset val="100"/>
        <c:noMultiLvlLbl val="0"/>
      </c:catAx>
      <c:valAx>
        <c:axId val="1136966504"/>
        <c:scaling>
          <c:orientation val="minMax"/>
        </c:scaling>
        <c:delete val="1"/>
        <c:axPos val="l"/>
        <c:numFmt formatCode="0.0" sourceLinked="1"/>
        <c:majorTickMark val="none"/>
        <c:minorTickMark val="none"/>
        <c:tickLblPos val="nextTo"/>
        <c:crossAx val="113696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[Assignment2b.xlsx]Sheet8!PivotTable7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Sheet8!$B$3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Sheet8!$A$4:$A$5</c:f>
              <c:strCache>
                <c:ptCount val="1"/>
                <c:pt idx="0">
                  <c:v>southeast</c:v>
                </c:pt>
              </c:strCache>
            </c:strRef>
          </c:cat>
          <c:val>
            <c:numRef>
              <c:f>Sheet8!$B$4:$B$5</c:f>
              <c:numCache>
                <c:formatCode>General</c:formatCode>
                <c:ptCount val="1"/>
                <c:pt idx="0">
                  <c:v>53.13</c:v>
                </c:pt>
              </c:numCache>
            </c:numRef>
          </c:val>
          <c:extLst>
            <c:ext xmlns:c16="http://schemas.microsoft.com/office/drawing/2014/chart" uri="{C3380CC4-5D6E-409C-BE32-E72D297353CC}">
              <c16:uniqueId val="{00000000-62EC-4C08-9C5E-FB7087A3BF15}"/>
            </c:ext>
          </c:extLst>
        </c:ser>
        <c:dLbls>
          <c:showLegendKey val="0"/>
          <c:showVal val="0"/>
          <c:showCatName val="0"/>
          <c:showSerName val="0"/>
          <c:showPercent val="0"/>
          <c:showBubbleSize val="0"/>
        </c:dLbls>
        <c:gapWidth val="65"/>
        <c:shape val="box"/>
        <c:axId val="1139207712"/>
        <c:axId val="1139212304"/>
        <c:axId val="0"/>
      </c:bar3DChart>
      <c:catAx>
        <c:axId val="1139207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9212304"/>
        <c:crosses val="autoZero"/>
        <c:auto val="1"/>
        <c:lblAlgn val="ctr"/>
        <c:lblOffset val="100"/>
        <c:noMultiLvlLbl val="0"/>
      </c:catAx>
      <c:valAx>
        <c:axId val="1139212304"/>
        <c:scaling>
          <c:orientation val="minMax"/>
        </c:scaling>
        <c:delete val="1"/>
        <c:axPos val="b"/>
        <c:numFmt formatCode="General" sourceLinked="1"/>
        <c:majorTickMark val="none"/>
        <c:minorTickMark val="none"/>
        <c:tickLblPos val="nextTo"/>
        <c:crossAx val="11392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[Assignment2b.xlsx]Sheet9!PivotTable8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Sheet9!$A$5</c:f>
              <c:strCache>
                <c:ptCount val="1"/>
                <c:pt idx="0">
                  <c:v>Total</c:v>
                </c:pt>
              </c:strCache>
            </c:strRef>
          </c:cat>
          <c:val>
            <c:numRef>
              <c:f>Sheet9!$A$5</c:f>
              <c:numCache>
                <c:formatCode>0.0</c:formatCode>
                <c:ptCount val="1"/>
                <c:pt idx="0">
                  <c:v>33.9724</c:v>
                </c:pt>
              </c:numCache>
            </c:numRef>
          </c:val>
          <c:extLst>
            <c:ext xmlns:c16="http://schemas.microsoft.com/office/drawing/2014/chart" uri="{C3380CC4-5D6E-409C-BE32-E72D297353CC}">
              <c16:uniqueId val="{00000000-59C6-4D3B-A211-C2B9718DD077}"/>
            </c:ext>
          </c:extLst>
        </c:ser>
        <c:dLbls>
          <c:showLegendKey val="0"/>
          <c:showVal val="0"/>
          <c:showCatName val="0"/>
          <c:showSerName val="0"/>
          <c:showPercent val="0"/>
          <c:showBubbleSize val="0"/>
        </c:dLbls>
        <c:gapWidth val="65"/>
        <c:shape val="box"/>
        <c:axId val="1136964536"/>
        <c:axId val="1132742776"/>
        <c:axId val="0"/>
      </c:bar3DChart>
      <c:catAx>
        <c:axId val="1136964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2742776"/>
        <c:crosses val="autoZero"/>
        <c:auto val="1"/>
        <c:lblAlgn val="ctr"/>
        <c:lblOffset val="100"/>
        <c:noMultiLvlLbl val="0"/>
      </c:catAx>
      <c:valAx>
        <c:axId val="1132742776"/>
        <c:scaling>
          <c:orientation val="minMax"/>
        </c:scaling>
        <c:delete val="1"/>
        <c:axPos val="l"/>
        <c:numFmt formatCode="0.0" sourceLinked="1"/>
        <c:majorTickMark val="none"/>
        <c:minorTickMark val="none"/>
        <c:tickLblPos val="nextTo"/>
        <c:crossAx val="113696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[Assignment2b.xlsx]Sheet10!PivotTable9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Sheet10!$A$4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Sheet10!$A$5</c:f>
              <c:strCache>
                <c:ptCount val="1"/>
                <c:pt idx="0">
                  <c:v>Total</c:v>
                </c:pt>
              </c:strCache>
            </c:strRef>
          </c:cat>
          <c:val>
            <c:numRef>
              <c:f>Sheet10!$A$5</c:f>
              <c:numCache>
                <c:formatCode>0.0</c:formatCode>
                <c:ptCount val="1"/>
                <c:pt idx="0">
                  <c:v>34.125384615384611</c:v>
                </c:pt>
              </c:numCache>
            </c:numRef>
          </c:val>
          <c:extLst>
            <c:ext xmlns:c16="http://schemas.microsoft.com/office/drawing/2014/chart" uri="{C3380CC4-5D6E-409C-BE32-E72D297353CC}">
              <c16:uniqueId val="{00000000-816F-4C81-B8C5-8C400D880794}"/>
            </c:ext>
          </c:extLst>
        </c:ser>
        <c:dLbls>
          <c:showLegendKey val="0"/>
          <c:showVal val="0"/>
          <c:showCatName val="0"/>
          <c:showSerName val="0"/>
          <c:showPercent val="0"/>
          <c:showBubbleSize val="0"/>
        </c:dLbls>
        <c:gapWidth val="65"/>
        <c:shape val="box"/>
        <c:axId val="984746440"/>
        <c:axId val="984743816"/>
        <c:axId val="0"/>
      </c:bar3DChart>
      <c:catAx>
        <c:axId val="9847464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4743816"/>
        <c:crosses val="autoZero"/>
        <c:auto val="1"/>
        <c:lblAlgn val="ctr"/>
        <c:lblOffset val="100"/>
        <c:noMultiLvlLbl val="0"/>
      </c:catAx>
      <c:valAx>
        <c:axId val="984743816"/>
        <c:scaling>
          <c:orientation val="minMax"/>
        </c:scaling>
        <c:delete val="1"/>
        <c:axPos val="l"/>
        <c:numFmt formatCode="0.0" sourceLinked="1"/>
        <c:majorTickMark val="none"/>
        <c:minorTickMark val="none"/>
        <c:tickLblPos val="nextTo"/>
        <c:crossAx val="98474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441960</xdr:colOff>
      <xdr:row>5</xdr:row>
      <xdr:rowOff>129540</xdr:rowOff>
    </xdr:from>
    <xdr:to>
      <xdr:col>11</xdr:col>
      <xdr:colOff>137160</xdr:colOff>
      <xdr:row>20</xdr:row>
      <xdr:rowOff>129540</xdr:rowOff>
    </xdr:to>
    <xdr:graphicFrame macro="">
      <xdr:nvGraphicFramePr>
        <xdr:cNvPr id="2" name="Chart 1">
          <a:extLst>
            <a:ext uri="{FF2B5EF4-FFF2-40B4-BE49-F238E27FC236}">
              <a16:creationId xmlns:a16="http://schemas.microsoft.com/office/drawing/2014/main" id="{015CDEA4-3EDB-5871-C470-10C4B6E65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22860</xdr:colOff>
      <xdr:row>18</xdr:row>
      <xdr:rowOff>0</xdr:rowOff>
    </xdr:to>
    <xdr:graphicFrame macro="">
      <xdr:nvGraphicFramePr>
        <xdr:cNvPr id="3" name="Chart 2">
          <a:extLst>
            <a:ext uri="{FF2B5EF4-FFF2-40B4-BE49-F238E27FC236}">
              <a16:creationId xmlns:a16="http://schemas.microsoft.com/office/drawing/2014/main" id="{DDCF4517-5A04-47CC-957B-4D0193F50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19</xdr:row>
      <xdr:rowOff>0</xdr:rowOff>
    </xdr:from>
    <xdr:to>
      <xdr:col>20</xdr:col>
      <xdr:colOff>30480</xdr:colOff>
      <xdr:row>33</xdr:row>
      <xdr:rowOff>8467</xdr:rowOff>
    </xdr:to>
    <xdr:graphicFrame macro="">
      <xdr:nvGraphicFramePr>
        <xdr:cNvPr id="5" name="Chart 4">
          <a:extLst>
            <a:ext uri="{FF2B5EF4-FFF2-40B4-BE49-F238E27FC236}">
              <a16:creationId xmlns:a16="http://schemas.microsoft.com/office/drawing/2014/main" id="{CD90F35F-1E34-4BBB-BADF-A6B113AF3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xdr:colOff>
      <xdr:row>3</xdr:row>
      <xdr:rowOff>0</xdr:rowOff>
    </xdr:from>
    <xdr:to>
      <xdr:col>20</xdr:col>
      <xdr:colOff>68580</xdr:colOff>
      <xdr:row>17</xdr:row>
      <xdr:rowOff>177800</xdr:rowOff>
    </xdr:to>
    <xdr:graphicFrame macro="">
      <xdr:nvGraphicFramePr>
        <xdr:cNvPr id="7" name="Chart 6">
          <a:extLst>
            <a:ext uri="{FF2B5EF4-FFF2-40B4-BE49-F238E27FC236}">
              <a16:creationId xmlns:a16="http://schemas.microsoft.com/office/drawing/2014/main" id="{953E693A-9B17-4E87-AE6D-7D60DA928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xdr:colOff>
      <xdr:row>19</xdr:row>
      <xdr:rowOff>0</xdr:rowOff>
    </xdr:from>
    <xdr:to>
      <xdr:col>13</xdr:col>
      <xdr:colOff>30480</xdr:colOff>
      <xdr:row>33</xdr:row>
      <xdr:rowOff>0</xdr:rowOff>
    </xdr:to>
    <xdr:graphicFrame macro="">
      <xdr:nvGraphicFramePr>
        <xdr:cNvPr id="9" name="Chart 8">
          <a:extLst>
            <a:ext uri="{FF2B5EF4-FFF2-40B4-BE49-F238E27FC236}">
              <a16:creationId xmlns:a16="http://schemas.microsoft.com/office/drawing/2014/main" id="{58E7A928-A07F-47A7-8614-A1972839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0</xdr:rowOff>
    </xdr:from>
    <xdr:to>
      <xdr:col>6</xdr:col>
      <xdr:colOff>22860</xdr:colOff>
      <xdr:row>32</xdr:row>
      <xdr:rowOff>175260</xdr:rowOff>
    </xdr:to>
    <xdr:graphicFrame macro="">
      <xdr:nvGraphicFramePr>
        <xdr:cNvPr id="11" name="Chart 10">
          <a:extLst>
            <a:ext uri="{FF2B5EF4-FFF2-40B4-BE49-F238E27FC236}">
              <a16:creationId xmlns:a16="http://schemas.microsoft.com/office/drawing/2014/main" id="{078A8CA5-8B30-49CC-8C7B-70B7732A8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xdr:row>
      <xdr:rowOff>0</xdr:rowOff>
    </xdr:from>
    <xdr:to>
      <xdr:col>13</xdr:col>
      <xdr:colOff>15240</xdr:colOff>
      <xdr:row>18</xdr:row>
      <xdr:rowOff>0</xdr:rowOff>
    </xdr:to>
    <xdr:graphicFrame macro="">
      <xdr:nvGraphicFramePr>
        <xdr:cNvPr id="13" name="Chart 12">
          <a:extLst>
            <a:ext uri="{FF2B5EF4-FFF2-40B4-BE49-F238E27FC236}">
              <a16:creationId xmlns:a16="http://schemas.microsoft.com/office/drawing/2014/main" id="{F6151BA0-AB29-471A-937D-2DB7EBCA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8467</xdr:colOff>
      <xdr:row>33</xdr:row>
      <xdr:rowOff>76199</xdr:rowOff>
    </xdr:from>
    <xdr:to>
      <xdr:col>13</xdr:col>
      <xdr:colOff>33867</xdr:colOff>
      <xdr:row>49</xdr:row>
      <xdr:rowOff>42333</xdr:rowOff>
    </xdr:to>
    <xdr:graphicFrame macro="">
      <xdr:nvGraphicFramePr>
        <xdr:cNvPr id="15" name="Chart 14">
          <a:extLst>
            <a:ext uri="{FF2B5EF4-FFF2-40B4-BE49-F238E27FC236}">
              <a16:creationId xmlns:a16="http://schemas.microsoft.com/office/drawing/2014/main" id="{3F3632FE-4676-4191-BCC4-6766580F3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34</xdr:row>
      <xdr:rowOff>0</xdr:rowOff>
    </xdr:from>
    <xdr:to>
      <xdr:col>6</xdr:col>
      <xdr:colOff>16933</xdr:colOff>
      <xdr:row>49</xdr:row>
      <xdr:rowOff>42333</xdr:rowOff>
    </xdr:to>
    <xdr:graphicFrame macro="">
      <xdr:nvGraphicFramePr>
        <xdr:cNvPr id="17" name="Chart 16">
          <a:extLst>
            <a:ext uri="{FF2B5EF4-FFF2-40B4-BE49-F238E27FC236}">
              <a16:creationId xmlns:a16="http://schemas.microsoft.com/office/drawing/2014/main" id="{994E5C1E-D5E0-48DB-B219-037FC1EB7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33</xdr:row>
      <xdr:rowOff>84666</xdr:rowOff>
    </xdr:from>
    <xdr:to>
      <xdr:col>20</xdr:col>
      <xdr:colOff>33867</xdr:colOff>
      <xdr:row>49</xdr:row>
      <xdr:rowOff>42332</xdr:rowOff>
    </xdr:to>
    <xdr:graphicFrame macro="">
      <xdr:nvGraphicFramePr>
        <xdr:cNvPr id="21" name="Chart 20">
          <a:extLst>
            <a:ext uri="{FF2B5EF4-FFF2-40B4-BE49-F238E27FC236}">
              <a16:creationId xmlns:a16="http://schemas.microsoft.com/office/drawing/2014/main" id="{2615AA28-52F9-4E6C-8D5B-F00202D92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21</xdr:col>
      <xdr:colOff>1693</xdr:colOff>
      <xdr:row>0</xdr:row>
      <xdr:rowOff>17781</xdr:rowOff>
    </xdr:from>
    <xdr:to>
      <xdr:col>24</xdr:col>
      <xdr:colOff>1693</xdr:colOff>
      <xdr:row>1</xdr:row>
      <xdr:rowOff>896620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425FEB9C-648E-BE6C-E9C4-8601F99D7AB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1245426" y="17781"/>
              <a:ext cx="1828800" cy="896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117685</xdr:colOff>
      <xdr:row>5</xdr:row>
      <xdr:rowOff>108373</xdr:rowOff>
    </xdr:from>
    <xdr:to>
      <xdr:col>23</xdr:col>
      <xdr:colOff>608752</xdr:colOff>
      <xdr:row>10</xdr:row>
      <xdr:rowOff>67733</xdr:rowOff>
    </xdr:to>
    <mc:AlternateContent xmlns:mc="http://schemas.openxmlformats.org/markup-compatibility/2006" xmlns:a14="http://schemas.microsoft.com/office/drawing/2010/main">
      <mc:Choice Requires="a14">
        <xdr:graphicFrame macro="">
          <xdr:nvGraphicFramePr>
            <xdr:cNvPr id="23" name="smoker">
              <a:extLst>
                <a:ext uri="{FF2B5EF4-FFF2-40B4-BE49-F238E27FC236}">
                  <a16:creationId xmlns:a16="http://schemas.microsoft.com/office/drawing/2014/main" id="{50CD7A91-AB4C-13DB-7147-2E908ACA1D8C}"/>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1242885" y="1429173"/>
              <a:ext cx="1828800" cy="890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13548</xdr:colOff>
      <xdr:row>10</xdr:row>
      <xdr:rowOff>97366</xdr:rowOff>
    </xdr:from>
    <xdr:to>
      <xdr:col>24</xdr:col>
      <xdr:colOff>13548</xdr:colOff>
      <xdr:row>18</xdr:row>
      <xdr:rowOff>50799</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E6E6CB46-37A3-E483-027B-0FD16C0E77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57281" y="2349499"/>
              <a:ext cx="1828800" cy="144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389468</xdr:colOff>
      <xdr:row>0</xdr:row>
      <xdr:rowOff>0</xdr:rowOff>
    </xdr:from>
    <xdr:to>
      <xdr:col>4</xdr:col>
      <xdr:colOff>169333</xdr:colOff>
      <xdr:row>4</xdr:row>
      <xdr:rowOff>16933</xdr:rowOff>
    </xdr:to>
    <xdr:pic>
      <xdr:nvPicPr>
        <xdr:cNvPr id="19" name="Picture 18">
          <a:extLst>
            <a:ext uri="{FF2B5EF4-FFF2-40B4-BE49-F238E27FC236}">
              <a16:creationId xmlns:a16="http://schemas.microsoft.com/office/drawing/2014/main" id="{24CCA628-43B3-E08E-AF3C-A5F3A9D124DA}"/>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9068" y="0"/>
          <a:ext cx="1608665" cy="1354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5</xdr:row>
      <xdr:rowOff>129540</xdr:rowOff>
    </xdr:from>
    <xdr:to>
      <xdr:col>11</xdr:col>
      <xdr:colOff>449580</xdr:colOff>
      <xdr:row>20</xdr:row>
      <xdr:rowOff>129540</xdr:rowOff>
    </xdr:to>
    <xdr:graphicFrame macro="">
      <xdr:nvGraphicFramePr>
        <xdr:cNvPr id="2" name="Chart 1">
          <a:extLst>
            <a:ext uri="{FF2B5EF4-FFF2-40B4-BE49-F238E27FC236}">
              <a16:creationId xmlns:a16="http://schemas.microsoft.com/office/drawing/2014/main" id="{B1BD1E1E-A593-AF1A-18AC-F874C8F07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5</xdr:row>
      <xdr:rowOff>129540</xdr:rowOff>
    </xdr:from>
    <xdr:to>
      <xdr:col>11</xdr:col>
      <xdr:colOff>60960</xdr:colOff>
      <xdr:row>20</xdr:row>
      <xdr:rowOff>129540</xdr:rowOff>
    </xdr:to>
    <xdr:graphicFrame macro="">
      <xdr:nvGraphicFramePr>
        <xdr:cNvPr id="2" name="Chart 1">
          <a:extLst>
            <a:ext uri="{FF2B5EF4-FFF2-40B4-BE49-F238E27FC236}">
              <a16:creationId xmlns:a16="http://schemas.microsoft.com/office/drawing/2014/main" id="{9E19E2BD-ABB6-62BB-953F-2BA5A1DD3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5</xdr:row>
      <xdr:rowOff>129540</xdr:rowOff>
    </xdr:from>
    <xdr:to>
      <xdr:col>11</xdr:col>
      <xdr:colOff>129540</xdr:colOff>
      <xdr:row>20</xdr:row>
      <xdr:rowOff>129540</xdr:rowOff>
    </xdr:to>
    <xdr:graphicFrame macro="">
      <xdr:nvGraphicFramePr>
        <xdr:cNvPr id="2" name="Chart 1">
          <a:extLst>
            <a:ext uri="{FF2B5EF4-FFF2-40B4-BE49-F238E27FC236}">
              <a16:creationId xmlns:a16="http://schemas.microsoft.com/office/drawing/2014/main" id="{1E294865-4C49-EC0D-4675-A861106E7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5</xdr:row>
      <xdr:rowOff>129540</xdr:rowOff>
    </xdr:from>
    <xdr:to>
      <xdr:col>11</xdr:col>
      <xdr:colOff>205740</xdr:colOff>
      <xdr:row>20</xdr:row>
      <xdr:rowOff>129540</xdr:rowOff>
    </xdr:to>
    <xdr:graphicFrame macro="">
      <xdr:nvGraphicFramePr>
        <xdr:cNvPr id="2" name="Chart 1">
          <a:extLst>
            <a:ext uri="{FF2B5EF4-FFF2-40B4-BE49-F238E27FC236}">
              <a16:creationId xmlns:a16="http://schemas.microsoft.com/office/drawing/2014/main" id="{FB1D50D5-792A-5BB5-52AF-874962075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518160</xdr:colOff>
      <xdr:row>5</xdr:row>
      <xdr:rowOff>129540</xdr:rowOff>
    </xdr:from>
    <xdr:to>
      <xdr:col>11</xdr:col>
      <xdr:colOff>213360</xdr:colOff>
      <xdr:row>20</xdr:row>
      <xdr:rowOff>129540</xdr:rowOff>
    </xdr:to>
    <xdr:graphicFrame macro="">
      <xdr:nvGraphicFramePr>
        <xdr:cNvPr id="2" name="Chart 1">
          <a:extLst>
            <a:ext uri="{FF2B5EF4-FFF2-40B4-BE49-F238E27FC236}">
              <a16:creationId xmlns:a16="http://schemas.microsoft.com/office/drawing/2014/main" id="{6285A30A-F97C-20F7-08E6-0E8E0A460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137160</xdr:colOff>
      <xdr:row>5</xdr:row>
      <xdr:rowOff>129540</xdr:rowOff>
    </xdr:from>
    <xdr:to>
      <xdr:col>11</xdr:col>
      <xdr:colOff>441960</xdr:colOff>
      <xdr:row>20</xdr:row>
      <xdr:rowOff>129540</xdr:rowOff>
    </xdr:to>
    <xdr:graphicFrame macro="">
      <xdr:nvGraphicFramePr>
        <xdr:cNvPr id="2" name="Chart 1">
          <a:extLst>
            <a:ext uri="{FF2B5EF4-FFF2-40B4-BE49-F238E27FC236}">
              <a16:creationId xmlns:a16="http://schemas.microsoft.com/office/drawing/2014/main" id="{93475F7F-89B0-E112-4ACB-AA891DC6B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274320</xdr:colOff>
      <xdr:row>5</xdr:row>
      <xdr:rowOff>129540</xdr:rowOff>
    </xdr:from>
    <xdr:to>
      <xdr:col>10</xdr:col>
      <xdr:colOff>579120</xdr:colOff>
      <xdr:row>20</xdr:row>
      <xdr:rowOff>129540</xdr:rowOff>
    </xdr:to>
    <xdr:graphicFrame macro="">
      <xdr:nvGraphicFramePr>
        <xdr:cNvPr id="2" name="Chart 1">
          <a:extLst>
            <a:ext uri="{FF2B5EF4-FFF2-40B4-BE49-F238E27FC236}">
              <a16:creationId xmlns:a16="http://schemas.microsoft.com/office/drawing/2014/main" id="{70B8E6B6-B0ED-C6E0-5986-9C9D5BDB0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274320</xdr:colOff>
      <xdr:row>5</xdr:row>
      <xdr:rowOff>129540</xdr:rowOff>
    </xdr:from>
    <xdr:to>
      <xdr:col>10</xdr:col>
      <xdr:colOff>579120</xdr:colOff>
      <xdr:row>20</xdr:row>
      <xdr:rowOff>129540</xdr:rowOff>
    </xdr:to>
    <xdr:graphicFrame macro="">
      <xdr:nvGraphicFramePr>
        <xdr:cNvPr id="2" name="Chart 1">
          <a:extLst>
            <a:ext uri="{FF2B5EF4-FFF2-40B4-BE49-F238E27FC236}">
              <a16:creationId xmlns:a16="http://schemas.microsoft.com/office/drawing/2014/main" id="{96316E00-64FA-8945-F400-99909D919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uwa Inuwa" refreshedDate="45587.592831828704" createdVersion="8" refreshedVersion="8" minRefreshableVersion="3" recordCount="1338" xr:uid="{45054017-2E86-4243-AB56-30E843307727}">
  <cacheSource type="worksheet">
    <worksheetSource name="data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227561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n v="0"/>
    <x v="0"/>
    <x v="0"/>
    <n v="16884.923999999999"/>
  </r>
  <r>
    <x v="1"/>
    <x v="1"/>
    <x v="1"/>
    <n v="1"/>
    <x v="1"/>
    <x v="1"/>
    <n v="1725.5523000000001"/>
  </r>
  <r>
    <x v="2"/>
    <x v="1"/>
    <x v="2"/>
    <n v="3"/>
    <x v="1"/>
    <x v="1"/>
    <n v="4449.4620000000004"/>
  </r>
  <r>
    <x v="3"/>
    <x v="1"/>
    <x v="3"/>
    <n v="0"/>
    <x v="1"/>
    <x v="2"/>
    <n v="21984.47061"/>
  </r>
  <r>
    <x v="4"/>
    <x v="1"/>
    <x v="4"/>
    <n v="0"/>
    <x v="1"/>
    <x v="2"/>
    <n v="3866.8552"/>
  </r>
  <r>
    <x v="5"/>
    <x v="0"/>
    <x v="5"/>
    <n v="0"/>
    <x v="1"/>
    <x v="1"/>
    <n v="3756.6215999999999"/>
  </r>
  <r>
    <x v="6"/>
    <x v="0"/>
    <x v="6"/>
    <n v="1"/>
    <x v="1"/>
    <x v="1"/>
    <n v="8240.5895999999993"/>
  </r>
  <r>
    <x v="7"/>
    <x v="0"/>
    <x v="7"/>
    <n v="3"/>
    <x v="1"/>
    <x v="2"/>
    <n v="7281.5056000000004"/>
  </r>
  <r>
    <x v="7"/>
    <x v="1"/>
    <x v="8"/>
    <n v="2"/>
    <x v="1"/>
    <x v="3"/>
    <n v="6406.4107000000004"/>
  </r>
  <r>
    <x v="8"/>
    <x v="0"/>
    <x v="9"/>
    <n v="0"/>
    <x v="1"/>
    <x v="2"/>
    <n v="28923.136920000001"/>
  </r>
  <r>
    <x v="9"/>
    <x v="1"/>
    <x v="10"/>
    <n v="0"/>
    <x v="1"/>
    <x v="3"/>
    <n v="2721.3208"/>
  </r>
  <r>
    <x v="10"/>
    <x v="0"/>
    <x v="11"/>
    <n v="0"/>
    <x v="0"/>
    <x v="1"/>
    <n v="27808.7251"/>
  </r>
  <r>
    <x v="11"/>
    <x v="1"/>
    <x v="12"/>
    <n v="0"/>
    <x v="1"/>
    <x v="0"/>
    <n v="1826.8430000000001"/>
  </r>
  <r>
    <x v="12"/>
    <x v="0"/>
    <x v="13"/>
    <n v="0"/>
    <x v="1"/>
    <x v="1"/>
    <n v="11090.7178"/>
  </r>
  <r>
    <x v="13"/>
    <x v="1"/>
    <x v="14"/>
    <n v="0"/>
    <x v="0"/>
    <x v="1"/>
    <n v="39611.757700000002"/>
  </r>
  <r>
    <x v="0"/>
    <x v="1"/>
    <x v="15"/>
    <n v="1"/>
    <x v="1"/>
    <x v="0"/>
    <n v="1837.2370000000001"/>
  </r>
  <r>
    <x v="14"/>
    <x v="0"/>
    <x v="16"/>
    <n v="1"/>
    <x v="1"/>
    <x v="3"/>
    <n v="10797.3362"/>
  </r>
  <r>
    <x v="11"/>
    <x v="1"/>
    <x v="17"/>
    <n v="0"/>
    <x v="1"/>
    <x v="3"/>
    <n v="2395.17155"/>
  </r>
  <r>
    <x v="12"/>
    <x v="1"/>
    <x v="18"/>
    <n v="0"/>
    <x v="1"/>
    <x v="0"/>
    <n v="10602.385"/>
  </r>
  <r>
    <x v="15"/>
    <x v="1"/>
    <x v="19"/>
    <n v="0"/>
    <x v="0"/>
    <x v="0"/>
    <n v="36837.466999999997"/>
  </r>
  <r>
    <x v="8"/>
    <x v="0"/>
    <x v="20"/>
    <n v="0"/>
    <x v="1"/>
    <x v="3"/>
    <n v="13228.846949999999"/>
  </r>
  <r>
    <x v="15"/>
    <x v="0"/>
    <x v="21"/>
    <n v="1"/>
    <x v="1"/>
    <x v="0"/>
    <n v="4149.7359999999999"/>
  </r>
  <r>
    <x v="1"/>
    <x v="1"/>
    <x v="22"/>
    <n v="0"/>
    <x v="1"/>
    <x v="1"/>
    <n v="1137.011"/>
  </r>
  <r>
    <x v="16"/>
    <x v="0"/>
    <x v="23"/>
    <n v="1"/>
    <x v="0"/>
    <x v="3"/>
    <n v="37701.876799999998"/>
  </r>
  <r>
    <x v="7"/>
    <x v="1"/>
    <x v="24"/>
    <n v="2"/>
    <x v="1"/>
    <x v="2"/>
    <n v="6203.90175"/>
  </r>
  <r>
    <x v="17"/>
    <x v="0"/>
    <x v="25"/>
    <n v="3"/>
    <x v="1"/>
    <x v="1"/>
    <n v="14001.1338"/>
  </r>
  <r>
    <x v="18"/>
    <x v="0"/>
    <x v="26"/>
    <n v="0"/>
    <x v="1"/>
    <x v="3"/>
    <n v="14451.835150000001"/>
  </r>
  <r>
    <x v="19"/>
    <x v="0"/>
    <x v="27"/>
    <n v="2"/>
    <x v="1"/>
    <x v="2"/>
    <n v="12268.632250000001"/>
  </r>
  <r>
    <x v="11"/>
    <x v="1"/>
    <x v="28"/>
    <n v="1"/>
    <x v="1"/>
    <x v="2"/>
    <n v="2775.1921499999999"/>
  </r>
  <r>
    <x v="5"/>
    <x v="1"/>
    <x v="29"/>
    <n v="2"/>
    <x v="0"/>
    <x v="0"/>
    <n v="38711"/>
  </r>
  <r>
    <x v="20"/>
    <x v="1"/>
    <x v="30"/>
    <n v="0"/>
    <x v="0"/>
    <x v="0"/>
    <n v="35585.576000000001"/>
  </r>
  <r>
    <x v="1"/>
    <x v="0"/>
    <x v="31"/>
    <n v="0"/>
    <x v="1"/>
    <x v="3"/>
    <n v="2198.1898500000002"/>
  </r>
  <r>
    <x v="0"/>
    <x v="0"/>
    <x v="32"/>
    <n v="5"/>
    <x v="1"/>
    <x v="0"/>
    <n v="4687.7969999999996"/>
  </r>
  <r>
    <x v="18"/>
    <x v="1"/>
    <x v="33"/>
    <n v="0"/>
    <x v="1"/>
    <x v="2"/>
    <n v="13770.097900000001"/>
  </r>
  <r>
    <x v="2"/>
    <x v="1"/>
    <x v="34"/>
    <n v="1"/>
    <x v="0"/>
    <x v="0"/>
    <n v="51194.559139999998"/>
  </r>
  <r>
    <x v="0"/>
    <x v="1"/>
    <x v="35"/>
    <n v="0"/>
    <x v="1"/>
    <x v="2"/>
    <n v="1625.4337499999999"/>
  </r>
  <r>
    <x v="10"/>
    <x v="0"/>
    <x v="36"/>
    <n v="3"/>
    <x v="1"/>
    <x v="2"/>
    <n v="15612.19335"/>
  </r>
  <r>
    <x v="21"/>
    <x v="1"/>
    <x v="37"/>
    <n v="0"/>
    <x v="1"/>
    <x v="0"/>
    <n v="2302.3000000000002"/>
  </r>
  <r>
    <x v="22"/>
    <x v="1"/>
    <x v="38"/>
    <n v="1"/>
    <x v="0"/>
    <x v="3"/>
    <n v="39774.276299999998"/>
  </r>
  <r>
    <x v="8"/>
    <x v="1"/>
    <x v="39"/>
    <n v="0"/>
    <x v="0"/>
    <x v="0"/>
    <n v="48173.360999999997"/>
  </r>
  <r>
    <x v="23"/>
    <x v="0"/>
    <x v="40"/>
    <n v="0"/>
    <x v="1"/>
    <x v="3"/>
    <n v="3046.0619999999999"/>
  </r>
  <r>
    <x v="5"/>
    <x v="0"/>
    <x v="41"/>
    <n v="2"/>
    <x v="1"/>
    <x v="1"/>
    <n v="4949.7587000000003"/>
  </r>
  <r>
    <x v="24"/>
    <x v="1"/>
    <x v="42"/>
    <n v="1"/>
    <x v="1"/>
    <x v="1"/>
    <n v="6272.4772000000003"/>
  </r>
  <r>
    <x v="7"/>
    <x v="0"/>
    <x v="43"/>
    <n v="2"/>
    <x v="1"/>
    <x v="1"/>
    <n v="6313.759"/>
  </r>
  <r>
    <x v="25"/>
    <x v="1"/>
    <x v="44"/>
    <n v="1"/>
    <x v="1"/>
    <x v="3"/>
    <n v="6079.6715000000004"/>
  </r>
  <r>
    <x v="19"/>
    <x v="1"/>
    <x v="45"/>
    <n v="0"/>
    <x v="1"/>
    <x v="0"/>
    <n v="20630.283510000001"/>
  </r>
  <r>
    <x v="1"/>
    <x v="0"/>
    <x v="46"/>
    <n v="2"/>
    <x v="1"/>
    <x v="3"/>
    <n v="3393.35635"/>
  </r>
  <r>
    <x v="2"/>
    <x v="0"/>
    <x v="47"/>
    <n v="0"/>
    <x v="1"/>
    <x v="2"/>
    <n v="3556.9223000000002"/>
  </r>
  <r>
    <x v="8"/>
    <x v="0"/>
    <x v="48"/>
    <n v="0"/>
    <x v="1"/>
    <x v="1"/>
    <n v="12629.896699999999"/>
  </r>
  <r>
    <x v="26"/>
    <x v="1"/>
    <x v="49"/>
    <n v="1"/>
    <x v="0"/>
    <x v="1"/>
    <n v="38709.175999999999"/>
  </r>
  <r>
    <x v="1"/>
    <x v="0"/>
    <x v="50"/>
    <n v="0"/>
    <x v="1"/>
    <x v="3"/>
    <n v="2211.1307499999998"/>
  </r>
  <r>
    <x v="27"/>
    <x v="0"/>
    <x v="51"/>
    <n v="2"/>
    <x v="1"/>
    <x v="2"/>
    <n v="3579.8287"/>
  </r>
  <r>
    <x v="28"/>
    <x v="1"/>
    <x v="52"/>
    <n v="1"/>
    <x v="0"/>
    <x v="0"/>
    <n v="23568.272000000001"/>
  </r>
  <r>
    <x v="26"/>
    <x v="1"/>
    <x v="53"/>
    <n v="0"/>
    <x v="0"/>
    <x v="1"/>
    <n v="37742.575700000001"/>
  </r>
  <r>
    <x v="29"/>
    <x v="0"/>
    <x v="54"/>
    <n v="3"/>
    <x v="1"/>
    <x v="2"/>
    <n v="8059.6791000000003"/>
  </r>
  <r>
    <x v="30"/>
    <x v="1"/>
    <x v="55"/>
    <n v="2"/>
    <x v="0"/>
    <x v="2"/>
    <n v="47496.494449999998"/>
  </r>
  <r>
    <x v="30"/>
    <x v="0"/>
    <x v="56"/>
    <n v="2"/>
    <x v="1"/>
    <x v="3"/>
    <n v="13607.36875"/>
  </r>
  <r>
    <x v="1"/>
    <x v="1"/>
    <x v="57"/>
    <n v="2"/>
    <x v="0"/>
    <x v="1"/>
    <n v="34303.167200000004"/>
  </r>
  <r>
    <x v="31"/>
    <x v="0"/>
    <x v="58"/>
    <n v="1"/>
    <x v="0"/>
    <x v="1"/>
    <n v="23244.790199999999"/>
  </r>
  <r>
    <x v="16"/>
    <x v="0"/>
    <x v="59"/>
    <n v="2"/>
    <x v="1"/>
    <x v="2"/>
    <n v="5989.5236500000001"/>
  </r>
  <r>
    <x v="32"/>
    <x v="1"/>
    <x v="60"/>
    <n v="3"/>
    <x v="1"/>
    <x v="3"/>
    <n v="8606.2173999999995"/>
  </r>
  <r>
    <x v="9"/>
    <x v="1"/>
    <x v="61"/>
    <n v="4"/>
    <x v="1"/>
    <x v="1"/>
    <n v="4504.6624000000002"/>
  </r>
  <r>
    <x v="33"/>
    <x v="1"/>
    <x v="62"/>
    <n v="1"/>
    <x v="1"/>
    <x v="2"/>
    <n v="30166.618170000002"/>
  </r>
  <r>
    <x v="2"/>
    <x v="0"/>
    <x v="63"/>
    <n v="1"/>
    <x v="1"/>
    <x v="2"/>
    <n v="4133.6416499999996"/>
  </r>
  <r>
    <x v="34"/>
    <x v="0"/>
    <x v="64"/>
    <n v="0"/>
    <x v="0"/>
    <x v="2"/>
    <n v="14711.7438"/>
  </r>
  <r>
    <x v="0"/>
    <x v="0"/>
    <x v="65"/>
    <n v="0"/>
    <x v="1"/>
    <x v="0"/>
    <n v="1743.2139999999999"/>
  </r>
  <r>
    <x v="35"/>
    <x v="0"/>
    <x v="66"/>
    <n v="2"/>
    <x v="1"/>
    <x v="0"/>
    <n v="14235.072"/>
  </r>
  <r>
    <x v="29"/>
    <x v="1"/>
    <x v="31"/>
    <n v="1"/>
    <x v="1"/>
    <x v="2"/>
    <n v="6389.3778499999999"/>
  </r>
  <r>
    <x v="29"/>
    <x v="0"/>
    <x v="67"/>
    <n v="0"/>
    <x v="1"/>
    <x v="1"/>
    <n v="5920.1040999999996"/>
  </r>
  <r>
    <x v="2"/>
    <x v="1"/>
    <x v="68"/>
    <n v="3"/>
    <x v="0"/>
    <x v="1"/>
    <n v="17663.144199999999"/>
  </r>
  <r>
    <x v="13"/>
    <x v="0"/>
    <x v="69"/>
    <n v="0"/>
    <x v="0"/>
    <x v="1"/>
    <n v="16577.779500000001"/>
  </r>
  <r>
    <x v="5"/>
    <x v="1"/>
    <x v="70"/>
    <n v="5"/>
    <x v="1"/>
    <x v="3"/>
    <n v="6799.4579999999996"/>
  </r>
  <r>
    <x v="31"/>
    <x v="0"/>
    <x v="71"/>
    <n v="3"/>
    <x v="1"/>
    <x v="0"/>
    <n v="11741.726000000001"/>
  </r>
  <r>
    <x v="30"/>
    <x v="1"/>
    <x v="72"/>
    <n v="1"/>
    <x v="1"/>
    <x v="1"/>
    <n v="11946.625899999999"/>
  </r>
  <r>
    <x v="36"/>
    <x v="1"/>
    <x v="73"/>
    <n v="2"/>
    <x v="1"/>
    <x v="0"/>
    <n v="7726.8540000000003"/>
  </r>
  <r>
    <x v="37"/>
    <x v="1"/>
    <x v="74"/>
    <n v="0"/>
    <x v="1"/>
    <x v="2"/>
    <n v="11356.660900000001"/>
  </r>
  <r>
    <x v="38"/>
    <x v="0"/>
    <x v="75"/>
    <n v="1"/>
    <x v="1"/>
    <x v="1"/>
    <n v="3947.4131000000002"/>
  </r>
  <r>
    <x v="27"/>
    <x v="1"/>
    <x v="76"/>
    <n v="0"/>
    <x v="1"/>
    <x v="1"/>
    <n v="1532.4697000000001"/>
  </r>
  <r>
    <x v="20"/>
    <x v="0"/>
    <x v="77"/>
    <n v="0"/>
    <x v="1"/>
    <x v="3"/>
    <n v="2755.0209500000001"/>
  </r>
  <r>
    <x v="24"/>
    <x v="0"/>
    <x v="36"/>
    <n v="0"/>
    <x v="1"/>
    <x v="2"/>
    <n v="6571.0243499999997"/>
  </r>
  <r>
    <x v="5"/>
    <x v="1"/>
    <x v="78"/>
    <n v="1"/>
    <x v="1"/>
    <x v="3"/>
    <n v="4441.2131499999996"/>
  </r>
  <r>
    <x v="39"/>
    <x v="0"/>
    <x v="79"/>
    <n v="0"/>
    <x v="1"/>
    <x v="3"/>
    <n v="7935.29115"/>
  </r>
  <r>
    <x v="20"/>
    <x v="1"/>
    <x v="80"/>
    <n v="1"/>
    <x v="0"/>
    <x v="1"/>
    <n v="37165.163800000002"/>
  </r>
  <r>
    <x v="28"/>
    <x v="0"/>
    <x v="81"/>
    <n v="4"/>
    <x v="1"/>
    <x v="2"/>
    <n v="11033.661700000001"/>
  </r>
  <r>
    <x v="7"/>
    <x v="0"/>
    <x v="82"/>
    <n v="2"/>
    <x v="0"/>
    <x v="0"/>
    <n v="39836.519"/>
  </r>
  <r>
    <x v="39"/>
    <x v="1"/>
    <x v="83"/>
    <n v="2"/>
    <x v="0"/>
    <x v="2"/>
    <n v="21098.554049999999"/>
  </r>
  <r>
    <x v="37"/>
    <x v="0"/>
    <x v="84"/>
    <n v="0"/>
    <x v="0"/>
    <x v="2"/>
    <n v="43578.939400000003"/>
  </r>
  <r>
    <x v="12"/>
    <x v="0"/>
    <x v="85"/>
    <n v="0"/>
    <x v="1"/>
    <x v="0"/>
    <n v="11073.175999999999"/>
  </r>
  <r>
    <x v="6"/>
    <x v="0"/>
    <x v="7"/>
    <n v="0"/>
    <x v="1"/>
    <x v="2"/>
    <n v="8026.6665999999996"/>
  </r>
  <r>
    <x v="19"/>
    <x v="0"/>
    <x v="86"/>
    <n v="0"/>
    <x v="1"/>
    <x v="2"/>
    <n v="11082.5772"/>
  </r>
  <r>
    <x v="27"/>
    <x v="0"/>
    <x v="87"/>
    <n v="0"/>
    <x v="1"/>
    <x v="1"/>
    <n v="2026.9740999999999"/>
  </r>
  <r>
    <x v="31"/>
    <x v="0"/>
    <x v="88"/>
    <n v="1"/>
    <x v="1"/>
    <x v="2"/>
    <n v="10942.13205"/>
  </r>
  <r>
    <x v="17"/>
    <x v="1"/>
    <x v="8"/>
    <n v="3"/>
    <x v="0"/>
    <x v="3"/>
    <n v="30184.936699999998"/>
  </r>
  <r>
    <x v="22"/>
    <x v="1"/>
    <x v="47"/>
    <n v="2"/>
    <x v="1"/>
    <x v="2"/>
    <n v="5729.0052999999998"/>
  </r>
  <r>
    <x v="33"/>
    <x v="0"/>
    <x v="89"/>
    <n v="2"/>
    <x v="0"/>
    <x v="0"/>
    <n v="47291.055"/>
  </r>
  <r>
    <x v="2"/>
    <x v="0"/>
    <x v="80"/>
    <n v="1"/>
    <x v="1"/>
    <x v="1"/>
    <n v="3766.8838000000001"/>
  </r>
  <r>
    <x v="40"/>
    <x v="0"/>
    <x v="43"/>
    <n v="3"/>
    <x v="1"/>
    <x v="0"/>
    <n v="12105.32"/>
  </r>
  <r>
    <x v="19"/>
    <x v="1"/>
    <x v="90"/>
    <n v="0"/>
    <x v="1"/>
    <x v="1"/>
    <n v="10226.2842"/>
  </r>
  <r>
    <x v="12"/>
    <x v="1"/>
    <x v="91"/>
    <n v="0"/>
    <x v="0"/>
    <x v="3"/>
    <n v="22412.648499999999"/>
  </r>
  <r>
    <x v="25"/>
    <x v="1"/>
    <x v="92"/>
    <n v="0"/>
    <x v="0"/>
    <x v="0"/>
    <n v="15820.699000000001"/>
  </r>
  <r>
    <x v="24"/>
    <x v="0"/>
    <x v="93"/>
    <n v="0"/>
    <x v="1"/>
    <x v="0"/>
    <n v="6186.1270000000004"/>
  </r>
  <r>
    <x v="15"/>
    <x v="1"/>
    <x v="94"/>
    <n v="0"/>
    <x v="1"/>
    <x v="3"/>
    <n v="3645.0893999999998"/>
  </r>
  <r>
    <x v="1"/>
    <x v="0"/>
    <x v="95"/>
    <n v="0"/>
    <x v="1"/>
    <x v="3"/>
    <n v="21344.846699999998"/>
  </r>
  <r>
    <x v="35"/>
    <x v="0"/>
    <x v="96"/>
    <n v="3"/>
    <x v="0"/>
    <x v="1"/>
    <n v="30942.191800000001"/>
  </r>
  <r>
    <x v="16"/>
    <x v="0"/>
    <x v="97"/>
    <n v="1"/>
    <x v="1"/>
    <x v="0"/>
    <n v="5003.8530000000001"/>
  </r>
  <r>
    <x v="34"/>
    <x v="1"/>
    <x v="24"/>
    <n v="1"/>
    <x v="0"/>
    <x v="2"/>
    <n v="17560.37975"/>
  </r>
  <r>
    <x v="0"/>
    <x v="0"/>
    <x v="98"/>
    <n v="1"/>
    <x v="1"/>
    <x v="0"/>
    <n v="2331.5189999999998"/>
  </r>
  <r>
    <x v="21"/>
    <x v="1"/>
    <x v="99"/>
    <n v="2"/>
    <x v="1"/>
    <x v="2"/>
    <n v="3877.3042500000001"/>
  </r>
  <r>
    <x v="38"/>
    <x v="1"/>
    <x v="100"/>
    <n v="0"/>
    <x v="1"/>
    <x v="1"/>
    <n v="2867.1196"/>
  </r>
  <r>
    <x v="18"/>
    <x v="1"/>
    <x v="101"/>
    <n v="0"/>
    <x v="0"/>
    <x v="1"/>
    <n v="47055.532099999997"/>
  </r>
  <r>
    <x v="40"/>
    <x v="1"/>
    <x v="51"/>
    <n v="1"/>
    <x v="1"/>
    <x v="2"/>
    <n v="10825.253699999999"/>
  </r>
  <r>
    <x v="19"/>
    <x v="0"/>
    <x v="102"/>
    <n v="2"/>
    <x v="1"/>
    <x v="0"/>
    <n v="11881.358"/>
  </r>
  <r>
    <x v="7"/>
    <x v="1"/>
    <x v="43"/>
    <n v="0"/>
    <x v="1"/>
    <x v="0"/>
    <n v="4646.759"/>
  </r>
  <r>
    <x v="27"/>
    <x v="0"/>
    <x v="103"/>
    <n v="0"/>
    <x v="1"/>
    <x v="2"/>
    <n v="2404.7338"/>
  </r>
  <r>
    <x v="14"/>
    <x v="1"/>
    <x v="104"/>
    <n v="3"/>
    <x v="1"/>
    <x v="3"/>
    <n v="11488.31695"/>
  </r>
  <r>
    <x v="8"/>
    <x v="1"/>
    <x v="105"/>
    <n v="0"/>
    <x v="1"/>
    <x v="3"/>
    <n v="30259.995559999999"/>
  </r>
  <r>
    <x v="30"/>
    <x v="1"/>
    <x v="106"/>
    <n v="0"/>
    <x v="1"/>
    <x v="1"/>
    <n v="11381.3254"/>
  </r>
  <r>
    <x v="38"/>
    <x v="0"/>
    <x v="100"/>
    <n v="1"/>
    <x v="0"/>
    <x v="1"/>
    <n v="19107.779600000002"/>
  </r>
  <r>
    <x v="41"/>
    <x v="0"/>
    <x v="107"/>
    <n v="0"/>
    <x v="1"/>
    <x v="1"/>
    <n v="8601.3292999999994"/>
  </r>
  <r>
    <x v="7"/>
    <x v="0"/>
    <x v="108"/>
    <n v="2"/>
    <x v="1"/>
    <x v="2"/>
    <n v="6686.4313000000002"/>
  </r>
  <r>
    <x v="36"/>
    <x v="1"/>
    <x v="109"/>
    <n v="2"/>
    <x v="1"/>
    <x v="0"/>
    <n v="7740.3370000000004"/>
  </r>
  <r>
    <x v="1"/>
    <x v="1"/>
    <x v="110"/>
    <n v="0"/>
    <x v="1"/>
    <x v="3"/>
    <n v="1705.6244999999999"/>
  </r>
  <r>
    <x v="34"/>
    <x v="0"/>
    <x v="111"/>
    <n v="0"/>
    <x v="1"/>
    <x v="2"/>
    <n v="2257.47525"/>
  </r>
  <r>
    <x v="36"/>
    <x v="1"/>
    <x v="112"/>
    <n v="1"/>
    <x v="0"/>
    <x v="3"/>
    <n v="39556.494500000001"/>
  </r>
  <r>
    <x v="42"/>
    <x v="0"/>
    <x v="113"/>
    <n v="3"/>
    <x v="1"/>
    <x v="2"/>
    <n v="10115.00885"/>
  </r>
  <r>
    <x v="21"/>
    <x v="0"/>
    <x v="114"/>
    <n v="0"/>
    <x v="1"/>
    <x v="3"/>
    <n v="3385.3991500000002"/>
  </r>
  <r>
    <x v="0"/>
    <x v="0"/>
    <x v="115"/>
    <n v="0"/>
    <x v="0"/>
    <x v="0"/>
    <n v="17081.080000000002"/>
  </r>
  <r>
    <x v="14"/>
    <x v="0"/>
    <x v="116"/>
    <n v="0"/>
    <x v="1"/>
    <x v="0"/>
    <n v="9634.5380000000005"/>
  </r>
  <r>
    <x v="4"/>
    <x v="0"/>
    <x v="117"/>
    <n v="2"/>
    <x v="0"/>
    <x v="2"/>
    <n v="32734.186300000001"/>
  </r>
  <r>
    <x v="25"/>
    <x v="1"/>
    <x v="118"/>
    <n v="2"/>
    <x v="1"/>
    <x v="0"/>
    <n v="6082.4049999999997"/>
  </r>
  <r>
    <x v="17"/>
    <x v="0"/>
    <x v="119"/>
    <n v="0"/>
    <x v="1"/>
    <x v="3"/>
    <n v="12815.444949999999"/>
  </r>
  <r>
    <x v="35"/>
    <x v="0"/>
    <x v="120"/>
    <n v="0"/>
    <x v="1"/>
    <x v="3"/>
    <n v="13616.3586"/>
  </r>
  <r>
    <x v="31"/>
    <x v="0"/>
    <x v="121"/>
    <n v="2"/>
    <x v="1"/>
    <x v="0"/>
    <n v="11163.567999999999"/>
  </r>
  <r>
    <x v="0"/>
    <x v="1"/>
    <x v="122"/>
    <n v="0"/>
    <x v="1"/>
    <x v="2"/>
    <n v="1632.5644500000001"/>
  </r>
  <r>
    <x v="34"/>
    <x v="0"/>
    <x v="114"/>
    <n v="0"/>
    <x v="1"/>
    <x v="3"/>
    <n v="2457.2111500000001"/>
  </r>
  <r>
    <x v="20"/>
    <x v="0"/>
    <x v="123"/>
    <n v="0"/>
    <x v="1"/>
    <x v="1"/>
    <n v="2155.6815000000001"/>
  </r>
  <r>
    <x v="0"/>
    <x v="1"/>
    <x v="22"/>
    <n v="0"/>
    <x v="1"/>
    <x v="0"/>
    <n v="1261.442"/>
  </r>
  <r>
    <x v="20"/>
    <x v="1"/>
    <x v="124"/>
    <n v="0"/>
    <x v="1"/>
    <x v="2"/>
    <n v="2045.68525"/>
  </r>
  <r>
    <x v="40"/>
    <x v="0"/>
    <x v="125"/>
    <n v="3"/>
    <x v="1"/>
    <x v="1"/>
    <n v="27322.73386"/>
  </r>
  <r>
    <x v="20"/>
    <x v="0"/>
    <x v="126"/>
    <n v="0"/>
    <x v="1"/>
    <x v="0"/>
    <n v="2166.732"/>
  </r>
  <r>
    <x v="16"/>
    <x v="1"/>
    <x v="64"/>
    <n v="2"/>
    <x v="1"/>
    <x v="3"/>
    <n v="27375.904780000001"/>
  </r>
  <r>
    <x v="21"/>
    <x v="1"/>
    <x v="127"/>
    <n v="1"/>
    <x v="1"/>
    <x v="3"/>
    <n v="3490.5491000000002"/>
  </r>
  <r>
    <x v="16"/>
    <x v="1"/>
    <x v="128"/>
    <n v="2"/>
    <x v="0"/>
    <x v="1"/>
    <n v="18972.494999999999"/>
  </r>
  <r>
    <x v="38"/>
    <x v="1"/>
    <x v="129"/>
    <n v="2"/>
    <x v="1"/>
    <x v="2"/>
    <n v="18157.876"/>
  </r>
  <r>
    <x v="15"/>
    <x v="1"/>
    <x v="54"/>
    <n v="3"/>
    <x v="0"/>
    <x v="2"/>
    <n v="20745.989099999999"/>
  </r>
  <r>
    <x v="38"/>
    <x v="0"/>
    <x v="130"/>
    <n v="3"/>
    <x v="1"/>
    <x v="1"/>
    <n v="5138.2566999999999"/>
  </r>
  <r>
    <x v="6"/>
    <x v="1"/>
    <x v="131"/>
    <n v="3"/>
    <x v="0"/>
    <x v="2"/>
    <n v="40720.551050000002"/>
  </r>
  <r>
    <x v="43"/>
    <x v="0"/>
    <x v="132"/>
    <n v="1"/>
    <x v="1"/>
    <x v="1"/>
    <n v="9877.6077000000005"/>
  </r>
  <r>
    <x v="31"/>
    <x v="0"/>
    <x v="133"/>
    <n v="1"/>
    <x v="1"/>
    <x v="2"/>
    <n v="10959.6947"/>
  </r>
  <r>
    <x v="0"/>
    <x v="1"/>
    <x v="98"/>
    <n v="1"/>
    <x v="1"/>
    <x v="0"/>
    <n v="1842.519"/>
  </r>
  <r>
    <x v="22"/>
    <x v="1"/>
    <x v="134"/>
    <n v="1"/>
    <x v="1"/>
    <x v="2"/>
    <n v="5125.2156999999997"/>
  </r>
  <r>
    <x v="28"/>
    <x v="1"/>
    <x v="102"/>
    <n v="0"/>
    <x v="1"/>
    <x v="1"/>
    <n v="7789.6350000000002"/>
  </r>
  <r>
    <x v="4"/>
    <x v="0"/>
    <x v="135"/>
    <n v="3"/>
    <x v="1"/>
    <x v="3"/>
    <n v="6334.3435499999996"/>
  </r>
  <r>
    <x v="44"/>
    <x v="0"/>
    <x v="108"/>
    <n v="0"/>
    <x v="0"/>
    <x v="3"/>
    <n v="19964.746299999999"/>
  </r>
  <r>
    <x v="29"/>
    <x v="0"/>
    <x v="94"/>
    <n v="1"/>
    <x v="1"/>
    <x v="3"/>
    <n v="7077.1894000000002"/>
  </r>
  <r>
    <x v="36"/>
    <x v="1"/>
    <x v="136"/>
    <n v="0"/>
    <x v="1"/>
    <x v="2"/>
    <n v="6948.7007999999996"/>
  </r>
  <r>
    <x v="28"/>
    <x v="1"/>
    <x v="137"/>
    <n v="0"/>
    <x v="0"/>
    <x v="1"/>
    <n v="21223.675800000001"/>
  </r>
  <r>
    <x v="1"/>
    <x v="1"/>
    <x v="124"/>
    <n v="0"/>
    <x v="0"/>
    <x v="3"/>
    <n v="15518.180249999999"/>
  </r>
  <r>
    <x v="15"/>
    <x v="1"/>
    <x v="76"/>
    <n v="0"/>
    <x v="0"/>
    <x v="1"/>
    <n v="36950.256699999998"/>
  </r>
  <r>
    <x v="45"/>
    <x v="0"/>
    <x v="138"/>
    <n v="3"/>
    <x v="1"/>
    <x v="1"/>
    <n v="19749.383379999999"/>
  </r>
  <r>
    <x v="44"/>
    <x v="0"/>
    <x v="40"/>
    <n v="0"/>
    <x v="0"/>
    <x v="2"/>
    <n v="21348.705999999998"/>
  </r>
  <r>
    <x v="1"/>
    <x v="0"/>
    <x v="139"/>
    <n v="0"/>
    <x v="0"/>
    <x v="1"/>
    <n v="36149.483500000002"/>
  </r>
  <r>
    <x v="40"/>
    <x v="1"/>
    <x v="140"/>
    <n v="1"/>
    <x v="1"/>
    <x v="0"/>
    <n v="10450.552"/>
  </r>
  <r>
    <x v="4"/>
    <x v="0"/>
    <x v="141"/>
    <n v="2"/>
    <x v="1"/>
    <x v="0"/>
    <n v="5152.134"/>
  </r>
  <r>
    <x v="7"/>
    <x v="1"/>
    <x v="142"/>
    <n v="0"/>
    <x v="1"/>
    <x v="2"/>
    <n v="5028.1466"/>
  </r>
  <r>
    <x v="42"/>
    <x v="1"/>
    <x v="143"/>
    <n v="4"/>
    <x v="1"/>
    <x v="3"/>
    <n v="10407.085849999999"/>
  </r>
  <r>
    <x v="34"/>
    <x v="0"/>
    <x v="144"/>
    <n v="5"/>
    <x v="1"/>
    <x v="0"/>
    <n v="4830.63"/>
  </r>
  <r>
    <x v="4"/>
    <x v="0"/>
    <x v="145"/>
    <n v="3"/>
    <x v="1"/>
    <x v="2"/>
    <n v="6128.79745"/>
  </r>
  <r>
    <x v="0"/>
    <x v="0"/>
    <x v="56"/>
    <n v="1"/>
    <x v="1"/>
    <x v="2"/>
    <n v="2719.2797500000001"/>
  </r>
  <r>
    <x v="13"/>
    <x v="1"/>
    <x v="146"/>
    <n v="3"/>
    <x v="1"/>
    <x v="3"/>
    <n v="4827.9049500000001"/>
  </r>
  <r>
    <x v="18"/>
    <x v="1"/>
    <x v="147"/>
    <n v="0"/>
    <x v="1"/>
    <x v="1"/>
    <n v="13405.390299999999"/>
  </r>
  <r>
    <x v="41"/>
    <x v="1"/>
    <x v="148"/>
    <n v="0"/>
    <x v="1"/>
    <x v="0"/>
    <n v="8116.68"/>
  </r>
  <r>
    <x v="1"/>
    <x v="1"/>
    <x v="149"/>
    <n v="0"/>
    <x v="1"/>
    <x v="3"/>
    <n v="1694.7963999999999"/>
  </r>
  <r>
    <x v="22"/>
    <x v="0"/>
    <x v="82"/>
    <n v="1"/>
    <x v="1"/>
    <x v="0"/>
    <n v="5246.0469999999996"/>
  </r>
  <r>
    <x v="23"/>
    <x v="0"/>
    <x v="150"/>
    <n v="0"/>
    <x v="1"/>
    <x v="2"/>
    <n v="2855.4375500000001"/>
  </r>
  <r>
    <x v="18"/>
    <x v="0"/>
    <x v="151"/>
    <n v="0"/>
    <x v="0"/>
    <x v="0"/>
    <n v="48824.45"/>
  </r>
  <r>
    <x v="25"/>
    <x v="1"/>
    <x v="152"/>
    <n v="2"/>
    <x v="1"/>
    <x v="2"/>
    <n v="6455.86265"/>
  </r>
  <r>
    <x v="40"/>
    <x v="1"/>
    <x v="153"/>
    <n v="1"/>
    <x v="1"/>
    <x v="0"/>
    <n v="10436.096"/>
  </r>
  <r>
    <x v="6"/>
    <x v="0"/>
    <x v="65"/>
    <n v="2"/>
    <x v="1"/>
    <x v="0"/>
    <n v="8823.2790000000005"/>
  </r>
  <r>
    <x v="24"/>
    <x v="0"/>
    <x v="145"/>
    <n v="3"/>
    <x v="1"/>
    <x v="3"/>
    <n v="8538.28845"/>
  </r>
  <r>
    <x v="30"/>
    <x v="1"/>
    <x v="105"/>
    <n v="0"/>
    <x v="1"/>
    <x v="2"/>
    <n v="11735.87905"/>
  </r>
  <r>
    <x v="1"/>
    <x v="0"/>
    <x v="90"/>
    <n v="0"/>
    <x v="1"/>
    <x v="1"/>
    <n v="1631.8212000000001"/>
  </r>
  <r>
    <x v="20"/>
    <x v="1"/>
    <x v="91"/>
    <n v="3"/>
    <x v="1"/>
    <x v="3"/>
    <n v="4005.4225000000001"/>
  </r>
  <r>
    <x v="36"/>
    <x v="0"/>
    <x v="154"/>
    <n v="0"/>
    <x v="1"/>
    <x v="2"/>
    <n v="7419.4778999999999"/>
  </r>
  <r>
    <x v="36"/>
    <x v="1"/>
    <x v="155"/>
    <n v="2"/>
    <x v="1"/>
    <x v="1"/>
    <n v="7731.4270999999999"/>
  </r>
  <r>
    <x v="26"/>
    <x v="1"/>
    <x v="156"/>
    <n v="3"/>
    <x v="0"/>
    <x v="3"/>
    <n v="43753.337050000002"/>
  </r>
  <r>
    <x v="21"/>
    <x v="0"/>
    <x v="96"/>
    <n v="2"/>
    <x v="1"/>
    <x v="1"/>
    <n v="3981.9767999999999"/>
  </r>
  <r>
    <x v="15"/>
    <x v="0"/>
    <x v="157"/>
    <n v="3"/>
    <x v="1"/>
    <x v="0"/>
    <n v="5325.6509999999998"/>
  </r>
  <r>
    <x v="24"/>
    <x v="0"/>
    <x v="158"/>
    <n v="1"/>
    <x v="1"/>
    <x v="0"/>
    <n v="6775.9610000000002"/>
  </r>
  <r>
    <x v="38"/>
    <x v="0"/>
    <x v="159"/>
    <n v="2"/>
    <x v="1"/>
    <x v="2"/>
    <n v="4922.9159"/>
  </r>
  <r>
    <x v="35"/>
    <x v="1"/>
    <x v="160"/>
    <n v="0"/>
    <x v="1"/>
    <x v="1"/>
    <n v="12557.605299999999"/>
  </r>
  <r>
    <x v="26"/>
    <x v="0"/>
    <x v="161"/>
    <n v="0"/>
    <x v="1"/>
    <x v="0"/>
    <n v="4883.866"/>
  </r>
  <r>
    <x v="9"/>
    <x v="1"/>
    <x v="5"/>
    <n v="0"/>
    <x v="1"/>
    <x v="1"/>
    <n v="2137.6536000000001"/>
  </r>
  <r>
    <x v="12"/>
    <x v="0"/>
    <x v="40"/>
    <n v="1"/>
    <x v="1"/>
    <x v="2"/>
    <n v="12044.342000000001"/>
  </r>
  <r>
    <x v="1"/>
    <x v="1"/>
    <x v="53"/>
    <n v="0"/>
    <x v="1"/>
    <x v="1"/>
    <n v="1137.4697000000001"/>
  </r>
  <r>
    <x v="0"/>
    <x v="1"/>
    <x v="162"/>
    <n v="0"/>
    <x v="1"/>
    <x v="2"/>
    <n v="1639.5631000000001"/>
  </r>
  <r>
    <x v="46"/>
    <x v="0"/>
    <x v="163"/>
    <n v="0"/>
    <x v="1"/>
    <x v="0"/>
    <n v="5649.7150000000001"/>
  </r>
  <r>
    <x v="39"/>
    <x v="0"/>
    <x v="32"/>
    <n v="2"/>
    <x v="1"/>
    <x v="1"/>
    <n v="8516.8289999999997"/>
  </r>
  <r>
    <x v="43"/>
    <x v="0"/>
    <x v="164"/>
    <n v="0"/>
    <x v="1"/>
    <x v="2"/>
    <n v="9644.2525000000005"/>
  </r>
  <r>
    <x v="33"/>
    <x v="0"/>
    <x v="165"/>
    <n v="0"/>
    <x v="1"/>
    <x v="3"/>
    <n v="14901.5167"/>
  </r>
  <r>
    <x v="0"/>
    <x v="0"/>
    <x v="159"/>
    <n v="0"/>
    <x v="1"/>
    <x v="2"/>
    <n v="2130.6759000000002"/>
  </r>
  <r>
    <x v="28"/>
    <x v="0"/>
    <x v="166"/>
    <n v="1"/>
    <x v="1"/>
    <x v="1"/>
    <n v="8871.1517000000003"/>
  </r>
  <r>
    <x v="8"/>
    <x v="0"/>
    <x v="167"/>
    <n v="0"/>
    <x v="1"/>
    <x v="2"/>
    <n v="13012.20865"/>
  </r>
  <r>
    <x v="13"/>
    <x v="0"/>
    <x v="168"/>
    <n v="0"/>
    <x v="0"/>
    <x v="1"/>
    <n v="37133.898200000003"/>
  </r>
  <r>
    <x v="6"/>
    <x v="1"/>
    <x v="169"/>
    <n v="0"/>
    <x v="1"/>
    <x v="0"/>
    <n v="7147.1049999999996"/>
  </r>
  <r>
    <x v="2"/>
    <x v="0"/>
    <x v="4"/>
    <n v="1"/>
    <x v="1"/>
    <x v="3"/>
    <n v="4337.7352000000001"/>
  </r>
  <r>
    <x v="17"/>
    <x v="1"/>
    <x v="170"/>
    <n v="0"/>
    <x v="1"/>
    <x v="1"/>
    <n v="11743.299000000001"/>
  </r>
  <r>
    <x v="22"/>
    <x v="1"/>
    <x v="7"/>
    <n v="2"/>
    <x v="0"/>
    <x v="3"/>
    <n v="20984.0936"/>
  </r>
  <r>
    <x v="18"/>
    <x v="0"/>
    <x v="171"/>
    <n v="0"/>
    <x v="1"/>
    <x v="0"/>
    <n v="13880.949000000001"/>
  </r>
  <r>
    <x v="29"/>
    <x v="1"/>
    <x v="81"/>
    <n v="1"/>
    <x v="1"/>
    <x v="3"/>
    <n v="6610.1097"/>
  </r>
  <r>
    <x v="34"/>
    <x v="1"/>
    <x v="2"/>
    <n v="1"/>
    <x v="1"/>
    <x v="0"/>
    <n v="1980.07"/>
  </r>
  <r>
    <x v="29"/>
    <x v="1"/>
    <x v="99"/>
    <n v="4"/>
    <x v="1"/>
    <x v="2"/>
    <n v="8162.7162500000004"/>
  </r>
  <r>
    <x v="23"/>
    <x v="1"/>
    <x v="70"/>
    <n v="2"/>
    <x v="1"/>
    <x v="2"/>
    <n v="3537.703"/>
  </r>
  <r>
    <x v="16"/>
    <x v="0"/>
    <x v="172"/>
    <n v="1"/>
    <x v="1"/>
    <x v="1"/>
    <n v="5002.7826999999997"/>
  </r>
  <r>
    <x v="39"/>
    <x v="0"/>
    <x v="157"/>
    <n v="2"/>
    <x v="1"/>
    <x v="0"/>
    <n v="8520.0259999999998"/>
  </r>
  <r>
    <x v="24"/>
    <x v="0"/>
    <x v="109"/>
    <n v="2"/>
    <x v="1"/>
    <x v="0"/>
    <n v="7371.7719999999999"/>
  </r>
  <r>
    <x v="31"/>
    <x v="0"/>
    <x v="40"/>
    <n v="0"/>
    <x v="1"/>
    <x v="2"/>
    <n v="10355.641"/>
  </r>
  <r>
    <x v="13"/>
    <x v="1"/>
    <x v="173"/>
    <n v="0"/>
    <x v="1"/>
    <x v="1"/>
    <n v="2483.7359999999999"/>
  </r>
  <r>
    <x v="21"/>
    <x v="0"/>
    <x v="96"/>
    <n v="1"/>
    <x v="1"/>
    <x v="1"/>
    <n v="3392.9767999999999"/>
  </r>
  <r>
    <x v="23"/>
    <x v="0"/>
    <x v="174"/>
    <n v="0"/>
    <x v="1"/>
    <x v="1"/>
    <n v="25081.76784"/>
  </r>
  <r>
    <x v="16"/>
    <x v="0"/>
    <x v="175"/>
    <n v="1"/>
    <x v="1"/>
    <x v="0"/>
    <n v="5012.4709999999995"/>
  </r>
  <r>
    <x v="31"/>
    <x v="0"/>
    <x v="176"/>
    <n v="0"/>
    <x v="1"/>
    <x v="3"/>
    <n v="10564.8845"/>
  </r>
  <r>
    <x v="4"/>
    <x v="1"/>
    <x v="43"/>
    <n v="3"/>
    <x v="1"/>
    <x v="0"/>
    <n v="5253.5240000000003"/>
  </r>
  <r>
    <x v="0"/>
    <x v="1"/>
    <x v="82"/>
    <n v="0"/>
    <x v="0"/>
    <x v="0"/>
    <n v="34779.614999999998"/>
  </r>
  <r>
    <x v="44"/>
    <x v="1"/>
    <x v="177"/>
    <n v="0"/>
    <x v="0"/>
    <x v="1"/>
    <n v="19515.5416"/>
  </r>
  <r>
    <x v="19"/>
    <x v="1"/>
    <x v="178"/>
    <n v="3"/>
    <x v="1"/>
    <x v="1"/>
    <n v="11987.1682"/>
  </r>
  <r>
    <x v="2"/>
    <x v="1"/>
    <x v="179"/>
    <n v="0"/>
    <x v="1"/>
    <x v="1"/>
    <n v="2689.4953999999998"/>
  </r>
  <r>
    <x v="30"/>
    <x v="0"/>
    <x v="180"/>
    <n v="0"/>
    <x v="1"/>
    <x v="1"/>
    <n v="24227.337240000001"/>
  </r>
  <r>
    <x v="24"/>
    <x v="0"/>
    <x v="181"/>
    <n v="1"/>
    <x v="1"/>
    <x v="3"/>
    <n v="7358.1756500000001"/>
  </r>
  <r>
    <x v="42"/>
    <x v="1"/>
    <x v="94"/>
    <n v="2"/>
    <x v="1"/>
    <x v="3"/>
    <n v="9225.2564000000002"/>
  </r>
  <r>
    <x v="44"/>
    <x v="0"/>
    <x v="182"/>
    <n v="1"/>
    <x v="1"/>
    <x v="2"/>
    <n v="7443.6430499999997"/>
  </r>
  <r>
    <x v="17"/>
    <x v="0"/>
    <x v="138"/>
    <n v="3"/>
    <x v="1"/>
    <x v="1"/>
    <n v="14001.286700000001"/>
  </r>
  <r>
    <x v="0"/>
    <x v="0"/>
    <x v="183"/>
    <n v="0"/>
    <x v="1"/>
    <x v="0"/>
    <n v="1727.7850000000001"/>
  </r>
  <r>
    <x v="17"/>
    <x v="1"/>
    <x v="97"/>
    <n v="1"/>
    <x v="1"/>
    <x v="0"/>
    <n v="12333.828"/>
  </r>
  <r>
    <x v="46"/>
    <x v="1"/>
    <x v="184"/>
    <n v="2"/>
    <x v="1"/>
    <x v="2"/>
    <n v="6710.1918999999998"/>
  </r>
  <r>
    <x v="29"/>
    <x v="0"/>
    <x v="185"/>
    <n v="2"/>
    <x v="0"/>
    <x v="1"/>
    <n v="19444.265800000001"/>
  </r>
  <r>
    <x v="1"/>
    <x v="0"/>
    <x v="172"/>
    <n v="0"/>
    <x v="1"/>
    <x v="1"/>
    <n v="1615.7666999999999"/>
  </r>
  <r>
    <x v="5"/>
    <x v="1"/>
    <x v="186"/>
    <n v="2"/>
    <x v="1"/>
    <x v="1"/>
    <n v="4463.2051000000001"/>
  </r>
  <r>
    <x v="0"/>
    <x v="1"/>
    <x v="187"/>
    <n v="0"/>
    <x v="0"/>
    <x v="2"/>
    <n v="17352.6803"/>
  </r>
  <r>
    <x v="36"/>
    <x v="1"/>
    <x v="179"/>
    <n v="1"/>
    <x v="1"/>
    <x v="1"/>
    <n v="7152.6714000000002"/>
  </r>
  <r>
    <x v="11"/>
    <x v="0"/>
    <x v="38"/>
    <n v="2"/>
    <x v="0"/>
    <x v="3"/>
    <n v="38511.628299999997"/>
  </r>
  <r>
    <x v="3"/>
    <x v="0"/>
    <x v="188"/>
    <n v="1"/>
    <x v="1"/>
    <x v="3"/>
    <n v="5354.0746499999996"/>
  </r>
  <r>
    <x v="19"/>
    <x v="0"/>
    <x v="189"/>
    <n v="1"/>
    <x v="1"/>
    <x v="0"/>
    <n v="35160.134570000002"/>
  </r>
  <r>
    <x v="29"/>
    <x v="1"/>
    <x v="19"/>
    <n v="3"/>
    <x v="1"/>
    <x v="0"/>
    <n v="7196.8670000000002"/>
  </r>
  <r>
    <x v="18"/>
    <x v="0"/>
    <x v="7"/>
    <n v="0"/>
    <x v="0"/>
    <x v="3"/>
    <n v="29523.1656"/>
  </r>
  <r>
    <x v="40"/>
    <x v="1"/>
    <x v="190"/>
    <n v="0"/>
    <x v="1"/>
    <x v="2"/>
    <n v="24476.478510000001"/>
  </r>
  <r>
    <x v="8"/>
    <x v="0"/>
    <x v="179"/>
    <n v="0"/>
    <x v="1"/>
    <x v="1"/>
    <n v="12648.7034"/>
  </r>
  <r>
    <x v="23"/>
    <x v="1"/>
    <x v="191"/>
    <n v="0"/>
    <x v="1"/>
    <x v="1"/>
    <n v="1986.9333999999999"/>
  </r>
  <r>
    <x v="0"/>
    <x v="1"/>
    <x v="192"/>
    <n v="1"/>
    <x v="1"/>
    <x v="0"/>
    <n v="1832.0940000000001"/>
  </r>
  <r>
    <x v="38"/>
    <x v="1"/>
    <x v="111"/>
    <n v="1"/>
    <x v="1"/>
    <x v="3"/>
    <n v="4040.55825"/>
  </r>
  <r>
    <x v="1"/>
    <x v="1"/>
    <x v="193"/>
    <n v="2"/>
    <x v="0"/>
    <x v="3"/>
    <n v="12829.455099999999"/>
  </r>
  <r>
    <x v="18"/>
    <x v="0"/>
    <x v="158"/>
    <n v="2"/>
    <x v="0"/>
    <x v="0"/>
    <n v="47305.305"/>
  </r>
  <r>
    <x v="40"/>
    <x v="1"/>
    <x v="194"/>
    <n v="2"/>
    <x v="0"/>
    <x v="1"/>
    <n v="44260.749900000003"/>
  </r>
  <r>
    <x v="13"/>
    <x v="1"/>
    <x v="148"/>
    <n v="3"/>
    <x v="1"/>
    <x v="0"/>
    <n v="4260.7439999999997"/>
  </r>
  <r>
    <x v="45"/>
    <x v="1"/>
    <x v="56"/>
    <n v="0"/>
    <x v="0"/>
    <x v="3"/>
    <n v="41097.161749999999"/>
  </r>
  <r>
    <x v="19"/>
    <x v="0"/>
    <x v="195"/>
    <n v="3"/>
    <x v="1"/>
    <x v="3"/>
    <n v="13047.332350000001"/>
  </r>
  <r>
    <x v="12"/>
    <x v="1"/>
    <x v="51"/>
    <n v="0"/>
    <x v="0"/>
    <x v="2"/>
    <n v="43921.183700000001"/>
  </r>
  <r>
    <x v="25"/>
    <x v="0"/>
    <x v="196"/>
    <n v="0"/>
    <x v="1"/>
    <x v="1"/>
    <n v="5400.9804999999997"/>
  </r>
  <r>
    <x v="43"/>
    <x v="1"/>
    <x v="197"/>
    <n v="4"/>
    <x v="1"/>
    <x v="2"/>
    <n v="11520.099850000001"/>
  </r>
  <r>
    <x v="0"/>
    <x v="1"/>
    <x v="23"/>
    <n v="0"/>
    <x v="0"/>
    <x v="2"/>
    <n v="33750.291799999999"/>
  </r>
  <r>
    <x v="30"/>
    <x v="0"/>
    <x v="198"/>
    <n v="0"/>
    <x v="1"/>
    <x v="0"/>
    <n v="11837.16"/>
  </r>
  <r>
    <x v="34"/>
    <x v="0"/>
    <x v="199"/>
    <n v="1"/>
    <x v="0"/>
    <x v="1"/>
    <n v="17085.267599999999"/>
  </r>
  <r>
    <x v="14"/>
    <x v="1"/>
    <x v="200"/>
    <n v="3"/>
    <x v="0"/>
    <x v="3"/>
    <n v="24869.836800000001"/>
  </r>
  <r>
    <x v="0"/>
    <x v="1"/>
    <x v="55"/>
    <n v="0"/>
    <x v="0"/>
    <x v="2"/>
    <n v="36219.405449999998"/>
  </r>
  <r>
    <x v="31"/>
    <x v="0"/>
    <x v="179"/>
    <n v="3"/>
    <x v="1"/>
    <x v="1"/>
    <n v="20462.997660000001"/>
  </r>
  <r>
    <x v="6"/>
    <x v="1"/>
    <x v="201"/>
    <n v="3"/>
    <x v="0"/>
    <x v="1"/>
    <n v="46151.124499999998"/>
  </r>
  <r>
    <x v="29"/>
    <x v="1"/>
    <x v="202"/>
    <n v="1"/>
    <x v="0"/>
    <x v="1"/>
    <n v="17179.522000000001"/>
  </r>
  <r>
    <x v="17"/>
    <x v="0"/>
    <x v="203"/>
    <n v="3"/>
    <x v="1"/>
    <x v="3"/>
    <n v="14590.63205"/>
  </r>
  <r>
    <x v="39"/>
    <x v="1"/>
    <x v="204"/>
    <n v="1"/>
    <x v="1"/>
    <x v="0"/>
    <n v="7441.0529999999999"/>
  </r>
  <r>
    <x v="41"/>
    <x v="1"/>
    <x v="9"/>
    <n v="1"/>
    <x v="1"/>
    <x v="3"/>
    <n v="9282.4806000000008"/>
  </r>
  <r>
    <x v="1"/>
    <x v="1"/>
    <x v="205"/>
    <n v="1"/>
    <x v="1"/>
    <x v="1"/>
    <n v="1719.4363000000001"/>
  </r>
  <r>
    <x v="45"/>
    <x v="1"/>
    <x v="206"/>
    <n v="2"/>
    <x v="0"/>
    <x v="0"/>
    <n v="42856.838000000003"/>
  </r>
  <r>
    <x v="24"/>
    <x v="1"/>
    <x v="44"/>
    <n v="2"/>
    <x v="1"/>
    <x v="2"/>
    <n v="7265.7025000000003"/>
  </r>
  <r>
    <x v="45"/>
    <x v="1"/>
    <x v="207"/>
    <n v="1"/>
    <x v="1"/>
    <x v="3"/>
    <n v="9617.6624499999998"/>
  </r>
  <r>
    <x v="9"/>
    <x v="1"/>
    <x v="208"/>
    <n v="0"/>
    <x v="1"/>
    <x v="2"/>
    <n v="2523.1695"/>
  </r>
  <r>
    <x v="42"/>
    <x v="0"/>
    <x v="40"/>
    <n v="2"/>
    <x v="1"/>
    <x v="3"/>
    <n v="9715.8410000000003"/>
  </r>
  <r>
    <x v="0"/>
    <x v="1"/>
    <x v="209"/>
    <n v="2"/>
    <x v="1"/>
    <x v="2"/>
    <n v="2803.69785"/>
  </r>
  <r>
    <x v="20"/>
    <x v="0"/>
    <x v="210"/>
    <n v="0"/>
    <x v="1"/>
    <x v="0"/>
    <n v="2150.4690000000001"/>
  </r>
  <r>
    <x v="17"/>
    <x v="1"/>
    <x v="211"/>
    <n v="2"/>
    <x v="1"/>
    <x v="1"/>
    <n v="12928.7911"/>
  </r>
  <r>
    <x v="43"/>
    <x v="0"/>
    <x v="212"/>
    <n v="1"/>
    <x v="1"/>
    <x v="1"/>
    <n v="9855.1314000000002"/>
  </r>
  <r>
    <x v="29"/>
    <x v="0"/>
    <x v="213"/>
    <n v="1"/>
    <x v="0"/>
    <x v="3"/>
    <n v="22331.566800000001"/>
  </r>
  <r>
    <x v="40"/>
    <x v="1"/>
    <x v="214"/>
    <n v="3"/>
    <x v="0"/>
    <x v="3"/>
    <n v="48549.178350000002"/>
  </r>
  <r>
    <x v="15"/>
    <x v="1"/>
    <x v="215"/>
    <n v="1"/>
    <x v="1"/>
    <x v="3"/>
    <n v="4237.12655"/>
  </r>
  <r>
    <x v="19"/>
    <x v="0"/>
    <x v="203"/>
    <n v="1"/>
    <x v="1"/>
    <x v="3"/>
    <n v="11879.10405"/>
  </r>
  <r>
    <x v="14"/>
    <x v="0"/>
    <x v="216"/>
    <n v="0"/>
    <x v="1"/>
    <x v="0"/>
    <n v="9625.92"/>
  </r>
  <r>
    <x v="6"/>
    <x v="1"/>
    <x v="217"/>
    <n v="1"/>
    <x v="1"/>
    <x v="1"/>
    <n v="7742.1098000000002"/>
  </r>
  <r>
    <x v="6"/>
    <x v="0"/>
    <x v="218"/>
    <n v="2"/>
    <x v="1"/>
    <x v="3"/>
    <n v="9432.9253000000008"/>
  </r>
  <r>
    <x v="18"/>
    <x v="0"/>
    <x v="10"/>
    <n v="0"/>
    <x v="1"/>
    <x v="2"/>
    <n v="14256.192800000001"/>
  </r>
  <r>
    <x v="17"/>
    <x v="0"/>
    <x v="219"/>
    <n v="1"/>
    <x v="0"/>
    <x v="3"/>
    <n v="47896.79135"/>
  </r>
  <r>
    <x v="14"/>
    <x v="1"/>
    <x v="170"/>
    <n v="3"/>
    <x v="1"/>
    <x v="1"/>
    <n v="25992.821039999999"/>
  </r>
  <r>
    <x v="2"/>
    <x v="0"/>
    <x v="220"/>
    <n v="0"/>
    <x v="1"/>
    <x v="0"/>
    <n v="3172.018"/>
  </r>
  <r>
    <x v="38"/>
    <x v="1"/>
    <x v="142"/>
    <n v="1"/>
    <x v="1"/>
    <x v="3"/>
    <n v="20277.807509999999"/>
  </r>
  <r>
    <x v="9"/>
    <x v="1"/>
    <x v="221"/>
    <n v="2"/>
    <x v="0"/>
    <x v="1"/>
    <n v="42112.2356"/>
  </r>
  <r>
    <x v="20"/>
    <x v="0"/>
    <x v="222"/>
    <n v="0"/>
    <x v="1"/>
    <x v="1"/>
    <n v="2156.7518"/>
  </r>
  <r>
    <x v="9"/>
    <x v="1"/>
    <x v="189"/>
    <n v="3"/>
    <x v="1"/>
    <x v="0"/>
    <n v="3906.127"/>
  </r>
  <r>
    <x v="1"/>
    <x v="1"/>
    <x v="223"/>
    <n v="0"/>
    <x v="1"/>
    <x v="3"/>
    <n v="1704.5681"/>
  </r>
  <r>
    <x v="0"/>
    <x v="1"/>
    <x v="224"/>
    <n v="0"/>
    <x v="0"/>
    <x v="0"/>
    <n v="16297.846"/>
  </r>
  <r>
    <x v="42"/>
    <x v="1"/>
    <x v="225"/>
    <n v="1"/>
    <x v="0"/>
    <x v="1"/>
    <n v="21978.676899999999"/>
  </r>
  <r>
    <x v="5"/>
    <x v="1"/>
    <x v="226"/>
    <n v="3"/>
    <x v="0"/>
    <x v="2"/>
    <n v="38746.355100000001"/>
  </r>
  <r>
    <x v="28"/>
    <x v="0"/>
    <x v="4"/>
    <n v="1"/>
    <x v="1"/>
    <x v="2"/>
    <n v="9249.4951999999994"/>
  </r>
  <r>
    <x v="26"/>
    <x v="1"/>
    <x v="208"/>
    <n v="3"/>
    <x v="1"/>
    <x v="3"/>
    <n v="6746.7425000000003"/>
  </r>
  <r>
    <x v="31"/>
    <x v="0"/>
    <x v="227"/>
    <n v="3"/>
    <x v="0"/>
    <x v="3"/>
    <n v="24873.384900000001"/>
  </r>
  <r>
    <x v="12"/>
    <x v="0"/>
    <x v="228"/>
    <n v="2"/>
    <x v="1"/>
    <x v="1"/>
    <n v="12265.5069"/>
  </r>
  <r>
    <x v="2"/>
    <x v="0"/>
    <x v="2"/>
    <n v="2"/>
    <x v="1"/>
    <x v="1"/>
    <n v="4349.4620000000004"/>
  </r>
  <r>
    <x v="37"/>
    <x v="0"/>
    <x v="229"/>
    <n v="2"/>
    <x v="1"/>
    <x v="0"/>
    <n v="12646.207"/>
  </r>
  <r>
    <x v="38"/>
    <x v="1"/>
    <x v="150"/>
    <n v="2"/>
    <x v="1"/>
    <x v="2"/>
    <n v="19442.353500000001"/>
  </r>
  <r>
    <x v="2"/>
    <x v="0"/>
    <x v="97"/>
    <n v="2"/>
    <x v="1"/>
    <x v="0"/>
    <n v="20177.671129999999"/>
  </r>
  <r>
    <x v="15"/>
    <x v="0"/>
    <x v="230"/>
    <n v="1"/>
    <x v="1"/>
    <x v="1"/>
    <n v="4151.0286999999998"/>
  </r>
  <r>
    <x v="30"/>
    <x v="1"/>
    <x v="231"/>
    <n v="0"/>
    <x v="1"/>
    <x v="3"/>
    <n v="11944.594349999999"/>
  </r>
  <r>
    <x v="24"/>
    <x v="0"/>
    <x v="232"/>
    <n v="2"/>
    <x v="1"/>
    <x v="2"/>
    <n v="7749.1563999999998"/>
  </r>
  <r>
    <x v="45"/>
    <x v="1"/>
    <x v="40"/>
    <n v="0"/>
    <x v="1"/>
    <x v="0"/>
    <n v="8444.4740000000002"/>
  </r>
  <r>
    <x v="0"/>
    <x v="0"/>
    <x v="62"/>
    <n v="0"/>
    <x v="1"/>
    <x v="0"/>
    <n v="1737.376"/>
  </r>
  <r>
    <x v="32"/>
    <x v="1"/>
    <x v="233"/>
    <n v="3"/>
    <x v="0"/>
    <x v="1"/>
    <n v="42124.515299999999"/>
  </r>
  <r>
    <x v="41"/>
    <x v="1"/>
    <x v="191"/>
    <n v="0"/>
    <x v="1"/>
    <x v="1"/>
    <n v="8124.4084000000003"/>
  </r>
  <r>
    <x v="13"/>
    <x v="0"/>
    <x v="234"/>
    <n v="0"/>
    <x v="0"/>
    <x v="0"/>
    <n v="34838.873"/>
  </r>
  <r>
    <x v="14"/>
    <x v="1"/>
    <x v="176"/>
    <n v="0"/>
    <x v="1"/>
    <x v="3"/>
    <n v="9722.7695000000003"/>
  </r>
  <r>
    <x v="45"/>
    <x v="1"/>
    <x v="104"/>
    <n v="0"/>
    <x v="1"/>
    <x v="2"/>
    <n v="8835.2649500000007"/>
  </r>
  <r>
    <x v="40"/>
    <x v="1"/>
    <x v="27"/>
    <n v="0"/>
    <x v="1"/>
    <x v="3"/>
    <n v="10435.06525"/>
  </r>
  <r>
    <x v="36"/>
    <x v="0"/>
    <x v="215"/>
    <n v="0"/>
    <x v="1"/>
    <x v="2"/>
    <n v="7421.1945500000002"/>
  </r>
  <r>
    <x v="4"/>
    <x v="1"/>
    <x v="59"/>
    <n v="1"/>
    <x v="1"/>
    <x v="3"/>
    <n v="4667.6076499999999"/>
  </r>
  <r>
    <x v="16"/>
    <x v="1"/>
    <x v="235"/>
    <n v="1"/>
    <x v="1"/>
    <x v="2"/>
    <n v="4894.7533000000003"/>
  </r>
  <r>
    <x v="21"/>
    <x v="0"/>
    <x v="142"/>
    <n v="4"/>
    <x v="1"/>
    <x v="3"/>
    <n v="24671.663339999999"/>
  </r>
  <r>
    <x v="16"/>
    <x v="1"/>
    <x v="43"/>
    <n v="0"/>
    <x v="0"/>
    <x v="0"/>
    <n v="35491.64"/>
  </r>
  <r>
    <x v="37"/>
    <x v="1"/>
    <x v="236"/>
    <n v="0"/>
    <x v="1"/>
    <x v="3"/>
    <n v="11566.30055"/>
  </r>
  <r>
    <x v="38"/>
    <x v="1"/>
    <x v="85"/>
    <n v="0"/>
    <x v="1"/>
    <x v="0"/>
    <n v="2866.0909999999999"/>
  </r>
  <r>
    <x v="29"/>
    <x v="1"/>
    <x v="237"/>
    <n v="1"/>
    <x v="1"/>
    <x v="3"/>
    <n v="6600.2059499999996"/>
  </r>
  <r>
    <x v="13"/>
    <x v="0"/>
    <x v="174"/>
    <n v="1"/>
    <x v="1"/>
    <x v="1"/>
    <n v="3561.8888999999999"/>
  </r>
  <r>
    <x v="39"/>
    <x v="1"/>
    <x v="238"/>
    <n v="2"/>
    <x v="0"/>
    <x v="2"/>
    <n v="42760.502200000003"/>
  </r>
  <r>
    <x v="33"/>
    <x v="0"/>
    <x v="239"/>
    <n v="1"/>
    <x v="0"/>
    <x v="0"/>
    <n v="47928.03"/>
  </r>
  <r>
    <x v="14"/>
    <x v="1"/>
    <x v="240"/>
    <n v="0"/>
    <x v="1"/>
    <x v="0"/>
    <n v="9144.5650000000005"/>
  </r>
  <r>
    <x v="35"/>
    <x v="0"/>
    <x v="241"/>
    <n v="1"/>
    <x v="0"/>
    <x v="3"/>
    <n v="48517.563150000002"/>
  </r>
  <r>
    <x v="14"/>
    <x v="1"/>
    <x v="60"/>
    <n v="0"/>
    <x v="0"/>
    <x v="2"/>
    <n v="24393.6224"/>
  </r>
  <r>
    <x v="35"/>
    <x v="0"/>
    <x v="84"/>
    <n v="0"/>
    <x v="1"/>
    <x v="2"/>
    <n v="13429.035400000001"/>
  </r>
  <r>
    <x v="12"/>
    <x v="0"/>
    <x v="114"/>
    <n v="0"/>
    <x v="1"/>
    <x v="3"/>
    <n v="11658.379150000001"/>
  </r>
  <r>
    <x v="32"/>
    <x v="0"/>
    <x v="103"/>
    <n v="2"/>
    <x v="1"/>
    <x v="3"/>
    <n v="19144.576519999999"/>
  </r>
  <r>
    <x v="33"/>
    <x v="1"/>
    <x v="242"/>
    <n v="0"/>
    <x v="1"/>
    <x v="0"/>
    <n v="13822.803"/>
  </r>
  <r>
    <x v="8"/>
    <x v="1"/>
    <x v="5"/>
    <n v="0"/>
    <x v="1"/>
    <x v="1"/>
    <n v="12142.578600000001"/>
  </r>
  <r>
    <x v="10"/>
    <x v="1"/>
    <x v="208"/>
    <n v="1"/>
    <x v="1"/>
    <x v="2"/>
    <n v="13937.666499999999"/>
  </r>
  <r>
    <x v="45"/>
    <x v="1"/>
    <x v="243"/>
    <n v="1"/>
    <x v="0"/>
    <x v="3"/>
    <n v="41919.097000000002"/>
  </r>
  <r>
    <x v="6"/>
    <x v="0"/>
    <x v="25"/>
    <n v="1"/>
    <x v="1"/>
    <x v="1"/>
    <n v="8232.6388000000006"/>
  </r>
  <r>
    <x v="23"/>
    <x v="0"/>
    <x v="244"/>
    <n v="0"/>
    <x v="1"/>
    <x v="0"/>
    <n v="18955.220170000001"/>
  </r>
  <r>
    <x v="10"/>
    <x v="1"/>
    <x v="190"/>
    <n v="0"/>
    <x v="1"/>
    <x v="2"/>
    <n v="13352.0998"/>
  </r>
  <r>
    <x v="8"/>
    <x v="0"/>
    <x v="208"/>
    <n v="0"/>
    <x v="1"/>
    <x v="3"/>
    <n v="13217.094499999999"/>
  </r>
  <r>
    <x v="18"/>
    <x v="1"/>
    <x v="219"/>
    <n v="0"/>
    <x v="1"/>
    <x v="3"/>
    <n v="13981.850350000001"/>
  </r>
  <r>
    <x v="41"/>
    <x v="0"/>
    <x v="147"/>
    <n v="4"/>
    <x v="1"/>
    <x v="1"/>
    <n v="10977.2063"/>
  </r>
  <r>
    <x v="16"/>
    <x v="0"/>
    <x v="245"/>
    <n v="3"/>
    <x v="1"/>
    <x v="1"/>
    <n v="6184.2993999999999"/>
  </r>
  <r>
    <x v="3"/>
    <x v="1"/>
    <x v="246"/>
    <n v="2"/>
    <x v="1"/>
    <x v="1"/>
    <n v="4889.9994999999999"/>
  </r>
  <r>
    <x v="6"/>
    <x v="1"/>
    <x v="150"/>
    <n v="1"/>
    <x v="1"/>
    <x v="3"/>
    <n v="8334.4575499999992"/>
  </r>
  <r>
    <x v="26"/>
    <x v="0"/>
    <x v="96"/>
    <n v="1"/>
    <x v="1"/>
    <x v="1"/>
    <n v="5478.0367999999999"/>
  </r>
  <r>
    <x v="0"/>
    <x v="1"/>
    <x v="152"/>
    <n v="0"/>
    <x v="1"/>
    <x v="2"/>
    <n v="1635.7336499999999"/>
  </r>
  <r>
    <x v="37"/>
    <x v="0"/>
    <x v="247"/>
    <n v="0"/>
    <x v="1"/>
    <x v="2"/>
    <n v="11830.6072"/>
  </r>
  <r>
    <x v="45"/>
    <x v="0"/>
    <x v="248"/>
    <n v="0"/>
    <x v="1"/>
    <x v="0"/>
    <n v="8932.0840000000007"/>
  </r>
  <r>
    <x v="15"/>
    <x v="0"/>
    <x v="224"/>
    <n v="0"/>
    <x v="1"/>
    <x v="0"/>
    <n v="3554.203"/>
  </r>
  <r>
    <x v="3"/>
    <x v="1"/>
    <x v="249"/>
    <n v="0"/>
    <x v="1"/>
    <x v="3"/>
    <n v="12404.8791"/>
  </r>
  <r>
    <x v="1"/>
    <x v="0"/>
    <x v="90"/>
    <n v="0"/>
    <x v="1"/>
    <x v="1"/>
    <n v="14133.03775"/>
  </r>
  <r>
    <x v="6"/>
    <x v="1"/>
    <x v="244"/>
    <n v="0"/>
    <x v="1"/>
    <x v="0"/>
    <n v="24603.04837"/>
  </r>
  <r>
    <x v="6"/>
    <x v="1"/>
    <x v="250"/>
    <n v="3"/>
    <x v="1"/>
    <x v="1"/>
    <n v="8944.1151000000009"/>
  </r>
  <r>
    <x v="42"/>
    <x v="1"/>
    <x v="8"/>
    <n v="3"/>
    <x v="1"/>
    <x v="2"/>
    <n v="9620.3307000000004"/>
  </r>
  <r>
    <x v="11"/>
    <x v="1"/>
    <x v="180"/>
    <n v="0"/>
    <x v="1"/>
    <x v="1"/>
    <n v="1837.2819"/>
  </r>
  <r>
    <x v="1"/>
    <x v="0"/>
    <x v="251"/>
    <n v="0"/>
    <x v="1"/>
    <x v="1"/>
    <n v="1607.5101"/>
  </r>
  <r>
    <x v="28"/>
    <x v="0"/>
    <x v="243"/>
    <n v="2"/>
    <x v="1"/>
    <x v="3"/>
    <n v="10043.249"/>
  </r>
  <r>
    <x v="22"/>
    <x v="1"/>
    <x v="252"/>
    <n v="1"/>
    <x v="1"/>
    <x v="0"/>
    <n v="4751.07"/>
  </r>
  <r>
    <x v="0"/>
    <x v="0"/>
    <x v="253"/>
    <n v="0"/>
    <x v="0"/>
    <x v="0"/>
    <n v="13844.505999999999"/>
  </r>
  <r>
    <x v="27"/>
    <x v="0"/>
    <x v="170"/>
    <n v="1"/>
    <x v="1"/>
    <x v="0"/>
    <n v="2597.779"/>
  </r>
  <r>
    <x v="27"/>
    <x v="0"/>
    <x v="254"/>
    <n v="2"/>
    <x v="1"/>
    <x v="1"/>
    <n v="3180.5101"/>
  </r>
  <r>
    <x v="41"/>
    <x v="0"/>
    <x v="16"/>
    <n v="1"/>
    <x v="1"/>
    <x v="3"/>
    <n v="9778.3472000000002"/>
  </r>
  <r>
    <x v="12"/>
    <x v="0"/>
    <x v="243"/>
    <n v="3"/>
    <x v="1"/>
    <x v="3"/>
    <n v="13430.264999999999"/>
  </r>
  <r>
    <x v="44"/>
    <x v="0"/>
    <x v="255"/>
    <n v="2"/>
    <x v="1"/>
    <x v="2"/>
    <n v="8017.0611500000005"/>
  </r>
  <r>
    <x v="36"/>
    <x v="1"/>
    <x v="256"/>
    <n v="2"/>
    <x v="1"/>
    <x v="2"/>
    <n v="8116.2688500000004"/>
  </r>
  <r>
    <x v="1"/>
    <x v="1"/>
    <x v="257"/>
    <n v="3"/>
    <x v="1"/>
    <x v="3"/>
    <n v="3481.8679999999999"/>
  </r>
  <r>
    <x v="35"/>
    <x v="0"/>
    <x v="258"/>
    <n v="0"/>
    <x v="1"/>
    <x v="2"/>
    <n v="13415.0381"/>
  </r>
  <r>
    <x v="37"/>
    <x v="0"/>
    <x v="259"/>
    <n v="0"/>
    <x v="1"/>
    <x v="3"/>
    <n v="12029.286700000001"/>
  </r>
  <r>
    <x v="44"/>
    <x v="0"/>
    <x v="145"/>
    <n v="1"/>
    <x v="1"/>
    <x v="3"/>
    <n v="7639.4174499999999"/>
  </r>
  <r>
    <x v="21"/>
    <x v="1"/>
    <x v="260"/>
    <n v="2"/>
    <x v="0"/>
    <x v="0"/>
    <n v="36085.218999999997"/>
  </r>
  <r>
    <x v="34"/>
    <x v="1"/>
    <x v="230"/>
    <n v="0"/>
    <x v="1"/>
    <x v="1"/>
    <n v="1391.5287000000001"/>
  </r>
  <r>
    <x v="11"/>
    <x v="0"/>
    <x v="33"/>
    <n v="0"/>
    <x v="0"/>
    <x v="2"/>
    <n v="18033.9679"/>
  </r>
  <r>
    <x v="46"/>
    <x v="0"/>
    <x v="261"/>
    <n v="3"/>
    <x v="0"/>
    <x v="3"/>
    <n v="21659.930100000001"/>
  </r>
  <r>
    <x v="23"/>
    <x v="1"/>
    <x v="196"/>
    <n v="0"/>
    <x v="0"/>
    <x v="1"/>
    <n v="38126.246500000001"/>
  </r>
  <r>
    <x v="33"/>
    <x v="0"/>
    <x v="95"/>
    <n v="3"/>
    <x v="1"/>
    <x v="2"/>
    <n v="16455.707849999999"/>
  </r>
  <r>
    <x v="10"/>
    <x v="1"/>
    <x v="262"/>
    <n v="1"/>
    <x v="1"/>
    <x v="1"/>
    <n v="27000.98473"/>
  </r>
  <r>
    <x v="13"/>
    <x v="0"/>
    <x v="263"/>
    <n v="2"/>
    <x v="0"/>
    <x v="3"/>
    <n v="15006.579449999999"/>
  </r>
  <r>
    <x v="19"/>
    <x v="1"/>
    <x v="264"/>
    <n v="0"/>
    <x v="0"/>
    <x v="3"/>
    <n v="42303.692150000003"/>
  </r>
  <r>
    <x v="19"/>
    <x v="1"/>
    <x v="2"/>
    <n v="0"/>
    <x v="1"/>
    <x v="1"/>
    <n v="20781.48892"/>
  </r>
  <r>
    <x v="22"/>
    <x v="0"/>
    <x v="265"/>
    <n v="2"/>
    <x v="1"/>
    <x v="1"/>
    <n v="5846.9175999999998"/>
  </r>
  <r>
    <x v="36"/>
    <x v="1"/>
    <x v="188"/>
    <n v="2"/>
    <x v="1"/>
    <x v="3"/>
    <n v="8302.5356499999998"/>
  </r>
  <r>
    <x v="0"/>
    <x v="1"/>
    <x v="12"/>
    <n v="0"/>
    <x v="1"/>
    <x v="0"/>
    <n v="1261.8589999999999"/>
  </r>
  <r>
    <x v="30"/>
    <x v="0"/>
    <x v="266"/>
    <n v="0"/>
    <x v="1"/>
    <x v="1"/>
    <n v="11856.4115"/>
  </r>
  <r>
    <x v="45"/>
    <x v="1"/>
    <x v="195"/>
    <n v="2"/>
    <x v="1"/>
    <x v="2"/>
    <n v="30284.642940000002"/>
  </r>
  <r>
    <x v="21"/>
    <x v="0"/>
    <x v="227"/>
    <n v="0"/>
    <x v="1"/>
    <x v="2"/>
    <n v="3176.8159000000001"/>
  </r>
  <r>
    <x v="23"/>
    <x v="0"/>
    <x v="267"/>
    <n v="3"/>
    <x v="1"/>
    <x v="2"/>
    <n v="4618.0798999999997"/>
  </r>
  <r>
    <x v="28"/>
    <x v="1"/>
    <x v="50"/>
    <n v="4"/>
    <x v="1"/>
    <x v="3"/>
    <n v="10736.87075"/>
  </r>
  <r>
    <x v="0"/>
    <x v="0"/>
    <x v="133"/>
    <n v="0"/>
    <x v="1"/>
    <x v="2"/>
    <n v="2138.0707000000002"/>
  </r>
  <r>
    <x v="28"/>
    <x v="1"/>
    <x v="268"/>
    <n v="1"/>
    <x v="1"/>
    <x v="3"/>
    <n v="8964.0605500000001"/>
  </r>
  <r>
    <x v="41"/>
    <x v="1"/>
    <x v="112"/>
    <n v="1"/>
    <x v="1"/>
    <x v="3"/>
    <n v="9290.1394999999993"/>
  </r>
  <r>
    <x v="6"/>
    <x v="0"/>
    <x v="243"/>
    <n v="2"/>
    <x v="1"/>
    <x v="3"/>
    <n v="9411.0049999999992"/>
  </r>
  <r>
    <x v="6"/>
    <x v="1"/>
    <x v="269"/>
    <n v="0"/>
    <x v="1"/>
    <x v="2"/>
    <n v="7526.7064499999997"/>
  </r>
  <r>
    <x v="32"/>
    <x v="0"/>
    <x v="12"/>
    <n v="3"/>
    <x v="1"/>
    <x v="0"/>
    <n v="8522.0030000000006"/>
  </r>
  <r>
    <x v="27"/>
    <x v="1"/>
    <x v="270"/>
    <n v="0"/>
    <x v="1"/>
    <x v="1"/>
    <n v="16586.49771"/>
  </r>
  <r>
    <x v="33"/>
    <x v="1"/>
    <x v="248"/>
    <n v="2"/>
    <x v="1"/>
    <x v="0"/>
    <n v="14988.432000000001"/>
  </r>
  <r>
    <x v="1"/>
    <x v="0"/>
    <x v="271"/>
    <n v="0"/>
    <x v="1"/>
    <x v="1"/>
    <n v="1631.6683"/>
  </r>
  <r>
    <x v="43"/>
    <x v="0"/>
    <x v="272"/>
    <n v="0"/>
    <x v="1"/>
    <x v="0"/>
    <n v="9264.7970000000005"/>
  </r>
  <r>
    <x v="42"/>
    <x v="1"/>
    <x v="273"/>
    <n v="1"/>
    <x v="1"/>
    <x v="1"/>
    <n v="8083.9197999999997"/>
  </r>
  <r>
    <x v="33"/>
    <x v="0"/>
    <x v="36"/>
    <n v="0"/>
    <x v="1"/>
    <x v="2"/>
    <n v="14692.66935"/>
  </r>
  <r>
    <x v="41"/>
    <x v="1"/>
    <x v="243"/>
    <n v="3"/>
    <x v="1"/>
    <x v="2"/>
    <n v="10269.459999999999"/>
  </r>
  <r>
    <x v="5"/>
    <x v="1"/>
    <x v="274"/>
    <n v="0"/>
    <x v="1"/>
    <x v="0"/>
    <n v="3260.1990000000001"/>
  </r>
  <r>
    <x v="14"/>
    <x v="0"/>
    <x v="275"/>
    <n v="2"/>
    <x v="1"/>
    <x v="3"/>
    <n v="11396.9002"/>
  </r>
  <r>
    <x v="3"/>
    <x v="0"/>
    <x v="276"/>
    <n v="0"/>
    <x v="1"/>
    <x v="1"/>
    <n v="4185.0978999999998"/>
  </r>
  <r>
    <x v="42"/>
    <x v="0"/>
    <x v="277"/>
    <n v="1"/>
    <x v="1"/>
    <x v="0"/>
    <n v="8539.6710000000003"/>
  </r>
  <r>
    <x v="25"/>
    <x v="1"/>
    <x v="278"/>
    <n v="3"/>
    <x v="1"/>
    <x v="1"/>
    <n v="6652.5288"/>
  </r>
  <r>
    <x v="4"/>
    <x v="1"/>
    <x v="279"/>
    <n v="1"/>
    <x v="1"/>
    <x v="1"/>
    <n v="4074.4537"/>
  </r>
  <r>
    <x v="0"/>
    <x v="1"/>
    <x v="280"/>
    <n v="0"/>
    <x v="1"/>
    <x v="2"/>
    <n v="1621.3402000000001"/>
  </r>
  <r>
    <x v="36"/>
    <x v="0"/>
    <x v="281"/>
    <n v="1"/>
    <x v="0"/>
    <x v="3"/>
    <n v="19594.809649999999"/>
  </r>
  <r>
    <x v="21"/>
    <x v="0"/>
    <x v="282"/>
    <n v="2"/>
    <x v="0"/>
    <x v="3"/>
    <n v="14455.644050000001"/>
  </r>
  <r>
    <x v="9"/>
    <x v="1"/>
    <x v="283"/>
    <n v="5"/>
    <x v="1"/>
    <x v="0"/>
    <n v="5080.0959999999995"/>
  </r>
  <r>
    <x v="0"/>
    <x v="0"/>
    <x v="284"/>
    <n v="0"/>
    <x v="1"/>
    <x v="2"/>
    <n v="2134.9014999999999"/>
  </r>
  <r>
    <x v="32"/>
    <x v="0"/>
    <x v="285"/>
    <n v="1"/>
    <x v="1"/>
    <x v="1"/>
    <n v="7345.7266"/>
  </r>
  <r>
    <x v="14"/>
    <x v="1"/>
    <x v="22"/>
    <n v="0"/>
    <x v="1"/>
    <x v="1"/>
    <n v="9140.9509999999991"/>
  </r>
  <r>
    <x v="26"/>
    <x v="0"/>
    <x v="286"/>
    <n v="2"/>
    <x v="0"/>
    <x v="0"/>
    <n v="18608.261999999999"/>
  </r>
  <r>
    <x v="33"/>
    <x v="1"/>
    <x v="287"/>
    <n v="1"/>
    <x v="1"/>
    <x v="1"/>
    <n v="14418.2804"/>
  </r>
  <r>
    <x v="18"/>
    <x v="0"/>
    <x v="86"/>
    <n v="0"/>
    <x v="0"/>
    <x v="2"/>
    <n v="28950.4692"/>
  </r>
  <r>
    <x v="33"/>
    <x v="1"/>
    <x v="178"/>
    <n v="0"/>
    <x v="0"/>
    <x v="1"/>
    <n v="46889.261200000001"/>
  </r>
  <r>
    <x v="35"/>
    <x v="1"/>
    <x v="191"/>
    <n v="0"/>
    <x v="0"/>
    <x v="1"/>
    <n v="46599.108399999997"/>
  </r>
  <r>
    <x v="29"/>
    <x v="1"/>
    <x v="27"/>
    <n v="1"/>
    <x v="0"/>
    <x v="3"/>
    <n v="39125.332249999999"/>
  </r>
  <r>
    <x v="9"/>
    <x v="1"/>
    <x v="162"/>
    <n v="0"/>
    <x v="1"/>
    <x v="3"/>
    <n v="2727.3951000000002"/>
  </r>
  <r>
    <x v="28"/>
    <x v="1"/>
    <x v="204"/>
    <n v="2"/>
    <x v="1"/>
    <x v="0"/>
    <n v="8968.33"/>
  </r>
  <r>
    <x v="39"/>
    <x v="1"/>
    <x v="276"/>
    <n v="5"/>
    <x v="1"/>
    <x v="1"/>
    <n v="9788.8659000000007"/>
  </r>
  <r>
    <x v="25"/>
    <x v="0"/>
    <x v="288"/>
    <n v="1"/>
    <x v="1"/>
    <x v="3"/>
    <n v="6555.07035"/>
  </r>
  <r>
    <x v="1"/>
    <x v="0"/>
    <x v="289"/>
    <n v="0"/>
    <x v="1"/>
    <x v="3"/>
    <n v="7323.7348190000002"/>
  </r>
  <r>
    <x v="27"/>
    <x v="0"/>
    <x v="290"/>
    <n v="1"/>
    <x v="1"/>
    <x v="3"/>
    <n v="3167.4558499999998"/>
  </r>
  <r>
    <x v="13"/>
    <x v="0"/>
    <x v="257"/>
    <n v="3"/>
    <x v="1"/>
    <x v="2"/>
    <n v="18804.752400000001"/>
  </r>
  <r>
    <x v="0"/>
    <x v="1"/>
    <x v="291"/>
    <n v="0"/>
    <x v="1"/>
    <x v="0"/>
    <n v="23082.955330000001"/>
  </r>
  <r>
    <x v="38"/>
    <x v="0"/>
    <x v="281"/>
    <n v="2"/>
    <x v="1"/>
    <x v="2"/>
    <n v="4906.4096499999996"/>
  </r>
  <r>
    <x v="44"/>
    <x v="1"/>
    <x v="292"/>
    <n v="0"/>
    <x v="1"/>
    <x v="0"/>
    <n v="5969.723"/>
  </r>
  <r>
    <x v="8"/>
    <x v="0"/>
    <x v="252"/>
    <n v="0"/>
    <x v="1"/>
    <x v="0"/>
    <n v="12638.195"/>
  </r>
  <r>
    <x v="5"/>
    <x v="1"/>
    <x v="105"/>
    <n v="1"/>
    <x v="1"/>
    <x v="2"/>
    <n v="4243.5900499999998"/>
  </r>
  <r>
    <x v="8"/>
    <x v="1"/>
    <x v="293"/>
    <n v="3"/>
    <x v="1"/>
    <x v="1"/>
    <n v="13919.822899999999"/>
  </r>
  <r>
    <x v="20"/>
    <x v="1"/>
    <x v="294"/>
    <n v="0"/>
    <x v="1"/>
    <x v="3"/>
    <n v="2254.7966999999999"/>
  </r>
  <r>
    <x v="22"/>
    <x v="1"/>
    <x v="65"/>
    <n v="3"/>
    <x v="1"/>
    <x v="0"/>
    <n v="5926.8459999999995"/>
  </r>
  <r>
    <x v="14"/>
    <x v="0"/>
    <x v="295"/>
    <n v="5"/>
    <x v="1"/>
    <x v="1"/>
    <n v="12592.5345"/>
  </r>
  <r>
    <x v="21"/>
    <x v="1"/>
    <x v="296"/>
    <n v="0"/>
    <x v="1"/>
    <x v="3"/>
    <n v="2897.3235"/>
  </r>
  <r>
    <x v="5"/>
    <x v="0"/>
    <x v="297"/>
    <n v="1"/>
    <x v="1"/>
    <x v="2"/>
    <n v="4738.2682000000004"/>
  </r>
  <r>
    <x v="3"/>
    <x v="0"/>
    <x v="298"/>
    <n v="0"/>
    <x v="0"/>
    <x v="0"/>
    <n v="37079.372000000003"/>
  </r>
  <r>
    <x v="1"/>
    <x v="1"/>
    <x v="299"/>
    <n v="0"/>
    <x v="1"/>
    <x v="1"/>
    <n v="1149.3959"/>
  </r>
  <r>
    <x v="17"/>
    <x v="0"/>
    <x v="300"/>
    <n v="1"/>
    <x v="1"/>
    <x v="1"/>
    <n v="28287.897659999999"/>
  </r>
  <r>
    <x v="12"/>
    <x v="1"/>
    <x v="301"/>
    <n v="1"/>
    <x v="0"/>
    <x v="2"/>
    <n v="26109.32905"/>
  </r>
  <r>
    <x v="39"/>
    <x v="0"/>
    <x v="291"/>
    <n v="0"/>
    <x v="1"/>
    <x v="0"/>
    <n v="7345.0839999999998"/>
  </r>
  <r>
    <x v="8"/>
    <x v="1"/>
    <x v="142"/>
    <n v="0"/>
    <x v="1"/>
    <x v="3"/>
    <n v="12730.999599999999"/>
  </r>
  <r>
    <x v="12"/>
    <x v="0"/>
    <x v="302"/>
    <n v="0"/>
    <x v="1"/>
    <x v="2"/>
    <n v="11454.021500000001"/>
  </r>
  <r>
    <x v="29"/>
    <x v="0"/>
    <x v="303"/>
    <n v="0"/>
    <x v="1"/>
    <x v="0"/>
    <n v="5910.9440000000004"/>
  </r>
  <r>
    <x v="22"/>
    <x v="1"/>
    <x v="304"/>
    <n v="1"/>
    <x v="1"/>
    <x v="0"/>
    <n v="4762.3289999999997"/>
  </r>
  <r>
    <x v="46"/>
    <x v="1"/>
    <x v="303"/>
    <n v="4"/>
    <x v="1"/>
    <x v="0"/>
    <n v="7512.2669999999998"/>
  </r>
  <r>
    <x v="15"/>
    <x v="1"/>
    <x v="134"/>
    <n v="1"/>
    <x v="1"/>
    <x v="2"/>
    <n v="4032.2406999999998"/>
  </r>
  <r>
    <x v="23"/>
    <x v="1"/>
    <x v="305"/>
    <n v="0"/>
    <x v="1"/>
    <x v="0"/>
    <n v="1969.614"/>
  </r>
  <r>
    <x v="34"/>
    <x v="1"/>
    <x v="129"/>
    <n v="0"/>
    <x v="1"/>
    <x v="2"/>
    <n v="1769.5316499999999"/>
  </r>
  <r>
    <x v="4"/>
    <x v="1"/>
    <x v="306"/>
    <n v="2"/>
    <x v="1"/>
    <x v="1"/>
    <n v="4686.3887000000004"/>
  </r>
  <r>
    <x v="17"/>
    <x v="1"/>
    <x v="116"/>
    <n v="0"/>
    <x v="1"/>
    <x v="0"/>
    <n v="21797.000400000001"/>
  </r>
  <r>
    <x v="19"/>
    <x v="0"/>
    <x v="307"/>
    <n v="2"/>
    <x v="1"/>
    <x v="1"/>
    <n v="11881.9696"/>
  </r>
  <r>
    <x v="37"/>
    <x v="0"/>
    <x v="131"/>
    <n v="0"/>
    <x v="1"/>
    <x v="2"/>
    <n v="11840.77505"/>
  </r>
  <r>
    <x v="12"/>
    <x v="1"/>
    <x v="140"/>
    <n v="0"/>
    <x v="1"/>
    <x v="0"/>
    <n v="10601.412"/>
  </r>
  <r>
    <x v="29"/>
    <x v="0"/>
    <x v="2"/>
    <n v="3"/>
    <x v="1"/>
    <x v="1"/>
    <n v="7682.67"/>
  </r>
  <r>
    <x v="41"/>
    <x v="0"/>
    <x v="41"/>
    <n v="3"/>
    <x v="1"/>
    <x v="1"/>
    <n v="10381.4787"/>
  </r>
  <r>
    <x v="44"/>
    <x v="1"/>
    <x v="308"/>
    <n v="0"/>
    <x v="0"/>
    <x v="0"/>
    <n v="22144.031999999999"/>
  </r>
  <r>
    <x v="10"/>
    <x v="0"/>
    <x v="309"/>
    <n v="2"/>
    <x v="1"/>
    <x v="3"/>
    <n v="15230.324049999999"/>
  </r>
  <r>
    <x v="12"/>
    <x v="1"/>
    <x v="63"/>
    <n v="0"/>
    <x v="1"/>
    <x v="3"/>
    <n v="11165.417649999999"/>
  </r>
  <r>
    <x v="0"/>
    <x v="1"/>
    <x v="124"/>
    <n v="0"/>
    <x v="1"/>
    <x v="2"/>
    <n v="1632.0362500000001"/>
  </r>
  <r>
    <x v="15"/>
    <x v="0"/>
    <x v="310"/>
    <n v="1"/>
    <x v="0"/>
    <x v="1"/>
    <n v="19521.968199999999"/>
  </r>
  <r>
    <x v="8"/>
    <x v="0"/>
    <x v="311"/>
    <n v="1"/>
    <x v="1"/>
    <x v="0"/>
    <n v="13224.692999999999"/>
  </r>
  <r>
    <x v="12"/>
    <x v="0"/>
    <x v="312"/>
    <n v="2"/>
    <x v="1"/>
    <x v="2"/>
    <n v="12643.3778"/>
  </r>
  <r>
    <x v="2"/>
    <x v="0"/>
    <x v="200"/>
    <n v="1"/>
    <x v="1"/>
    <x v="3"/>
    <n v="23288.928400000001"/>
  </r>
  <r>
    <x v="1"/>
    <x v="0"/>
    <x v="313"/>
    <n v="1"/>
    <x v="1"/>
    <x v="1"/>
    <n v="2201.0971"/>
  </r>
  <r>
    <x v="13"/>
    <x v="1"/>
    <x v="314"/>
    <n v="0"/>
    <x v="1"/>
    <x v="1"/>
    <n v="2497.0383000000002"/>
  </r>
  <r>
    <x v="1"/>
    <x v="0"/>
    <x v="95"/>
    <n v="0"/>
    <x v="1"/>
    <x v="3"/>
    <n v="2203.4718499999999"/>
  </r>
  <r>
    <x v="0"/>
    <x v="0"/>
    <x v="141"/>
    <n v="0"/>
    <x v="1"/>
    <x v="0"/>
    <n v="1744.4649999999999"/>
  </r>
  <r>
    <x v="42"/>
    <x v="0"/>
    <x v="150"/>
    <n v="0"/>
    <x v="1"/>
    <x v="3"/>
    <n v="20878.78443"/>
  </r>
  <r>
    <x v="40"/>
    <x v="1"/>
    <x v="315"/>
    <n v="3"/>
    <x v="0"/>
    <x v="0"/>
    <n v="25382.296999999999"/>
  </r>
  <r>
    <x v="35"/>
    <x v="1"/>
    <x v="33"/>
    <n v="1"/>
    <x v="0"/>
    <x v="2"/>
    <n v="28868.6639"/>
  </r>
  <r>
    <x v="23"/>
    <x v="1"/>
    <x v="70"/>
    <n v="0"/>
    <x v="0"/>
    <x v="3"/>
    <n v="35147.528480000001"/>
  </r>
  <r>
    <x v="9"/>
    <x v="1"/>
    <x v="50"/>
    <n v="0"/>
    <x v="1"/>
    <x v="2"/>
    <n v="2534.3937500000002"/>
  </r>
  <r>
    <x v="27"/>
    <x v="1"/>
    <x v="139"/>
    <n v="0"/>
    <x v="1"/>
    <x v="1"/>
    <n v="1534.3045"/>
  </r>
  <r>
    <x v="11"/>
    <x v="1"/>
    <x v="316"/>
    <n v="0"/>
    <x v="1"/>
    <x v="1"/>
    <n v="1824.2854"/>
  </r>
  <r>
    <x v="18"/>
    <x v="1"/>
    <x v="317"/>
    <n v="3"/>
    <x v="1"/>
    <x v="2"/>
    <n v="15555.188749999999"/>
  </r>
  <r>
    <x v="41"/>
    <x v="1"/>
    <x v="228"/>
    <n v="2"/>
    <x v="1"/>
    <x v="1"/>
    <n v="9304.7019"/>
  </r>
  <r>
    <x v="1"/>
    <x v="0"/>
    <x v="112"/>
    <n v="0"/>
    <x v="1"/>
    <x v="1"/>
    <n v="1622.1885"/>
  </r>
  <r>
    <x v="43"/>
    <x v="0"/>
    <x v="318"/>
    <n v="1"/>
    <x v="1"/>
    <x v="0"/>
    <n v="9880.0679999999993"/>
  </r>
  <r>
    <x v="28"/>
    <x v="1"/>
    <x v="319"/>
    <n v="3"/>
    <x v="1"/>
    <x v="0"/>
    <n v="9563.0290000000005"/>
  </r>
  <r>
    <x v="5"/>
    <x v="0"/>
    <x v="320"/>
    <n v="0"/>
    <x v="1"/>
    <x v="3"/>
    <n v="4347.0233500000004"/>
  </r>
  <r>
    <x v="40"/>
    <x v="0"/>
    <x v="321"/>
    <n v="3"/>
    <x v="1"/>
    <x v="2"/>
    <n v="12475.3513"/>
  </r>
  <r>
    <x v="0"/>
    <x v="1"/>
    <x v="311"/>
    <n v="0"/>
    <x v="1"/>
    <x v="0"/>
    <n v="1253.9359999999999"/>
  </r>
  <r>
    <x v="36"/>
    <x v="0"/>
    <x v="179"/>
    <n v="0"/>
    <x v="0"/>
    <x v="1"/>
    <n v="48885.135609999998"/>
  </r>
  <r>
    <x v="31"/>
    <x v="1"/>
    <x v="84"/>
    <n v="1"/>
    <x v="1"/>
    <x v="2"/>
    <n v="10461.9794"/>
  </r>
  <r>
    <x v="0"/>
    <x v="0"/>
    <x v="260"/>
    <n v="0"/>
    <x v="1"/>
    <x v="0"/>
    <n v="1748.7739999999999"/>
  </r>
  <r>
    <x v="35"/>
    <x v="0"/>
    <x v="322"/>
    <n v="0"/>
    <x v="1"/>
    <x v="1"/>
    <n v="24513.091260000001"/>
  </r>
  <r>
    <x v="1"/>
    <x v="0"/>
    <x v="322"/>
    <n v="0"/>
    <x v="1"/>
    <x v="3"/>
    <n v="2196.4731999999999"/>
  </r>
  <r>
    <x v="35"/>
    <x v="1"/>
    <x v="323"/>
    <n v="0"/>
    <x v="1"/>
    <x v="0"/>
    <n v="12574.049000000001"/>
  </r>
  <r>
    <x v="27"/>
    <x v="1"/>
    <x v="324"/>
    <n v="4"/>
    <x v="0"/>
    <x v="0"/>
    <n v="17942.106"/>
  </r>
  <r>
    <x v="34"/>
    <x v="1"/>
    <x v="325"/>
    <n v="0"/>
    <x v="1"/>
    <x v="3"/>
    <n v="1967.0227"/>
  </r>
  <r>
    <x v="5"/>
    <x v="0"/>
    <x v="277"/>
    <n v="2"/>
    <x v="1"/>
    <x v="0"/>
    <n v="4931.6469999999999"/>
  </r>
  <r>
    <x v="39"/>
    <x v="1"/>
    <x v="311"/>
    <n v="2"/>
    <x v="1"/>
    <x v="0"/>
    <n v="8027.9679999999998"/>
  </r>
  <r>
    <x v="36"/>
    <x v="0"/>
    <x v="68"/>
    <n v="2"/>
    <x v="1"/>
    <x v="1"/>
    <n v="8211.1002000000008"/>
  </r>
  <r>
    <x v="10"/>
    <x v="0"/>
    <x v="326"/>
    <n v="0"/>
    <x v="1"/>
    <x v="0"/>
    <n v="13470.86"/>
  </r>
  <r>
    <x v="38"/>
    <x v="1"/>
    <x v="12"/>
    <n v="0"/>
    <x v="0"/>
    <x v="0"/>
    <n v="36197.699000000001"/>
  </r>
  <r>
    <x v="32"/>
    <x v="1"/>
    <x v="327"/>
    <n v="0"/>
    <x v="1"/>
    <x v="3"/>
    <n v="6837.3687"/>
  </r>
  <r>
    <x v="43"/>
    <x v="1"/>
    <x v="174"/>
    <n v="1"/>
    <x v="0"/>
    <x v="1"/>
    <n v="22218.1149"/>
  </r>
  <r>
    <x v="0"/>
    <x v="1"/>
    <x v="328"/>
    <n v="0"/>
    <x v="0"/>
    <x v="1"/>
    <n v="32548.340499999998"/>
  </r>
  <r>
    <x v="25"/>
    <x v="0"/>
    <x v="329"/>
    <n v="1"/>
    <x v="1"/>
    <x v="1"/>
    <n v="5974.3846999999996"/>
  </r>
  <r>
    <x v="7"/>
    <x v="1"/>
    <x v="99"/>
    <n v="3"/>
    <x v="1"/>
    <x v="2"/>
    <n v="6796.8632500000003"/>
  </r>
  <r>
    <x v="20"/>
    <x v="1"/>
    <x v="112"/>
    <n v="1"/>
    <x v="1"/>
    <x v="2"/>
    <n v="2643.2685000000001"/>
  </r>
  <r>
    <x v="27"/>
    <x v="1"/>
    <x v="110"/>
    <n v="2"/>
    <x v="1"/>
    <x v="2"/>
    <n v="3077.0954999999999"/>
  </r>
  <r>
    <x v="23"/>
    <x v="0"/>
    <x v="235"/>
    <n v="0"/>
    <x v="1"/>
    <x v="3"/>
    <n v="3044.2132999999999"/>
  </r>
  <r>
    <x v="37"/>
    <x v="0"/>
    <x v="311"/>
    <n v="0"/>
    <x v="1"/>
    <x v="0"/>
    <n v="11455.28"/>
  </r>
  <r>
    <x v="12"/>
    <x v="1"/>
    <x v="159"/>
    <n v="1"/>
    <x v="1"/>
    <x v="3"/>
    <n v="11763.000899999999"/>
  </r>
  <r>
    <x v="13"/>
    <x v="1"/>
    <x v="61"/>
    <n v="0"/>
    <x v="1"/>
    <x v="1"/>
    <n v="2498.4144000000001"/>
  </r>
  <r>
    <x v="43"/>
    <x v="1"/>
    <x v="64"/>
    <n v="0"/>
    <x v="1"/>
    <x v="3"/>
    <n v="9361.3268000000007"/>
  </r>
  <r>
    <x v="0"/>
    <x v="1"/>
    <x v="257"/>
    <n v="0"/>
    <x v="1"/>
    <x v="0"/>
    <n v="1256.299"/>
  </r>
  <r>
    <x v="46"/>
    <x v="1"/>
    <x v="115"/>
    <n v="1"/>
    <x v="0"/>
    <x v="0"/>
    <n v="21082.16"/>
  </r>
  <r>
    <x v="30"/>
    <x v="1"/>
    <x v="330"/>
    <n v="0"/>
    <x v="1"/>
    <x v="0"/>
    <n v="11362.754999999999"/>
  </r>
  <r>
    <x v="34"/>
    <x v="1"/>
    <x v="331"/>
    <n v="1"/>
    <x v="1"/>
    <x v="1"/>
    <n v="27724.28875"/>
  </r>
  <r>
    <x v="39"/>
    <x v="1"/>
    <x v="131"/>
    <n v="2"/>
    <x v="1"/>
    <x v="2"/>
    <n v="8413.4630500000003"/>
  </r>
  <r>
    <x v="22"/>
    <x v="0"/>
    <x v="332"/>
    <n v="1"/>
    <x v="1"/>
    <x v="0"/>
    <n v="5240.7650000000003"/>
  </r>
  <r>
    <x v="5"/>
    <x v="1"/>
    <x v="99"/>
    <n v="0"/>
    <x v="1"/>
    <x v="3"/>
    <n v="3857.7592500000001"/>
  </r>
  <r>
    <x v="45"/>
    <x v="0"/>
    <x v="60"/>
    <n v="0"/>
    <x v="1"/>
    <x v="3"/>
    <n v="25656.575260000001"/>
  </r>
  <r>
    <x v="4"/>
    <x v="0"/>
    <x v="333"/>
    <n v="0"/>
    <x v="1"/>
    <x v="1"/>
    <n v="3994.1777999999999"/>
  </r>
  <r>
    <x v="43"/>
    <x v="0"/>
    <x v="113"/>
    <n v="0"/>
    <x v="1"/>
    <x v="3"/>
    <n v="9866.3048500000004"/>
  </r>
  <r>
    <x v="25"/>
    <x v="0"/>
    <x v="132"/>
    <n v="0"/>
    <x v="1"/>
    <x v="1"/>
    <n v="5397.6166999999996"/>
  </r>
  <r>
    <x v="44"/>
    <x v="1"/>
    <x v="334"/>
    <n v="1"/>
    <x v="0"/>
    <x v="1"/>
    <n v="38245.593269999998"/>
  </r>
  <r>
    <x v="1"/>
    <x v="0"/>
    <x v="178"/>
    <n v="0"/>
    <x v="1"/>
    <x v="1"/>
    <n v="11482.63485"/>
  </r>
  <r>
    <x v="0"/>
    <x v="0"/>
    <x v="162"/>
    <n v="2"/>
    <x v="1"/>
    <x v="2"/>
    <n v="24059.680189999999"/>
  </r>
  <r>
    <x v="43"/>
    <x v="0"/>
    <x v="335"/>
    <n v="1"/>
    <x v="1"/>
    <x v="0"/>
    <n v="9861.0249999999996"/>
  </r>
  <r>
    <x v="6"/>
    <x v="1"/>
    <x v="336"/>
    <n v="1"/>
    <x v="1"/>
    <x v="3"/>
    <n v="8342.9087500000005"/>
  </r>
  <r>
    <x v="1"/>
    <x v="1"/>
    <x v="94"/>
    <n v="0"/>
    <x v="1"/>
    <x v="3"/>
    <n v="1708.0014000000001"/>
  </r>
  <r>
    <x v="37"/>
    <x v="1"/>
    <x v="14"/>
    <n v="1"/>
    <x v="0"/>
    <x v="1"/>
    <n v="48675.517699999997"/>
  </r>
  <r>
    <x v="10"/>
    <x v="0"/>
    <x v="294"/>
    <n v="0"/>
    <x v="1"/>
    <x v="3"/>
    <n v="14043.476699999999"/>
  </r>
  <r>
    <x v="17"/>
    <x v="1"/>
    <x v="102"/>
    <n v="2"/>
    <x v="1"/>
    <x v="1"/>
    <n v="12925.886"/>
  </r>
  <r>
    <x v="7"/>
    <x v="1"/>
    <x v="67"/>
    <n v="0"/>
    <x v="1"/>
    <x v="1"/>
    <n v="19214.705529999999"/>
  </r>
  <r>
    <x v="33"/>
    <x v="1"/>
    <x v="337"/>
    <n v="0"/>
    <x v="1"/>
    <x v="1"/>
    <n v="13831.1152"/>
  </r>
  <r>
    <x v="25"/>
    <x v="1"/>
    <x v="24"/>
    <n v="1"/>
    <x v="1"/>
    <x v="3"/>
    <n v="6067.1267500000004"/>
  </r>
  <r>
    <x v="3"/>
    <x v="0"/>
    <x v="338"/>
    <n v="3"/>
    <x v="1"/>
    <x v="0"/>
    <n v="5972.3779999999997"/>
  </r>
  <r>
    <x v="6"/>
    <x v="0"/>
    <x v="204"/>
    <n v="2"/>
    <x v="1"/>
    <x v="0"/>
    <n v="8825.0859999999993"/>
  </r>
  <r>
    <x v="6"/>
    <x v="0"/>
    <x v="123"/>
    <n v="1"/>
    <x v="1"/>
    <x v="1"/>
    <n v="8233.0974999999999"/>
  </r>
  <r>
    <x v="31"/>
    <x v="1"/>
    <x v="112"/>
    <n v="0"/>
    <x v="1"/>
    <x v="1"/>
    <n v="27346.04207"/>
  </r>
  <r>
    <x v="16"/>
    <x v="0"/>
    <x v="229"/>
    <n v="3"/>
    <x v="1"/>
    <x v="0"/>
    <n v="6196.4480000000003"/>
  </r>
  <r>
    <x v="34"/>
    <x v="0"/>
    <x v="211"/>
    <n v="2"/>
    <x v="1"/>
    <x v="1"/>
    <n v="3056.3881000000001"/>
  </r>
  <r>
    <x v="18"/>
    <x v="0"/>
    <x v="29"/>
    <n v="0"/>
    <x v="1"/>
    <x v="1"/>
    <n v="13887.204"/>
  </r>
  <r>
    <x v="40"/>
    <x v="0"/>
    <x v="339"/>
    <n v="0"/>
    <x v="0"/>
    <x v="1"/>
    <n v="63770.428010000003"/>
  </r>
  <r>
    <x v="40"/>
    <x v="1"/>
    <x v="267"/>
    <n v="0"/>
    <x v="1"/>
    <x v="2"/>
    <n v="10231.499900000001"/>
  </r>
  <r>
    <x v="41"/>
    <x v="1"/>
    <x v="9"/>
    <n v="2"/>
    <x v="0"/>
    <x v="2"/>
    <n v="23807.240600000001"/>
  </r>
  <r>
    <x v="2"/>
    <x v="1"/>
    <x v="340"/>
    <n v="0"/>
    <x v="1"/>
    <x v="3"/>
    <n v="3268.84665"/>
  </r>
  <r>
    <x v="40"/>
    <x v="0"/>
    <x v="341"/>
    <n v="2"/>
    <x v="1"/>
    <x v="0"/>
    <n v="11538.421"/>
  </r>
  <r>
    <x v="9"/>
    <x v="0"/>
    <x v="105"/>
    <n v="0"/>
    <x v="1"/>
    <x v="3"/>
    <n v="3213.6220499999999"/>
  </r>
  <r>
    <x v="32"/>
    <x v="0"/>
    <x v="342"/>
    <n v="0"/>
    <x v="0"/>
    <x v="1"/>
    <n v="45863.205000000002"/>
  </r>
  <r>
    <x v="18"/>
    <x v="1"/>
    <x v="43"/>
    <n v="0"/>
    <x v="1"/>
    <x v="0"/>
    <n v="13390.558999999999"/>
  </r>
  <r>
    <x v="4"/>
    <x v="0"/>
    <x v="329"/>
    <n v="0"/>
    <x v="1"/>
    <x v="1"/>
    <n v="3972.9247"/>
  </r>
  <r>
    <x v="10"/>
    <x v="1"/>
    <x v="343"/>
    <n v="0"/>
    <x v="1"/>
    <x v="0"/>
    <n v="12957.118"/>
  </r>
  <r>
    <x v="14"/>
    <x v="0"/>
    <x v="294"/>
    <n v="2"/>
    <x v="1"/>
    <x v="2"/>
    <n v="11187.6567"/>
  </r>
  <r>
    <x v="9"/>
    <x v="0"/>
    <x v="317"/>
    <n v="0"/>
    <x v="1"/>
    <x v="3"/>
    <n v="17878.900679999999"/>
  </r>
  <r>
    <x v="2"/>
    <x v="1"/>
    <x v="344"/>
    <n v="2"/>
    <x v="1"/>
    <x v="0"/>
    <n v="3847.674"/>
  </r>
  <r>
    <x v="6"/>
    <x v="1"/>
    <x v="6"/>
    <n v="1"/>
    <x v="1"/>
    <x v="3"/>
    <n v="8334.5895999999993"/>
  </r>
  <r>
    <x v="16"/>
    <x v="1"/>
    <x v="194"/>
    <n v="0"/>
    <x v="1"/>
    <x v="1"/>
    <n v="3935.1799000000001"/>
  </r>
  <r>
    <x v="22"/>
    <x v="0"/>
    <x v="237"/>
    <n v="3"/>
    <x v="0"/>
    <x v="2"/>
    <n v="39983.425949999997"/>
  </r>
  <r>
    <x v="0"/>
    <x v="1"/>
    <x v="76"/>
    <n v="0"/>
    <x v="1"/>
    <x v="2"/>
    <n v="1646.4296999999999"/>
  </r>
  <r>
    <x v="6"/>
    <x v="0"/>
    <x v="91"/>
    <n v="2"/>
    <x v="1"/>
    <x v="2"/>
    <n v="9193.8384999999998"/>
  </r>
  <r>
    <x v="40"/>
    <x v="0"/>
    <x v="297"/>
    <n v="0"/>
    <x v="1"/>
    <x v="3"/>
    <n v="10923.933199999999"/>
  </r>
  <r>
    <x v="13"/>
    <x v="1"/>
    <x v="252"/>
    <n v="0"/>
    <x v="1"/>
    <x v="0"/>
    <n v="2494.0219999999999"/>
  </r>
  <r>
    <x v="45"/>
    <x v="1"/>
    <x v="345"/>
    <n v="1"/>
    <x v="1"/>
    <x v="1"/>
    <n v="9058.7302999999993"/>
  </r>
  <r>
    <x v="1"/>
    <x v="0"/>
    <x v="346"/>
    <n v="2"/>
    <x v="1"/>
    <x v="1"/>
    <n v="2801.2588000000001"/>
  </r>
  <r>
    <x v="0"/>
    <x v="0"/>
    <x v="131"/>
    <n v="0"/>
    <x v="1"/>
    <x v="2"/>
    <n v="2128.4310500000001"/>
  </r>
  <r>
    <x v="25"/>
    <x v="0"/>
    <x v="214"/>
    <n v="1"/>
    <x v="1"/>
    <x v="2"/>
    <n v="6373.55735"/>
  </r>
  <r>
    <x v="24"/>
    <x v="1"/>
    <x v="162"/>
    <n v="2"/>
    <x v="1"/>
    <x v="2"/>
    <n v="7256.7231000000002"/>
  </r>
  <r>
    <x v="41"/>
    <x v="0"/>
    <x v="125"/>
    <n v="5"/>
    <x v="1"/>
    <x v="0"/>
    <n v="11552.904"/>
  </r>
  <r>
    <x v="28"/>
    <x v="1"/>
    <x v="214"/>
    <n v="2"/>
    <x v="0"/>
    <x v="2"/>
    <n v="45702.022349999999"/>
  </r>
  <r>
    <x v="5"/>
    <x v="0"/>
    <x v="347"/>
    <n v="0"/>
    <x v="1"/>
    <x v="0"/>
    <n v="3761.2919999999999"/>
  </r>
  <r>
    <x v="1"/>
    <x v="0"/>
    <x v="348"/>
    <n v="1"/>
    <x v="1"/>
    <x v="1"/>
    <n v="2219.4450999999999"/>
  </r>
  <r>
    <x v="15"/>
    <x v="0"/>
    <x v="349"/>
    <n v="2"/>
    <x v="1"/>
    <x v="1"/>
    <n v="4753.6368000000002"/>
  </r>
  <r>
    <x v="10"/>
    <x v="0"/>
    <x v="350"/>
    <n v="1"/>
    <x v="1"/>
    <x v="3"/>
    <n v="31620.001059999999"/>
  </r>
  <r>
    <x v="37"/>
    <x v="0"/>
    <x v="351"/>
    <n v="2"/>
    <x v="1"/>
    <x v="3"/>
    <n v="13224.057049999999"/>
  </r>
  <r>
    <x v="30"/>
    <x v="0"/>
    <x v="107"/>
    <n v="0"/>
    <x v="1"/>
    <x v="2"/>
    <n v="12222.898300000001"/>
  </r>
  <r>
    <x v="20"/>
    <x v="1"/>
    <x v="199"/>
    <n v="0"/>
    <x v="1"/>
    <x v="1"/>
    <n v="1664.9996000000001"/>
  </r>
  <r>
    <x v="5"/>
    <x v="0"/>
    <x v="309"/>
    <n v="1"/>
    <x v="0"/>
    <x v="3"/>
    <n v="58571.074480000003"/>
  </r>
  <r>
    <x v="14"/>
    <x v="1"/>
    <x v="204"/>
    <n v="1"/>
    <x v="1"/>
    <x v="0"/>
    <n v="9724.5300000000007"/>
  </r>
  <r>
    <x v="9"/>
    <x v="0"/>
    <x v="352"/>
    <n v="0"/>
    <x v="1"/>
    <x v="3"/>
    <n v="3206.4913499999998"/>
  </r>
  <r>
    <x v="17"/>
    <x v="1"/>
    <x v="94"/>
    <n v="1"/>
    <x v="1"/>
    <x v="3"/>
    <n v="12913.992399999999"/>
  </r>
  <r>
    <x v="0"/>
    <x v="1"/>
    <x v="162"/>
    <n v="0"/>
    <x v="1"/>
    <x v="2"/>
    <n v="1639.5631000000001"/>
  </r>
  <r>
    <x v="46"/>
    <x v="1"/>
    <x v="353"/>
    <n v="2"/>
    <x v="1"/>
    <x v="1"/>
    <n v="6356.2707"/>
  </r>
  <r>
    <x v="4"/>
    <x v="0"/>
    <x v="354"/>
    <n v="1"/>
    <x v="1"/>
    <x v="1"/>
    <n v="17626.239509999999"/>
  </r>
  <r>
    <x v="0"/>
    <x v="1"/>
    <x v="355"/>
    <n v="0"/>
    <x v="1"/>
    <x v="0"/>
    <n v="1242.816"/>
  </r>
  <r>
    <x v="3"/>
    <x v="0"/>
    <x v="356"/>
    <n v="1"/>
    <x v="1"/>
    <x v="1"/>
    <n v="4779.6022999999996"/>
  </r>
  <r>
    <x v="27"/>
    <x v="1"/>
    <x v="281"/>
    <n v="3"/>
    <x v="1"/>
    <x v="3"/>
    <n v="3861.2096499999998"/>
  </r>
  <r>
    <x v="16"/>
    <x v="0"/>
    <x v="267"/>
    <n v="1"/>
    <x v="0"/>
    <x v="2"/>
    <n v="43943.876100000001"/>
  </r>
  <r>
    <x v="35"/>
    <x v="0"/>
    <x v="357"/>
    <n v="0"/>
    <x v="1"/>
    <x v="3"/>
    <n v="13635.6379"/>
  </r>
  <r>
    <x v="25"/>
    <x v="0"/>
    <x v="155"/>
    <n v="1"/>
    <x v="1"/>
    <x v="1"/>
    <n v="5976.8311000000003"/>
  </r>
  <r>
    <x v="30"/>
    <x v="0"/>
    <x v="358"/>
    <n v="0"/>
    <x v="1"/>
    <x v="0"/>
    <n v="11842.441999999999"/>
  </r>
  <r>
    <x v="42"/>
    <x v="1"/>
    <x v="359"/>
    <n v="1"/>
    <x v="1"/>
    <x v="2"/>
    <n v="8428.0692999999992"/>
  </r>
  <r>
    <x v="34"/>
    <x v="1"/>
    <x v="360"/>
    <n v="2"/>
    <x v="1"/>
    <x v="1"/>
    <n v="2566.4706999999999"/>
  </r>
  <r>
    <x v="27"/>
    <x v="0"/>
    <x v="361"/>
    <n v="1"/>
    <x v="0"/>
    <x v="3"/>
    <n v="15359.104499999999"/>
  </r>
  <r>
    <x v="24"/>
    <x v="1"/>
    <x v="362"/>
    <n v="0"/>
    <x v="1"/>
    <x v="1"/>
    <n v="5709.1643999999997"/>
  </r>
  <r>
    <x v="6"/>
    <x v="0"/>
    <x v="363"/>
    <n v="1"/>
    <x v="1"/>
    <x v="3"/>
    <n v="8823.9857499999998"/>
  </r>
  <r>
    <x v="44"/>
    <x v="0"/>
    <x v="364"/>
    <n v="2"/>
    <x v="1"/>
    <x v="1"/>
    <n v="7640.3091999999997"/>
  </r>
  <r>
    <x v="16"/>
    <x v="0"/>
    <x v="176"/>
    <n v="1"/>
    <x v="1"/>
    <x v="3"/>
    <n v="5594.8455000000004"/>
  </r>
  <r>
    <x v="32"/>
    <x v="1"/>
    <x v="365"/>
    <n v="2"/>
    <x v="1"/>
    <x v="0"/>
    <n v="7441.5010000000002"/>
  </r>
  <r>
    <x v="14"/>
    <x v="0"/>
    <x v="366"/>
    <n v="2"/>
    <x v="1"/>
    <x v="2"/>
    <n v="33471.971890000001"/>
  </r>
  <r>
    <x v="1"/>
    <x v="0"/>
    <x v="287"/>
    <n v="0"/>
    <x v="1"/>
    <x v="1"/>
    <n v="1633.0444"/>
  </r>
  <r>
    <x v="43"/>
    <x v="1"/>
    <x v="181"/>
    <n v="0"/>
    <x v="1"/>
    <x v="2"/>
    <n v="9174.1356500000002"/>
  </r>
  <r>
    <x v="12"/>
    <x v="0"/>
    <x v="128"/>
    <n v="0"/>
    <x v="1"/>
    <x v="0"/>
    <n v="11070.535"/>
  </r>
  <r>
    <x v="33"/>
    <x v="0"/>
    <x v="266"/>
    <n v="3"/>
    <x v="1"/>
    <x v="1"/>
    <n v="16085.127500000001"/>
  </r>
  <r>
    <x v="0"/>
    <x v="0"/>
    <x v="33"/>
    <n v="0"/>
    <x v="0"/>
    <x v="2"/>
    <n v="17468.983899999999"/>
  </r>
  <r>
    <x v="43"/>
    <x v="0"/>
    <x v="22"/>
    <n v="0"/>
    <x v="1"/>
    <x v="1"/>
    <n v="9283.5619999999999"/>
  </r>
  <r>
    <x v="13"/>
    <x v="0"/>
    <x v="124"/>
    <n v="0"/>
    <x v="1"/>
    <x v="3"/>
    <n v="3558.6202499999999"/>
  </r>
  <r>
    <x v="17"/>
    <x v="0"/>
    <x v="367"/>
    <n v="0"/>
    <x v="0"/>
    <x v="2"/>
    <n v="25678.778450000002"/>
  </r>
  <r>
    <x v="2"/>
    <x v="1"/>
    <x v="86"/>
    <n v="2"/>
    <x v="1"/>
    <x v="3"/>
    <n v="4435.0941999999995"/>
  </r>
  <r>
    <x v="15"/>
    <x v="1"/>
    <x v="368"/>
    <n v="2"/>
    <x v="0"/>
    <x v="0"/>
    <n v="39241.442000000003"/>
  </r>
  <r>
    <x v="42"/>
    <x v="0"/>
    <x v="205"/>
    <n v="1"/>
    <x v="1"/>
    <x v="1"/>
    <n v="8547.6913000000004"/>
  </r>
  <r>
    <x v="25"/>
    <x v="0"/>
    <x v="82"/>
    <n v="2"/>
    <x v="1"/>
    <x v="0"/>
    <n v="6571.5439999999999"/>
  </r>
  <r>
    <x v="1"/>
    <x v="0"/>
    <x v="145"/>
    <n v="0"/>
    <x v="1"/>
    <x v="3"/>
    <n v="2207.6974500000001"/>
  </r>
  <r>
    <x v="16"/>
    <x v="0"/>
    <x v="369"/>
    <n v="3"/>
    <x v="1"/>
    <x v="3"/>
    <n v="6753.0379999999996"/>
  </r>
  <r>
    <x v="34"/>
    <x v="0"/>
    <x v="2"/>
    <n v="0"/>
    <x v="1"/>
    <x v="1"/>
    <n v="1880.07"/>
  </r>
  <r>
    <x v="42"/>
    <x v="0"/>
    <x v="41"/>
    <n v="1"/>
    <x v="0"/>
    <x v="1"/>
    <n v="42969.852700000003"/>
  </r>
  <r>
    <x v="12"/>
    <x v="0"/>
    <x v="105"/>
    <n v="0"/>
    <x v="1"/>
    <x v="3"/>
    <n v="11658.11505"/>
  </r>
  <r>
    <x v="41"/>
    <x v="1"/>
    <x v="248"/>
    <n v="2"/>
    <x v="0"/>
    <x v="0"/>
    <n v="23306.546999999999"/>
  </r>
  <r>
    <x v="0"/>
    <x v="0"/>
    <x v="293"/>
    <n v="0"/>
    <x v="0"/>
    <x v="1"/>
    <n v="34439.855900000002"/>
  </r>
  <r>
    <x v="19"/>
    <x v="0"/>
    <x v="109"/>
    <n v="0"/>
    <x v="1"/>
    <x v="0"/>
    <n v="10713.644"/>
  </r>
  <r>
    <x v="15"/>
    <x v="1"/>
    <x v="234"/>
    <n v="1"/>
    <x v="1"/>
    <x v="0"/>
    <n v="3659.346"/>
  </r>
  <r>
    <x v="7"/>
    <x v="1"/>
    <x v="22"/>
    <n v="4"/>
    <x v="0"/>
    <x v="0"/>
    <n v="40182.245999999999"/>
  </r>
  <r>
    <x v="41"/>
    <x v="0"/>
    <x v="370"/>
    <n v="1"/>
    <x v="1"/>
    <x v="0"/>
    <n v="9182.17"/>
  </r>
  <r>
    <x v="1"/>
    <x v="1"/>
    <x v="371"/>
    <n v="0"/>
    <x v="0"/>
    <x v="3"/>
    <n v="34617.840649999998"/>
  </r>
  <r>
    <x v="17"/>
    <x v="1"/>
    <x v="114"/>
    <n v="0"/>
    <x v="1"/>
    <x v="2"/>
    <n v="12129.614149999999"/>
  </r>
  <r>
    <x v="38"/>
    <x v="0"/>
    <x v="327"/>
    <n v="0"/>
    <x v="1"/>
    <x v="2"/>
    <n v="3736.4647"/>
  </r>
  <r>
    <x v="26"/>
    <x v="1"/>
    <x v="4"/>
    <n v="3"/>
    <x v="1"/>
    <x v="3"/>
    <n v="6748.5911999999998"/>
  </r>
  <r>
    <x v="3"/>
    <x v="1"/>
    <x v="372"/>
    <n v="1"/>
    <x v="1"/>
    <x v="1"/>
    <n v="11326.71487"/>
  </r>
  <r>
    <x v="30"/>
    <x v="1"/>
    <x v="229"/>
    <n v="0"/>
    <x v="1"/>
    <x v="0"/>
    <n v="11365.951999999999"/>
  </r>
  <r>
    <x v="36"/>
    <x v="0"/>
    <x v="373"/>
    <n v="0"/>
    <x v="0"/>
    <x v="2"/>
    <n v="42983.458500000001"/>
  </r>
  <r>
    <x v="31"/>
    <x v="1"/>
    <x v="374"/>
    <n v="1"/>
    <x v="1"/>
    <x v="0"/>
    <n v="10085.846"/>
  </r>
  <r>
    <x v="23"/>
    <x v="1"/>
    <x v="375"/>
    <n v="0"/>
    <x v="1"/>
    <x v="0"/>
    <n v="1977.8150000000001"/>
  </r>
  <r>
    <x v="38"/>
    <x v="0"/>
    <x v="76"/>
    <n v="0"/>
    <x v="1"/>
    <x v="1"/>
    <n v="3366.6696999999999"/>
  </r>
  <r>
    <x v="29"/>
    <x v="1"/>
    <x v="3"/>
    <n v="2"/>
    <x v="1"/>
    <x v="3"/>
    <n v="7173.35995"/>
  </r>
  <r>
    <x v="43"/>
    <x v="1"/>
    <x v="376"/>
    <n v="1"/>
    <x v="1"/>
    <x v="0"/>
    <n v="9391.3459999999995"/>
  </r>
  <r>
    <x v="33"/>
    <x v="1"/>
    <x v="377"/>
    <n v="0"/>
    <x v="1"/>
    <x v="3"/>
    <n v="14410.9321"/>
  </r>
  <r>
    <x v="0"/>
    <x v="0"/>
    <x v="184"/>
    <n v="1"/>
    <x v="1"/>
    <x v="2"/>
    <n v="2709.1118999999999"/>
  </r>
  <r>
    <x v="22"/>
    <x v="0"/>
    <x v="309"/>
    <n v="2"/>
    <x v="1"/>
    <x v="3"/>
    <n v="24915.046259999999"/>
  </r>
  <r>
    <x v="46"/>
    <x v="1"/>
    <x v="154"/>
    <n v="0"/>
    <x v="0"/>
    <x v="3"/>
    <n v="20149.322899999999"/>
  </r>
  <r>
    <x v="12"/>
    <x v="1"/>
    <x v="61"/>
    <n v="4"/>
    <x v="1"/>
    <x v="1"/>
    <n v="12949.1554"/>
  </r>
  <r>
    <x v="3"/>
    <x v="1"/>
    <x v="378"/>
    <n v="5"/>
    <x v="1"/>
    <x v="0"/>
    <n v="6666.2430000000004"/>
  </r>
  <r>
    <x v="44"/>
    <x v="1"/>
    <x v="33"/>
    <n v="3"/>
    <x v="0"/>
    <x v="2"/>
    <n v="32787.458590000002"/>
  </r>
  <r>
    <x v="35"/>
    <x v="1"/>
    <x v="113"/>
    <n v="0"/>
    <x v="1"/>
    <x v="3"/>
    <n v="13143.86485"/>
  </r>
  <r>
    <x v="11"/>
    <x v="0"/>
    <x v="379"/>
    <n v="3"/>
    <x v="1"/>
    <x v="2"/>
    <n v="4466.6214"/>
  </r>
  <r>
    <x v="32"/>
    <x v="1"/>
    <x v="331"/>
    <n v="2"/>
    <x v="1"/>
    <x v="1"/>
    <n v="18806.145469999999"/>
  </r>
  <r>
    <x v="28"/>
    <x v="1"/>
    <x v="16"/>
    <n v="3"/>
    <x v="1"/>
    <x v="3"/>
    <n v="10141.136200000001"/>
  </r>
  <r>
    <x v="46"/>
    <x v="1"/>
    <x v="10"/>
    <n v="1"/>
    <x v="1"/>
    <x v="2"/>
    <n v="6123.5688"/>
  </r>
  <r>
    <x v="29"/>
    <x v="0"/>
    <x v="108"/>
    <n v="3"/>
    <x v="1"/>
    <x v="3"/>
    <n v="8252.2842999999993"/>
  </r>
  <r>
    <x v="1"/>
    <x v="1"/>
    <x v="70"/>
    <n v="0"/>
    <x v="1"/>
    <x v="3"/>
    <n v="1712.2270000000001"/>
  </r>
  <r>
    <x v="30"/>
    <x v="0"/>
    <x v="36"/>
    <n v="0"/>
    <x v="1"/>
    <x v="3"/>
    <n v="12430.95335"/>
  </r>
  <r>
    <x v="41"/>
    <x v="0"/>
    <x v="380"/>
    <n v="2"/>
    <x v="1"/>
    <x v="1"/>
    <n v="9800.8881999999994"/>
  </r>
  <r>
    <x v="31"/>
    <x v="0"/>
    <x v="140"/>
    <n v="1"/>
    <x v="1"/>
    <x v="1"/>
    <n v="10579.710999999999"/>
  </r>
  <r>
    <x v="28"/>
    <x v="0"/>
    <x v="360"/>
    <n v="0"/>
    <x v="1"/>
    <x v="1"/>
    <n v="8280.6226999999999"/>
  </r>
  <r>
    <x v="39"/>
    <x v="0"/>
    <x v="29"/>
    <n v="2"/>
    <x v="1"/>
    <x v="1"/>
    <n v="8527.5319999999992"/>
  </r>
  <r>
    <x v="17"/>
    <x v="0"/>
    <x v="49"/>
    <n v="0"/>
    <x v="1"/>
    <x v="1"/>
    <n v="12244.531000000001"/>
  </r>
  <r>
    <x v="14"/>
    <x v="0"/>
    <x v="128"/>
    <n v="2"/>
    <x v="0"/>
    <x v="1"/>
    <n v="24667.419000000002"/>
  </r>
  <r>
    <x v="21"/>
    <x v="0"/>
    <x v="378"/>
    <n v="1"/>
    <x v="1"/>
    <x v="0"/>
    <n v="3410.3240000000001"/>
  </r>
  <r>
    <x v="13"/>
    <x v="1"/>
    <x v="145"/>
    <n v="2"/>
    <x v="1"/>
    <x v="2"/>
    <n v="4058.71245"/>
  </r>
  <r>
    <x v="28"/>
    <x v="0"/>
    <x v="357"/>
    <n v="1"/>
    <x v="1"/>
    <x v="3"/>
    <n v="26392.260289999998"/>
  </r>
  <r>
    <x v="37"/>
    <x v="0"/>
    <x v="114"/>
    <n v="4"/>
    <x v="1"/>
    <x v="3"/>
    <n v="14394.398150000001"/>
  </r>
  <r>
    <x v="7"/>
    <x v="1"/>
    <x v="306"/>
    <n v="3"/>
    <x v="1"/>
    <x v="1"/>
    <n v="6435.6237000000001"/>
  </r>
  <r>
    <x v="37"/>
    <x v="0"/>
    <x v="68"/>
    <n v="1"/>
    <x v="1"/>
    <x v="1"/>
    <n v="22192.437109999999"/>
  </r>
  <r>
    <x v="4"/>
    <x v="0"/>
    <x v="381"/>
    <n v="1"/>
    <x v="1"/>
    <x v="3"/>
    <n v="5148.5526"/>
  </r>
  <r>
    <x v="1"/>
    <x v="1"/>
    <x v="61"/>
    <n v="0"/>
    <x v="1"/>
    <x v="1"/>
    <n v="1136.3994"/>
  </r>
  <r>
    <x v="33"/>
    <x v="0"/>
    <x v="223"/>
    <n v="0"/>
    <x v="0"/>
    <x v="1"/>
    <n v="27037.914100000002"/>
  </r>
  <r>
    <x v="32"/>
    <x v="1"/>
    <x v="179"/>
    <n v="2"/>
    <x v="0"/>
    <x v="1"/>
    <n v="42560.430399999997"/>
  </r>
  <r>
    <x v="41"/>
    <x v="1"/>
    <x v="311"/>
    <n v="1"/>
    <x v="1"/>
    <x v="0"/>
    <n v="8703.4560000000001"/>
  </r>
  <r>
    <x v="29"/>
    <x v="0"/>
    <x v="27"/>
    <n v="2"/>
    <x v="0"/>
    <x v="2"/>
    <n v="40003.332249999999"/>
  </r>
  <r>
    <x v="10"/>
    <x v="1"/>
    <x v="256"/>
    <n v="0"/>
    <x v="0"/>
    <x v="3"/>
    <n v="45710.207849999999"/>
  </r>
  <r>
    <x v="29"/>
    <x v="0"/>
    <x v="382"/>
    <n v="1"/>
    <x v="1"/>
    <x v="1"/>
    <n v="6500.2358999999997"/>
  </r>
  <r>
    <x v="15"/>
    <x v="1"/>
    <x v="160"/>
    <n v="3"/>
    <x v="1"/>
    <x v="1"/>
    <n v="4837.5823"/>
  </r>
  <r>
    <x v="38"/>
    <x v="0"/>
    <x v="84"/>
    <n v="0"/>
    <x v="1"/>
    <x v="3"/>
    <n v="3943.5954000000002"/>
  </r>
  <r>
    <x v="26"/>
    <x v="1"/>
    <x v="102"/>
    <n v="0"/>
    <x v="1"/>
    <x v="1"/>
    <n v="4399.7309999999998"/>
  </r>
  <r>
    <x v="24"/>
    <x v="0"/>
    <x v="270"/>
    <n v="0"/>
    <x v="1"/>
    <x v="1"/>
    <n v="6185.3208000000004"/>
  </r>
  <r>
    <x v="36"/>
    <x v="0"/>
    <x v="250"/>
    <n v="2"/>
    <x v="0"/>
    <x v="1"/>
    <n v="46200.985099999998"/>
  </r>
  <r>
    <x v="39"/>
    <x v="1"/>
    <x v="383"/>
    <n v="0"/>
    <x v="1"/>
    <x v="2"/>
    <n v="7222.7862500000001"/>
  </r>
  <r>
    <x v="19"/>
    <x v="0"/>
    <x v="384"/>
    <n v="3"/>
    <x v="1"/>
    <x v="1"/>
    <n v="12485.8009"/>
  </r>
  <r>
    <x v="8"/>
    <x v="1"/>
    <x v="112"/>
    <n v="3"/>
    <x v="0"/>
    <x v="2"/>
    <n v="46130.5265"/>
  </r>
  <r>
    <x v="12"/>
    <x v="1"/>
    <x v="374"/>
    <n v="3"/>
    <x v="1"/>
    <x v="0"/>
    <n v="12363.547"/>
  </r>
  <r>
    <x v="41"/>
    <x v="0"/>
    <x v="247"/>
    <n v="2"/>
    <x v="1"/>
    <x v="2"/>
    <n v="10156.7832"/>
  </r>
  <r>
    <x v="27"/>
    <x v="0"/>
    <x v="385"/>
    <n v="1"/>
    <x v="1"/>
    <x v="0"/>
    <n v="2585.2689999999998"/>
  </r>
  <r>
    <x v="0"/>
    <x v="1"/>
    <x v="386"/>
    <n v="0"/>
    <x v="1"/>
    <x v="0"/>
    <n v="1242.26"/>
  </r>
  <r>
    <x v="46"/>
    <x v="1"/>
    <x v="19"/>
    <n v="2"/>
    <x v="0"/>
    <x v="0"/>
    <n v="40103.89"/>
  </r>
  <r>
    <x v="31"/>
    <x v="1"/>
    <x v="200"/>
    <n v="0"/>
    <x v="1"/>
    <x v="2"/>
    <n v="9863.4717999999993"/>
  </r>
  <r>
    <x v="3"/>
    <x v="0"/>
    <x v="387"/>
    <n v="1"/>
    <x v="1"/>
    <x v="0"/>
    <n v="4766.0219999999999"/>
  </r>
  <r>
    <x v="31"/>
    <x v="1"/>
    <x v="154"/>
    <n v="2"/>
    <x v="1"/>
    <x v="3"/>
    <n v="11244.376899999999"/>
  </r>
  <r>
    <x v="44"/>
    <x v="1"/>
    <x v="388"/>
    <n v="2"/>
    <x v="1"/>
    <x v="3"/>
    <n v="7729.6457499999997"/>
  </r>
  <r>
    <x v="29"/>
    <x v="1"/>
    <x v="389"/>
    <n v="0"/>
    <x v="1"/>
    <x v="1"/>
    <n v="5438.7491"/>
  </r>
  <r>
    <x v="42"/>
    <x v="0"/>
    <x v="390"/>
    <n v="1"/>
    <x v="1"/>
    <x v="0"/>
    <n v="26236.579969999999"/>
  </r>
  <r>
    <x v="13"/>
    <x v="1"/>
    <x v="360"/>
    <n v="1"/>
    <x v="0"/>
    <x v="1"/>
    <n v="34806.467700000001"/>
  </r>
  <r>
    <x v="27"/>
    <x v="1"/>
    <x v="60"/>
    <n v="0"/>
    <x v="1"/>
    <x v="3"/>
    <n v="2104.1134000000002"/>
  </r>
  <r>
    <x v="42"/>
    <x v="1"/>
    <x v="391"/>
    <n v="1"/>
    <x v="1"/>
    <x v="0"/>
    <n v="8068.1850000000004"/>
  </r>
  <r>
    <x v="34"/>
    <x v="1"/>
    <x v="203"/>
    <n v="1"/>
    <x v="1"/>
    <x v="2"/>
    <n v="2362.2290499999999"/>
  </r>
  <r>
    <x v="23"/>
    <x v="1"/>
    <x v="367"/>
    <n v="0"/>
    <x v="1"/>
    <x v="2"/>
    <n v="2352.9684499999998"/>
  </r>
  <r>
    <x v="13"/>
    <x v="0"/>
    <x v="82"/>
    <n v="1"/>
    <x v="1"/>
    <x v="0"/>
    <n v="3577.9989999999998"/>
  </r>
  <r>
    <x v="21"/>
    <x v="0"/>
    <x v="392"/>
    <n v="0"/>
    <x v="1"/>
    <x v="2"/>
    <n v="3201.2451500000002"/>
  </r>
  <r>
    <x v="31"/>
    <x v="0"/>
    <x v="243"/>
    <n v="2"/>
    <x v="1"/>
    <x v="3"/>
    <n v="29186.482360000002"/>
  </r>
  <r>
    <x v="24"/>
    <x v="1"/>
    <x v="246"/>
    <n v="1"/>
    <x v="0"/>
    <x v="1"/>
    <n v="40273.645499999999"/>
  </r>
  <r>
    <x v="12"/>
    <x v="1"/>
    <x v="363"/>
    <n v="0"/>
    <x v="1"/>
    <x v="2"/>
    <n v="10976.24575"/>
  </r>
  <r>
    <x v="11"/>
    <x v="0"/>
    <x v="393"/>
    <n v="2"/>
    <x v="1"/>
    <x v="1"/>
    <n v="3500.6122999999998"/>
  </r>
  <r>
    <x v="27"/>
    <x v="0"/>
    <x v="394"/>
    <n v="0"/>
    <x v="1"/>
    <x v="1"/>
    <n v="2020.5523000000001"/>
  </r>
  <r>
    <x v="45"/>
    <x v="0"/>
    <x v="395"/>
    <n v="0"/>
    <x v="1"/>
    <x v="3"/>
    <n v="9541.6955500000004"/>
  </r>
  <r>
    <x v="31"/>
    <x v="1"/>
    <x v="147"/>
    <n v="0"/>
    <x v="1"/>
    <x v="1"/>
    <n v="9504.3102999999992"/>
  </r>
  <r>
    <x v="16"/>
    <x v="0"/>
    <x v="154"/>
    <n v="1"/>
    <x v="1"/>
    <x v="2"/>
    <n v="5385.3379000000004"/>
  </r>
  <r>
    <x v="42"/>
    <x v="0"/>
    <x v="396"/>
    <n v="1"/>
    <x v="1"/>
    <x v="2"/>
    <n v="8930.9345499999999"/>
  </r>
  <r>
    <x v="3"/>
    <x v="0"/>
    <x v="260"/>
    <n v="2"/>
    <x v="1"/>
    <x v="0"/>
    <n v="5375.0379999999996"/>
  </r>
  <r>
    <x v="43"/>
    <x v="0"/>
    <x v="179"/>
    <n v="0"/>
    <x v="0"/>
    <x v="1"/>
    <n v="44400.4064"/>
  </r>
  <r>
    <x v="41"/>
    <x v="1"/>
    <x v="54"/>
    <n v="3"/>
    <x v="1"/>
    <x v="2"/>
    <n v="10264.4421"/>
  </r>
  <r>
    <x v="5"/>
    <x v="0"/>
    <x v="131"/>
    <n v="3"/>
    <x v="1"/>
    <x v="3"/>
    <n v="6113.2310500000003"/>
  </r>
  <r>
    <x v="26"/>
    <x v="0"/>
    <x v="7"/>
    <n v="0"/>
    <x v="1"/>
    <x v="3"/>
    <n v="5469.0065999999997"/>
  </r>
  <r>
    <x v="1"/>
    <x v="1"/>
    <x v="49"/>
    <n v="1"/>
    <x v="1"/>
    <x v="1"/>
    <n v="1727.54"/>
  </r>
  <r>
    <x v="45"/>
    <x v="0"/>
    <x v="397"/>
    <n v="2"/>
    <x v="1"/>
    <x v="1"/>
    <n v="10107.220600000001"/>
  </r>
  <r>
    <x v="32"/>
    <x v="0"/>
    <x v="264"/>
    <n v="2"/>
    <x v="1"/>
    <x v="2"/>
    <n v="8310.8391499999998"/>
  </r>
  <r>
    <x v="34"/>
    <x v="1"/>
    <x v="398"/>
    <n v="0"/>
    <x v="1"/>
    <x v="3"/>
    <n v="1984.4532999999999"/>
  </r>
  <r>
    <x v="23"/>
    <x v="0"/>
    <x v="286"/>
    <n v="0"/>
    <x v="1"/>
    <x v="0"/>
    <n v="2457.502"/>
  </r>
  <r>
    <x v="8"/>
    <x v="1"/>
    <x v="65"/>
    <n v="0"/>
    <x v="1"/>
    <x v="0"/>
    <n v="12146.971"/>
  </r>
  <r>
    <x v="41"/>
    <x v="0"/>
    <x v="227"/>
    <n v="1"/>
    <x v="1"/>
    <x v="2"/>
    <n v="9566.9909000000007"/>
  </r>
  <r>
    <x v="8"/>
    <x v="1"/>
    <x v="200"/>
    <n v="1"/>
    <x v="1"/>
    <x v="2"/>
    <n v="13112.604799999999"/>
  </r>
  <r>
    <x v="43"/>
    <x v="0"/>
    <x v="38"/>
    <n v="2"/>
    <x v="1"/>
    <x v="2"/>
    <n v="10848.1343"/>
  </r>
  <r>
    <x v="30"/>
    <x v="0"/>
    <x v="6"/>
    <n v="0"/>
    <x v="1"/>
    <x v="2"/>
    <n v="12231.613600000001"/>
  </r>
  <r>
    <x v="43"/>
    <x v="0"/>
    <x v="399"/>
    <n v="0"/>
    <x v="1"/>
    <x v="3"/>
    <n v="9875.6803999999993"/>
  </r>
  <r>
    <x v="31"/>
    <x v="1"/>
    <x v="400"/>
    <n v="3"/>
    <x v="1"/>
    <x v="0"/>
    <n v="11264.540999999999"/>
  </r>
  <r>
    <x v="10"/>
    <x v="1"/>
    <x v="116"/>
    <n v="0"/>
    <x v="1"/>
    <x v="0"/>
    <n v="12979.358"/>
  </r>
  <r>
    <x v="0"/>
    <x v="1"/>
    <x v="401"/>
    <n v="0"/>
    <x v="1"/>
    <x v="0"/>
    <n v="1263.249"/>
  </r>
  <r>
    <x v="45"/>
    <x v="0"/>
    <x v="402"/>
    <n v="1"/>
    <x v="1"/>
    <x v="3"/>
    <n v="10106.134249999999"/>
  </r>
  <r>
    <x v="15"/>
    <x v="0"/>
    <x v="266"/>
    <n v="3"/>
    <x v="0"/>
    <x v="1"/>
    <n v="40932.429499999998"/>
  </r>
  <r>
    <x v="24"/>
    <x v="1"/>
    <x v="403"/>
    <n v="1"/>
    <x v="1"/>
    <x v="2"/>
    <n v="6664.68595"/>
  </r>
  <r>
    <x v="38"/>
    <x v="0"/>
    <x v="404"/>
    <n v="1"/>
    <x v="0"/>
    <x v="3"/>
    <n v="16657.71745"/>
  </r>
  <r>
    <x v="1"/>
    <x v="0"/>
    <x v="405"/>
    <n v="0"/>
    <x v="1"/>
    <x v="3"/>
    <n v="2217.6012000000001"/>
  </r>
  <r>
    <x v="24"/>
    <x v="0"/>
    <x v="168"/>
    <n v="1"/>
    <x v="1"/>
    <x v="1"/>
    <n v="6781.3541999999998"/>
  </r>
  <r>
    <x v="22"/>
    <x v="1"/>
    <x v="137"/>
    <n v="3"/>
    <x v="0"/>
    <x v="1"/>
    <n v="19361.998800000001"/>
  </r>
  <r>
    <x v="31"/>
    <x v="1"/>
    <x v="343"/>
    <n v="1"/>
    <x v="1"/>
    <x v="0"/>
    <n v="10065.413"/>
  </r>
  <r>
    <x v="23"/>
    <x v="0"/>
    <x v="406"/>
    <n v="3"/>
    <x v="1"/>
    <x v="0"/>
    <n v="4234.9269999999997"/>
  </r>
  <r>
    <x v="28"/>
    <x v="0"/>
    <x v="288"/>
    <n v="1"/>
    <x v="1"/>
    <x v="3"/>
    <n v="9447.2503500000003"/>
  </r>
  <r>
    <x v="17"/>
    <x v="0"/>
    <x v="407"/>
    <n v="3"/>
    <x v="1"/>
    <x v="0"/>
    <n v="14007.222"/>
  </r>
  <r>
    <x v="41"/>
    <x v="0"/>
    <x v="47"/>
    <n v="1"/>
    <x v="1"/>
    <x v="2"/>
    <n v="9583.8932999999997"/>
  </r>
  <r>
    <x v="7"/>
    <x v="0"/>
    <x v="186"/>
    <n v="0"/>
    <x v="0"/>
    <x v="1"/>
    <n v="40419.019099999998"/>
  </r>
  <r>
    <x v="21"/>
    <x v="1"/>
    <x v="408"/>
    <n v="2"/>
    <x v="1"/>
    <x v="0"/>
    <n v="3484.3310000000001"/>
  </r>
  <r>
    <x v="11"/>
    <x v="1"/>
    <x v="294"/>
    <n v="3"/>
    <x v="0"/>
    <x v="3"/>
    <n v="36189.101699999999"/>
  </r>
  <r>
    <x v="38"/>
    <x v="1"/>
    <x v="409"/>
    <n v="2"/>
    <x v="0"/>
    <x v="0"/>
    <n v="44585.455869999998"/>
  </r>
  <r>
    <x v="39"/>
    <x v="1"/>
    <x v="167"/>
    <n v="2"/>
    <x v="1"/>
    <x v="3"/>
    <n v="8604.4836500000001"/>
  </r>
  <r>
    <x v="13"/>
    <x v="1"/>
    <x v="410"/>
    <n v="0"/>
    <x v="0"/>
    <x v="1"/>
    <n v="18246.495500000001"/>
  </r>
  <r>
    <x v="31"/>
    <x v="1"/>
    <x v="237"/>
    <n v="0"/>
    <x v="0"/>
    <x v="3"/>
    <n v="43254.417950000003"/>
  </r>
  <r>
    <x v="5"/>
    <x v="0"/>
    <x v="217"/>
    <n v="0"/>
    <x v="1"/>
    <x v="1"/>
    <n v="3757.8447999999999"/>
  </r>
  <r>
    <x v="45"/>
    <x v="1"/>
    <x v="154"/>
    <n v="0"/>
    <x v="1"/>
    <x v="2"/>
    <n v="8827.2098999999998"/>
  </r>
  <r>
    <x v="45"/>
    <x v="0"/>
    <x v="95"/>
    <n v="1"/>
    <x v="1"/>
    <x v="2"/>
    <n v="9910.3598500000007"/>
  </r>
  <r>
    <x v="16"/>
    <x v="1"/>
    <x v="411"/>
    <n v="2"/>
    <x v="1"/>
    <x v="0"/>
    <n v="11737.848840000001"/>
  </r>
  <r>
    <x v="0"/>
    <x v="1"/>
    <x v="404"/>
    <n v="0"/>
    <x v="1"/>
    <x v="2"/>
    <n v="1627.2824499999999"/>
  </r>
  <r>
    <x v="42"/>
    <x v="0"/>
    <x v="126"/>
    <n v="1"/>
    <x v="1"/>
    <x v="0"/>
    <n v="8556.9069999999992"/>
  </r>
  <r>
    <x v="2"/>
    <x v="1"/>
    <x v="99"/>
    <n v="0"/>
    <x v="1"/>
    <x v="2"/>
    <n v="3062.5082499999999"/>
  </r>
  <r>
    <x v="7"/>
    <x v="0"/>
    <x v="170"/>
    <n v="0"/>
    <x v="0"/>
    <x v="1"/>
    <n v="19539.242999999999"/>
  </r>
  <r>
    <x v="27"/>
    <x v="1"/>
    <x v="111"/>
    <n v="0"/>
    <x v="1"/>
    <x v="2"/>
    <n v="1906.35825"/>
  </r>
  <r>
    <x v="33"/>
    <x v="1"/>
    <x v="412"/>
    <n v="0"/>
    <x v="1"/>
    <x v="2"/>
    <n v="14210.53595"/>
  </r>
  <r>
    <x v="30"/>
    <x v="0"/>
    <x v="413"/>
    <n v="0"/>
    <x v="1"/>
    <x v="1"/>
    <n v="11833.782300000001"/>
  </r>
  <r>
    <x v="23"/>
    <x v="1"/>
    <x v="51"/>
    <n v="4"/>
    <x v="1"/>
    <x v="3"/>
    <n v="17128.426080000001"/>
  </r>
  <r>
    <x v="5"/>
    <x v="1"/>
    <x v="215"/>
    <n v="2"/>
    <x v="1"/>
    <x v="3"/>
    <n v="5031.26955"/>
  </r>
  <r>
    <x v="46"/>
    <x v="0"/>
    <x v="414"/>
    <n v="3"/>
    <x v="1"/>
    <x v="3"/>
    <n v="7985.8149999999996"/>
  </r>
  <r>
    <x v="42"/>
    <x v="0"/>
    <x v="138"/>
    <n v="0"/>
    <x v="0"/>
    <x v="1"/>
    <n v="23065.420699999999"/>
  </r>
  <r>
    <x v="15"/>
    <x v="1"/>
    <x v="133"/>
    <n v="3"/>
    <x v="1"/>
    <x v="3"/>
    <n v="5428.7277000000004"/>
  </r>
  <r>
    <x v="1"/>
    <x v="1"/>
    <x v="271"/>
    <n v="0"/>
    <x v="0"/>
    <x v="1"/>
    <n v="36307.798300000002"/>
  </r>
  <r>
    <x v="20"/>
    <x v="0"/>
    <x v="415"/>
    <n v="2"/>
    <x v="1"/>
    <x v="3"/>
    <n v="3925.7582000000002"/>
  </r>
  <r>
    <x v="11"/>
    <x v="1"/>
    <x v="49"/>
    <n v="1"/>
    <x v="1"/>
    <x v="0"/>
    <n v="2416.9549999999999"/>
  </r>
  <r>
    <x v="3"/>
    <x v="1"/>
    <x v="416"/>
    <n v="1"/>
    <x v="0"/>
    <x v="0"/>
    <n v="19040.876"/>
  </r>
  <r>
    <x v="13"/>
    <x v="1"/>
    <x v="327"/>
    <n v="0"/>
    <x v="1"/>
    <x v="3"/>
    <n v="3070.8087"/>
  </r>
  <r>
    <x v="39"/>
    <x v="0"/>
    <x v="124"/>
    <n v="2"/>
    <x v="1"/>
    <x v="3"/>
    <n v="9095.0682500000003"/>
  </r>
  <r>
    <x v="37"/>
    <x v="0"/>
    <x v="56"/>
    <n v="0"/>
    <x v="1"/>
    <x v="2"/>
    <n v="11842.623750000001"/>
  </r>
  <r>
    <x v="42"/>
    <x v="1"/>
    <x v="243"/>
    <n v="1"/>
    <x v="1"/>
    <x v="0"/>
    <n v="8062.7640000000001"/>
  </r>
  <r>
    <x v="44"/>
    <x v="0"/>
    <x v="358"/>
    <n v="1"/>
    <x v="1"/>
    <x v="0"/>
    <n v="7050.6419999999998"/>
  </r>
  <r>
    <x v="33"/>
    <x v="0"/>
    <x v="376"/>
    <n v="0"/>
    <x v="1"/>
    <x v="0"/>
    <n v="14319.031000000001"/>
  </r>
  <r>
    <x v="25"/>
    <x v="0"/>
    <x v="417"/>
    <n v="2"/>
    <x v="1"/>
    <x v="2"/>
    <n v="6933.2422500000002"/>
  </r>
  <r>
    <x v="35"/>
    <x v="1"/>
    <x v="374"/>
    <n v="3"/>
    <x v="1"/>
    <x v="0"/>
    <n v="27941.28758"/>
  </r>
  <r>
    <x v="31"/>
    <x v="0"/>
    <x v="418"/>
    <n v="2"/>
    <x v="1"/>
    <x v="0"/>
    <n v="11150.78"/>
  </r>
  <r>
    <x v="36"/>
    <x v="0"/>
    <x v="238"/>
    <n v="0"/>
    <x v="1"/>
    <x v="3"/>
    <n v="12797.20962"/>
  </r>
  <r>
    <x v="0"/>
    <x v="0"/>
    <x v="4"/>
    <n v="0"/>
    <x v="0"/>
    <x v="2"/>
    <n v="17748.5062"/>
  </r>
  <r>
    <x v="24"/>
    <x v="1"/>
    <x v="206"/>
    <n v="2"/>
    <x v="1"/>
    <x v="2"/>
    <n v="7261.741"/>
  </r>
  <r>
    <x v="43"/>
    <x v="1"/>
    <x v="230"/>
    <n v="3"/>
    <x v="1"/>
    <x v="1"/>
    <n v="10560.4917"/>
  </r>
  <r>
    <x v="29"/>
    <x v="1"/>
    <x v="243"/>
    <n v="2"/>
    <x v="1"/>
    <x v="2"/>
    <n v="6986.6970000000001"/>
  </r>
  <r>
    <x v="39"/>
    <x v="1"/>
    <x v="77"/>
    <n v="0"/>
    <x v="1"/>
    <x v="3"/>
    <n v="7448.4039499999999"/>
  </r>
  <r>
    <x v="22"/>
    <x v="1"/>
    <x v="419"/>
    <n v="3"/>
    <x v="1"/>
    <x v="1"/>
    <n v="5934.3797999999997"/>
  </r>
  <r>
    <x v="31"/>
    <x v="1"/>
    <x v="4"/>
    <n v="0"/>
    <x v="1"/>
    <x v="2"/>
    <n v="9869.8101999999999"/>
  </r>
  <r>
    <x v="15"/>
    <x v="1"/>
    <x v="420"/>
    <n v="3"/>
    <x v="0"/>
    <x v="0"/>
    <n v="18259.216"/>
  </r>
  <r>
    <x v="1"/>
    <x v="1"/>
    <x v="421"/>
    <n v="0"/>
    <x v="1"/>
    <x v="1"/>
    <n v="1146.7965999999999"/>
  </r>
  <r>
    <x v="43"/>
    <x v="1"/>
    <x v="233"/>
    <n v="1"/>
    <x v="1"/>
    <x v="1"/>
    <n v="9386.1612999999998"/>
  </r>
  <r>
    <x v="45"/>
    <x v="0"/>
    <x v="244"/>
    <n v="1"/>
    <x v="0"/>
    <x v="0"/>
    <n v="24520.263999999999"/>
  </r>
  <r>
    <x v="5"/>
    <x v="0"/>
    <x v="245"/>
    <n v="1"/>
    <x v="1"/>
    <x v="1"/>
    <n v="4350.5144"/>
  </r>
  <r>
    <x v="22"/>
    <x v="0"/>
    <x v="224"/>
    <n v="3"/>
    <x v="1"/>
    <x v="0"/>
    <n v="6414.1779999999999"/>
  </r>
  <r>
    <x v="8"/>
    <x v="1"/>
    <x v="55"/>
    <n v="0"/>
    <x v="1"/>
    <x v="3"/>
    <n v="12741.167450000001"/>
  </r>
  <r>
    <x v="27"/>
    <x v="1"/>
    <x v="350"/>
    <n v="0"/>
    <x v="1"/>
    <x v="2"/>
    <n v="1917.3184000000001"/>
  </r>
  <r>
    <x v="38"/>
    <x v="1"/>
    <x v="422"/>
    <n v="3"/>
    <x v="1"/>
    <x v="3"/>
    <n v="5209.5788499999999"/>
  </r>
  <r>
    <x v="10"/>
    <x v="0"/>
    <x v="96"/>
    <n v="0"/>
    <x v="1"/>
    <x v="1"/>
    <n v="13457.960800000001"/>
  </r>
  <r>
    <x v="46"/>
    <x v="0"/>
    <x v="423"/>
    <n v="0"/>
    <x v="1"/>
    <x v="1"/>
    <n v="5662.2250000000004"/>
  </r>
  <r>
    <x v="0"/>
    <x v="1"/>
    <x v="244"/>
    <n v="0"/>
    <x v="1"/>
    <x v="0"/>
    <n v="1252.4069999999999"/>
  </r>
  <r>
    <x v="20"/>
    <x v="0"/>
    <x v="247"/>
    <n v="0"/>
    <x v="1"/>
    <x v="3"/>
    <n v="2731.9122000000002"/>
  </r>
  <r>
    <x v="31"/>
    <x v="1"/>
    <x v="192"/>
    <n v="0"/>
    <x v="0"/>
    <x v="1"/>
    <n v="21195.817999999999"/>
  </r>
  <r>
    <x v="46"/>
    <x v="0"/>
    <x v="23"/>
    <n v="2"/>
    <x v="1"/>
    <x v="2"/>
    <n v="7209.4917999999998"/>
  </r>
  <r>
    <x v="13"/>
    <x v="1"/>
    <x v="70"/>
    <n v="0"/>
    <x v="0"/>
    <x v="2"/>
    <n v="18310.741999999998"/>
  </r>
  <r>
    <x v="15"/>
    <x v="1"/>
    <x v="333"/>
    <n v="2"/>
    <x v="1"/>
    <x v="1"/>
    <n v="4266.1657999999998"/>
  </r>
  <r>
    <x v="15"/>
    <x v="0"/>
    <x v="83"/>
    <n v="1"/>
    <x v="1"/>
    <x v="3"/>
    <n v="4719.52405"/>
  </r>
  <r>
    <x v="30"/>
    <x v="0"/>
    <x v="291"/>
    <n v="0"/>
    <x v="1"/>
    <x v="0"/>
    <n v="11848.141"/>
  </r>
  <r>
    <x v="3"/>
    <x v="1"/>
    <x v="88"/>
    <n v="0"/>
    <x v="0"/>
    <x v="3"/>
    <n v="17904.527050000001"/>
  </r>
  <r>
    <x v="44"/>
    <x v="0"/>
    <x v="424"/>
    <n v="1"/>
    <x v="1"/>
    <x v="1"/>
    <n v="7046.7222000000002"/>
  </r>
  <r>
    <x v="33"/>
    <x v="0"/>
    <x v="233"/>
    <n v="0"/>
    <x v="1"/>
    <x v="1"/>
    <n v="14313.846299999999"/>
  </r>
  <r>
    <x v="27"/>
    <x v="1"/>
    <x v="169"/>
    <n v="1"/>
    <x v="1"/>
    <x v="0"/>
    <n v="2103.08"/>
  </r>
  <r>
    <x v="1"/>
    <x v="0"/>
    <x v="425"/>
    <n v="0"/>
    <x v="0"/>
    <x v="1"/>
    <n v="38792.685599999997"/>
  </r>
  <r>
    <x v="11"/>
    <x v="1"/>
    <x v="426"/>
    <n v="0"/>
    <x v="1"/>
    <x v="1"/>
    <n v="1815.8759"/>
  </r>
  <r>
    <x v="39"/>
    <x v="0"/>
    <x v="427"/>
    <n v="0"/>
    <x v="1"/>
    <x v="2"/>
    <n v="7731.8578500000003"/>
  </r>
  <r>
    <x v="29"/>
    <x v="0"/>
    <x v="428"/>
    <n v="1"/>
    <x v="1"/>
    <x v="2"/>
    <n v="28476.734990000001"/>
  </r>
  <r>
    <x v="0"/>
    <x v="0"/>
    <x v="429"/>
    <n v="0"/>
    <x v="1"/>
    <x v="2"/>
    <n v="2136.8822500000001"/>
  </r>
  <r>
    <x v="1"/>
    <x v="1"/>
    <x v="307"/>
    <n v="0"/>
    <x v="1"/>
    <x v="1"/>
    <n v="1131.5065999999999"/>
  </r>
  <r>
    <x v="9"/>
    <x v="1"/>
    <x v="9"/>
    <n v="1"/>
    <x v="1"/>
    <x v="3"/>
    <n v="3309.7926000000002"/>
  </r>
  <r>
    <x v="6"/>
    <x v="0"/>
    <x v="43"/>
    <n v="3"/>
    <x v="1"/>
    <x v="0"/>
    <n v="9414.92"/>
  </r>
  <r>
    <x v="3"/>
    <x v="0"/>
    <x v="430"/>
    <n v="3"/>
    <x v="1"/>
    <x v="2"/>
    <n v="6360.9935999999998"/>
  </r>
  <r>
    <x v="40"/>
    <x v="1"/>
    <x v="431"/>
    <n v="2"/>
    <x v="1"/>
    <x v="1"/>
    <n v="11013.7119"/>
  </r>
  <r>
    <x v="2"/>
    <x v="1"/>
    <x v="422"/>
    <n v="2"/>
    <x v="1"/>
    <x v="3"/>
    <n v="4428.8878500000001"/>
  </r>
  <r>
    <x v="26"/>
    <x v="1"/>
    <x v="53"/>
    <n v="2"/>
    <x v="1"/>
    <x v="1"/>
    <n v="5584.3056999999999"/>
  </r>
  <r>
    <x v="34"/>
    <x v="0"/>
    <x v="262"/>
    <n v="0"/>
    <x v="1"/>
    <x v="1"/>
    <n v="1877.9294"/>
  </r>
  <r>
    <x v="23"/>
    <x v="0"/>
    <x v="432"/>
    <n v="0"/>
    <x v="1"/>
    <x v="2"/>
    <n v="2842.7607499999999"/>
  </r>
  <r>
    <x v="11"/>
    <x v="1"/>
    <x v="109"/>
    <n v="3"/>
    <x v="1"/>
    <x v="0"/>
    <n v="3597.596"/>
  </r>
  <r>
    <x v="42"/>
    <x v="0"/>
    <x v="388"/>
    <n v="1"/>
    <x v="0"/>
    <x v="3"/>
    <n v="23401.30575"/>
  </r>
  <r>
    <x v="3"/>
    <x v="0"/>
    <x v="76"/>
    <n v="0"/>
    <x v="0"/>
    <x v="2"/>
    <n v="55135.402090000003"/>
  </r>
  <r>
    <x v="39"/>
    <x v="1"/>
    <x v="175"/>
    <n v="1"/>
    <x v="1"/>
    <x v="0"/>
    <n v="7445.9179999999997"/>
  </r>
  <r>
    <x v="21"/>
    <x v="1"/>
    <x v="433"/>
    <n v="0"/>
    <x v="1"/>
    <x v="2"/>
    <n v="2680.9493000000002"/>
  </r>
  <r>
    <x v="1"/>
    <x v="0"/>
    <x v="360"/>
    <n v="0"/>
    <x v="1"/>
    <x v="1"/>
    <n v="1621.8827000000001"/>
  </r>
  <r>
    <x v="36"/>
    <x v="0"/>
    <x v="382"/>
    <n v="2"/>
    <x v="1"/>
    <x v="1"/>
    <n v="8219.2039000000004"/>
  </r>
  <r>
    <x v="8"/>
    <x v="1"/>
    <x v="200"/>
    <n v="0"/>
    <x v="1"/>
    <x v="2"/>
    <n v="12523.604799999999"/>
  </r>
  <r>
    <x v="33"/>
    <x v="0"/>
    <x v="56"/>
    <n v="2"/>
    <x v="1"/>
    <x v="3"/>
    <n v="16069.08475"/>
  </r>
  <r>
    <x v="12"/>
    <x v="1"/>
    <x v="211"/>
    <n v="2"/>
    <x v="0"/>
    <x v="1"/>
    <n v="43813.866099999999"/>
  </r>
  <r>
    <x v="26"/>
    <x v="1"/>
    <x v="24"/>
    <n v="1"/>
    <x v="0"/>
    <x v="3"/>
    <n v="20773.62775"/>
  </r>
  <r>
    <x v="24"/>
    <x v="1"/>
    <x v="16"/>
    <n v="3"/>
    <x v="0"/>
    <x v="3"/>
    <n v="39597.407200000001"/>
  </r>
  <r>
    <x v="46"/>
    <x v="1"/>
    <x v="361"/>
    <n v="1"/>
    <x v="1"/>
    <x v="2"/>
    <n v="6117.4944999999998"/>
  </r>
  <r>
    <x v="18"/>
    <x v="1"/>
    <x v="291"/>
    <n v="0"/>
    <x v="1"/>
    <x v="0"/>
    <n v="13393.755999999999"/>
  </r>
  <r>
    <x v="26"/>
    <x v="0"/>
    <x v="9"/>
    <n v="0"/>
    <x v="1"/>
    <x v="2"/>
    <n v="5266.3656000000001"/>
  </r>
  <r>
    <x v="2"/>
    <x v="0"/>
    <x v="17"/>
    <n v="2"/>
    <x v="1"/>
    <x v="2"/>
    <n v="4719.7365499999996"/>
  </r>
  <r>
    <x v="30"/>
    <x v="1"/>
    <x v="226"/>
    <n v="0"/>
    <x v="1"/>
    <x v="2"/>
    <n v="11743.9341"/>
  </r>
  <r>
    <x v="26"/>
    <x v="1"/>
    <x v="312"/>
    <n v="1"/>
    <x v="1"/>
    <x v="2"/>
    <n v="5377.4578000000001"/>
  </r>
  <r>
    <x v="44"/>
    <x v="1"/>
    <x v="233"/>
    <n v="2"/>
    <x v="1"/>
    <x v="1"/>
    <n v="7160.3302999999996"/>
  </r>
  <r>
    <x v="26"/>
    <x v="1"/>
    <x v="434"/>
    <n v="0"/>
    <x v="1"/>
    <x v="0"/>
    <n v="4402.2330000000002"/>
  </r>
  <r>
    <x v="12"/>
    <x v="0"/>
    <x v="33"/>
    <n v="0"/>
    <x v="1"/>
    <x v="3"/>
    <n v="11657.7189"/>
  </r>
  <r>
    <x v="22"/>
    <x v="0"/>
    <x v="352"/>
    <n v="2"/>
    <x v="1"/>
    <x v="3"/>
    <n v="6402.2913500000004"/>
  </r>
  <r>
    <x v="17"/>
    <x v="0"/>
    <x v="112"/>
    <n v="0"/>
    <x v="1"/>
    <x v="2"/>
    <n v="12622.1795"/>
  </r>
  <r>
    <x v="27"/>
    <x v="1"/>
    <x v="435"/>
    <n v="0"/>
    <x v="1"/>
    <x v="0"/>
    <n v="1526.3119999999999"/>
  </r>
  <r>
    <x v="17"/>
    <x v="1"/>
    <x v="62"/>
    <n v="0"/>
    <x v="1"/>
    <x v="3"/>
    <n v="12323.936"/>
  </r>
  <r>
    <x v="11"/>
    <x v="0"/>
    <x v="436"/>
    <n v="2"/>
    <x v="0"/>
    <x v="1"/>
    <n v="36021.011200000001"/>
  </r>
  <r>
    <x v="37"/>
    <x v="0"/>
    <x v="382"/>
    <n v="0"/>
    <x v="0"/>
    <x v="1"/>
    <n v="27533.912899999999"/>
  </r>
  <r>
    <x v="31"/>
    <x v="1"/>
    <x v="131"/>
    <n v="0"/>
    <x v="1"/>
    <x v="3"/>
    <n v="10072.055050000001"/>
  </r>
  <r>
    <x v="8"/>
    <x v="0"/>
    <x v="437"/>
    <n v="0"/>
    <x v="0"/>
    <x v="1"/>
    <n v="45008.955499999996"/>
  </r>
  <r>
    <x v="43"/>
    <x v="0"/>
    <x v="206"/>
    <n v="1"/>
    <x v="1"/>
    <x v="0"/>
    <n v="9872.7009999999991"/>
  </r>
  <r>
    <x v="11"/>
    <x v="1"/>
    <x v="438"/>
    <n v="1"/>
    <x v="1"/>
    <x v="1"/>
    <n v="2438.0551999999998"/>
  </r>
  <r>
    <x v="13"/>
    <x v="0"/>
    <x v="390"/>
    <n v="0"/>
    <x v="1"/>
    <x v="0"/>
    <n v="2974.1260000000002"/>
  </r>
  <r>
    <x v="19"/>
    <x v="1"/>
    <x v="27"/>
    <n v="0"/>
    <x v="1"/>
    <x v="2"/>
    <n v="10601.632250000001"/>
  </r>
  <r>
    <x v="7"/>
    <x v="0"/>
    <x v="16"/>
    <n v="0"/>
    <x v="0"/>
    <x v="3"/>
    <n v="37270.1512"/>
  </r>
  <r>
    <x v="35"/>
    <x v="1"/>
    <x v="243"/>
    <n v="2"/>
    <x v="1"/>
    <x v="2"/>
    <n v="14119.62"/>
  </r>
  <r>
    <x v="6"/>
    <x v="0"/>
    <x v="76"/>
    <n v="0"/>
    <x v="0"/>
    <x v="3"/>
    <n v="42111.664700000001"/>
  </r>
  <r>
    <x v="31"/>
    <x v="0"/>
    <x v="110"/>
    <n v="2"/>
    <x v="1"/>
    <x v="3"/>
    <n v="11729.6795"/>
  </r>
  <r>
    <x v="41"/>
    <x v="0"/>
    <x v="17"/>
    <n v="3"/>
    <x v="0"/>
    <x v="3"/>
    <n v="24106.912550000001"/>
  </r>
  <r>
    <x v="34"/>
    <x v="0"/>
    <x v="303"/>
    <n v="0"/>
    <x v="1"/>
    <x v="0"/>
    <n v="1875.3440000000001"/>
  </r>
  <r>
    <x v="28"/>
    <x v="0"/>
    <x v="293"/>
    <n v="0"/>
    <x v="0"/>
    <x v="1"/>
    <n v="40974.164900000003"/>
  </r>
  <r>
    <x v="9"/>
    <x v="1"/>
    <x v="134"/>
    <n v="0"/>
    <x v="0"/>
    <x v="2"/>
    <n v="15817.985699999999"/>
  </r>
  <r>
    <x v="9"/>
    <x v="0"/>
    <x v="166"/>
    <n v="1"/>
    <x v="1"/>
    <x v="1"/>
    <n v="18218.161390000001"/>
  </r>
  <r>
    <x v="37"/>
    <x v="1"/>
    <x v="71"/>
    <n v="0"/>
    <x v="1"/>
    <x v="0"/>
    <n v="10965.446"/>
  </r>
  <r>
    <x v="7"/>
    <x v="0"/>
    <x v="439"/>
    <n v="2"/>
    <x v="0"/>
    <x v="0"/>
    <n v="46113.510999999999"/>
  </r>
  <r>
    <x v="25"/>
    <x v="0"/>
    <x v="52"/>
    <n v="3"/>
    <x v="1"/>
    <x v="0"/>
    <n v="7151.0919999999996"/>
  </r>
  <r>
    <x v="19"/>
    <x v="0"/>
    <x v="371"/>
    <n v="2"/>
    <x v="1"/>
    <x v="2"/>
    <n v="12269.68865"/>
  </r>
  <r>
    <x v="26"/>
    <x v="0"/>
    <x v="269"/>
    <n v="0"/>
    <x v="1"/>
    <x v="3"/>
    <n v="5458.0464499999998"/>
  </r>
  <r>
    <x v="43"/>
    <x v="1"/>
    <x v="440"/>
    <n v="0"/>
    <x v="1"/>
    <x v="0"/>
    <n v="8782.4689999999991"/>
  </r>
  <r>
    <x v="29"/>
    <x v="1"/>
    <x v="441"/>
    <n v="2"/>
    <x v="1"/>
    <x v="0"/>
    <n v="6600.3609999999999"/>
  </r>
  <r>
    <x v="1"/>
    <x v="1"/>
    <x v="348"/>
    <n v="0"/>
    <x v="1"/>
    <x v="1"/>
    <n v="1141.4450999999999"/>
  </r>
  <r>
    <x v="37"/>
    <x v="1"/>
    <x v="442"/>
    <n v="1"/>
    <x v="1"/>
    <x v="0"/>
    <n v="11576.13"/>
  </r>
  <r>
    <x v="35"/>
    <x v="1"/>
    <x v="367"/>
    <n v="0"/>
    <x v="1"/>
    <x v="3"/>
    <n v="13129.603450000001"/>
  </r>
  <r>
    <x v="9"/>
    <x v="0"/>
    <x v="210"/>
    <n v="3"/>
    <x v="1"/>
    <x v="0"/>
    <n v="4391.652"/>
  </r>
  <r>
    <x v="45"/>
    <x v="1"/>
    <x v="391"/>
    <n v="0"/>
    <x v="1"/>
    <x v="0"/>
    <n v="8457.8179999999993"/>
  </r>
  <r>
    <x v="21"/>
    <x v="0"/>
    <x v="364"/>
    <n v="1"/>
    <x v="1"/>
    <x v="1"/>
    <n v="3392.3652000000002"/>
  </r>
  <r>
    <x v="44"/>
    <x v="1"/>
    <x v="443"/>
    <n v="0"/>
    <x v="1"/>
    <x v="1"/>
    <n v="5966.8873999999996"/>
  </r>
  <r>
    <x v="32"/>
    <x v="1"/>
    <x v="406"/>
    <n v="1"/>
    <x v="1"/>
    <x v="0"/>
    <n v="6849.0259999999998"/>
  </r>
  <r>
    <x v="36"/>
    <x v="1"/>
    <x v="361"/>
    <n v="3"/>
    <x v="1"/>
    <x v="3"/>
    <n v="8891.1394999999993"/>
  </r>
  <r>
    <x v="11"/>
    <x v="0"/>
    <x v="213"/>
    <n v="0"/>
    <x v="1"/>
    <x v="2"/>
    <n v="2690.1138000000001"/>
  </r>
  <r>
    <x v="41"/>
    <x v="0"/>
    <x v="416"/>
    <n v="1"/>
    <x v="1"/>
    <x v="0"/>
    <n v="26140.3603"/>
  </r>
  <r>
    <x v="3"/>
    <x v="1"/>
    <x v="6"/>
    <n v="5"/>
    <x v="1"/>
    <x v="1"/>
    <n v="6653.7885999999999"/>
  </r>
  <r>
    <x v="24"/>
    <x v="1"/>
    <x v="444"/>
    <n v="1"/>
    <x v="1"/>
    <x v="0"/>
    <n v="6282.2349999999997"/>
  </r>
  <r>
    <x v="7"/>
    <x v="0"/>
    <x v="445"/>
    <n v="2"/>
    <x v="1"/>
    <x v="0"/>
    <n v="6311.9520000000002"/>
  </r>
  <r>
    <x v="20"/>
    <x v="1"/>
    <x v="82"/>
    <n v="3"/>
    <x v="1"/>
    <x v="0"/>
    <n v="3443.0639999999999"/>
  </r>
  <r>
    <x v="11"/>
    <x v="1"/>
    <x v="60"/>
    <n v="1"/>
    <x v="1"/>
    <x v="2"/>
    <n v="2789.0574000000001"/>
  </r>
  <r>
    <x v="27"/>
    <x v="0"/>
    <x v="188"/>
    <n v="0"/>
    <x v="1"/>
    <x v="3"/>
    <n v="2585.8506499999999"/>
  </r>
  <r>
    <x v="43"/>
    <x v="0"/>
    <x v="44"/>
    <n v="3"/>
    <x v="0"/>
    <x v="3"/>
    <n v="46255.112500000003"/>
  </r>
  <r>
    <x v="9"/>
    <x v="1"/>
    <x v="301"/>
    <n v="4"/>
    <x v="1"/>
    <x v="2"/>
    <n v="4877.9810500000003"/>
  </r>
  <r>
    <x v="4"/>
    <x v="1"/>
    <x v="329"/>
    <n v="1"/>
    <x v="0"/>
    <x v="1"/>
    <n v="19719.6947"/>
  </r>
  <r>
    <x v="37"/>
    <x v="1"/>
    <x v="111"/>
    <n v="0"/>
    <x v="0"/>
    <x v="3"/>
    <n v="27218.437249999999"/>
  </r>
  <r>
    <x v="26"/>
    <x v="0"/>
    <x v="190"/>
    <n v="0"/>
    <x v="1"/>
    <x v="2"/>
    <n v="5272.1758"/>
  </r>
  <r>
    <x v="20"/>
    <x v="1"/>
    <x v="318"/>
    <n v="0"/>
    <x v="1"/>
    <x v="0"/>
    <n v="1682.597"/>
  </r>
  <r>
    <x v="37"/>
    <x v="1"/>
    <x v="51"/>
    <n v="1"/>
    <x v="1"/>
    <x v="2"/>
    <n v="11945.1327"/>
  </r>
  <r>
    <x v="33"/>
    <x v="0"/>
    <x v="78"/>
    <n v="0"/>
    <x v="0"/>
    <x v="2"/>
    <n v="29330.98315"/>
  </r>
  <r>
    <x v="26"/>
    <x v="0"/>
    <x v="446"/>
    <n v="4"/>
    <x v="1"/>
    <x v="1"/>
    <n v="7243.8136000000004"/>
  </r>
  <r>
    <x v="40"/>
    <x v="1"/>
    <x v="167"/>
    <n v="0"/>
    <x v="1"/>
    <x v="3"/>
    <n v="10422.916649999999"/>
  </r>
  <r>
    <x v="42"/>
    <x v="1"/>
    <x v="447"/>
    <n v="2"/>
    <x v="0"/>
    <x v="1"/>
    <n v="44202.653599999998"/>
  </r>
  <r>
    <x v="10"/>
    <x v="1"/>
    <x v="159"/>
    <n v="0"/>
    <x v="1"/>
    <x v="3"/>
    <n v="13555.0049"/>
  </r>
  <r>
    <x v="35"/>
    <x v="0"/>
    <x v="448"/>
    <n v="0"/>
    <x v="1"/>
    <x v="0"/>
    <n v="13063.883"/>
  </r>
  <r>
    <x v="32"/>
    <x v="0"/>
    <x v="449"/>
    <n v="2"/>
    <x v="0"/>
    <x v="3"/>
    <n v="19798.054550000001"/>
  </r>
  <r>
    <x v="0"/>
    <x v="1"/>
    <x v="122"/>
    <n v="1"/>
    <x v="1"/>
    <x v="2"/>
    <n v="2221.5644499999999"/>
  </r>
  <r>
    <x v="1"/>
    <x v="0"/>
    <x v="362"/>
    <n v="0"/>
    <x v="1"/>
    <x v="1"/>
    <n v="1634.5734"/>
  </r>
  <r>
    <x v="0"/>
    <x v="0"/>
    <x v="422"/>
    <n v="0"/>
    <x v="1"/>
    <x v="2"/>
    <n v="2117.3388500000001"/>
  </r>
  <r>
    <x v="41"/>
    <x v="1"/>
    <x v="422"/>
    <n v="0"/>
    <x v="1"/>
    <x v="3"/>
    <n v="8688.8588500000005"/>
  </r>
  <r>
    <x v="8"/>
    <x v="1"/>
    <x v="450"/>
    <n v="0"/>
    <x v="0"/>
    <x v="1"/>
    <n v="48673.558799999999"/>
  </r>
  <r>
    <x v="21"/>
    <x v="1"/>
    <x v="288"/>
    <n v="3"/>
    <x v="1"/>
    <x v="3"/>
    <n v="4661.2863500000003"/>
  </r>
  <r>
    <x v="41"/>
    <x v="1"/>
    <x v="139"/>
    <n v="0"/>
    <x v="1"/>
    <x v="1"/>
    <n v="8125.7844999999998"/>
  </r>
  <r>
    <x v="8"/>
    <x v="0"/>
    <x v="451"/>
    <n v="0"/>
    <x v="1"/>
    <x v="0"/>
    <n v="12644.589"/>
  </r>
  <r>
    <x v="21"/>
    <x v="0"/>
    <x v="452"/>
    <n v="2"/>
    <x v="1"/>
    <x v="3"/>
    <n v="4564.1914500000003"/>
  </r>
  <r>
    <x v="13"/>
    <x v="1"/>
    <x v="453"/>
    <n v="3"/>
    <x v="1"/>
    <x v="3"/>
    <n v="4846.9201499999999"/>
  </r>
  <r>
    <x v="36"/>
    <x v="0"/>
    <x v="454"/>
    <n v="1"/>
    <x v="1"/>
    <x v="1"/>
    <n v="7633.7205999999996"/>
  </r>
  <r>
    <x v="18"/>
    <x v="1"/>
    <x v="455"/>
    <n v="3"/>
    <x v="1"/>
    <x v="0"/>
    <n v="15170.069"/>
  </r>
  <r>
    <x v="4"/>
    <x v="0"/>
    <x v="15"/>
    <n v="0"/>
    <x v="0"/>
    <x v="0"/>
    <n v="17496.306"/>
  </r>
  <r>
    <x v="20"/>
    <x v="1"/>
    <x v="33"/>
    <n v="1"/>
    <x v="1"/>
    <x v="2"/>
    <n v="2639.0428999999999"/>
  </r>
  <r>
    <x v="1"/>
    <x v="1"/>
    <x v="294"/>
    <n v="0"/>
    <x v="0"/>
    <x v="3"/>
    <n v="33732.686699999998"/>
  </r>
  <r>
    <x v="17"/>
    <x v="0"/>
    <x v="301"/>
    <n v="3"/>
    <x v="1"/>
    <x v="2"/>
    <n v="14382.709049999999"/>
  </r>
  <r>
    <x v="36"/>
    <x v="0"/>
    <x v="97"/>
    <n v="1"/>
    <x v="1"/>
    <x v="0"/>
    <n v="7626.9930000000004"/>
  </r>
  <r>
    <x v="3"/>
    <x v="1"/>
    <x v="456"/>
    <n v="2"/>
    <x v="1"/>
    <x v="2"/>
    <n v="5257.5079500000002"/>
  </r>
  <r>
    <x v="23"/>
    <x v="0"/>
    <x v="457"/>
    <n v="0"/>
    <x v="1"/>
    <x v="1"/>
    <n v="2473.3341"/>
  </r>
  <r>
    <x v="32"/>
    <x v="0"/>
    <x v="78"/>
    <n v="0"/>
    <x v="0"/>
    <x v="2"/>
    <n v="21774.32215"/>
  </r>
  <r>
    <x v="39"/>
    <x v="1"/>
    <x v="83"/>
    <n v="0"/>
    <x v="0"/>
    <x v="3"/>
    <n v="35069.374519999998"/>
  </r>
  <r>
    <x v="35"/>
    <x v="0"/>
    <x v="458"/>
    <n v="0"/>
    <x v="1"/>
    <x v="0"/>
    <n v="13041.921"/>
  </r>
  <r>
    <x v="22"/>
    <x v="0"/>
    <x v="194"/>
    <n v="1"/>
    <x v="1"/>
    <x v="1"/>
    <n v="5245.2268999999997"/>
  </r>
  <r>
    <x v="10"/>
    <x v="0"/>
    <x v="459"/>
    <n v="0"/>
    <x v="1"/>
    <x v="0"/>
    <n v="13451.121999999999"/>
  </r>
  <r>
    <x v="10"/>
    <x v="0"/>
    <x v="460"/>
    <n v="0"/>
    <x v="1"/>
    <x v="0"/>
    <n v="13462.52"/>
  </r>
  <r>
    <x v="25"/>
    <x v="1"/>
    <x v="332"/>
    <n v="1"/>
    <x v="1"/>
    <x v="0"/>
    <n v="5488.2619999999997"/>
  </r>
  <r>
    <x v="16"/>
    <x v="1"/>
    <x v="427"/>
    <n v="0"/>
    <x v="1"/>
    <x v="2"/>
    <n v="4320.4108500000002"/>
  </r>
  <r>
    <x v="32"/>
    <x v="1"/>
    <x v="461"/>
    <n v="0"/>
    <x v="1"/>
    <x v="0"/>
    <n v="6250.4350000000004"/>
  </r>
  <r>
    <x v="45"/>
    <x v="1"/>
    <x v="159"/>
    <n v="2"/>
    <x v="1"/>
    <x v="3"/>
    <n v="25333.332839999999"/>
  </r>
  <r>
    <x v="0"/>
    <x v="0"/>
    <x v="305"/>
    <n v="2"/>
    <x v="1"/>
    <x v="0"/>
    <n v="2913.569"/>
  </r>
  <r>
    <x v="37"/>
    <x v="0"/>
    <x v="462"/>
    <n v="1"/>
    <x v="1"/>
    <x v="0"/>
    <n v="12032.325999999999"/>
  </r>
  <r>
    <x v="10"/>
    <x v="0"/>
    <x v="287"/>
    <n v="0"/>
    <x v="1"/>
    <x v="1"/>
    <n v="13470.804400000001"/>
  </r>
  <r>
    <x v="24"/>
    <x v="1"/>
    <x v="194"/>
    <n v="1"/>
    <x v="1"/>
    <x v="1"/>
    <n v="6289.7548999999999"/>
  </r>
  <r>
    <x v="21"/>
    <x v="1"/>
    <x v="306"/>
    <n v="1"/>
    <x v="1"/>
    <x v="1"/>
    <n v="2927.0646999999999"/>
  </r>
  <r>
    <x v="46"/>
    <x v="0"/>
    <x v="463"/>
    <n v="1"/>
    <x v="1"/>
    <x v="0"/>
    <n v="6238.2979999999998"/>
  </r>
  <r>
    <x v="6"/>
    <x v="1"/>
    <x v="335"/>
    <n v="5"/>
    <x v="1"/>
    <x v="0"/>
    <n v="10096.969999999999"/>
  </r>
  <r>
    <x v="39"/>
    <x v="0"/>
    <x v="19"/>
    <n v="0"/>
    <x v="1"/>
    <x v="0"/>
    <n v="7348.1419999999998"/>
  </r>
  <r>
    <x v="4"/>
    <x v="1"/>
    <x v="464"/>
    <n v="2"/>
    <x v="1"/>
    <x v="1"/>
    <n v="4673.3922000000002"/>
  </r>
  <r>
    <x v="17"/>
    <x v="0"/>
    <x v="97"/>
    <n v="0"/>
    <x v="1"/>
    <x v="0"/>
    <n v="12233.828"/>
  </r>
  <r>
    <x v="36"/>
    <x v="1"/>
    <x v="129"/>
    <n v="2"/>
    <x v="1"/>
    <x v="3"/>
    <n v="32108.662820000001"/>
  </r>
  <r>
    <x v="46"/>
    <x v="0"/>
    <x v="432"/>
    <n v="5"/>
    <x v="1"/>
    <x v="2"/>
    <n v="8965.7957499999993"/>
  </r>
  <r>
    <x v="1"/>
    <x v="1"/>
    <x v="424"/>
    <n v="2"/>
    <x v="1"/>
    <x v="1"/>
    <n v="2304.0021999999999"/>
  </r>
  <r>
    <x v="31"/>
    <x v="1"/>
    <x v="364"/>
    <n v="0"/>
    <x v="1"/>
    <x v="1"/>
    <n v="9487.6442000000006"/>
  </r>
  <r>
    <x v="1"/>
    <x v="1"/>
    <x v="174"/>
    <n v="0"/>
    <x v="1"/>
    <x v="1"/>
    <n v="1121.8739"/>
  </r>
  <r>
    <x v="45"/>
    <x v="0"/>
    <x v="465"/>
    <n v="1"/>
    <x v="1"/>
    <x v="1"/>
    <n v="9549.5650999999998"/>
  </r>
  <r>
    <x v="1"/>
    <x v="0"/>
    <x v="392"/>
    <n v="0"/>
    <x v="1"/>
    <x v="3"/>
    <n v="2217.4691499999999"/>
  </r>
  <r>
    <x v="0"/>
    <x v="1"/>
    <x v="227"/>
    <n v="0"/>
    <x v="1"/>
    <x v="2"/>
    <n v="1628.4709"/>
  </r>
  <r>
    <x v="10"/>
    <x v="1"/>
    <x v="466"/>
    <n v="0"/>
    <x v="1"/>
    <x v="1"/>
    <n v="12982.8747"/>
  </r>
  <r>
    <x v="12"/>
    <x v="0"/>
    <x v="467"/>
    <n v="1"/>
    <x v="1"/>
    <x v="0"/>
    <n v="11674.13"/>
  </r>
  <r>
    <x v="44"/>
    <x v="1"/>
    <x v="467"/>
    <n v="2"/>
    <x v="1"/>
    <x v="0"/>
    <n v="7160.0940000000001"/>
  </r>
  <r>
    <x v="7"/>
    <x v="1"/>
    <x v="206"/>
    <n v="1"/>
    <x v="0"/>
    <x v="3"/>
    <n v="39047.285000000003"/>
  </r>
  <r>
    <x v="44"/>
    <x v="1"/>
    <x v="468"/>
    <n v="0"/>
    <x v="1"/>
    <x v="2"/>
    <n v="6358.7764500000003"/>
  </r>
  <r>
    <x v="9"/>
    <x v="1"/>
    <x v="102"/>
    <n v="3"/>
    <x v="0"/>
    <x v="0"/>
    <n v="19933.457999999999"/>
  </r>
  <r>
    <x v="37"/>
    <x v="1"/>
    <x v="469"/>
    <n v="0"/>
    <x v="1"/>
    <x v="3"/>
    <n v="11534.872649999999"/>
  </r>
  <r>
    <x v="43"/>
    <x v="1"/>
    <x v="470"/>
    <n v="2"/>
    <x v="0"/>
    <x v="1"/>
    <n v="47462.894"/>
  </r>
  <r>
    <x v="15"/>
    <x v="0"/>
    <x v="403"/>
    <n v="1"/>
    <x v="1"/>
    <x v="2"/>
    <n v="4527.1829500000003"/>
  </r>
  <r>
    <x v="36"/>
    <x v="1"/>
    <x v="204"/>
    <n v="2"/>
    <x v="0"/>
    <x v="0"/>
    <n v="38998.546000000002"/>
  </r>
  <r>
    <x v="16"/>
    <x v="1"/>
    <x v="152"/>
    <n v="1"/>
    <x v="0"/>
    <x v="2"/>
    <n v="20009.63365"/>
  </r>
  <r>
    <x v="5"/>
    <x v="1"/>
    <x v="87"/>
    <n v="1"/>
    <x v="1"/>
    <x v="1"/>
    <n v="3875.7341000000001"/>
  </r>
  <r>
    <x v="40"/>
    <x v="1"/>
    <x v="43"/>
    <n v="1"/>
    <x v="0"/>
    <x v="1"/>
    <n v="41999.519999999997"/>
  </r>
  <r>
    <x v="23"/>
    <x v="1"/>
    <x v="471"/>
    <n v="1"/>
    <x v="1"/>
    <x v="2"/>
    <n v="12609.88702"/>
  </r>
  <r>
    <x v="32"/>
    <x v="1"/>
    <x v="379"/>
    <n v="1"/>
    <x v="0"/>
    <x v="3"/>
    <n v="41034.221400000002"/>
  </r>
  <r>
    <x v="28"/>
    <x v="1"/>
    <x v="38"/>
    <n v="1"/>
    <x v="1"/>
    <x v="2"/>
    <n v="28468.919010000001"/>
  </r>
  <r>
    <x v="0"/>
    <x v="0"/>
    <x v="472"/>
    <n v="1"/>
    <x v="1"/>
    <x v="2"/>
    <n v="2730.1078499999999"/>
  </r>
  <r>
    <x v="38"/>
    <x v="0"/>
    <x v="473"/>
    <n v="0"/>
    <x v="1"/>
    <x v="0"/>
    <n v="3353.2840000000001"/>
  </r>
  <r>
    <x v="18"/>
    <x v="0"/>
    <x v="49"/>
    <n v="1"/>
    <x v="1"/>
    <x v="1"/>
    <n v="14474.674999999999"/>
  </r>
  <r>
    <x v="6"/>
    <x v="1"/>
    <x v="88"/>
    <n v="3"/>
    <x v="1"/>
    <x v="3"/>
    <n v="9500.5730500000009"/>
  </r>
  <r>
    <x v="14"/>
    <x v="1"/>
    <x v="219"/>
    <n v="2"/>
    <x v="1"/>
    <x v="2"/>
    <n v="26467.09737"/>
  </r>
  <r>
    <x v="22"/>
    <x v="1"/>
    <x v="416"/>
    <n v="1"/>
    <x v="1"/>
    <x v="0"/>
    <n v="4746.3440000000001"/>
  </r>
  <r>
    <x v="43"/>
    <x v="1"/>
    <x v="88"/>
    <n v="2"/>
    <x v="0"/>
    <x v="2"/>
    <n v="23967.38305"/>
  </r>
  <r>
    <x v="36"/>
    <x v="1"/>
    <x v="195"/>
    <n v="1"/>
    <x v="1"/>
    <x v="2"/>
    <n v="7518.0253499999999"/>
  </r>
  <r>
    <x v="27"/>
    <x v="1"/>
    <x v="474"/>
    <n v="2"/>
    <x v="1"/>
    <x v="3"/>
    <n v="3279.8685500000001"/>
  </r>
  <r>
    <x v="46"/>
    <x v="0"/>
    <x v="419"/>
    <n v="5"/>
    <x v="1"/>
    <x v="1"/>
    <n v="8596.8277999999991"/>
  </r>
  <r>
    <x v="45"/>
    <x v="0"/>
    <x v="475"/>
    <n v="3"/>
    <x v="1"/>
    <x v="1"/>
    <n v="10702.642400000001"/>
  </r>
  <r>
    <x v="16"/>
    <x v="0"/>
    <x v="476"/>
    <n v="0"/>
    <x v="1"/>
    <x v="3"/>
    <n v="4992.3764000000001"/>
  </r>
  <r>
    <x v="20"/>
    <x v="0"/>
    <x v="281"/>
    <n v="0"/>
    <x v="1"/>
    <x v="2"/>
    <n v="2527.8186500000002"/>
  </r>
  <r>
    <x v="0"/>
    <x v="0"/>
    <x v="477"/>
    <n v="0"/>
    <x v="1"/>
    <x v="0"/>
    <n v="1759.338"/>
  </r>
  <r>
    <x v="21"/>
    <x v="1"/>
    <x v="478"/>
    <n v="0"/>
    <x v="1"/>
    <x v="1"/>
    <n v="2322.6217999999999"/>
  </r>
  <r>
    <x v="38"/>
    <x v="1"/>
    <x v="83"/>
    <n v="0"/>
    <x v="0"/>
    <x v="3"/>
    <n v="16138.762049999999"/>
  </r>
  <r>
    <x v="28"/>
    <x v="1"/>
    <x v="196"/>
    <n v="0"/>
    <x v="1"/>
    <x v="1"/>
    <n v="7804.1605"/>
  </r>
  <r>
    <x v="21"/>
    <x v="1"/>
    <x v="410"/>
    <n v="1"/>
    <x v="1"/>
    <x v="1"/>
    <n v="2902.9065000000001"/>
  </r>
  <r>
    <x v="39"/>
    <x v="0"/>
    <x v="479"/>
    <n v="3"/>
    <x v="1"/>
    <x v="3"/>
    <n v="9704.6680500000002"/>
  </r>
  <r>
    <x v="26"/>
    <x v="0"/>
    <x v="96"/>
    <n v="0"/>
    <x v="1"/>
    <x v="1"/>
    <n v="4889.0367999999999"/>
  </r>
  <r>
    <x v="40"/>
    <x v="1"/>
    <x v="94"/>
    <n v="1"/>
    <x v="1"/>
    <x v="3"/>
    <n v="25517.11363"/>
  </r>
  <r>
    <x v="16"/>
    <x v="1"/>
    <x v="383"/>
    <n v="0"/>
    <x v="1"/>
    <x v="3"/>
    <n v="4500.33925"/>
  </r>
  <r>
    <x v="5"/>
    <x v="1"/>
    <x v="473"/>
    <n v="3"/>
    <x v="0"/>
    <x v="0"/>
    <n v="19199.944"/>
  </r>
  <r>
    <x v="13"/>
    <x v="0"/>
    <x v="162"/>
    <n v="1"/>
    <x v="1"/>
    <x v="3"/>
    <n v="16796.411940000002"/>
  </r>
  <r>
    <x v="34"/>
    <x v="1"/>
    <x v="95"/>
    <n v="5"/>
    <x v="1"/>
    <x v="3"/>
    <n v="4915.0598499999996"/>
  </r>
  <r>
    <x v="36"/>
    <x v="0"/>
    <x v="335"/>
    <n v="1"/>
    <x v="1"/>
    <x v="0"/>
    <n v="7624.63"/>
  </r>
  <r>
    <x v="32"/>
    <x v="1"/>
    <x v="95"/>
    <n v="3"/>
    <x v="1"/>
    <x v="2"/>
    <n v="8410.0468500000006"/>
  </r>
  <r>
    <x v="39"/>
    <x v="0"/>
    <x v="215"/>
    <n v="1"/>
    <x v="1"/>
    <x v="2"/>
    <n v="28340.188849999999"/>
  </r>
  <r>
    <x v="16"/>
    <x v="1"/>
    <x v="480"/>
    <n v="0"/>
    <x v="1"/>
    <x v="3"/>
    <n v="4518.8262500000001"/>
  </r>
  <r>
    <x v="23"/>
    <x v="0"/>
    <x v="481"/>
    <n v="0"/>
    <x v="0"/>
    <x v="3"/>
    <n v="14571.890799999999"/>
  </r>
  <r>
    <x v="21"/>
    <x v="0"/>
    <x v="202"/>
    <n v="1"/>
    <x v="1"/>
    <x v="0"/>
    <n v="3378.91"/>
  </r>
  <r>
    <x v="25"/>
    <x v="0"/>
    <x v="152"/>
    <n v="2"/>
    <x v="1"/>
    <x v="3"/>
    <n v="7144.86265"/>
  </r>
  <r>
    <x v="45"/>
    <x v="0"/>
    <x v="93"/>
    <n v="2"/>
    <x v="1"/>
    <x v="0"/>
    <n v="10118.424000000001"/>
  </r>
  <r>
    <x v="25"/>
    <x v="1"/>
    <x v="356"/>
    <n v="1"/>
    <x v="1"/>
    <x v="1"/>
    <n v="5484.4673000000003"/>
  </r>
  <r>
    <x v="13"/>
    <x v="0"/>
    <x v="449"/>
    <n v="3"/>
    <x v="0"/>
    <x v="2"/>
    <n v="16420.494549999999"/>
  </r>
  <r>
    <x v="46"/>
    <x v="0"/>
    <x v="482"/>
    <n v="3"/>
    <x v="1"/>
    <x v="3"/>
    <n v="7986.4752500000004"/>
  </r>
  <r>
    <x v="46"/>
    <x v="0"/>
    <x v="22"/>
    <n v="3"/>
    <x v="1"/>
    <x v="0"/>
    <n v="7418.5219999999999"/>
  </r>
  <r>
    <x v="18"/>
    <x v="0"/>
    <x v="139"/>
    <n v="0"/>
    <x v="1"/>
    <x v="1"/>
    <n v="13887.968500000001"/>
  </r>
  <r>
    <x v="3"/>
    <x v="0"/>
    <x v="483"/>
    <n v="3"/>
    <x v="1"/>
    <x v="3"/>
    <n v="6551.7501000000002"/>
  </r>
  <r>
    <x v="26"/>
    <x v="0"/>
    <x v="78"/>
    <n v="0"/>
    <x v="1"/>
    <x v="2"/>
    <n v="5267.8181500000001"/>
  </r>
  <r>
    <x v="15"/>
    <x v="1"/>
    <x v="223"/>
    <n v="2"/>
    <x v="0"/>
    <x v="2"/>
    <n v="17361.766100000001"/>
  </r>
  <r>
    <x v="23"/>
    <x v="1"/>
    <x v="484"/>
    <n v="0"/>
    <x v="0"/>
    <x v="0"/>
    <n v="34472.841"/>
  </r>
  <r>
    <x v="23"/>
    <x v="1"/>
    <x v="335"/>
    <n v="0"/>
    <x v="1"/>
    <x v="0"/>
    <n v="1972.95"/>
  </r>
  <r>
    <x v="28"/>
    <x v="1"/>
    <x v="303"/>
    <n v="0"/>
    <x v="1"/>
    <x v="0"/>
    <n v="21232.182260000001"/>
  </r>
  <r>
    <x v="42"/>
    <x v="1"/>
    <x v="485"/>
    <n v="1"/>
    <x v="1"/>
    <x v="3"/>
    <n v="8627.5411000000004"/>
  </r>
  <r>
    <x v="38"/>
    <x v="1"/>
    <x v="294"/>
    <n v="2"/>
    <x v="1"/>
    <x v="2"/>
    <n v="4433.3877000000002"/>
  </r>
  <r>
    <x v="2"/>
    <x v="1"/>
    <x v="245"/>
    <n v="2"/>
    <x v="1"/>
    <x v="3"/>
    <n v="4438.2633999999998"/>
  </r>
  <r>
    <x v="42"/>
    <x v="1"/>
    <x v="143"/>
    <n v="3"/>
    <x v="0"/>
    <x v="2"/>
    <n v="24915.220850000002"/>
  </r>
  <r>
    <x v="9"/>
    <x v="1"/>
    <x v="255"/>
    <n v="2"/>
    <x v="1"/>
    <x v="3"/>
    <n v="23241.47453"/>
  </r>
  <r>
    <x v="43"/>
    <x v="1"/>
    <x v="7"/>
    <n v="1"/>
    <x v="1"/>
    <x v="3"/>
    <n v="9957.7216000000008"/>
  </r>
  <r>
    <x v="28"/>
    <x v="0"/>
    <x v="414"/>
    <n v="0"/>
    <x v="1"/>
    <x v="0"/>
    <n v="8269.0439999999999"/>
  </r>
  <r>
    <x v="32"/>
    <x v="1"/>
    <x v="486"/>
    <n v="2"/>
    <x v="0"/>
    <x v="1"/>
    <n v="18767.737700000001"/>
  </r>
  <r>
    <x v="35"/>
    <x v="0"/>
    <x v="230"/>
    <n v="4"/>
    <x v="1"/>
    <x v="1"/>
    <n v="36580.282160000002"/>
  </r>
  <r>
    <x v="28"/>
    <x v="1"/>
    <x v="243"/>
    <n v="1"/>
    <x v="1"/>
    <x v="2"/>
    <n v="8765.2489999999998"/>
  </r>
  <r>
    <x v="25"/>
    <x v="0"/>
    <x v="244"/>
    <n v="0"/>
    <x v="1"/>
    <x v="0"/>
    <n v="5383.5360000000001"/>
  </r>
  <r>
    <x v="17"/>
    <x v="1"/>
    <x v="94"/>
    <n v="0"/>
    <x v="1"/>
    <x v="2"/>
    <n v="12124.992399999999"/>
  </r>
  <r>
    <x v="0"/>
    <x v="0"/>
    <x v="456"/>
    <n v="1"/>
    <x v="1"/>
    <x v="2"/>
    <n v="2709.24395"/>
  </r>
  <r>
    <x v="21"/>
    <x v="0"/>
    <x v="206"/>
    <n v="2"/>
    <x v="1"/>
    <x v="0"/>
    <n v="3987.9259999999999"/>
  </r>
  <r>
    <x v="40"/>
    <x v="0"/>
    <x v="427"/>
    <n v="3"/>
    <x v="1"/>
    <x v="2"/>
    <n v="12495.290849999999"/>
  </r>
  <r>
    <x v="27"/>
    <x v="0"/>
    <x v="297"/>
    <n v="2"/>
    <x v="1"/>
    <x v="2"/>
    <n v="26018.950519999999"/>
  </r>
  <r>
    <x v="43"/>
    <x v="1"/>
    <x v="144"/>
    <n v="0"/>
    <x v="1"/>
    <x v="0"/>
    <n v="8798.5930000000008"/>
  </r>
  <r>
    <x v="20"/>
    <x v="0"/>
    <x v="270"/>
    <n v="3"/>
    <x v="0"/>
    <x v="1"/>
    <n v="35595.589800000002"/>
  </r>
  <r>
    <x v="42"/>
    <x v="1"/>
    <x v="168"/>
    <n v="1"/>
    <x v="0"/>
    <x v="1"/>
    <n v="42211.138200000001"/>
  </r>
  <r>
    <x v="1"/>
    <x v="1"/>
    <x v="487"/>
    <n v="1"/>
    <x v="1"/>
    <x v="1"/>
    <n v="1711.0268000000001"/>
  </r>
  <r>
    <x v="42"/>
    <x v="0"/>
    <x v="488"/>
    <n v="1"/>
    <x v="1"/>
    <x v="1"/>
    <n v="8569.8618000000006"/>
  </r>
  <r>
    <x v="27"/>
    <x v="0"/>
    <x v="489"/>
    <n v="0"/>
    <x v="1"/>
    <x v="0"/>
    <n v="2020.1769999999999"/>
  </r>
  <r>
    <x v="0"/>
    <x v="1"/>
    <x v="327"/>
    <n v="1"/>
    <x v="0"/>
    <x v="2"/>
    <n v="16450.894700000001"/>
  </r>
  <r>
    <x v="11"/>
    <x v="1"/>
    <x v="490"/>
    <n v="0"/>
    <x v="1"/>
    <x v="2"/>
    <n v="21595.382290000001"/>
  </r>
  <r>
    <x v="40"/>
    <x v="1"/>
    <x v="93"/>
    <n v="0"/>
    <x v="1"/>
    <x v="0"/>
    <n v="9850.4320000000007"/>
  </r>
  <r>
    <x v="7"/>
    <x v="0"/>
    <x v="193"/>
    <n v="2"/>
    <x v="1"/>
    <x v="3"/>
    <n v="6877.9800999999998"/>
  </r>
  <r>
    <x v="6"/>
    <x v="0"/>
    <x v="367"/>
    <n v="1"/>
    <x v="0"/>
    <x v="2"/>
    <n v="21677.283449999999"/>
  </r>
  <r>
    <x v="19"/>
    <x v="0"/>
    <x v="49"/>
    <n v="0"/>
    <x v="0"/>
    <x v="1"/>
    <n v="44423.803"/>
  </r>
  <r>
    <x v="15"/>
    <x v="0"/>
    <x v="325"/>
    <n v="0"/>
    <x v="1"/>
    <x v="3"/>
    <n v="4137.5227000000004"/>
  </r>
  <r>
    <x v="1"/>
    <x v="1"/>
    <x v="491"/>
    <n v="0"/>
    <x v="0"/>
    <x v="3"/>
    <n v="13747.87235"/>
  </r>
  <r>
    <x v="35"/>
    <x v="1"/>
    <x v="275"/>
    <n v="0"/>
    <x v="1"/>
    <x v="2"/>
    <n v="12950.0712"/>
  </r>
  <r>
    <x v="40"/>
    <x v="0"/>
    <x v="492"/>
    <n v="3"/>
    <x v="1"/>
    <x v="0"/>
    <n v="12094.477999999999"/>
  </r>
  <r>
    <x v="20"/>
    <x v="1"/>
    <x v="493"/>
    <n v="2"/>
    <x v="0"/>
    <x v="1"/>
    <n v="37484.4493"/>
  </r>
  <r>
    <x v="39"/>
    <x v="0"/>
    <x v="131"/>
    <n v="1"/>
    <x v="0"/>
    <x v="2"/>
    <n v="39725.518049999999"/>
  </r>
  <r>
    <x v="20"/>
    <x v="1"/>
    <x v="4"/>
    <n v="0"/>
    <x v="1"/>
    <x v="3"/>
    <n v="2250.8352"/>
  </r>
  <r>
    <x v="0"/>
    <x v="1"/>
    <x v="288"/>
    <n v="2"/>
    <x v="1"/>
    <x v="2"/>
    <n v="22493.659640000002"/>
  </r>
  <r>
    <x v="22"/>
    <x v="0"/>
    <x v="24"/>
    <n v="0"/>
    <x v="0"/>
    <x v="2"/>
    <n v="20234.854749999999"/>
  </r>
  <r>
    <x v="1"/>
    <x v="1"/>
    <x v="26"/>
    <n v="0"/>
    <x v="1"/>
    <x v="3"/>
    <n v="1704.7001499999999"/>
  </r>
  <r>
    <x v="34"/>
    <x v="1"/>
    <x v="264"/>
    <n v="0"/>
    <x v="0"/>
    <x v="3"/>
    <n v="33475.817150000003"/>
  </r>
  <r>
    <x v="2"/>
    <x v="0"/>
    <x v="335"/>
    <n v="0"/>
    <x v="1"/>
    <x v="0"/>
    <n v="3161.4540000000002"/>
  </r>
  <r>
    <x v="19"/>
    <x v="1"/>
    <x v="249"/>
    <n v="1"/>
    <x v="1"/>
    <x v="3"/>
    <n v="11394.065549999999"/>
  </r>
  <r>
    <x v="32"/>
    <x v="0"/>
    <x v="62"/>
    <n v="2"/>
    <x v="0"/>
    <x v="2"/>
    <n v="21880.82"/>
  </r>
  <r>
    <x v="32"/>
    <x v="0"/>
    <x v="322"/>
    <n v="0"/>
    <x v="1"/>
    <x v="3"/>
    <n v="7325.0482000000002"/>
  </r>
  <r>
    <x v="20"/>
    <x v="1"/>
    <x v="494"/>
    <n v="1"/>
    <x v="0"/>
    <x v="1"/>
    <n v="44501.398200000003"/>
  </r>
  <r>
    <x v="9"/>
    <x v="0"/>
    <x v="422"/>
    <n v="1"/>
    <x v="1"/>
    <x v="2"/>
    <n v="3594.17085"/>
  </r>
  <r>
    <x v="41"/>
    <x v="1"/>
    <x v="157"/>
    <n v="0"/>
    <x v="0"/>
    <x v="0"/>
    <n v="39727.614000000001"/>
  </r>
  <r>
    <x v="36"/>
    <x v="0"/>
    <x v="55"/>
    <n v="1"/>
    <x v="1"/>
    <x v="2"/>
    <n v="8023.1354499999998"/>
  </r>
  <r>
    <x v="33"/>
    <x v="1"/>
    <x v="154"/>
    <n v="0"/>
    <x v="1"/>
    <x v="3"/>
    <n v="14394.5579"/>
  </r>
  <r>
    <x v="41"/>
    <x v="1"/>
    <x v="8"/>
    <n v="1"/>
    <x v="1"/>
    <x v="3"/>
    <n v="9288.0267000000003"/>
  </r>
  <r>
    <x v="42"/>
    <x v="1"/>
    <x v="141"/>
    <n v="3"/>
    <x v="0"/>
    <x v="0"/>
    <n v="25309.489000000001"/>
  </r>
  <r>
    <x v="13"/>
    <x v="0"/>
    <x v="321"/>
    <n v="0"/>
    <x v="1"/>
    <x v="2"/>
    <n v="3353.4703"/>
  </r>
  <r>
    <x v="19"/>
    <x v="1"/>
    <x v="215"/>
    <n v="0"/>
    <x v="1"/>
    <x v="2"/>
    <n v="10594.501550000001"/>
  </r>
  <r>
    <x v="28"/>
    <x v="0"/>
    <x v="65"/>
    <n v="0"/>
    <x v="1"/>
    <x v="0"/>
    <n v="8277.5229999999992"/>
  </r>
  <r>
    <x v="39"/>
    <x v="0"/>
    <x v="211"/>
    <n v="0"/>
    <x v="1"/>
    <x v="1"/>
    <n v="17929.303370000001"/>
  </r>
  <r>
    <x v="23"/>
    <x v="0"/>
    <x v="87"/>
    <n v="0"/>
    <x v="1"/>
    <x v="1"/>
    <n v="2480.9791"/>
  </r>
  <r>
    <x v="4"/>
    <x v="1"/>
    <x v="312"/>
    <n v="1"/>
    <x v="1"/>
    <x v="2"/>
    <n v="4462.7218000000003"/>
  </r>
  <r>
    <x v="23"/>
    <x v="1"/>
    <x v="72"/>
    <n v="0"/>
    <x v="1"/>
    <x v="1"/>
    <n v="1981.5818999999999"/>
  </r>
  <r>
    <x v="37"/>
    <x v="1"/>
    <x v="100"/>
    <n v="1"/>
    <x v="1"/>
    <x v="1"/>
    <n v="11554.223599999999"/>
  </r>
  <r>
    <x v="17"/>
    <x v="1"/>
    <x v="421"/>
    <n v="1"/>
    <x v="0"/>
    <x v="1"/>
    <n v="48970.247600000002"/>
  </r>
  <r>
    <x v="26"/>
    <x v="1"/>
    <x v="105"/>
    <n v="3"/>
    <x v="1"/>
    <x v="2"/>
    <n v="6548.1950500000003"/>
  </r>
  <r>
    <x v="38"/>
    <x v="0"/>
    <x v="248"/>
    <n v="4"/>
    <x v="1"/>
    <x v="0"/>
    <n v="5708.8670000000002"/>
  </r>
  <r>
    <x v="44"/>
    <x v="0"/>
    <x v="128"/>
    <n v="1"/>
    <x v="1"/>
    <x v="0"/>
    <n v="7045.4989999999998"/>
  </r>
  <r>
    <x v="28"/>
    <x v="1"/>
    <x v="348"/>
    <n v="2"/>
    <x v="1"/>
    <x v="1"/>
    <n v="8978.1851000000006"/>
  </r>
  <r>
    <x v="46"/>
    <x v="1"/>
    <x v="495"/>
    <n v="0"/>
    <x v="1"/>
    <x v="3"/>
    <n v="5757.41345"/>
  </r>
  <r>
    <x v="18"/>
    <x v="1"/>
    <x v="496"/>
    <n v="1"/>
    <x v="1"/>
    <x v="2"/>
    <n v="14349.8544"/>
  </r>
  <r>
    <x v="40"/>
    <x v="0"/>
    <x v="125"/>
    <n v="1"/>
    <x v="1"/>
    <x v="1"/>
    <n v="10928.849"/>
  </r>
  <r>
    <x v="7"/>
    <x v="1"/>
    <x v="493"/>
    <n v="1"/>
    <x v="0"/>
    <x v="1"/>
    <n v="39871.704299999998"/>
  </r>
  <r>
    <x v="18"/>
    <x v="1"/>
    <x v="268"/>
    <n v="0"/>
    <x v="1"/>
    <x v="3"/>
    <n v="13974.455550000001"/>
  </r>
  <r>
    <x v="27"/>
    <x v="1"/>
    <x v="468"/>
    <n v="0"/>
    <x v="1"/>
    <x v="2"/>
    <n v="1909.52745"/>
  </r>
  <r>
    <x v="40"/>
    <x v="0"/>
    <x v="4"/>
    <n v="2"/>
    <x v="1"/>
    <x v="3"/>
    <n v="12096.6512"/>
  </r>
  <r>
    <x v="8"/>
    <x v="0"/>
    <x v="469"/>
    <n v="0"/>
    <x v="1"/>
    <x v="3"/>
    <n v="13204.28565"/>
  </r>
  <r>
    <x v="4"/>
    <x v="0"/>
    <x v="75"/>
    <n v="1"/>
    <x v="1"/>
    <x v="1"/>
    <n v="4562.8420999999998"/>
  </r>
  <r>
    <x v="42"/>
    <x v="0"/>
    <x v="497"/>
    <n v="1"/>
    <x v="1"/>
    <x v="0"/>
    <n v="8551.3469999999998"/>
  </r>
  <r>
    <x v="27"/>
    <x v="1"/>
    <x v="327"/>
    <n v="0"/>
    <x v="1"/>
    <x v="3"/>
    <n v="2102.2647000000002"/>
  </r>
  <r>
    <x v="2"/>
    <x v="1"/>
    <x v="57"/>
    <n v="0"/>
    <x v="0"/>
    <x v="1"/>
    <n v="34672.147199999999"/>
  </r>
  <r>
    <x v="18"/>
    <x v="1"/>
    <x v="61"/>
    <n v="3"/>
    <x v="1"/>
    <x v="1"/>
    <n v="15161.5344"/>
  </r>
  <r>
    <x v="1"/>
    <x v="1"/>
    <x v="42"/>
    <n v="2"/>
    <x v="1"/>
    <x v="1"/>
    <n v="11884.048580000001"/>
  </r>
  <r>
    <x v="4"/>
    <x v="1"/>
    <x v="152"/>
    <n v="1"/>
    <x v="1"/>
    <x v="2"/>
    <n v="4454.40265"/>
  </r>
  <r>
    <x v="25"/>
    <x v="1"/>
    <x v="91"/>
    <n v="1"/>
    <x v="1"/>
    <x v="2"/>
    <n v="5855.9025000000001"/>
  </r>
  <r>
    <x v="4"/>
    <x v="1"/>
    <x v="434"/>
    <n v="1"/>
    <x v="1"/>
    <x v="0"/>
    <n v="4076.4969999999998"/>
  </r>
  <r>
    <x v="10"/>
    <x v="0"/>
    <x v="131"/>
    <n v="2"/>
    <x v="1"/>
    <x v="2"/>
    <n v="15019.760050000001"/>
  </r>
  <r>
    <x v="46"/>
    <x v="0"/>
    <x v="498"/>
    <n v="5"/>
    <x v="0"/>
    <x v="0"/>
    <n v="19023.259999999998"/>
  </r>
  <r>
    <x v="19"/>
    <x v="1"/>
    <x v="111"/>
    <n v="0"/>
    <x v="1"/>
    <x v="3"/>
    <n v="10796.35025"/>
  </r>
  <r>
    <x v="37"/>
    <x v="1"/>
    <x v="381"/>
    <n v="0"/>
    <x v="1"/>
    <x v="2"/>
    <n v="11353.2276"/>
  </r>
  <r>
    <x v="14"/>
    <x v="1"/>
    <x v="499"/>
    <n v="1"/>
    <x v="1"/>
    <x v="1"/>
    <n v="9748.9105999999992"/>
  </r>
  <r>
    <x v="12"/>
    <x v="1"/>
    <x v="500"/>
    <n v="0"/>
    <x v="1"/>
    <x v="0"/>
    <n v="10577.087"/>
  </r>
  <r>
    <x v="42"/>
    <x v="1"/>
    <x v="67"/>
    <n v="0"/>
    <x v="0"/>
    <x v="1"/>
    <n v="41676.081100000003"/>
  </r>
  <r>
    <x v="19"/>
    <x v="0"/>
    <x v="8"/>
    <n v="0"/>
    <x v="1"/>
    <x v="3"/>
    <n v="11286.538699999999"/>
  </r>
  <r>
    <x v="11"/>
    <x v="1"/>
    <x v="484"/>
    <n v="3"/>
    <x v="1"/>
    <x v="0"/>
    <n v="3591.48"/>
  </r>
  <r>
    <x v="20"/>
    <x v="0"/>
    <x v="257"/>
    <n v="0"/>
    <x v="0"/>
    <x v="2"/>
    <n v="33907.548000000003"/>
  </r>
  <r>
    <x v="45"/>
    <x v="0"/>
    <x v="175"/>
    <n v="4"/>
    <x v="1"/>
    <x v="0"/>
    <n v="11299.343000000001"/>
  </r>
  <r>
    <x v="1"/>
    <x v="0"/>
    <x v="112"/>
    <n v="4"/>
    <x v="1"/>
    <x v="3"/>
    <n v="4561.1885000000002"/>
  </r>
  <r>
    <x v="43"/>
    <x v="0"/>
    <x v="379"/>
    <n v="2"/>
    <x v="0"/>
    <x v="3"/>
    <n v="44641.197399999997"/>
  </r>
  <r>
    <x v="20"/>
    <x v="1"/>
    <x v="1"/>
    <n v="0"/>
    <x v="1"/>
    <x v="1"/>
    <n v="1674.6323"/>
  </r>
  <r>
    <x v="14"/>
    <x v="0"/>
    <x v="99"/>
    <n v="0"/>
    <x v="1"/>
    <x v="3"/>
    <n v="23045.566159999998"/>
  </r>
  <r>
    <x v="9"/>
    <x v="0"/>
    <x v="457"/>
    <n v="1"/>
    <x v="1"/>
    <x v="1"/>
    <n v="3227.1210999999998"/>
  </r>
  <r>
    <x v="3"/>
    <x v="0"/>
    <x v="501"/>
    <n v="2"/>
    <x v="0"/>
    <x v="3"/>
    <n v="16776.304049999999"/>
  </r>
  <r>
    <x v="31"/>
    <x v="1"/>
    <x v="32"/>
    <n v="3"/>
    <x v="1"/>
    <x v="0"/>
    <n v="11253.421"/>
  </r>
  <r>
    <x v="38"/>
    <x v="1"/>
    <x v="447"/>
    <n v="1"/>
    <x v="1"/>
    <x v="1"/>
    <n v="3471.4096"/>
  </r>
  <r>
    <x v="30"/>
    <x v="1"/>
    <x v="168"/>
    <n v="0"/>
    <x v="1"/>
    <x v="1"/>
    <n v="11363.2832"/>
  </r>
  <r>
    <x v="7"/>
    <x v="1"/>
    <x v="141"/>
    <n v="0"/>
    <x v="1"/>
    <x v="0"/>
    <n v="20420.604650000001"/>
  </r>
  <r>
    <x v="40"/>
    <x v="0"/>
    <x v="502"/>
    <n v="0"/>
    <x v="1"/>
    <x v="1"/>
    <n v="10338.9316"/>
  </r>
  <r>
    <x v="41"/>
    <x v="0"/>
    <x v="503"/>
    <n v="0"/>
    <x v="1"/>
    <x v="2"/>
    <n v="8988.1587500000005"/>
  </r>
  <r>
    <x v="45"/>
    <x v="0"/>
    <x v="10"/>
    <n v="2"/>
    <x v="1"/>
    <x v="2"/>
    <n v="10493.9458"/>
  </r>
  <r>
    <x v="21"/>
    <x v="1"/>
    <x v="308"/>
    <n v="1"/>
    <x v="1"/>
    <x v="0"/>
    <n v="2904.0880000000002"/>
  </r>
  <r>
    <x v="39"/>
    <x v="1"/>
    <x v="504"/>
    <n v="3"/>
    <x v="1"/>
    <x v="1"/>
    <n v="8605.3615000000009"/>
  </r>
  <r>
    <x v="40"/>
    <x v="0"/>
    <x v="243"/>
    <n v="1"/>
    <x v="1"/>
    <x v="3"/>
    <n v="11512.405000000001"/>
  </r>
  <r>
    <x v="25"/>
    <x v="1"/>
    <x v="186"/>
    <n v="3"/>
    <x v="0"/>
    <x v="1"/>
    <n v="41949.244100000004"/>
  </r>
  <r>
    <x v="28"/>
    <x v="0"/>
    <x v="505"/>
    <n v="3"/>
    <x v="0"/>
    <x v="1"/>
    <n v="24180.933499999999"/>
  </r>
  <r>
    <x v="2"/>
    <x v="0"/>
    <x v="31"/>
    <n v="3"/>
    <x v="1"/>
    <x v="2"/>
    <n v="5312.1698500000002"/>
  </r>
  <r>
    <x v="11"/>
    <x v="1"/>
    <x v="184"/>
    <n v="0"/>
    <x v="1"/>
    <x v="3"/>
    <n v="2396.0958999999998"/>
  </r>
  <r>
    <x v="19"/>
    <x v="1"/>
    <x v="314"/>
    <n v="1"/>
    <x v="1"/>
    <x v="1"/>
    <n v="10807.4863"/>
  </r>
  <r>
    <x v="24"/>
    <x v="1"/>
    <x v="142"/>
    <n v="5"/>
    <x v="1"/>
    <x v="3"/>
    <n v="9222.4025999999994"/>
  </r>
  <r>
    <x v="9"/>
    <x v="1"/>
    <x v="230"/>
    <n v="2"/>
    <x v="0"/>
    <x v="1"/>
    <n v="36124.573700000001"/>
  </r>
  <r>
    <x v="3"/>
    <x v="1"/>
    <x v="246"/>
    <n v="1"/>
    <x v="0"/>
    <x v="1"/>
    <n v="38282.749499999998"/>
  </r>
  <r>
    <x v="15"/>
    <x v="0"/>
    <x v="91"/>
    <n v="3"/>
    <x v="1"/>
    <x v="2"/>
    <n v="5693.4305000000004"/>
  </r>
  <r>
    <x v="11"/>
    <x v="0"/>
    <x v="234"/>
    <n v="0"/>
    <x v="0"/>
    <x v="0"/>
    <n v="34166.273000000001"/>
  </r>
  <r>
    <x v="6"/>
    <x v="1"/>
    <x v="271"/>
    <n v="2"/>
    <x v="1"/>
    <x v="1"/>
    <n v="8347.1643000000004"/>
  </r>
  <r>
    <x v="31"/>
    <x v="0"/>
    <x v="350"/>
    <n v="3"/>
    <x v="0"/>
    <x v="2"/>
    <n v="46661.4424"/>
  </r>
  <r>
    <x v="13"/>
    <x v="0"/>
    <x v="203"/>
    <n v="1"/>
    <x v="1"/>
    <x v="3"/>
    <n v="18903.491409999999"/>
  </r>
  <r>
    <x v="11"/>
    <x v="0"/>
    <x v="506"/>
    <n v="1"/>
    <x v="0"/>
    <x v="3"/>
    <n v="40904.199500000002"/>
  </r>
  <r>
    <x v="18"/>
    <x v="0"/>
    <x v="322"/>
    <n v="0"/>
    <x v="1"/>
    <x v="2"/>
    <n v="14254.608200000001"/>
  </r>
  <r>
    <x v="19"/>
    <x v="1"/>
    <x v="441"/>
    <n v="0"/>
    <x v="1"/>
    <x v="0"/>
    <n v="10214.636"/>
  </r>
  <r>
    <x v="22"/>
    <x v="0"/>
    <x v="191"/>
    <n v="2"/>
    <x v="1"/>
    <x v="1"/>
    <n v="5836.5204000000003"/>
  </r>
  <r>
    <x v="16"/>
    <x v="1"/>
    <x v="163"/>
    <n v="1"/>
    <x v="1"/>
    <x v="0"/>
    <n v="14358.364369999999"/>
  </r>
  <r>
    <x v="0"/>
    <x v="0"/>
    <x v="507"/>
    <n v="0"/>
    <x v="1"/>
    <x v="0"/>
    <n v="1728.8969999999999"/>
  </r>
  <r>
    <x v="46"/>
    <x v="0"/>
    <x v="508"/>
    <n v="5"/>
    <x v="1"/>
    <x v="1"/>
    <n v="8582.3022999999994"/>
  </r>
  <r>
    <x v="13"/>
    <x v="1"/>
    <x v="509"/>
    <n v="2"/>
    <x v="1"/>
    <x v="0"/>
    <n v="3693.4279999999999"/>
  </r>
  <r>
    <x v="37"/>
    <x v="1"/>
    <x v="405"/>
    <n v="0"/>
    <x v="1"/>
    <x v="3"/>
    <n v="20709.020339999999"/>
  </r>
  <r>
    <x v="14"/>
    <x v="0"/>
    <x v="469"/>
    <n v="0"/>
    <x v="1"/>
    <x v="2"/>
    <n v="9991.0376500000002"/>
  </r>
  <r>
    <x v="2"/>
    <x v="1"/>
    <x v="312"/>
    <n v="0"/>
    <x v="1"/>
    <x v="2"/>
    <n v="19673.335729999999"/>
  </r>
  <r>
    <x v="45"/>
    <x v="0"/>
    <x v="213"/>
    <n v="3"/>
    <x v="1"/>
    <x v="2"/>
    <n v="11085.586799999999"/>
  </r>
  <r>
    <x v="36"/>
    <x v="0"/>
    <x v="459"/>
    <n v="1"/>
    <x v="1"/>
    <x v="0"/>
    <n v="7623.518"/>
  </r>
  <r>
    <x v="21"/>
    <x v="0"/>
    <x v="259"/>
    <n v="0"/>
    <x v="1"/>
    <x v="2"/>
    <n v="3176.2876999999999"/>
  </r>
  <r>
    <x v="3"/>
    <x v="1"/>
    <x v="328"/>
    <n v="0"/>
    <x v="1"/>
    <x v="1"/>
    <n v="3704.3544999999999"/>
  </r>
  <r>
    <x v="0"/>
    <x v="0"/>
    <x v="127"/>
    <n v="0"/>
    <x v="0"/>
    <x v="2"/>
    <n v="36898.733079999998"/>
  </r>
  <r>
    <x v="45"/>
    <x v="1"/>
    <x v="493"/>
    <n v="1"/>
    <x v="1"/>
    <x v="1"/>
    <n v="9048.0272999999997"/>
  </r>
  <r>
    <x v="24"/>
    <x v="0"/>
    <x v="365"/>
    <n v="3"/>
    <x v="1"/>
    <x v="0"/>
    <n v="7954.5169999999998"/>
  </r>
  <r>
    <x v="14"/>
    <x v="0"/>
    <x v="443"/>
    <n v="0"/>
    <x v="1"/>
    <x v="1"/>
    <n v="27117.993780000001"/>
  </r>
  <r>
    <x v="46"/>
    <x v="1"/>
    <x v="454"/>
    <n v="2"/>
    <x v="1"/>
    <x v="1"/>
    <n v="6338.0756000000001"/>
  </r>
  <r>
    <x v="45"/>
    <x v="1"/>
    <x v="243"/>
    <n v="2"/>
    <x v="1"/>
    <x v="0"/>
    <n v="9630.3970000000008"/>
  </r>
  <r>
    <x v="14"/>
    <x v="1"/>
    <x v="27"/>
    <n v="3"/>
    <x v="1"/>
    <x v="2"/>
    <n v="11289.10925"/>
  </r>
  <r>
    <x v="8"/>
    <x v="1"/>
    <x v="163"/>
    <n v="0"/>
    <x v="0"/>
    <x v="0"/>
    <n v="52590.829389999999"/>
  </r>
  <r>
    <x v="34"/>
    <x v="0"/>
    <x v="23"/>
    <n v="0"/>
    <x v="1"/>
    <x v="2"/>
    <n v="2261.5688"/>
  </r>
  <r>
    <x v="19"/>
    <x v="1"/>
    <x v="510"/>
    <n v="1"/>
    <x v="1"/>
    <x v="0"/>
    <n v="10791.96"/>
  </r>
  <r>
    <x v="44"/>
    <x v="1"/>
    <x v="22"/>
    <n v="0"/>
    <x v="1"/>
    <x v="0"/>
    <n v="5979.7309999999998"/>
  </r>
  <r>
    <x v="1"/>
    <x v="0"/>
    <x v="511"/>
    <n v="0"/>
    <x v="1"/>
    <x v="3"/>
    <n v="2203.7359499999998"/>
  </r>
  <r>
    <x v="30"/>
    <x v="0"/>
    <x v="238"/>
    <n v="0"/>
    <x v="1"/>
    <x v="2"/>
    <n v="12235.8392"/>
  </r>
  <r>
    <x v="32"/>
    <x v="0"/>
    <x v="316"/>
    <n v="3"/>
    <x v="0"/>
    <x v="1"/>
    <n v="40941.285400000001"/>
  </r>
  <r>
    <x v="22"/>
    <x v="0"/>
    <x v="427"/>
    <n v="1"/>
    <x v="1"/>
    <x v="2"/>
    <n v="5630.4578499999998"/>
  </r>
  <r>
    <x v="28"/>
    <x v="0"/>
    <x v="325"/>
    <n v="4"/>
    <x v="1"/>
    <x v="2"/>
    <n v="11015.1747"/>
  </r>
  <r>
    <x v="26"/>
    <x v="0"/>
    <x v="188"/>
    <n v="3"/>
    <x v="1"/>
    <x v="3"/>
    <n v="7228.2156500000001"/>
  </r>
  <r>
    <x v="0"/>
    <x v="1"/>
    <x v="512"/>
    <n v="0"/>
    <x v="0"/>
    <x v="1"/>
    <n v="39722.746200000001"/>
  </r>
  <r>
    <x v="11"/>
    <x v="0"/>
    <x v="247"/>
    <n v="2"/>
    <x v="1"/>
    <x v="2"/>
    <n v="14426.073850000001"/>
  </r>
  <r>
    <x v="34"/>
    <x v="0"/>
    <x v="162"/>
    <n v="0"/>
    <x v="1"/>
    <x v="3"/>
    <n v="2459.7201"/>
  </r>
  <r>
    <x v="4"/>
    <x v="0"/>
    <x v="513"/>
    <n v="0"/>
    <x v="1"/>
    <x v="0"/>
    <n v="3989.8409999999999"/>
  </r>
  <r>
    <x v="32"/>
    <x v="0"/>
    <x v="415"/>
    <n v="1"/>
    <x v="1"/>
    <x v="2"/>
    <n v="7727.2532000000001"/>
  </r>
  <r>
    <x v="16"/>
    <x v="1"/>
    <x v="14"/>
    <n v="2"/>
    <x v="1"/>
    <x v="1"/>
    <n v="5124.1886999999997"/>
  </r>
  <r>
    <x v="15"/>
    <x v="1"/>
    <x v="130"/>
    <n v="1"/>
    <x v="1"/>
    <x v="1"/>
    <n v="18963.171920000001"/>
  </r>
  <r>
    <x v="1"/>
    <x v="0"/>
    <x v="143"/>
    <n v="0"/>
    <x v="1"/>
    <x v="3"/>
    <n v="2200.8308499999998"/>
  </r>
  <r>
    <x v="24"/>
    <x v="0"/>
    <x v="33"/>
    <n v="1"/>
    <x v="1"/>
    <x v="2"/>
    <n v="7153.5538999999999"/>
  </r>
  <r>
    <x v="22"/>
    <x v="0"/>
    <x v="388"/>
    <n v="0"/>
    <x v="1"/>
    <x v="3"/>
    <n v="5227.9887500000004"/>
  </r>
  <r>
    <x v="37"/>
    <x v="1"/>
    <x v="514"/>
    <n v="0"/>
    <x v="1"/>
    <x v="1"/>
    <n v="10982.5013"/>
  </r>
  <r>
    <x v="38"/>
    <x v="0"/>
    <x v="15"/>
    <n v="2"/>
    <x v="1"/>
    <x v="0"/>
    <n v="4529.4769999999999"/>
  </r>
  <r>
    <x v="4"/>
    <x v="1"/>
    <x v="49"/>
    <n v="2"/>
    <x v="1"/>
    <x v="0"/>
    <n v="4670.6400000000003"/>
  </r>
  <r>
    <x v="7"/>
    <x v="0"/>
    <x v="237"/>
    <n v="1"/>
    <x v="1"/>
    <x v="2"/>
    <n v="6112.3529500000004"/>
  </r>
  <r>
    <x v="1"/>
    <x v="1"/>
    <x v="60"/>
    <n v="1"/>
    <x v="0"/>
    <x v="3"/>
    <n v="17178.682400000002"/>
  </r>
  <r>
    <x v="32"/>
    <x v="0"/>
    <x v="418"/>
    <n v="2"/>
    <x v="0"/>
    <x v="0"/>
    <n v="22478.6"/>
  </r>
  <r>
    <x v="12"/>
    <x v="0"/>
    <x v="180"/>
    <n v="0"/>
    <x v="1"/>
    <x v="1"/>
    <n v="11093.6229"/>
  </r>
  <r>
    <x v="25"/>
    <x v="1"/>
    <x v="245"/>
    <n v="2"/>
    <x v="1"/>
    <x v="2"/>
    <n v="6457.8433999999997"/>
  </r>
  <r>
    <x v="38"/>
    <x v="1"/>
    <x v="159"/>
    <n v="2"/>
    <x v="1"/>
    <x v="2"/>
    <n v="4433.9159"/>
  </r>
  <r>
    <x v="20"/>
    <x v="0"/>
    <x v="416"/>
    <n v="0"/>
    <x v="1"/>
    <x v="0"/>
    <n v="2154.3609999999999"/>
  </r>
  <r>
    <x v="14"/>
    <x v="0"/>
    <x v="134"/>
    <n v="1"/>
    <x v="0"/>
    <x v="2"/>
    <n v="23887.662700000001"/>
  </r>
  <r>
    <x v="29"/>
    <x v="0"/>
    <x v="73"/>
    <n v="1"/>
    <x v="1"/>
    <x v="0"/>
    <n v="6496.8860000000004"/>
  </r>
  <r>
    <x v="11"/>
    <x v="0"/>
    <x v="231"/>
    <n v="0"/>
    <x v="1"/>
    <x v="3"/>
    <n v="2899.4893499999998"/>
  </r>
  <r>
    <x v="5"/>
    <x v="1"/>
    <x v="382"/>
    <n v="0"/>
    <x v="0"/>
    <x v="1"/>
    <n v="19350.368900000001"/>
  </r>
  <r>
    <x v="44"/>
    <x v="0"/>
    <x v="317"/>
    <n v="1"/>
    <x v="1"/>
    <x v="3"/>
    <n v="7650.7737500000003"/>
  </r>
  <r>
    <x v="23"/>
    <x v="0"/>
    <x v="503"/>
    <n v="0"/>
    <x v="1"/>
    <x v="2"/>
    <n v="2850.6837500000001"/>
  </r>
  <r>
    <x v="9"/>
    <x v="0"/>
    <x v="148"/>
    <n v="0"/>
    <x v="1"/>
    <x v="0"/>
    <n v="2632.9920000000002"/>
  </r>
  <r>
    <x v="28"/>
    <x v="0"/>
    <x v="60"/>
    <n v="1"/>
    <x v="1"/>
    <x v="3"/>
    <n v="9447.3824000000004"/>
  </r>
  <r>
    <x v="11"/>
    <x v="0"/>
    <x v="515"/>
    <n v="1"/>
    <x v="0"/>
    <x v="1"/>
    <n v="18328.238099999999"/>
  </r>
  <r>
    <x v="39"/>
    <x v="1"/>
    <x v="476"/>
    <n v="2"/>
    <x v="1"/>
    <x v="3"/>
    <n v="8603.8233999999993"/>
  </r>
  <r>
    <x v="34"/>
    <x v="1"/>
    <x v="50"/>
    <n v="3"/>
    <x v="0"/>
    <x v="2"/>
    <n v="37465.34375"/>
  </r>
  <r>
    <x v="10"/>
    <x v="0"/>
    <x v="297"/>
    <n v="0"/>
    <x v="1"/>
    <x v="2"/>
    <n v="13844.797200000001"/>
  </r>
  <r>
    <x v="32"/>
    <x v="0"/>
    <x v="235"/>
    <n v="1"/>
    <x v="0"/>
    <x v="3"/>
    <n v="21771.3423"/>
  </r>
  <r>
    <x v="11"/>
    <x v="0"/>
    <x v="52"/>
    <n v="0"/>
    <x v="1"/>
    <x v="0"/>
    <n v="13126.677449999999"/>
  </r>
  <r>
    <x v="5"/>
    <x v="0"/>
    <x v="27"/>
    <n v="2"/>
    <x v="1"/>
    <x v="2"/>
    <n v="5327.4002499999997"/>
  </r>
  <r>
    <x v="24"/>
    <x v="0"/>
    <x v="404"/>
    <n v="1"/>
    <x v="1"/>
    <x v="3"/>
    <n v="13725.47184"/>
  </r>
  <r>
    <x v="30"/>
    <x v="0"/>
    <x v="203"/>
    <n v="1"/>
    <x v="1"/>
    <x v="3"/>
    <n v="13019.161050000001"/>
  </r>
  <r>
    <x v="28"/>
    <x v="0"/>
    <x v="429"/>
    <n v="0"/>
    <x v="1"/>
    <x v="2"/>
    <n v="8671.1912499999999"/>
  </r>
  <r>
    <x v="5"/>
    <x v="0"/>
    <x v="404"/>
    <n v="0"/>
    <x v="1"/>
    <x v="2"/>
    <n v="4134.0824499999999"/>
  </r>
  <r>
    <x v="0"/>
    <x v="0"/>
    <x v="325"/>
    <n v="3"/>
    <x v="1"/>
    <x v="2"/>
    <n v="18838.703659999999"/>
  </r>
  <r>
    <x v="0"/>
    <x v="0"/>
    <x v="190"/>
    <n v="0"/>
    <x v="0"/>
    <x v="2"/>
    <n v="33307.550799999997"/>
  </r>
  <r>
    <x v="24"/>
    <x v="1"/>
    <x v="516"/>
    <n v="0"/>
    <x v="1"/>
    <x v="1"/>
    <n v="5699.8374999999996"/>
  </r>
  <r>
    <x v="29"/>
    <x v="1"/>
    <x v="452"/>
    <n v="1"/>
    <x v="1"/>
    <x v="2"/>
    <n v="6393.6034499999996"/>
  </r>
  <r>
    <x v="5"/>
    <x v="0"/>
    <x v="335"/>
    <n v="2"/>
    <x v="1"/>
    <x v="0"/>
    <n v="4934.7049999999999"/>
  </r>
  <r>
    <x v="7"/>
    <x v="1"/>
    <x v="200"/>
    <n v="2"/>
    <x v="1"/>
    <x v="2"/>
    <n v="6198.7518"/>
  </r>
  <r>
    <x v="6"/>
    <x v="1"/>
    <x v="517"/>
    <n v="2"/>
    <x v="1"/>
    <x v="2"/>
    <n v="8733.2292500000003"/>
  </r>
  <r>
    <x v="20"/>
    <x v="1"/>
    <x v="159"/>
    <n v="0"/>
    <x v="1"/>
    <x v="2"/>
    <n v="2055.3249000000001"/>
  </r>
  <r>
    <x v="43"/>
    <x v="1"/>
    <x v="243"/>
    <n v="1"/>
    <x v="1"/>
    <x v="3"/>
    <n v="9964.06"/>
  </r>
  <r>
    <x v="1"/>
    <x v="0"/>
    <x v="518"/>
    <n v="3"/>
    <x v="0"/>
    <x v="1"/>
    <n v="18223.4512"/>
  </r>
  <r>
    <x v="22"/>
    <x v="1"/>
    <x v="519"/>
    <n v="1"/>
    <x v="1"/>
    <x v="2"/>
    <n v="5116.5003999999999"/>
  </r>
  <r>
    <x v="17"/>
    <x v="0"/>
    <x v="82"/>
    <n v="2"/>
    <x v="1"/>
    <x v="0"/>
    <n v="36910.608030000003"/>
  </r>
  <r>
    <x v="26"/>
    <x v="1"/>
    <x v="220"/>
    <n v="2"/>
    <x v="0"/>
    <x v="0"/>
    <n v="38415.474000000002"/>
  </r>
  <r>
    <x v="7"/>
    <x v="0"/>
    <x v="122"/>
    <n v="1"/>
    <x v="0"/>
    <x v="3"/>
    <n v="20296.863450000001"/>
  </r>
  <r>
    <x v="17"/>
    <x v="1"/>
    <x v="109"/>
    <n v="1"/>
    <x v="1"/>
    <x v="0"/>
    <n v="12347.172"/>
  </r>
  <r>
    <x v="26"/>
    <x v="1"/>
    <x v="99"/>
    <n v="1"/>
    <x v="1"/>
    <x v="2"/>
    <n v="5373.3642499999996"/>
  </r>
  <r>
    <x v="46"/>
    <x v="1"/>
    <x v="22"/>
    <n v="2"/>
    <x v="1"/>
    <x v="1"/>
    <n v="23563.016179999999"/>
  </r>
  <r>
    <x v="1"/>
    <x v="1"/>
    <x v="321"/>
    <n v="0"/>
    <x v="1"/>
    <x v="3"/>
    <n v="1702.4553000000001"/>
  </r>
  <r>
    <x v="14"/>
    <x v="0"/>
    <x v="520"/>
    <n v="2"/>
    <x v="1"/>
    <x v="0"/>
    <n v="10806.839"/>
  </r>
  <r>
    <x v="13"/>
    <x v="0"/>
    <x v="468"/>
    <n v="1"/>
    <x v="1"/>
    <x v="2"/>
    <n v="3956.0714499999999"/>
  </r>
  <r>
    <x v="1"/>
    <x v="1"/>
    <x v="521"/>
    <n v="0"/>
    <x v="1"/>
    <x v="3"/>
    <n v="12890.057650000001"/>
  </r>
  <r>
    <x v="29"/>
    <x v="1"/>
    <x v="322"/>
    <n v="0"/>
    <x v="1"/>
    <x v="1"/>
    <n v="5415.6611999999996"/>
  </r>
  <r>
    <x v="38"/>
    <x v="1"/>
    <x v="348"/>
    <n v="2"/>
    <x v="1"/>
    <x v="1"/>
    <n v="4058.1161000000002"/>
  </r>
  <r>
    <x v="6"/>
    <x v="0"/>
    <x v="489"/>
    <n v="1"/>
    <x v="0"/>
    <x v="0"/>
    <n v="41661.601999999999"/>
  </r>
  <r>
    <x v="25"/>
    <x v="0"/>
    <x v="267"/>
    <n v="3"/>
    <x v="1"/>
    <x v="2"/>
    <n v="7537.1638999999996"/>
  </r>
  <r>
    <x v="15"/>
    <x v="0"/>
    <x v="522"/>
    <n v="1"/>
    <x v="1"/>
    <x v="3"/>
    <n v="4718.2035500000002"/>
  </r>
  <r>
    <x v="29"/>
    <x v="1"/>
    <x v="523"/>
    <n v="2"/>
    <x v="1"/>
    <x v="1"/>
    <n v="6593.5083000000004"/>
  </r>
  <r>
    <x v="45"/>
    <x v="1"/>
    <x v="128"/>
    <n v="0"/>
    <x v="1"/>
    <x v="1"/>
    <n v="8442.6669999999995"/>
  </r>
  <r>
    <x v="34"/>
    <x v="0"/>
    <x v="137"/>
    <n v="0"/>
    <x v="0"/>
    <x v="1"/>
    <n v="26125.674770000001"/>
  </r>
  <r>
    <x v="24"/>
    <x v="1"/>
    <x v="524"/>
    <n v="1"/>
    <x v="1"/>
    <x v="3"/>
    <n v="6858.4795999999997"/>
  </r>
  <r>
    <x v="3"/>
    <x v="0"/>
    <x v="13"/>
    <n v="1"/>
    <x v="1"/>
    <x v="1"/>
    <n v="4795.6567999999997"/>
  </r>
  <r>
    <x v="25"/>
    <x v="1"/>
    <x v="290"/>
    <n v="2"/>
    <x v="1"/>
    <x v="3"/>
    <n v="6640.5448500000002"/>
  </r>
  <r>
    <x v="44"/>
    <x v="1"/>
    <x v="464"/>
    <n v="2"/>
    <x v="1"/>
    <x v="1"/>
    <n v="7162.0122000000001"/>
  </r>
  <r>
    <x v="12"/>
    <x v="1"/>
    <x v="53"/>
    <n v="0"/>
    <x v="1"/>
    <x v="1"/>
    <n v="10594.225700000001"/>
  </r>
  <r>
    <x v="30"/>
    <x v="1"/>
    <x v="511"/>
    <n v="0"/>
    <x v="1"/>
    <x v="3"/>
    <n v="11938.255950000001"/>
  </r>
  <r>
    <x v="14"/>
    <x v="1"/>
    <x v="525"/>
    <n v="3"/>
    <x v="0"/>
    <x v="2"/>
    <n v="60021.398970000002"/>
  </r>
  <r>
    <x v="34"/>
    <x v="0"/>
    <x v="526"/>
    <n v="0"/>
    <x v="0"/>
    <x v="0"/>
    <n v="20167.336029999999"/>
  </r>
  <r>
    <x v="40"/>
    <x v="0"/>
    <x v="456"/>
    <n v="3"/>
    <x v="1"/>
    <x v="2"/>
    <n v="12479.70895"/>
  </r>
  <r>
    <x v="30"/>
    <x v="1"/>
    <x v="527"/>
    <n v="0"/>
    <x v="1"/>
    <x v="0"/>
    <n v="11345.519"/>
  </r>
  <r>
    <x v="39"/>
    <x v="0"/>
    <x v="138"/>
    <n v="2"/>
    <x v="1"/>
    <x v="1"/>
    <n v="8515.7587000000003"/>
  </r>
  <r>
    <x v="21"/>
    <x v="1"/>
    <x v="320"/>
    <n v="0"/>
    <x v="1"/>
    <x v="2"/>
    <n v="2699.56835"/>
  </r>
  <r>
    <x v="18"/>
    <x v="0"/>
    <x v="496"/>
    <n v="0"/>
    <x v="1"/>
    <x v="3"/>
    <n v="14449.8544"/>
  </r>
  <r>
    <x v="30"/>
    <x v="0"/>
    <x v="143"/>
    <n v="0"/>
    <x v="1"/>
    <x v="2"/>
    <n v="12224.350850000001"/>
  </r>
  <r>
    <x v="7"/>
    <x v="1"/>
    <x v="3"/>
    <n v="3"/>
    <x v="1"/>
    <x v="3"/>
    <n v="6985.50695"/>
  </r>
  <r>
    <x v="9"/>
    <x v="0"/>
    <x v="14"/>
    <n v="1"/>
    <x v="1"/>
    <x v="1"/>
    <n v="3238.4357"/>
  </r>
  <r>
    <x v="14"/>
    <x v="1"/>
    <x v="423"/>
    <n v="2"/>
    <x v="0"/>
    <x v="1"/>
    <n v="47269.853999999999"/>
  </r>
  <r>
    <x v="33"/>
    <x v="1"/>
    <x v="528"/>
    <n v="2"/>
    <x v="0"/>
    <x v="1"/>
    <n v="49577.662400000001"/>
  </r>
  <r>
    <x v="20"/>
    <x v="0"/>
    <x v="529"/>
    <n v="3"/>
    <x v="1"/>
    <x v="2"/>
    <n v="4296.2712000000001"/>
  </r>
  <r>
    <x v="2"/>
    <x v="0"/>
    <x v="293"/>
    <n v="0"/>
    <x v="1"/>
    <x v="1"/>
    <n v="3171.6149"/>
  </r>
  <r>
    <x v="1"/>
    <x v="1"/>
    <x v="230"/>
    <n v="0"/>
    <x v="1"/>
    <x v="1"/>
    <n v="1135.9407000000001"/>
  </r>
  <r>
    <x v="2"/>
    <x v="1"/>
    <x v="210"/>
    <n v="5"/>
    <x v="1"/>
    <x v="0"/>
    <n v="5615.3689999999997"/>
  </r>
  <r>
    <x v="39"/>
    <x v="0"/>
    <x v="324"/>
    <n v="3"/>
    <x v="1"/>
    <x v="0"/>
    <n v="9101.7980000000007"/>
  </r>
  <r>
    <x v="3"/>
    <x v="1"/>
    <x v="530"/>
    <n v="4"/>
    <x v="1"/>
    <x v="0"/>
    <n v="6059.1729999999998"/>
  </r>
  <r>
    <x v="1"/>
    <x v="0"/>
    <x v="13"/>
    <n v="0"/>
    <x v="1"/>
    <x v="1"/>
    <n v="1633.9618"/>
  </r>
  <r>
    <x v="4"/>
    <x v="1"/>
    <x v="51"/>
    <n v="1"/>
    <x v="0"/>
    <x v="3"/>
    <n v="37607.527699999999"/>
  </r>
  <r>
    <x v="23"/>
    <x v="1"/>
    <x v="8"/>
    <n v="0"/>
    <x v="0"/>
    <x v="3"/>
    <n v="18648.421699999999"/>
  </r>
  <r>
    <x v="0"/>
    <x v="1"/>
    <x v="202"/>
    <n v="0"/>
    <x v="1"/>
    <x v="0"/>
    <n v="1241.5650000000001"/>
  </r>
  <r>
    <x v="34"/>
    <x v="1"/>
    <x v="531"/>
    <n v="0"/>
    <x v="0"/>
    <x v="0"/>
    <n v="16232.847"/>
  </r>
  <r>
    <x v="29"/>
    <x v="0"/>
    <x v="375"/>
    <n v="4"/>
    <x v="1"/>
    <x v="0"/>
    <n v="15828.82173"/>
  </r>
  <r>
    <x v="16"/>
    <x v="0"/>
    <x v="25"/>
    <n v="0"/>
    <x v="1"/>
    <x v="1"/>
    <n v="4415.1588000000002"/>
  </r>
  <r>
    <x v="44"/>
    <x v="0"/>
    <x v="532"/>
    <n v="0"/>
    <x v="1"/>
    <x v="0"/>
    <n v="6474.0129999999999"/>
  </r>
  <r>
    <x v="43"/>
    <x v="0"/>
    <x v="241"/>
    <n v="3"/>
    <x v="1"/>
    <x v="2"/>
    <n v="11436.738149999999"/>
  </r>
  <r>
    <x v="40"/>
    <x v="0"/>
    <x v="215"/>
    <n v="1"/>
    <x v="1"/>
    <x v="2"/>
    <n v="11305.93455"/>
  </r>
  <r>
    <x v="19"/>
    <x v="1"/>
    <x v="533"/>
    <n v="3"/>
    <x v="1"/>
    <x v="2"/>
    <n v="30063.580549999999"/>
  </r>
  <r>
    <x v="14"/>
    <x v="0"/>
    <x v="247"/>
    <n v="0"/>
    <x v="1"/>
    <x v="3"/>
    <n v="10197.772199999999"/>
  </r>
  <r>
    <x v="4"/>
    <x v="0"/>
    <x v="481"/>
    <n v="0"/>
    <x v="1"/>
    <x v="3"/>
    <n v="4544.2348000000002"/>
  </r>
  <r>
    <x v="2"/>
    <x v="1"/>
    <x v="109"/>
    <n v="1"/>
    <x v="1"/>
    <x v="0"/>
    <n v="3277.1610000000001"/>
  </r>
  <r>
    <x v="24"/>
    <x v="0"/>
    <x v="123"/>
    <n v="1"/>
    <x v="1"/>
    <x v="1"/>
    <n v="6770.1925000000001"/>
  </r>
  <r>
    <x v="32"/>
    <x v="0"/>
    <x v="441"/>
    <n v="1"/>
    <x v="1"/>
    <x v="0"/>
    <n v="7337.7479999999996"/>
  </r>
  <r>
    <x v="41"/>
    <x v="0"/>
    <x v="150"/>
    <n v="2"/>
    <x v="1"/>
    <x v="3"/>
    <n v="10370.912549999999"/>
  </r>
  <r>
    <x v="33"/>
    <x v="1"/>
    <x v="534"/>
    <n v="0"/>
    <x v="0"/>
    <x v="1"/>
    <n v="26926.5144"/>
  </r>
  <r>
    <x v="19"/>
    <x v="0"/>
    <x v="252"/>
    <n v="0"/>
    <x v="1"/>
    <x v="0"/>
    <n v="10704.47"/>
  </r>
  <r>
    <x v="23"/>
    <x v="1"/>
    <x v="320"/>
    <n v="0"/>
    <x v="0"/>
    <x v="3"/>
    <n v="34254.053350000002"/>
  </r>
  <r>
    <x v="34"/>
    <x v="0"/>
    <x v="520"/>
    <n v="0"/>
    <x v="1"/>
    <x v="0"/>
    <n v="1880.4870000000001"/>
  </r>
  <r>
    <x v="39"/>
    <x v="1"/>
    <x v="97"/>
    <n v="3"/>
    <x v="1"/>
    <x v="0"/>
    <n v="8615.2999999999993"/>
  </r>
  <r>
    <x v="21"/>
    <x v="1"/>
    <x v="113"/>
    <n v="1"/>
    <x v="1"/>
    <x v="2"/>
    <n v="3292.5298499999999"/>
  </r>
  <r>
    <x v="9"/>
    <x v="0"/>
    <x v="525"/>
    <n v="0"/>
    <x v="1"/>
    <x v="2"/>
    <n v="3021.80915"/>
  </r>
  <r>
    <x v="32"/>
    <x v="1"/>
    <x v="535"/>
    <n v="5"/>
    <x v="1"/>
    <x v="1"/>
    <n v="14478.33015"/>
  </r>
  <r>
    <x v="22"/>
    <x v="1"/>
    <x v="536"/>
    <n v="1"/>
    <x v="1"/>
    <x v="1"/>
    <n v="4747.0528999999997"/>
  </r>
  <r>
    <x v="21"/>
    <x v="1"/>
    <x v="537"/>
    <n v="0"/>
    <x v="0"/>
    <x v="1"/>
    <n v="17043.341400000001"/>
  </r>
  <r>
    <x v="37"/>
    <x v="1"/>
    <x v="408"/>
    <n v="0"/>
    <x v="1"/>
    <x v="0"/>
    <n v="10959.33"/>
  </r>
  <r>
    <x v="20"/>
    <x v="0"/>
    <x v="257"/>
    <n v="0"/>
    <x v="1"/>
    <x v="3"/>
    <n v="2741.9479999999999"/>
  </r>
  <r>
    <x v="4"/>
    <x v="0"/>
    <x v="129"/>
    <n v="0"/>
    <x v="1"/>
    <x v="2"/>
    <n v="4357.0436499999996"/>
  </r>
  <r>
    <x v="46"/>
    <x v="1"/>
    <x v="503"/>
    <n v="1"/>
    <x v="0"/>
    <x v="3"/>
    <n v="22462.043750000001"/>
  </r>
  <r>
    <x v="9"/>
    <x v="0"/>
    <x v="471"/>
    <n v="2"/>
    <x v="1"/>
    <x v="2"/>
    <n v="4189.1130999999996"/>
  </r>
  <r>
    <x v="28"/>
    <x v="0"/>
    <x v="230"/>
    <n v="0"/>
    <x v="1"/>
    <x v="1"/>
    <n v="8283.6807000000008"/>
  </r>
  <r>
    <x v="42"/>
    <x v="0"/>
    <x v="215"/>
    <n v="2"/>
    <x v="0"/>
    <x v="2"/>
    <n v="24535.698550000001"/>
  </r>
  <r>
    <x v="1"/>
    <x v="0"/>
    <x v="496"/>
    <n v="0"/>
    <x v="0"/>
    <x v="3"/>
    <n v="14283.4594"/>
  </r>
  <r>
    <x v="1"/>
    <x v="1"/>
    <x v="279"/>
    <n v="1"/>
    <x v="1"/>
    <x v="1"/>
    <n v="1720.3536999999999"/>
  </r>
  <r>
    <x v="35"/>
    <x v="1"/>
    <x v="29"/>
    <n v="1"/>
    <x v="0"/>
    <x v="0"/>
    <n v="47403.88"/>
  </r>
  <r>
    <x v="42"/>
    <x v="0"/>
    <x v="200"/>
    <n v="0"/>
    <x v="1"/>
    <x v="3"/>
    <n v="8534.6718000000001"/>
  </r>
  <r>
    <x v="2"/>
    <x v="0"/>
    <x v="193"/>
    <n v="0"/>
    <x v="1"/>
    <x v="3"/>
    <n v="3732.6251000000002"/>
  </r>
  <r>
    <x v="26"/>
    <x v="0"/>
    <x v="473"/>
    <n v="1"/>
    <x v="1"/>
    <x v="0"/>
    <n v="5472.4489999999996"/>
  </r>
  <r>
    <x v="34"/>
    <x v="1"/>
    <x v="538"/>
    <n v="2"/>
    <x v="0"/>
    <x v="0"/>
    <n v="38344.565999999999"/>
  </r>
  <r>
    <x v="36"/>
    <x v="1"/>
    <x v="419"/>
    <n v="1"/>
    <x v="1"/>
    <x v="1"/>
    <n v="7147.4727999999996"/>
  </r>
  <r>
    <x v="25"/>
    <x v="0"/>
    <x v="91"/>
    <n v="2"/>
    <x v="1"/>
    <x v="3"/>
    <n v="7133.9025000000001"/>
  </r>
  <r>
    <x v="0"/>
    <x v="1"/>
    <x v="539"/>
    <n v="0"/>
    <x v="0"/>
    <x v="0"/>
    <n v="34828.654000000002"/>
  </r>
  <r>
    <x v="27"/>
    <x v="1"/>
    <x v="174"/>
    <n v="0"/>
    <x v="1"/>
    <x v="1"/>
    <n v="1515.3449000000001"/>
  </r>
  <r>
    <x v="6"/>
    <x v="1"/>
    <x v="474"/>
    <n v="3"/>
    <x v="1"/>
    <x v="2"/>
    <n v="9301.8935500000007"/>
  </r>
  <r>
    <x v="30"/>
    <x v="1"/>
    <x v="124"/>
    <n v="0"/>
    <x v="1"/>
    <x v="3"/>
    <n v="11931.125249999999"/>
  </r>
  <r>
    <x v="34"/>
    <x v="1"/>
    <x v="540"/>
    <n v="1"/>
    <x v="1"/>
    <x v="0"/>
    <n v="1964.78"/>
  </r>
  <r>
    <x v="1"/>
    <x v="1"/>
    <x v="388"/>
    <n v="0"/>
    <x v="1"/>
    <x v="3"/>
    <n v="1708.9257500000001"/>
  </r>
  <r>
    <x v="2"/>
    <x v="0"/>
    <x v="426"/>
    <n v="2"/>
    <x v="1"/>
    <x v="1"/>
    <n v="4340.4408999999996"/>
  </r>
  <r>
    <x v="3"/>
    <x v="1"/>
    <x v="207"/>
    <n v="2"/>
    <x v="1"/>
    <x v="2"/>
    <n v="5261.4694499999996"/>
  </r>
  <r>
    <x v="0"/>
    <x v="0"/>
    <x v="474"/>
    <n v="1"/>
    <x v="1"/>
    <x v="2"/>
    <n v="2710.8285500000002"/>
  </r>
  <r>
    <x v="39"/>
    <x v="1"/>
    <x v="541"/>
    <n v="0"/>
    <x v="0"/>
    <x v="1"/>
    <n v="62592.873090000001"/>
  </r>
  <r>
    <x v="10"/>
    <x v="1"/>
    <x v="99"/>
    <n v="3"/>
    <x v="0"/>
    <x v="2"/>
    <n v="46718.163249999998"/>
  </r>
  <r>
    <x v="9"/>
    <x v="0"/>
    <x v="37"/>
    <n v="1"/>
    <x v="1"/>
    <x v="0"/>
    <n v="3208.7869999999998"/>
  </r>
  <r>
    <x v="32"/>
    <x v="1"/>
    <x v="542"/>
    <n v="0"/>
    <x v="0"/>
    <x v="0"/>
    <n v="37829.724199999997"/>
  </r>
  <r>
    <x v="44"/>
    <x v="1"/>
    <x v="456"/>
    <n v="2"/>
    <x v="0"/>
    <x v="3"/>
    <n v="21259.377949999998"/>
  </r>
  <r>
    <x v="23"/>
    <x v="0"/>
    <x v="25"/>
    <n v="0"/>
    <x v="1"/>
    <x v="1"/>
    <n v="2464.6188000000002"/>
  </r>
  <r>
    <x v="38"/>
    <x v="0"/>
    <x v="361"/>
    <n v="0"/>
    <x v="0"/>
    <x v="3"/>
    <n v="16115.3045"/>
  </r>
  <r>
    <x v="4"/>
    <x v="1"/>
    <x v="213"/>
    <n v="4"/>
    <x v="0"/>
    <x v="2"/>
    <n v="21472.478800000001"/>
  </r>
  <r>
    <x v="9"/>
    <x v="0"/>
    <x v="204"/>
    <n v="0"/>
    <x v="0"/>
    <x v="0"/>
    <n v="33900.652999999998"/>
  </r>
  <r>
    <x v="24"/>
    <x v="1"/>
    <x v="158"/>
    <n v="2"/>
    <x v="1"/>
    <x v="0"/>
    <n v="6875.9610000000002"/>
  </r>
  <r>
    <x v="44"/>
    <x v="1"/>
    <x v="31"/>
    <n v="1"/>
    <x v="1"/>
    <x v="2"/>
    <n v="6940.90985"/>
  </r>
  <r>
    <x v="3"/>
    <x v="0"/>
    <x v="301"/>
    <n v="0"/>
    <x v="1"/>
    <x v="2"/>
    <n v="4571.4130500000001"/>
  </r>
  <r>
    <x v="16"/>
    <x v="1"/>
    <x v="470"/>
    <n v="1"/>
    <x v="1"/>
    <x v="0"/>
    <n v="4536.259"/>
  </r>
  <r>
    <x v="0"/>
    <x v="0"/>
    <x v="118"/>
    <n v="2"/>
    <x v="0"/>
    <x v="0"/>
    <n v="36397.576000000001"/>
  </r>
  <r>
    <x v="15"/>
    <x v="0"/>
    <x v="367"/>
    <n v="3"/>
    <x v="0"/>
    <x v="2"/>
    <n v="18765.87545"/>
  </r>
  <r>
    <x v="1"/>
    <x v="1"/>
    <x v="33"/>
    <n v="1"/>
    <x v="1"/>
    <x v="3"/>
    <n v="11272.331389999999"/>
  </r>
  <r>
    <x v="0"/>
    <x v="0"/>
    <x v="272"/>
    <n v="0"/>
    <x v="1"/>
    <x v="0"/>
    <n v="1731.6769999999999"/>
  </r>
  <r>
    <x v="1"/>
    <x v="1"/>
    <x v="543"/>
    <n v="0"/>
    <x v="1"/>
    <x v="1"/>
    <n v="1163.4627"/>
  </r>
  <r>
    <x v="22"/>
    <x v="1"/>
    <x v="544"/>
    <n v="4"/>
    <x v="1"/>
    <x v="3"/>
    <n v="19496.71917"/>
  </r>
  <r>
    <x v="46"/>
    <x v="0"/>
    <x v="31"/>
    <n v="2"/>
    <x v="1"/>
    <x v="2"/>
    <n v="7201.7008500000002"/>
  </r>
  <r>
    <x v="5"/>
    <x v="1"/>
    <x v="320"/>
    <n v="3"/>
    <x v="1"/>
    <x v="2"/>
    <n v="5425.0233500000004"/>
  </r>
  <r>
    <x v="10"/>
    <x v="1"/>
    <x v="301"/>
    <n v="0"/>
    <x v="0"/>
    <x v="3"/>
    <n v="28101.333050000001"/>
  </r>
  <r>
    <x v="10"/>
    <x v="1"/>
    <x v="130"/>
    <n v="0"/>
    <x v="1"/>
    <x v="1"/>
    <n v="12981.3457"/>
  </r>
  <r>
    <x v="44"/>
    <x v="0"/>
    <x v="514"/>
    <n v="2"/>
    <x v="0"/>
    <x v="1"/>
    <n v="43896.376300000004"/>
  </r>
  <r>
    <x v="5"/>
    <x v="1"/>
    <x v="63"/>
    <n v="1"/>
    <x v="1"/>
    <x v="2"/>
    <n v="4239.8926499999998"/>
  </r>
  <r>
    <x v="35"/>
    <x v="1"/>
    <x v="371"/>
    <n v="0"/>
    <x v="1"/>
    <x v="3"/>
    <n v="13143.336649999999"/>
  </r>
  <r>
    <x v="44"/>
    <x v="0"/>
    <x v="545"/>
    <n v="0"/>
    <x v="1"/>
    <x v="3"/>
    <n v="7050.0213000000003"/>
  </r>
  <r>
    <x v="43"/>
    <x v="1"/>
    <x v="279"/>
    <n v="1"/>
    <x v="1"/>
    <x v="1"/>
    <n v="9377.9046999999991"/>
  </r>
  <r>
    <x v="11"/>
    <x v="0"/>
    <x v="432"/>
    <n v="2"/>
    <x v="1"/>
    <x v="3"/>
    <n v="22395.74424"/>
  </r>
  <r>
    <x v="14"/>
    <x v="1"/>
    <x v="304"/>
    <n v="2"/>
    <x v="1"/>
    <x v="0"/>
    <n v="10325.206"/>
  </r>
  <r>
    <x v="37"/>
    <x v="0"/>
    <x v="5"/>
    <n v="2"/>
    <x v="1"/>
    <x v="1"/>
    <n v="12629.1656"/>
  </r>
  <r>
    <x v="11"/>
    <x v="0"/>
    <x v="220"/>
    <n v="0"/>
    <x v="1"/>
    <x v="0"/>
    <n v="10795.937330000001"/>
  </r>
  <r>
    <x v="14"/>
    <x v="0"/>
    <x v="546"/>
    <n v="3"/>
    <x v="1"/>
    <x v="0"/>
    <n v="11411.684999999999"/>
  </r>
  <r>
    <x v="45"/>
    <x v="1"/>
    <x v="547"/>
    <n v="3"/>
    <x v="1"/>
    <x v="2"/>
    <n v="10600.5483"/>
  </r>
  <r>
    <x v="1"/>
    <x v="0"/>
    <x v="23"/>
    <n v="0"/>
    <x v="1"/>
    <x v="3"/>
    <n v="2205.9807999999998"/>
  </r>
  <r>
    <x v="1"/>
    <x v="0"/>
    <x v="139"/>
    <n v="0"/>
    <x v="1"/>
    <x v="1"/>
    <n v="1629.8335"/>
  </r>
  <r>
    <x v="27"/>
    <x v="0"/>
    <x v="335"/>
    <n v="0"/>
    <x v="1"/>
    <x v="0"/>
    <n v="2007.9449999999999"/>
  </r>
  <r>
    <x v="35"/>
    <x v="0"/>
    <x v="187"/>
    <n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A8936-0ED8-43D3-9D29-AA70C75207D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A6" firstHeaderRow="1" firstDataRow="1" firstDataCol="0" rowPageCount="3" colPageCount="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Page" dataField="1" showAll="0">
      <items count="3">
        <item x="0"/>
        <item x="1"/>
        <item t="default"/>
      </items>
    </pivotField>
    <pivotField axis="axisPage" multipleItemSelectionAllowed="1" showAll="0">
      <items count="549">
        <item h="1" x="149"/>
        <item h="1" x="290"/>
        <item h="1" x="282"/>
        <item h="1" x="193"/>
        <item h="1" x="28"/>
        <item h="1" x="385"/>
        <item h="1" x="280"/>
        <item h="1" x="433"/>
        <item h="1" x="117"/>
        <item h="1" x="183"/>
        <item h="1" x="519"/>
        <item h="1" x="263"/>
        <item h="1" x="164"/>
        <item h="1" x="498"/>
        <item h="1"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h="1"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axis="axisPage" showAll="0">
      <items count="5">
        <item x="3"/>
        <item x="2"/>
        <item x="1"/>
        <item x="0"/>
        <item t="default"/>
      </items>
    </pivotField>
    <pivotField showAll="0"/>
  </pivotFields>
  <rowItems count="1">
    <i/>
  </rowItems>
  <colItems count="1">
    <i/>
  </colItems>
  <pageFields count="3">
    <pageField fld="5" item="2" hier="-1"/>
    <pageField fld="2" hier="-1"/>
    <pageField fld="1" item="1" hier="-1"/>
  </pageFields>
  <dataFields count="1">
    <dataField name="Count of sex"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94FDD-8DB0-4264-BD1B-CCC71FBC030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A6" firstHeaderRow="1" firstDataRow="1" firstDataCol="0" rowPageCount="3" colPageCount="1"/>
  <pivotFields count="7">
    <pivotField showAll="0"/>
    <pivotField axis="axisPage" dataField="1" showAll="0">
      <items count="3">
        <item x="0"/>
        <item x="1"/>
        <item t="default"/>
      </items>
    </pivotField>
    <pivotField showAll="0"/>
    <pivotField showAll="0"/>
    <pivotField axis="axisPage" showAll="0">
      <items count="3">
        <item x="1"/>
        <item x="0"/>
        <item t="default"/>
      </items>
    </pivotField>
    <pivotField axis="axisPage" showAll="0">
      <items count="5">
        <item x="3"/>
        <item x="2"/>
        <item x="1"/>
        <item x="0"/>
        <item t="default"/>
      </items>
    </pivotField>
    <pivotField showAll="0"/>
  </pivotFields>
  <rowItems count="1">
    <i/>
  </rowItems>
  <colItems count="1">
    <i/>
  </colItems>
  <pageFields count="3">
    <pageField fld="5" item="2" hier="-1"/>
    <pageField fld="1" item="1" hier="-1"/>
    <pageField fld="4" hier="-1"/>
  </pageFields>
  <dataFields count="1">
    <dataField name="Count of sex"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99CDDF-B2D3-4FB9-8B8B-C089EDF5784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7" firstHeaderRow="1" firstDataRow="1" firstDataCol="1" rowPageCount="3" colPageCount="1"/>
  <pivotFields count="7">
    <pivotField axis="axisPage" multipleItemSelectionAllowed="1" showAll="0">
      <items count="48">
        <item h="1" x="1"/>
        <item h="1" x="0"/>
        <item h="1" x="34"/>
        <item h="1" x="27"/>
        <item h="1" x="20"/>
        <item h="1" x="11"/>
        <item h="1"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dataField="1" showAll="0">
      <items count="3">
        <item h="1" x="0"/>
        <item x="1"/>
        <item t="default"/>
      </items>
    </pivotField>
    <pivotField showAll="0"/>
    <pivotField showAll="0"/>
    <pivotField axis="axisPage" showAll="0">
      <items count="3">
        <item x="1"/>
        <item x="0"/>
        <item t="default"/>
      </items>
    </pivotField>
    <pivotField axis="axisPage" showAll="0">
      <items count="5">
        <item x="3"/>
        <item x="2"/>
        <item x="1"/>
        <item x="0"/>
        <item t="default"/>
      </items>
    </pivotField>
    <pivotField showAll="0"/>
  </pivotFields>
  <rowFields count="1">
    <field x="1"/>
  </rowFields>
  <rowItems count="2">
    <i>
      <x v="1"/>
    </i>
    <i t="grand">
      <x/>
    </i>
  </rowItems>
  <colItems count="1">
    <i/>
  </colItems>
  <pageFields count="3">
    <pageField fld="5" item="2" hier="-1"/>
    <pageField fld="4" hier="-1"/>
    <pageField fld="0" hier="-1"/>
  </pageFields>
  <dataFields count="1">
    <dataField name="Count of sex"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61C7B-C31A-400F-9553-BF24EE1EA25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rowPageCount="1" colPageCount="1"/>
  <pivotFields count="7">
    <pivotField showAll="0"/>
    <pivotField showAll="0">
      <items count="3">
        <item h="1" x="0"/>
        <item x="1"/>
        <item t="default"/>
      </items>
    </pivotField>
    <pivotField showAll="0"/>
    <pivotField showAll="0"/>
    <pivotField axis="axisPage" dataField="1" showAll="0">
      <items count="3">
        <item x="1"/>
        <item x="0"/>
        <item t="default"/>
      </items>
    </pivotField>
    <pivotField axis="axisRow" showAll="0" sortType="descending">
      <items count="5">
        <item h="1" x="3"/>
        <item h="1" x="2"/>
        <item x="1"/>
        <item h="1" x="0"/>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2">
    <i>
      <x v="2"/>
    </i>
    <i t="grand">
      <x/>
    </i>
  </rowItems>
  <colItems count="1">
    <i/>
  </colItems>
  <pageFields count="1">
    <pageField fld="4" hier="-1"/>
  </pageFields>
  <dataFields count="1">
    <dataField name="Count of smoker"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3E8276-E2F1-4FB2-B93E-D2E3CFDB1E9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6" firstHeaderRow="1" firstDataRow="1" firstDataCol="1" rowPageCount="2" colPageCount="1"/>
  <pivotFields count="7">
    <pivotField showAll="0"/>
    <pivotField axis="axisRow" showAll="0">
      <items count="3">
        <item h="1" x="0"/>
        <item x="1"/>
        <item t="default"/>
      </items>
    </pivotField>
    <pivotField showAll="0"/>
    <pivotField showAll="0"/>
    <pivotField axis="axisPage" showAll="0">
      <items count="3">
        <item x="1"/>
        <item x="0"/>
        <item t="default"/>
      </items>
    </pivotField>
    <pivotField axis="axisPage" showAll="0">
      <items count="5">
        <item x="3"/>
        <item x="2"/>
        <item x="1"/>
        <item x="0"/>
        <item t="default"/>
      </items>
    </pivotField>
    <pivotField dataField="1" showAll="0"/>
  </pivotFields>
  <rowFields count="1">
    <field x="1"/>
  </rowFields>
  <rowItems count="2">
    <i>
      <x v="1"/>
    </i>
    <i t="grand">
      <x/>
    </i>
  </rowItems>
  <colItems count="1">
    <i/>
  </colItems>
  <pageFields count="2">
    <pageField fld="4" hier="-1"/>
    <pageField fld="5" item="2" hier="-1"/>
  </pageFields>
  <dataFields count="1">
    <dataField name="Sum of charges" fld="6" baseField="0" baseItem="0"/>
  </dataFields>
  <formats count="1">
    <format dxfId="7">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067F04-D76F-4191-95BF-6D314F0B000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rowPageCount="1" colPageCount="1"/>
  <pivotFields count="7">
    <pivotField showAll="0"/>
    <pivotField showAll="0">
      <items count="3">
        <item h="1" x="0"/>
        <item x="1"/>
        <item t="default"/>
      </items>
    </pivotField>
    <pivotField dataField="1" showAll="0"/>
    <pivotField showAll="0"/>
    <pivotField axis="axisPage" showAll="0">
      <items count="3">
        <item x="1"/>
        <item x="0"/>
        <item t="default"/>
      </items>
    </pivotField>
    <pivotField axis="axisRow" showAll="0" sortType="descending">
      <items count="5">
        <item h="1" x="3"/>
        <item h="1" x="2"/>
        <item x="1"/>
        <item h="1" x="0"/>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2">
    <i>
      <x v="2"/>
    </i>
    <i t="grand">
      <x/>
    </i>
  </rowItems>
  <colItems count="1">
    <i/>
  </colItems>
  <pageFields count="1">
    <pageField fld="4" hier="-1"/>
  </pageFields>
  <dataFields count="1">
    <dataField name="Average of bmi" fld="2" subtotal="average" baseField="5" baseItem="0" numFmtId="16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1BCFC6-2C91-4AC4-A842-BFFCFE05157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rowPageCount="1" colPageCount="1"/>
  <pivotFields count="7">
    <pivotField showAll="0"/>
    <pivotField showAll="0">
      <items count="3">
        <item h="1" x="0"/>
        <item x="1"/>
        <item t="default"/>
      </items>
    </pivotField>
    <pivotField dataField="1" showAll="0"/>
    <pivotField showAll="0"/>
    <pivotField axis="axisPage" showAll="0">
      <items count="3">
        <item x="1"/>
        <item x="0"/>
        <item t="default"/>
      </items>
    </pivotField>
    <pivotField axis="axisRow" showAll="0">
      <items count="5">
        <item h="1" x="3"/>
        <item h="1" x="2"/>
        <item x="1"/>
        <item h="1" x="0"/>
        <item t="default"/>
      </items>
    </pivotField>
    <pivotField showAll="0"/>
  </pivotFields>
  <rowFields count="1">
    <field x="5"/>
  </rowFields>
  <rowItems count="2">
    <i>
      <x v="2"/>
    </i>
    <i t="grand">
      <x/>
    </i>
  </rowItems>
  <colItems count="1">
    <i/>
  </colItems>
  <pageFields count="1">
    <pageField fld="4" hier="-1"/>
  </pageFields>
  <dataFields count="1">
    <dataField name="Max of bmi" fld="2" subtotal="max" baseField="5" baseItem="0"/>
  </dataFields>
  <formats count="1">
    <format dxfId="5">
      <pivotArea collapsedLevelsAreSubtotals="1" fieldPosition="0">
        <references count="1">
          <reference field="5"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4BCB79-DF43-445C-9767-33D6E01F2C9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A5" firstHeaderRow="1" firstDataRow="1" firstDataCol="0" rowPageCount="2" colPageCount="1"/>
  <pivotFields count="7">
    <pivotField axis="axisPage" multipleItemSelectionAllowed="1" showAll="0">
      <items count="48">
        <item h="1" x="1"/>
        <item h="1" x="0"/>
        <item h="1" x="34"/>
        <item h="1" x="27"/>
        <item h="1" x="20"/>
        <item h="1" x="11"/>
        <item h="1" x="23"/>
        <item x="9"/>
        <item x="21"/>
        <item x="13"/>
        <item x="2"/>
        <item x="38"/>
        <item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showAll="0">
      <items count="3">
        <item h="1" x="0"/>
        <item x="1"/>
        <item t="default"/>
      </items>
    </pivotField>
    <pivotField dataField="1" showAll="0"/>
    <pivotField showAll="0"/>
    <pivotField axis="axisPage" showAll="0">
      <items count="3">
        <item x="1"/>
        <item x="0"/>
        <item t="default"/>
      </items>
    </pivotField>
    <pivotField showAll="0">
      <items count="5">
        <item h="1" x="3"/>
        <item h="1" x="2"/>
        <item x="1"/>
        <item h="1" x="0"/>
        <item t="default"/>
      </items>
    </pivotField>
    <pivotField showAll="0"/>
  </pivotFields>
  <rowItems count="1">
    <i/>
  </rowItems>
  <colItems count="1">
    <i/>
  </colItems>
  <pageFields count="2">
    <pageField fld="4" hier="-1"/>
    <pageField fld="0" hier="-1"/>
  </pageFields>
  <dataFields count="1">
    <dataField name="Average of bmi" fld="2" subtotal="average" baseField="0" baseItem="32"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A34301-3339-4520-AA73-B28D8A73207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A5" firstHeaderRow="1" firstDataRow="1" firstDataCol="0" rowPageCount="2" colPageCount="1"/>
  <pivotFields count="7">
    <pivotField axis="axisPage" multipleItemSelectionAllowed="1" showAll="0">
      <items count="48">
        <item h="1" x="1"/>
        <item h="1" x="0"/>
        <item h="1" x="34"/>
        <item h="1" x="27"/>
        <item h="1" x="20"/>
        <item h="1" x="11"/>
        <item h="1" x="23"/>
        <item h="1" x="9"/>
        <item h="1" x="21"/>
        <item h="1" x="13"/>
        <item h="1" x="2"/>
        <item h="1" x="38"/>
        <item x="15"/>
        <item x="5"/>
        <item x="4"/>
        <item x="3"/>
        <item x="16"/>
        <item x="22"/>
        <item x="26"/>
        <item x="7"/>
        <item x="25"/>
        <item x="46"/>
        <item x="29"/>
        <item h="1" x="24"/>
        <item h="1" x="44"/>
        <item h="1" x="32"/>
        <item h="1" x="36"/>
        <item h="1" x="39"/>
        <item h="1" x="6"/>
        <item h="1" x="42"/>
        <item h="1" x="28"/>
        <item h="1" x="41"/>
        <item h="1" x="45"/>
        <item h="1" x="43"/>
        <item h="1" x="14"/>
        <item h="1" x="31"/>
        <item h="1" x="40"/>
        <item h="1" x="19"/>
        <item h="1" x="12"/>
        <item h="1" x="37"/>
        <item h="1" x="30"/>
        <item h="1" x="17"/>
        <item h="1" x="8"/>
        <item h="1" x="35"/>
        <item h="1" x="10"/>
        <item h="1" x="18"/>
        <item h="1" x="33"/>
        <item t="default"/>
      </items>
    </pivotField>
    <pivotField showAll="0">
      <items count="3">
        <item h="1" x="0"/>
        <item x="1"/>
        <item t="default"/>
      </items>
    </pivotField>
    <pivotField dataField="1"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Page" showAll="0">
      <items count="3">
        <item x="1"/>
        <item x="0"/>
        <item t="default"/>
      </items>
    </pivotField>
    <pivotField showAll="0">
      <items count="5">
        <item h="1" x="3"/>
        <item h="1" x="2"/>
        <item x="1"/>
        <item h="1" x="0"/>
        <item t="default"/>
      </items>
    </pivotField>
    <pivotField showAll="0"/>
  </pivotFields>
  <rowItems count="1">
    <i/>
  </rowItems>
  <colItems count="1">
    <i/>
  </colItems>
  <pageFields count="2">
    <pageField fld="4" hier="-1"/>
    <pageField fld="0" hier="-1"/>
  </pageFields>
  <dataFields count="1">
    <dataField name="Average of bmi" fld="2" subtotal="average" baseField="0" baseItem="32" numFmtId="16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D36AC85-22AE-4C25-8C92-81BC2D9FA161}" autoFormatId="16" applyNumberFormats="0" applyBorderFormats="0" applyFontFormats="0" applyPatternFormats="0" applyAlignmentFormats="0" applyWidthHeightFormats="0">
  <queryTableRefresh nextId="8">
    <queryTableFields count="7">
      <queryTableField id="1" name="age" tableColumnId="1"/>
      <queryTableField id="2" name="sex" tableColumnId="2"/>
      <queryTableField id="3" name="bmi" tableColumnId="3"/>
      <queryTableField id="4" name="children" tableColumnId="4"/>
      <queryTableField id="5" name="smoker" tableColumnId="5"/>
      <queryTableField id="6" name="region" tableColumnId="6"/>
      <queryTableField id="7" name="charg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782CA82-B53C-44B1-86D0-FDC7209183A2}" sourceName="sex">
  <pivotTables>
    <pivotTable tabId="3" name="PivotTable1"/>
    <pivotTable tabId="11" name="PivotTable9"/>
    <pivotTable tabId="4" name="PivotTable2"/>
    <pivotTable tabId="5" name="PivotTable3"/>
    <pivotTable tabId="6" name="PivotTable4"/>
    <pivotTable tabId="7" name="PivotTable5"/>
    <pivotTable tabId="8" name="PivotTable6"/>
    <pivotTable tabId="9" name="PivotTable7"/>
    <pivotTable tabId="10" name="PivotTable8"/>
  </pivotTables>
  <data>
    <tabular pivotCacheId="2275616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9E28E0DA-4D14-46BD-86E7-043C35718C7D}" sourceName="smoker">
  <pivotTables>
    <pivotTable tabId="3" name="PivotTable1"/>
    <pivotTable tabId="11" name="PivotTable9"/>
    <pivotTable tabId="4" name="PivotTable2"/>
    <pivotTable tabId="5" name="PivotTable3"/>
    <pivotTable tabId="6" name="PivotTable4"/>
    <pivotTable tabId="7" name="PivotTable5"/>
    <pivotTable tabId="8" name="PivotTable6"/>
    <pivotTable tabId="9" name="PivotTable7"/>
    <pivotTable tabId="10" name="PivotTable8"/>
  </pivotTables>
  <data>
    <tabular pivotCacheId="2275616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6D91C4-219A-40A3-B015-19FA1D60CCED}" sourceName="region">
  <pivotTables>
    <pivotTable tabId="3" name="PivotTable1"/>
    <pivotTable tabId="11" name="PivotTable9"/>
    <pivotTable tabId="4" name="PivotTable2"/>
    <pivotTable tabId="5" name="PivotTable3"/>
    <pivotTable tabId="6" name="PivotTable4"/>
    <pivotTable tabId="7" name="PivotTable5"/>
    <pivotTable tabId="8" name="PivotTable6"/>
    <pivotTable tabId="9" name="PivotTable7"/>
    <pivotTable tabId="10" name="PivotTable8"/>
  </pivotTables>
  <data>
    <tabular pivotCacheId="227561626">
      <items count="4">
        <i x="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B57A8E7-31E4-4BC9-9AEF-32F54711B9C9}" cache="Slicer_sex" caption="sex" rowHeight="234950"/>
  <slicer name="smoker" xr10:uid="{4C2C3787-AF9B-4577-8B5F-2E4592D8ABE4}" cache="Slicer_smoker" caption="smoker" rowHeight="234950"/>
  <slicer name="region" xr10:uid="{2886916F-8039-4B69-885F-DEC3F2FE8343}"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38E45-A29C-4A5B-A1A7-7B2515912B82}" name="dataInsurance" displayName="dataInsurance" ref="A1:G1339" tableType="queryTable" totalsRowShown="0">
  <autoFilter ref="A1:G1339" xr:uid="{15438E45-A29C-4A5B-A1A7-7B2515912B82}"/>
  <tableColumns count="7">
    <tableColumn id="1" xr3:uid="{7BC3792F-33CB-4FA9-B35B-7F0440C84BD6}" uniqueName="1" name="age" queryTableFieldId="1"/>
    <tableColumn id="2" xr3:uid="{CE1B4F09-44CB-4C80-9351-C9740BFDE855}" uniqueName="2" name="sex" queryTableFieldId="2" dataDxfId="2"/>
    <tableColumn id="3" xr3:uid="{F313B61D-2563-44B4-BCAC-46EDA6F96E88}" uniqueName="3" name="bmi" queryTableFieldId="3"/>
    <tableColumn id="4" xr3:uid="{73065E36-0BB9-43F0-AE2E-4CCE0A80D74A}" uniqueName="4" name="children" queryTableFieldId="4"/>
    <tableColumn id="5" xr3:uid="{F18F5A97-7731-4898-8EE6-B68F4D9600C7}" uniqueName="5" name="smoker" queryTableFieldId="5" dataDxfId="1"/>
    <tableColumn id="6" xr3:uid="{F1621903-64A2-496D-BB40-8C4C3A32B3F0}" uniqueName="6" name="region" queryTableFieldId="6" dataDxfId="0"/>
    <tableColumn id="7" xr3:uid="{33024674-D894-41F4-9CFF-9B894F0052DF}" uniqueName="7" name="charg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6DBD-B814-42D9-AEFC-9FB0FA6233F8}">
  <dimension ref="A1:B6"/>
  <sheetViews>
    <sheetView workbookViewId="0">
      <selection activeCell="N21" sqref="N21"/>
    </sheetView>
  </sheetViews>
  <sheetFormatPr defaultRowHeight="14.4" x14ac:dyDescent="0.3"/>
  <cols>
    <col min="1" max="1" width="11.44140625" bestFit="1" customWidth="1"/>
    <col min="2" max="2" width="16.109375" bestFit="1" customWidth="1"/>
  </cols>
  <sheetData>
    <row r="1" spans="1:2" x14ac:dyDescent="0.3">
      <c r="A1" s="1" t="s">
        <v>5</v>
      </c>
      <c r="B1" t="s">
        <v>12</v>
      </c>
    </row>
    <row r="2" spans="1:2" x14ac:dyDescent="0.3">
      <c r="A2" s="1" t="s">
        <v>2</v>
      </c>
      <c r="B2" t="s">
        <v>19</v>
      </c>
    </row>
    <row r="3" spans="1:2" x14ac:dyDescent="0.3">
      <c r="A3" s="1" t="s">
        <v>1</v>
      </c>
      <c r="B3" t="s">
        <v>10</v>
      </c>
    </row>
    <row r="5" spans="1:2" x14ac:dyDescent="0.3">
      <c r="A5" t="s">
        <v>18</v>
      </c>
    </row>
    <row r="6" spans="1:2" x14ac:dyDescent="0.3">
      <c r="A6">
        <v>140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D757E-E9C4-4F8A-A30C-C074606C3368}">
  <dimension ref="A1:G1339"/>
  <sheetViews>
    <sheetView topLeftCell="A2" workbookViewId="0">
      <selection activeCell="H28" sqref="H28"/>
    </sheetView>
  </sheetViews>
  <sheetFormatPr defaultRowHeight="14.4" x14ac:dyDescent="0.3"/>
  <cols>
    <col min="1" max="1" width="6.21875" bestFit="1" customWidth="1"/>
    <col min="2" max="2" width="6.6640625" bestFit="1" customWidth="1"/>
    <col min="3" max="3" width="7" bestFit="1" customWidth="1"/>
    <col min="4" max="4" width="10" bestFit="1" customWidth="1"/>
    <col min="5" max="6" width="9.44140625" bestFit="1" customWidth="1"/>
    <col min="7" max="7" width="12" bestFit="1" customWidth="1"/>
  </cols>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2726-A3F6-4020-B361-71ED3B05F0EC}">
  <dimension ref="A1:Y50"/>
  <sheetViews>
    <sheetView tabSelected="1" topLeftCell="A2" zoomScale="90" zoomScaleNormal="90" workbookViewId="0">
      <selection sqref="A1:U2"/>
    </sheetView>
  </sheetViews>
  <sheetFormatPr defaultRowHeight="14.4" x14ac:dyDescent="0.3"/>
  <cols>
    <col min="7" max="7" width="1.109375" customWidth="1"/>
    <col min="14" max="14" width="1.109375" customWidth="1"/>
    <col min="21" max="21" width="1.77734375" customWidth="1"/>
    <col min="25" max="25" width="1.21875" customWidth="1"/>
  </cols>
  <sheetData>
    <row r="1" spans="1:25" ht="34.200000000000003" hidden="1" customHeight="1" x14ac:dyDescent="0.3">
      <c r="A1" s="6" t="s">
        <v>25</v>
      </c>
      <c r="B1" s="6"/>
      <c r="C1" s="6"/>
      <c r="D1" s="6"/>
      <c r="E1" s="6"/>
      <c r="F1" s="6"/>
      <c r="G1" s="6"/>
      <c r="H1" s="6"/>
      <c r="I1" s="6"/>
      <c r="J1" s="6"/>
      <c r="K1" s="6"/>
      <c r="L1" s="6"/>
      <c r="M1" s="6"/>
      <c r="N1" s="6"/>
      <c r="O1" s="6"/>
      <c r="P1" s="6"/>
      <c r="Q1" s="6"/>
      <c r="R1" s="6"/>
      <c r="S1" s="6"/>
      <c r="T1" s="6"/>
      <c r="U1" s="6"/>
      <c r="V1" s="3"/>
      <c r="W1" s="3"/>
      <c r="X1" s="3"/>
      <c r="Y1" s="3"/>
    </row>
    <row r="2" spans="1:25" ht="90.6" customHeight="1" x14ac:dyDescent="0.3">
      <c r="A2" s="6"/>
      <c r="B2" s="6"/>
      <c r="C2" s="6"/>
      <c r="D2" s="6"/>
      <c r="E2" s="6"/>
      <c r="F2" s="6"/>
      <c r="G2" s="6"/>
      <c r="H2" s="6"/>
      <c r="I2" s="6"/>
      <c r="J2" s="6"/>
      <c r="K2" s="6"/>
      <c r="L2" s="6"/>
      <c r="M2" s="6"/>
      <c r="N2" s="6"/>
      <c r="O2" s="6"/>
      <c r="P2" s="6"/>
      <c r="Q2" s="6"/>
      <c r="R2" s="6"/>
      <c r="S2" s="6"/>
      <c r="T2" s="6"/>
      <c r="U2" s="6"/>
      <c r="V2" s="3"/>
      <c r="W2" s="3"/>
      <c r="X2" s="3"/>
      <c r="Y2" s="3"/>
    </row>
    <row r="3" spans="1:25" ht="56.4" hidden="1" customHeight="1" x14ac:dyDescent="0.3">
      <c r="A3" s="4"/>
      <c r="B3" s="4"/>
      <c r="C3" s="4"/>
      <c r="D3" s="4"/>
      <c r="E3" s="4"/>
      <c r="F3" s="4"/>
      <c r="G3" s="4"/>
      <c r="H3" s="4"/>
      <c r="I3" s="4"/>
      <c r="J3" s="4"/>
      <c r="K3" s="4"/>
      <c r="L3" s="4"/>
      <c r="M3" s="4"/>
      <c r="N3" s="4"/>
      <c r="O3" s="4"/>
      <c r="P3" s="4"/>
      <c r="Q3" s="4"/>
      <c r="R3" s="4"/>
      <c r="S3" s="4"/>
      <c r="T3" s="4"/>
      <c r="U3" s="4"/>
      <c r="Y3" s="3"/>
    </row>
    <row r="4" spans="1:25" x14ac:dyDescent="0.3">
      <c r="G4" s="3"/>
      <c r="N4" s="3"/>
      <c r="U4" s="3"/>
      <c r="Y4" s="3"/>
    </row>
    <row r="5" spans="1:25" x14ac:dyDescent="0.3">
      <c r="G5" s="3"/>
      <c r="N5" s="3"/>
      <c r="U5" s="3"/>
      <c r="Y5" s="3"/>
    </row>
    <row r="6" spans="1:25" x14ac:dyDescent="0.3">
      <c r="G6" s="3"/>
      <c r="N6" s="3"/>
      <c r="U6" s="3"/>
      <c r="Y6" s="3"/>
    </row>
    <row r="7" spans="1:25" x14ac:dyDescent="0.3">
      <c r="G7" s="3"/>
      <c r="N7" s="3"/>
      <c r="U7" s="3"/>
      <c r="Y7" s="3"/>
    </row>
    <row r="8" spans="1:25" x14ac:dyDescent="0.3">
      <c r="G8" s="3"/>
      <c r="N8" s="3"/>
      <c r="U8" s="3"/>
      <c r="Y8" s="3"/>
    </row>
    <row r="9" spans="1:25" x14ac:dyDescent="0.3">
      <c r="G9" s="3"/>
      <c r="N9" s="3"/>
      <c r="U9" s="3"/>
      <c r="Y9" s="3"/>
    </row>
    <row r="10" spans="1:25" x14ac:dyDescent="0.3">
      <c r="G10" s="3"/>
      <c r="N10" s="3"/>
      <c r="U10" s="3"/>
      <c r="Y10" s="3"/>
    </row>
    <row r="11" spans="1:25" x14ac:dyDescent="0.3">
      <c r="G11" s="3"/>
      <c r="N11" s="3"/>
      <c r="U11" s="3"/>
      <c r="Y11" s="3"/>
    </row>
    <row r="12" spans="1:25" x14ac:dyDescent="0.3">
      <c r="G12" s="3"/>
      <c r="N12" s="3"/>
      <c r="U12" s="3"/>
      <c r="Y12" s="3"/>
    </row>
    <row r="13" spans="1:25" x14ac:dyDescent="0.3">
      <c r="G13" s="3"/>
      <c r="N13" s="3"/>
      <c r="U13" s="3"/>
      <c r="Y13" s="3"/>
    </row>
    <row r="14" spans="1:25" x14ac:dyDescent="0.3">
      <c r="G14" s="3"/>
      <c r="N14" s="3"/>
      <c r="U14" s="3"/>
      <c r="Y14" s="3"/>
    </row>
    <row r="15" spans="1:25" x14ac:dyDescent="0.3">
      <c r="G15" s="3"/>
      <c r="N15" s="3"/>
      <c r="U15" s="3"/>
      <c r="Y15" s="3"/>
    </row>
    <row r="16" spans="1:25" x14ac:dyDescent="0.3">
      <c r="G16" s="3"/>
      <c r="N16" s="3"/>
      <c r="U16" s="3"/>
      <c r="Y16" s="3"/>
    </row>
    <row r="17" spans="1:25" x14ac:dyDescent="0.3">
      <c r="G17" s="3"/>
      <c r="N17" s="3"/>
      <c r="U17" s="3"/>
      <c r="Y17" s="3"/>
    </row>
    <row r="18" spans="1:25" x14ac:dyDescent="0.3">
      <c r="G18" s="3"/>
      <c r="N18" s="3"/>
      <c r="U18" s="3"/>
      <c r="Y18" s="3"/>
    </row>
    <row r="19" spans="1:25" ht="6.6" customHeight="1" x14ac:dyDescent="0.3">
      <c r="A19" s="3"/>
      <c r="B19" s="3"/>
      <c r="C19" s="3"/>
      <c r="D19" s="3"/>
      <c r="E19" s="3"/>
      <c r="F19" s="3"/>
      <c r="G19" s="3"/>
      <c r="H19" s="3"/>
      <c r="I19" s="3"/>
      <c r="J19" s="3"/>
      <c r="K19" s="3"/>
      <c r="L19" s="3"/>
      <c r="M19" s="3"/>
      <c r="N19" s="3"/>
      <c r="O19" s="3"/>
      <c r="P19" s="3"/>
      <c r="Q19" s="3"/>
      <c r="R19" s="3"/>
      <c r="S19" s="3"/>
      <c r="T19" s="3"/>
      <c r="U19" s="3"/>
      <c r="V19" s="3"/>
      <c r="W19" s="3"/>
      <c r="X19" s="3"/>
      <c r="Y19" s="3"/>
    </row>
    <row r="20" spans="1:25" x14ac:dyDescent="0.3">
      <c r="G20" s="3"/>
      <c r="N20" s="3"/>
      <c r="U20" s="3"/>
    </row>
    <row r="21" spans="1:25" x14ac:dyDescent="0.3">
      <c r="G21" s="3"/>
      <c r="N21" s="3"/>
      <c r="U21" s="3"/>
    </row>
    <row r="22" spans="1:25" x14ac:dyDescent="0.3">
      <c r="G22" s="3"/>
      <c r="N22" s="3"/>
      <c r="U22" s="3"/>
    </row>
    <row r="23" spans="1:25" x14ac:dyDescent="0.3">
      <c r="G23" s="3"/>
      <c r="N23" s="3"/>
      <c r="U23" s="3"/>
    </row>
    <row r="24" spans="1:25" x14ac:dyDescent="0.3">
      <c r="G24" s="3"/>
      <c r="N24" s="3"/>
      <c r="U24" s="3"/>
    </row>
    <row r="25" spans="1:25" x14ac:dyDescent="0.3">
      <c r="G25" s="3"/>
      <c r="N25" s="3"/>
      <c r="U25" s="3"/>
    </row>
    <row r="26" spans="1:25" x14ac:dyDescent="0.3">
      <c r="G26" s="3"/>
      <c r="N26" s="3"/>
      <c r="U26" s="3"/>
    </row>
    <row r="27" spans="1:25" x14ac:dyDescent="0.3">
      <c r="G27" s="3"/>
      <c r="N27" s="3"/>
      <c r="U27" s="3"/>
    </row>
    <row r="28" spans="1:25" x14ac:dyDescent="0.3">
      <c r="G28" s="3"/>
      <c r="N28" s="3"/>
      <c r="U28" s="3"/>
    </row>
    <row r="29" spans="1:25" x14ac:dyDescent="0.3">
      <c r="G29" s="3"/>
      <c r="N29" s="3"/>
      <c r="U29" s="3"/>
    </row>
    <row r="30" spans="1:25" x14ac:dyDescent="0.3">
      <c r="G30" s="3"/>
      <c r="N30" s="3"/>
      <c r="U30" s="3"/>
    </row>
    <row r="31" spans="1:25" x14ac:dyDescent="0.3">
      <c r="G31" s="3"/>
      <c r="N31" s="3"/>
      <c r="U31" s="3"/>
    </row>
    <row r="32" spans="1:25" x14ac:dyDescent="0.3">
      <c r="G32" s="3"/>
      <c r="N32" s="3"/>
      <c r="U32" s="3"/>
    </row>
    <row r="33" spans="1:21" x14ac:dyDescent="0.3">
      <c r="G33" s="3"/>
      <c r="N33" s="3"/>
      <c r="U33" s="3"/>
    </row>
    <row r="34" spans="1:21" ht="6.6" customHeight="1" x14ac:dyDescent="0.3">
      <c r="A34" s="3"/>
      <c r="B34" s="3"/>
      <c r="C34" s="3"/>
      <c r="D34" s="3"/>
      <c r="E34" s="3"/>
      <c r="F34" s="3"/>
      <c r="G34" s="3"/>
      <c r="H34" s="3"/>
      <c r="I34" s="3"/>
      <c r="J34" s="3"/>
      <c r="K34" s="3"/>
      <c r="L34" s="3"/>
      <c r="M34" s="3"/>
      <c r="N34" s="3"/>
      <c r="O34" s="3"/>
      <c r="P34" s="3"/>
      <c r="Q34" s="3"/>
      <c r="R34" s="3"/>
      <c r="S34" s="3"/>
      <c r="T34" s="3"/>
      <c r="U34" s="3"/>
    </row>
    <row r="35" spans="1:21" x14ac:dyDescent="0.3">
      <c r="G35" s="3"/>
      <c r="N35" s="3"/>
      <c r="U35" s="3"/>
    </row>
    <row r="36" spans="1:21" x14ac:dyDescent="0.3">
      <c r="G36" s="3"/>
      <c r="N36" s="3"/>
      <c r="U36" s="3"/>
    </row>
    <row r="37" spans="1:21" x14ac:dyDescent="0.3">
      <c r="G37" s="3"/>
      <c r="N37" s="3"/>
      <c r="U37" s="3"/>
    </row>
    <row r="38" spans="1:21" x14ac:dyDescent="0.3">
      <c r="G38" s="3"/>
      <c r="N38" s="3"/>
      <c r="U38" s="3"/>
    </row>
    <row r="39" spans="1:21" x14ac:dyDescent="0.3">
      <c r="G39" s="3"/>
      <c r="N39" s="3"/>
      <c r="U39" s="3"/>
    </row>
    <row r="40" spans="1:21" x14ac:dyDescent="0.3">
      <c r="G40" s="3"/>
      <c r="N40" s="3"/>
      <c r="U40" s="3"/>
    </row>
    <row r="41" spans="1:21" x14ac:dyDescent="0.3">
      <c r="G41" s="3"/>
      <c r="N41" s="3"/>
      <c r="U41" s="3"/>
    </row>
    <row r="42" spans="1:21" x14ac:dyDescent="0.3">
      <c r="G42" s="3"/>
      <c r="N42" s="3"/>
      <c r="U42" s="3"/>
    </row>
    <row r="43" spans="1:21" x14ac:dyDescent="0.3">
      <c r="G43" s="3"/>
      <c r="N43" s="3"/>
      <c r="U43" s="3"/>
    </row>
    <row r="44" spans="1:21" x14ac:dyDescent="0.3">
      <c r="G44" s="3"/>
      <c r="N44" s="3"/>
      <c r="U44" s="3"/>
    </row>
    <row r="45" spans="1:21" x14ac:dyDescent="0.3">
      <c r="G45" s="3"/>
      <c r="N45" s="3"/>
      <c r="U45" s="3"/>
    </row>
    <row r="46" spans="1:21" x14ac:dyDescent="0.3">
      <c r="G46" s="3"/>
      <c r="N46" s="3"/>
      <c r="U46" s="3"/>
    </row>
    <row r="47" spans="1:21" x14ac:dyDescent="0.3">
      <c r="G47" s="3"/>
      <c r="N47" s="3"/>
      <c r="U47" s="3"/>
    </row>
    <row r="48" spans="1:21" x14ac:dyDescent="0.3">
      <c r="G48" s="3"/>
      <c r="N48" s="3"/>
      <c r="U48" s="3"/>
    </row>
    <row r="49" spans="1:21" x14ac:dyDescent="0.3">
      <c r="G49" s="3"/>
      <c r="N49" s="3"/>
      <c r="U49" s="3"/>
    </row>
    <row r="50" spans="1:21" ht="6.6" customHeight="1" x14ac:dyDescent="0.3">
      <c r="A50" s="3"/>
      <c r="B50" s="3"/>
      <c r="C50" s="3"/>
      <c r="D50" s="3"/>
      <c r="E50" s="3"/>
      <c r="F50" s="3"/>
      <c r="G50" s="3"/>
      <c r="H50" s="3"/>
      <c r="I50" s="3"/>
      <c r="J50" s="3"/>
      <c r="K50" s="3"/>
      <c r="L50" s="3"/>
      <c r="M50" s="3"/>
      <c r="N50" s="3"/>
      <c r="O50" s="3"/>
      <c r="P50" s="3"/>
      <c r="Q50" s="3"/>
      <c r="R50" s="3"/>
      <c r="S50" s="3"/>
      <c r="T50" s="3"/>
      <c r="U50" s="3"/>
    </row>
  </sheetData>
  <mergeCells count="1">
    <mergeCell ref="A1:U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C183-CE85-4A85-8E02-B27C462F2BE2}">
  <dimension ref="A1:B6"/>
  <sheetViews>
    <sheetView workbookViewId="0">
      <selection activeCell="P16" sqref="P16"/>
    </sheetView>
  </sheetViews>
  <sheetFormatPr defaultRowHeight="14.4" x14ac:dyDescent="0.3"/>
  <cols>
    <col min="1" max="1" width="11.44140625" bestFit="1" customWidth="1"/>
    <col min="2" max="2" width="11.21875" bestFit="1" customWidth="1"/>
  </cols>
  <sheetData>
    <row r="1" spans="1:2" x14ac:dyDescent="0.3">
      <c r="A1" s="1" t="s">
        <v>5</v>
      </c>
      <c r="B1" t="s">
        <v>12</v>
      </c>
    </row>
    <row r="2" spans="1:2" x14ac:dyDescent="0.3">
      <c r="A2" s="1" t="s">
        <v>1</v>
      </c>
      <c r="B2" t="s">
        <v>10</v>
      </c>
    </row>
    <row r="3" spans="1:2" x14ac:dyDescent="0.3">
      <c r="A3" s="1" t="s">
        <v>4</v>
      </c>
      <c r="B3" t="s">
        <v>15</v>
      </c>
    </row>
    <row r="5" spans="1:2" x14ac:dyDescent="0.3">
      <c r="A5" t="s">
        <v>18</v>
      </c>
    </row>
    <row r="6" spans="1:2" x14ac:dyDescent="0.3">
      <c r="A6">
        <v>189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013BF-F5BF-47A6-8E3B-2B29A940CB84}">
  <dimension ref="A1:B7"/>
  <sheetViews>
    <sheetView workbookViewId="0">
      <selection activeCell="L22" sqref="L22"/>
    </sheetView>
  </sheetViews>
  <sheetFormatPr defaultRowHeight="14.4" x14ac:dyDescent="0.3"/>
  <cols>
    <col min="1" max="1" width="12.5546875" bestFit="1" customWidth="1"/>
    <col min="2" max="2" width="16.109375" bestFit="1" customWidth="1"/>
  </cols>
  <sheetData>
    <row r="1" spans="1:2" x14ac:dyDescent="0.3">
      <c r="A1" s="1" t="s">
        <v>5</v>
      </c>
      <c r="B1" t="s">
        <v>12</v>
      </c>
    </row>
    <row r="2" spans="1:2" x14ac:dyDescent="0.3">
      <c r="A2" s="1" t="s">
        <v>4</v>
      </c>
      <c r="B2" t="s">
        <v>15</v>
      </c>
    </row>
    <row r="3" spans="1:2" x14ac:dyDescent="0.3">
      <c r="A3" s="1" t="s">
        <v>0</v>
      </c>
      <c r="B3" t="s">
        <v>19</v>
      </c>
    </row>
    <row r="5" spans="1:2" x14ac:dyDescent="0.3">
      <c r="A5" s="1" t="s">
        <v>16</v>
      </c>
      <c r="B5" t="s">
        <v>18</v>
      </c>
    </row>
    <row r="6" spans="1:2" x14ac:dyDescent="0.3">
      <c r="A6" s="2" t="s">
        <v>10</v>
      </c>
      <c r="B6">
        <v>149</v>
      </c>
    </row>
    <row r="7" spans="1:2" x14ac:dyDescent="0.3">
      <c r="A7" s="2" t="s">
        <v>17</v>
      </c>
      <c r="B7">
        <v>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3A6D-30CB-40AD-805E-EB8DEDEDF457}">
  <dimension ref="A1:B5"/>
  <sheetViews>
    <sheetView workbookViewId="0">
      <selection activeCell="C27" sqref="C27"/>
    </sheetView>
  </sheetViews>
  <sheetFormatPr defaultRowHeight="14.4" x14ac:dyDescent="0.3"/>
  <cols>
    <col min="1" max="1" width="12.5546875" bestFit="1" customWidth="1"/>
    <col min="2" max="2" width="15.109375" bestFit="1" customWidth="1"/>
  </cols>
  <sheetData>
    <row r="1" spans="1:2" x14ac:dyDescent="0.3">
      <c r="A1" s="1" t="s">
        <v>4</v>
      </c>
      <c r="B1" t="s">
        <v>15</v>
      </c>
    </row>
    <row r="3" spans="1:2" x14ac:dyDescent="0.3">
      <c r="A3" s="1" t="s">
        <v>16</v>
      </c>
      <c r="B3" t="s">
        <v>20</v>
      </c>
    </row>
    <row r="4" spans="1:2" x14ac:dyDescent="0.3">
      <c r="A4" s="2" t="s">
        <v>12</v>
      </c>
      <c r="B4">
        <v>189</v>
      </c>
    </row>
    <row r="5" spans="1:2" x14ac:dyDescent="0.3">
      <c r="A5" s="2" t="s">
        <v>17</v>
      </c>
      <c r="B5">
        <v>189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3CCA-AF6E-4458-BC17-AE27BB4D20C5}">
  <dimension ref="A1:B6"/>
  <sheetViews>
    <sheetView workbookViewId="0">
      <selection activeCell="B5" sqref="B5"/>
    </sheetView>
  </sheetViews>
  <sheetFormatPr defaultRowHeight="14.4" x14ac:dyDescent="0.3"/>
  <cols>
    <col min="1" max="1" width="12.5546875" bestFit="1" customWidth="1"/>
    <col min="2" max="2" width="14" bestFit="1" customWidth="1"/>
  </cols>
  <sheetData>
    <row r="1" spans="1:2" x14ac:dyDescent="0.3">
      <c r="A1" s="1" t="s">
        <v>4</v>
      </c>
      <c r="B1" t="s">
        <v>15</v>
      </c>
    </row>
    <row r="2" spans="1:2" x14ac:dyDescent="0.3">
      <c r="A2" s="1" t="s">
        <v>5</v>
      </c>
      <c r="B2" t="s">
        <v>12</v>
      </c>
    </row>
    <row r="4" spans="1:2" x14ac:dyDescent="0.3">
      <c r="A4" s="1" t="s">
        <v>16</v>
      </c>
      <c r="B4" t="s">
        <v>21</v>
      </c>
    </row>
    <row r="5" spans="1:2" x14ac:dyDescent="0.3">
      <c r="A5" s="2" t="s">
        <v>10</v>
      </c>
      <c r="B5" s="5">
        <v>3001247.645779999</v>
      </c>
    </row>
    <row r="6" spans="1:2" x14ac:dyDescent="0.3">
      <c r="A6" s="2" t="s">
        <v>17</v>
      </c>
      <c r="B6">
        <v>3001247.645779999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5D79-400D-44F1-9829-C2DB53076556}">
  <dimension ref="A1:B5"/>
  <sheetViews>
    <sheetView workbookViewId="0">
      <selection activeCell="G3" sqref="G3"/>
    </sheetView>
  </sheetViews>
  <sheetFormatPr defaultRowHeight="14.4" x14ac:dyDescent="0.3"/>
  <cols>
    <col min="1" max="1" width="12.5546875" bestFit="1" customWidth="1"/>
    <col min="2" max="2" width="13.88671875" bestFit="1" customWidth="1"/>
  </cols>
  <sheetData>
    <row r="1" spans="1:2" x14ac:dyDescent="0.3">
      <c r="A1" s="1" t="s">
        <v>4</v>
      </c>
      <c r="B1" t="s">
        <v>15</v>
      </c>
    </row>
    <row r="3" spans="1:2" x14ac:dyDescent="0.3">
      <c r="A3" s="1" t="s">
        <v>16</v>
      </c>
      <c r="B3" t="s">
        <v>22</v>
      </c>
    </row>
    <row r="4" spans="1:2" x14ac:dyDescent="0.3">
      <c r="A4" s="2" t="s">
        <v>12</v>
      </c>
      <c r="B4" s="5">
        <v>33.990000000000016</v>
      </c>
    </row>
    <row r="5" spans="1:2" x14ac:dyDescent="0.3">
      <c r="A5" s="2" t="s">
        <v>17</v>
      </c>
      <c r="B5" s="5">
        <v>33.990000000000016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5DC3-3632-48CC-B713-6AA14CFA4C8E}">
  <dimension ref="A1:C5"/>
  <sheetViews>
    <sheetView workbookViewId="0">
      <selection activeCell="C5" sqref="C5"/>
    </sheetView>
  </sheetViews>
  <sheetFormatPr defaultRowHeight="14.4" x14ac:dyDescent="0.3"/>
  <cols>
    <col min="1" max="1" width="12.5546875" bestFit="1" customWidth="1"/>
    <col min="2" max="2" width="10.5546875" bestFit="1" customWidth="1"/>
  </cols>
  <sheetData>
    <row r="1" spans="1:3" x14ac:dyDescent="0.3">
      <c r="A1" s="1" t="s">
        <v>4</v>
      </c>
      <c r="B1" t="s">
        <v>15</v>
      </c>
    </row>
    <row r="3" spans="1:3" x14ac:dyDescent="0.3">
      <c r="A3" s="1" t="s">
        <v>16</v>
      </c>
      <c r="B3" t="s">
        <v>23</v>
      </c>
      <c r="C3" t="s">
        <v>24</v>
      </c>
    </row>
    <row r="4" spans="1:3" x14ac:dyDescent="0.3">
      <c r="A4" s="2" t="s">
        <v>12</v>
      </c>
      <c r="B4">
        <v>53.13</v>
      </c>
      <c r="C4" s="5">
        <f>B5-B4</f>
        <v>0</v>
      </c>
    </row>
    <row r="5" spans="1:3" x14ac:dyDescent="0.3">
      <c r="A5" s="2" t="s">
        <v>17</v>
      </c>
      <c r="B5">
        <v>53.13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1BCE-6B0F-401A-B1DB-04B942471817}">
  <dimension ref="A1:B5"/>
  <sheetViews>
    <sheetView workbookViewId="0">
      <selection activeCell="A5" sqref="A5"/>
    </sheetView>
  </sheetViews>
  <sheetFormatPr defaultRowHeight="14.4" x14ac:dyDescent="0.3"/>
  <cols>
    <col min="1" max="1" width="13.88671875" bestFit="1" customWidth="1"/>
    <col min="2" max="2" width="16.109375" bestFit="1" customWidth="1"/>
  </cols>
  <sheetData>
    <row r="1" spans="1:2" x14ac:dyDescent="0.3">
      <c r="A1" s="1" t="s">
        <v>4</v>
      </c>
      <c r="B1" t="s">
        <v>15</v>
      </c>
    </row>
    <row r="2" spans="1:2" x14ac:dyDescent="0.3">
      <c r="A2" s="1" t="s">
        <v>0</v>
      </c>
      <c r="B2" t="s">
        <v>19</v>
      </c>
    </row>
    <row r="4" spans="1:2" x14ac:dyDescent="0.3">
      <c r="A4" t="s">
        <v>22</v>
      </c>
    </row>
    <row r="5" spans="1:2" x14ac:dyDescent="0.3">
      <c r="A5" s="5">
        <v>33.9724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2081-3C9E-451C-82CC-1111791A6015}">
  <dimension ref="A1:B5"/>
  <sheetViews>
    <sheetView workbookViewId="0">
      <selection activeCell="B11" sqref="B11"/>
    </sheetView>
  </sheetViews>
  <sheetFormatPr defaultRowHeight="14.4" x14ac:dyDescent="0.3"/>
  <cols>
    <col min="1" max="1" width="13.88671875" bestFit="1" customWidth="1"/>
    <col min="2" max="2" width="16.109375" bestFit="1" customWidth="1"/>
  </cols>
  <sheetData>
    <row r="1" spans="1:2" x14ac:dyDescent="0.3">
      <c r="A1" s="1" t="s">
        <v>4</v>
      </c>
      <c r="B1" t="s">
        <v>15</v>
      </c>
    </row>
    <row r="2" spans="1:2" x14ac:dyDescent="0.3">
      <c r="A2" s="1" t="s">
        <v>0</v>
      </c>
      <c r="B2" t="s">
        <v>19</v>
      </c>
    </row>
    <row r="4" spans="1:2" x14ac:dyDescent="0.3">
      <c r="A4" t="s">
        <v>22</v>
      </c>
    </row>
    <row r="5" spans="1:2" x14ac:dyDescent="0.3">
      <c r="A5" s="5">
        <v>34.125384615384611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C A A g A k n F W W S N 0 Z A S l A A A A 9 w A A A B I A H A B D b 2 5 m a W c v U G F j a 2 F n Z S 5 4 b W w g o h g A K K A U A A A A A A A A A A A A A A A A A A A A A A A A A A A A h Y 9 L C s I w G I S v U r J v X o K U k q Y L t x a E o r g N a a z B 9 q 8 0 q e n d X H g k r 2 B F q + 5 c z s w 3 M H O / 3 k Q + t k 1 0 M b 2 z H W S I Y Y o i A 7 q r L N Q Z G v w h T l A u x U b p k 6 p N N M H g 0 t H Z D B 2 9 P 6 e E h B B w W O C u r w m n l J F 9 s S 7 1 0 b Q q t u C 8 A m 3 Q p 1 X 9 b y E p d q 8 x k m N G l 5 i x h G M q y O y K w s K X 4 N P g Z / p j i t X Q + K E 3 0 k C 8 L Q W Z p S D v E / I B U E s D B B Q A A g A I A J J x 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c V Z Z H n 1 d k r Q B A A B 3 B A A A E w A c A E Z v c m 1 1 b G F z L 1 N l Y 3 R p b 2 4 x L m 0 g o h g A K K A U A A A A A A A A A A A A A A A A A A A A A A A A A A A A h V R d T 8 I w F H 0 n 4 T 8 0 8 2 U k z Z J N P h L N H n R o 9 M V o h k / M h 7 J d R 0 P X k r Z D i O G / 2 2 0 I F Z j s p b v 3 3 J 5 7 7 m l T B a m m g q O 4 W f 3 b b q f b U X M i I U M Z 0 e S Z q 1 I S n g I K E Q P d 7 S D z x a K U d S Z S K 2 8 s 0 r I A r t 1 H y s C L B N c m U K 4 T 3 S T v C q R K K C + / S D I G t d B i m V S k C n T y h 9 x L 1 c r p 4 e k Y G C 2 o B h k 6 2 M E o E q w s u A p 9 j B 5 4 K j L K 8 9 A P B g F G b 6 X Q E O s N g / D w 6 7 0 I D h 8 9 3 I i 8 c q I 5 4 b m Z Y 7 J Z g m P U T s j M F E 1 M R / U p Z N G w V 6 B y m 4 n w 9 7 f T Z H 3 T X R s E a V j r 7 f b A G S 8 Z 1 T t h a L Z B e 8 W H B n V J U + E e i c D I 4 q / r z M 5 m w 8 Q 0 u t / s 6 d z a A G s 2 Y 3 U P o 7 0 + z 7 f I v M A O r u 2 g b w c D O x j a w c j Z n v f N v 2 D c f 4 5 Y d n p / D b U H C V q R 6 1 a k 3 4 o M W p F h K z J q O + x X K Q p z A B l 6 A p K Z q 3 z w Y o f s 8 u 6 x Z x h N d x V 3 j M U p Y U S q U M u y 7 X Y G F 1 0 + k V K Z S / L q S j 1 z P e x 7 V W E 9 l Y L 1 y a S z g v 7 m e F n M Q N b Z d E 5 Z J o G f 4 S j E o j r A I x o J u X k j T t K p e S 5 y U E c d t r 1 u h / L z 0 9 7 + A F B L A Q I t A B Q A A g A I A J J x V l k j d G Q E p Q A A A P c A A A A S A A A A A A A A A A A A A A A A A A A A A A B D b 2 5 m a W c v U G F j a 2 F n Z S 5 4 b W x Q S w E C L Q A U A A I A C A C S c V Z Z D 8 r p q 6 Q A A A D p A A A A E w A A A A A A A A A A A A A A A A D x A A A A W 0 N v b n R l b n R f V H l w Z X N d L n h t b F B L A Q I t A B Q A A g A I A J J x V l k e f V 2 S t A E A A H c E A A A T A A A A A A A A A A A A A A A A A O I B A A B G b 3 J t d W x h c y 9 T Z W N 0 a W 9 u M S 5 t 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o N A A A A A A A A y A 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k Y X R h S W 5 z d X J 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J b n N 1 c m F u Y 2 U i I C 8 + P E V u d H J 5 I F R 5 c G U 9 I k Z p b G x l Z E N v b X B s Z X R l U m V z d W x 0 V G 9 X b 3 J r c 2 h l Z X Q i I F Z h b H V l P S J s M S I g L z 4 8 R W 5 0 c n k g V H l w Z T 0 i Q W R k Z W R U b 0 R h d G F N b 2 R l b C I g V m F s d W U 9 I m w w I i A v P j x F b n R y e S B U e X B l P S J G a W x s Q 2 9 1 b n Q i I F Z h b H V l P S J s M T M z O C I g L z 4 8 R W 5 0 c n k g V H l w Z T 0 i R m l s b E V y c m 9 y Q 2 9 k Z S I g V m F s d W U 9 I n N V b m t u b 3 d u I i A v P j x F b n R y e S B U e X B l P S J G a W x s R X J y b 3 J D b 3 V u d C I g V m F s d W U 9 I m w w I i A v P j x F b n R y e S B U e X B l P S J G a W x s T G F z d F V w Z G F 0 Z W Q i I F Z h b H V l P S J k M j A y N C 0 x M C 0 y M l Q x M z o x M j o z N y 4 3 N z Q 5 N z g 2 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S W 5 z d X J h b m N l L 0 F 1 d G 9 S Z W 1 v d m V k Q 2 9 s d W 1 u c z E u e 2 F n Z S w w f S Z x d W 9 0 O y w m c X V v d D t T Z W N 0 a W 9 u M S 9 k Y X R h S W 5 z d X J h b m N l L 0 F 1 d G 9 S Z W 1 v d m V k Q 2 9 s d W 1 u c z E u e 3 N l e C w x f S Z x d W 9 0 O y w m c X V v d D t T Z W N 0 a W 9 u M S 9 k Y X R h S W 5 z d X J h b m N l L 0 F 1 d G 9 S Z W 1 v d m V k Q 2 9 s d W 1 u c z E u e 2 J t a S w y f S Z x d W 9 0 O y w m c X V v d D t T Z W N 0 a W 9 u M S 9 k Y X R h S W 5 z d X J h b m N l L 0 F 1 d G 9 S Z W 1 v d m V k Q 2 9 s d W 1 u c z E u e 2 N o a W x k c m V u L D N 9 J n F 1 b 3 Q 7 L C Z x d W 9 0 O 1 N l Y 3 R p b 2 4 x L 2 R h d G F J b n N 1 c m F u Y 2 U v Q X V 0 b 1 J l b W 9 2 Z W R D b 2 x 1 b W 5 z M S 5 7 c 2 1 v a 2 V y L D R 9 J n F 1 b 3 Q 7 L C Z x d W 9 0 O 1 N l Y 3 R p b 2 4 x L 2 R h d G F J b n N 1 c m F u Y 2 U v Q X V 0 b 1 J l b W 9 2 Z W R D b 2 x 1 b W 5 z M S 5 7 c m V n a W 9 u L D V 9 J n F 1 b 3 Q 7 L C Z x d W 9 0 O 1 N l Y 3 R p b 2 4 x L 2 R h d G F J b n N 1 c m F u Y 2 U v Q X V 0 b 1 J l b W 9 2 Z W R D b 2 x 1 b W 5 z M S 5 7 Y 2 h h c m d l c y w 2 f S Z x d W 9 0 O 1 0 s J n F 1 b 3 Q 7 Q 2 9 s d W 1 u Q 2 9 1 b n Q m c X V v d D s 6 N y w m c X V v d D t L Z X l D b 2 x 1 b W 5 O Y W 1 l c y Z x d W 9 0 O z p b X S w m c X V v d D t D b 2 x 1 b W 5 J Z G V u d G l 0 a W V z J n F 1 b 3 Q 7 O l s m c X V v d D t T Z W N 0 a W 9 u M S 9 k Y X R h S W 5 z d X J h b m N l L 0 F 1 d G 9 S Z W 1 v d m V k Q 2 9 s d W 1 u c z E u e 2 F n Z S w w f S Z x d W 9 0 O y w m c X V v d D t T Z W N 0 a W 9 u M S 9 k Y X R h S W 5 z d X J h b m N l L 0 F 1 d G 9 S Z W 1 v d m V k Q 2 9 s d W 1 u c z E u e 3 N l e C w x f S Z x d W 9 0 O y w m c X V v d D t T Z W N 0 a W 9 u M S 9 k Y X R h S W 5 z d X J h b m N l L 0 F 1 d G 9 S Z W 1 v d m V k Q 2 9 s d W 1 u c z E u e 2 J t a S w y f S Z x d W 9 0 O y w m c X V v d D t T Z W N 0 a W 9 u M S 9 k Y X R h S W 5 z d X J h b m N l L 0 F 1 d G 9 S Z W 1 v d m V k Q 2 9 s d W 1 u c z E u e 2 N o a W x k c m V u L D N 9 J n F 1 b 3 Q 7 L C Z x d W 9 0 O 1 N l Y 3 R p b 2 4 x L 2 R h d G F J b n N 1 c m F u Y 2 U v Q X V 0 b 1 J l b W 9 2 Z W R D b 2 x 1 b W 5 z M S 5 7 c 2 1 v a 2 V y L D R 9 J n F 1 b 3 Q 7 L C Z x d W 9 0 O 1 N l Y 3 R p b 2 4 x L 2 R h d G F J b n N 1 c m F u Y 2 U v Q X V 0 b 1 J l b W 9 2 Z W R D b 2 x 1 b W 5 z M S 5 7 c m V n a W 9 u L D V 9 J n F 1 b 3 Q 7 L C Z x d W 9 0 O 1 N l Y 3 R p b 2 4 x L 2 R h d G F J b n N 1 c m F u Y 2 U v Q X V 0 b 1 J l b W 9 2 Z W R D b 2 x 1 b W 5 z M S 5 7 Y 2 h h c m d l c y w 2 f S Z x d W 9 0 O 1 0 s J n F 1 b 3 Q 7 U m V s Y X R p b 2 5 z a G l w S W 5 m b y Z x d W 9 0 O z p b X X 0 i I C 8 + P C 9 T d G F i b G V F b n R y a W V z P j w v S X R l b T 4 8 S X R l b T 4 8 S X R l b U x v Y 2 F 0 a W 9 u P j x J d G V t V H l w Z T 5 G b 3 J t d W x h P C 9 J d G V t V H l w Z T 4 8 S X R l b V B h d G g + U 2 V j d G l v b j E v Z G F 0 Y U l u c 3 V y Y W 5 j Z S 9 T b 3 V y Y 2 U 8 L 0 l 0 Z W 1 Q Y X R o P j w v S X R l b U x v Y 2 F 0 a W 9 u P j x T d G F i b G V F b n R y a W V z I C 8 + P C 9 J d G V t P j x J d G V t P j x J d G V t T G 9 j Y X R p b 2 4 + P E l 0 Z W 1 U e X B l P k Z v c m 1 1 b G E 8 L 0 l 0 Z W 1 U e X B l P j x J d G V t U G F 0 a D 5 T Z W N 0 a W 9 u M S 9 k Y X R h S W 5 z d X J h b m N l L 0 N o Y W 5 n Z W Q l M j B U e X B l P C 9 J d G V t U G F 0 a D 4 8 L 0 l 0 Z W 1 M b 2 N h d G l v b j 4 8 U 3 R h Y m x l R W 5 0 c m l l c y A v P j w v S X R l b T 4 8 S X R l b T 4 8 S X R l b U x v Y 2 F 0 a W 9 u P j x J d G V t V H l w Z T 5 G b 3 J t d W x h P C 9 J d G V t V H l w Z T 4 8 S X R l b V B h d G g + U 2 V j d G l v b j E v Z G F 0 Y U l u c 3 V y Y W 5 j Z S 9 T c G x p d C U y M E N v b H V t b i U y M G J 5 J T I w R G V s a W 1 p d G V y P C 9 J d G V t U G F 0 a D 4 8 L 0 l 0 Z W 1 M b 2 N h d G l v b j 4 8 U 3 R h Y m x l R W 5 0 c m l l c y A v P j w v S X R l b T 4 8 S X R l b T 4 8 S X R l b U x v Y 2 F 0 a W 9 u P j x J d G V t V H l w Z T 5 G b 3 J t d W x h P C 9 J d G V t V H l w Z T 4 8 S X R l b V B h d G g + U 2 V j d G l v b j E v Z G F 0 Y U l u c 3 V y Y W 5 j Z S 9 D a G F u Z 2 V k J T I w V H l w Z T E 8 L 0 l 0 Z W 1 Q Y X R o P j w v S X R l b U x v Y 2 F 0 a W 9 u P j x T d G F i b G V F b n R y a W V z I C 8 + P C 9 J d G V t P j x J d G V t P j x J d G V t T G 9 j Y X R p b 2 4 + P E l 0 Z W 1 U e X B l P k Z v c m 1 1 b G E 8 L 0 l 0 Z W 1 U e X B l P j x J d G V t U G F 0 a D 5 T Z W N 0 a W 9 u M S 9 k Y X R h S W 5 z d X J h b m N l L 1 B y b 2 1 v d G V k J T I w S G V h Z G V y c z w v S X R l b V B h d G g + P C 9 J d G V t T G 9 j Y X R p b 2 4 + P F N 0 Y W J s Z U V u d H J p Z X M g L z 4 8 L 0 l 0 Z W 0 + P E l 0 Z W 0 + P E l 0 Z W 1 M b 2 N h d G l v b j 4 8 S X R l b V R 5 c G U + R m 9 y b X V s Y T w v S X R l b V R 5 c G U + P E l 0 Z W 1 Q Y X R o P l N l Y 3 R p b 2 4 x L 2 R h d G F J b n N 1 c m F u Y 2 U v Q 2 h h b m d l Z C U y M F R 5 c G U y P C 9 J d G V t U G F 0 a D 4 8 L 0 l 0 Z W 1 M b 2 N h d G l v b j 4 8 U 3 R h Y m x l R W 5 0 c m l l c y A v P j w v S X R l b T 4 8 L 0 l 0 Z W 1 z P j w v T G 9 j Y W x Q Y W N r Y W d l T W V 0 Y W R h d G F G a W x l P h Y A A A B Q S w U G A A A A A A A A A A A A A A A A A A A A A A A A J g E A A A E A A A D Q j J 3 f A R X R E Y x 6 A M B P w p f r A Q A A A P D J i i Y 0 f 1 B L o O e a 3 2 t R P a U A A A A A A g A A A A A A E G Y A A A A B A A A g A A A A N v i A G 7 J X m m M t 0 Q x d m I + u + C n c m N 0 f 0 k R l 9 6 q 7 Y L T M z B U A A A A A D o A A A A A C A A A g A A A A 4 c n a r 4 7 9 s t A I U W o 6 7 v f d T a n u Z 7 T N H s 2 z H q R v m m W S 0 X 5 Q A A A A 9 p 4 a d 4 R Z K 3 N y q 9 + 5 q X Q 7 t z V y l w 8 K a 3 j 4 3 W H 6 u N s p D S f f e I d 6 t P h F D b 6 z r M j w G Z E L o G R V Z 5 f D 7 j e L L O o x o n D l n V W M Y U o B / W Y 5 a Z L 8 Q M f n f j 5 A A A A A M o c t K u M r j G G 7 4 5 O U 3 U o m J A J F N 9 h G D Q z p u K O C n m V X k Q 1 + 2 / 3 b s f S s b S t 6 3 d 7 v 4 K s L Y M v L V z T L x + 4 E 5 M Q B 2 9 N M Y w = = < / D a t a M a s h u p > 
</file>

<file path=customXml/itemProps1.xml><?xml version="1.0" encoding="utf-8"?>
<ds:datastoreItem xmlns:ds="http://schemas.openxmlformats.org/officeDocument/2006/customXml" ds:itemID="{29A444A8-E2BA-46CE-9D31-59DC72DB5F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Sheet4</vt:lpstr>
      <vt:lpstr>Sheet5</vt:lpstr>
      <vt:lpstr>Sheet6</vt:lpstr>
      <vt:lpstr>Sheet7</vt:lpstr>
      <vt:lpstr>Sheet8</vt:lpstr>
      <vt:lpstr>Sheet9</vt:lpstr>
      <vt:lpstr>Sheet10</vt:lpstr>
      <vt:lpstr>dataInsurance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Hauwa Inuwa</dc:creator>
  <cp:lastModifiedBy>Hauwa Inuwa</cp:lastModifiedBy>
  <dcterms:created xsi:type="dcterms:W3CDTF">2024-10-22T13:08:57Z</dcterms:created>
  <dcterms:modified xsi:type="dcterms:W3CDTF">2024-10-23T11:26:22Z</dcterms:modified>
</cp:coreProperties>
</file>