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tyles.xml" ContentType="application/vnd.openxmlformats-officedocument.spreadsheetml.styles+xml"/>
  <Override PartName="/xl/sharedStrings.xml" ContentType="application/vnd.openxmlformats-officedocument.spreadsheetml.sharedStrings+xml"/>
  <Override PartName="/xl/drawings/drawing2.xml" ContentType="application/vnd.openxmlformats-officedocument.drawing+xml"/>
  <Override PartName="/xl/worksheets/sheet2.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Lección 7" sheetId="1" state="visible" r:id="rId1"/>
    <sheet name="Resultados" sheetId="2" state="visible" r:id="rId2"/>
  </sheets>
  <definedNames>
    <definedName name="_xlnm.Print_Area" localSheetId="0">'Lección 7'!$A$1:$P$70</definedName>
    <definedName name="_xlnm.Print_Area" localSheetId="1">Resultados!$A$1:$P$70</definedName>
  </definedNames>
  <calcPr/>
  <extLst>
    <ext xmlns:x15="http://schemas.microsoft.com/office/spreadsheetml/2010/11/main" uri="{D0CA8CA8-9F24-4464-BF8E-62219DCF47F9}"/>
  </extLst>
</workbook>
</file>

<file path=xl/sharedStrings.xml><?xml version="1.0" encoding="utf-8"?>
<sst xmlns="http://schemas.openxmlformats.org/spreadsheetml/2006/main" count="37" uniqueCount="37">
  <si>
    <t xml:space="preserve">LECCIÓN 7 – USO DE WHO, WHY Y BECAUSE CON EL VERBO TO BE EN PRESENTE</t>
  </si>
  <si>
    <r>
      <rPr>
        <b/>
        <sz val="10.5"/>
        <color theme="1"/>
        <rFont val="Calibri"/>
        <scheme val="minor"/>
      </rPr>
      <t>1)</t>
    </r>
    <r>
      <rPr>
        <sz val="10.5"/>
        <color theme="1"/>
        <rFont val="Calibri"/>
        <scheme val="minor"/>
      </rPr>
      <t xml:space="preserve"> Lee el siguiente texto (texto de la lección anterior) y responde las preguntas. En esta práctica encontrarás una combinación de preguntas de WH: WHAT – WHERE – WHO – WHY. Estarás en capacidad de responder cada una de ellas sin dificultades mayores. Muchos éxitos</t>
    </r>
  </si>
  <si>
    <r>
      <rPr>
        <b/>
        <sz val="10.5"/>
        <color theme="1"/>
        <rFont val="Calibri"/>
        <scheme val="minor"/>
      </rPr>
      <t>2)</t>
    </r>
    <r>
      <rPr>
        <sz val="10.5"/>
        <color theme="1"/>
        <rFont val="Calibri"/>
        <scheme val="minor"/>
      </rPr>
      <t xml:space="preserve"> Responde las siguientes preguntas del texto. Utiliza BECAUSE cuando sea posible.</t>
    </r>
  </si>
  <si>
    <t xml:space="preserve">Who’s in the kitchen?</t>
  </si>
  <si>
    <t xml:space="preserve">The mother´s Jhon / In the kitchen is Ana.</t>
  </si>
  <si>
    <t xml:space="preserve">Are Amanda and Luisa in the kitchen? Use Because</t>
  </si>
  <si>
    <t xml:space="preserve">No, because they´re in the attic.</t>
  </si>
  <si>
    <t xml:space="preserve">What’s the dog doing?</t>
  </si>
  <si>
    <t xml:space="preserve">The dog´s  playing with the cat in the garden.</t>
  </si>
  <si>
    <t xml:space="preserve">Is John studying French? Use Because</t>
  </si>
  <si>
    <t xml:space="preserve">No, Because he´s studying English / No, he isn´t studying French because he´s studying English.</t>
  </si>
  <si>
    <t xml:space="preserve">What are Mario and Manuel fixing?</t>
  </si>
  <si>
    <t xml:space="preserve">The car / They´re fixing the car.</t>
  </si>
  <si>
    <t xml:space="preserve">Who’s Manuel?</t>
  </si>
  <si>
    <t xml:space="preserve">He´s the grandfather´s Jhon / The grandfather´s Jhon.</t>
  </si>
  <si>
    <t xml:space="preserve">Is Ana preparing the lunch? Use Because</t>
  </si>
  <si>
    <t xml:space="preserve">No, She isn´t preparing the lunch because she´s preparing breakfast.</t>
  </si>
  <si>
    <t xml:space="preserve">What’s the grandmother doing in the garden?</t>
  </si>
  <si>
    <t xml:space="preserve">She´s watering the plants and planting flowers.</t>
  </si>
  <si>
    <t xml:space="preserve">Is John at the school today? Use Because</t>
  </si>
  <si>
    <t xml:space="preserve">No, He isn´t because he´s in the house today</t>
  </si>
  <si>
    <t xml:space="preserve">Who are fixing the car?</t>
  </si>
  <si>
    <t xml:space="preserve">Mario and Manuel are fixing the car.</t>
  </si>
  <si>
    <t xml:space="preserve">Escribe aquí la palabra "mostrar" para ver los resultados &gt;&gt;</t>
  </si>
  <si>
    <t>mostrar</t>
  </si>
  <si>
    <r>
      <t xml:space="preserve">Opción válida para EXCEL | Si estás en un dispositivo movil puedes ver los resultados en la hoja "</t>
    </r>
    <r>
      <rPr>
        <b/>
        <sz val="7"/>
        <color indexed="2"/>
        <rFont val="Calibri"/>
        <scheme val="minor"/>
      </rPr>
      <t>Resultados</t>
    </r>
    <r>
      <rPr>
        <sz val="7"/>
        <color indexed="2"/>
        <rFont val="Calibri"/>
        <scheme val="minor"/>
      </rPr>
      <t xml:space="preserve">" - Pág 2</t>
    </r>
  </si>
  <si>
    <t xml:space="preserve">Ana is in the kitchen – His mother Ana is in the kitchen – John’s mother is in the kitchen.</t>
  </si>
  <si>
    <t xml:space="preserve">No, because they are in the attic – No, because Amanda and Luisa are in the attic.</t>
  </si>
  <si>
    <t xml:space="preserve">The dog is playing with the cat in the backyard – It’s playing with the cat.</t>
  </si>
  <si>
    <t xml:space="preserve">No, because John is studying English – No, because he is studying English.</t>
  </si>
  <si>
    <t xml:space="preserve">They’re fixing the car – Mario and Manuel are fixing the car.</t>
  </si>
  <si>
    <t xml:space="preserve">Manuel is the grandfather of John – He is John’s grandfather – The grandfather.</t>
  </si>
  <si>
    <t xml:space="preserve">No, because Ana is preparing the breakfast – No, she’s preparing breakfast.</t>
  </si>
  <si>
    <t xml:space="preserve">She’s watering the plants and planting flowers – The granmother is watering the plants and planting flowers.</t>
  </si>
  <si>
    <t xml:space="preserve">No, because John is in his house today – No, because he’s in his house today.</t>
  </si>
  <si>
    <t xml:space="preserve">Mario and Manuel are fixing the car – His father Mario and his grandfather Manuel.</t>
  </si>
  <si>
    <t xml:space="preserve">Contenido GRATUITO en: www.pacho8a.com</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</si>
</sst>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2">
    <font>
      <sz val="11.000000"/>
      <color theme="1"/>
      <name val="Calibri"/>
      <scheme val="minor"/>
    </font>
    <font>
      <u/>
      <sz val="11.000000"/>
      <color theme="10"/>
      <name val="Calibri"/>
      <scheme val="minor"/>
    </font>
    <font>
      <sz val="10.500000"/>
      <color theme="1"/>
      <name val="Calibri"/>
      <scheme val="minor"/>
    </font>
    <font>
      <b/>
      <sz val="10.500000"/>
      <color theme="0"/>
      <name val="Calibri"/>
      <scheme val="minor"/>
    </font>
    <font>
      <b/>
      <sz val="10.500000"/>
      <color theme="1"/>
      <name val="Calibri"/>
      <scheme val="minor"/>
    </font>
    <font>
      <b/>
      <i/>
      <sz val="10.500000"/>
      <color theme="1"/>
      <name val="Calibri"/>
      <scheme val="minor"/>
    </font>
    <font>
      <sz val="10.500000"/>
      <color theme="3" tint="-0.499984740745262"/>
      <name val="Calibri"/>
      <scheme val="minor"/>
    </font>
    <font>
      <b/>
      <sz val="10.500000"/>
      <color rgb="FF00B050"/>
      <name val="Calibri"/>
      <scheme val="minor"/>
    </font>
    <font>
      <u/>
      <sz val="10.500000"/>
      <color rgb="FFA50021"/>
      <name val="Calibri"/>
      <scheme val="minor"/>
    </font>
    <font>
      <sz val="7.000000"/>
      <color indexed="2"/>
      <name val="Calibri"/>
      <scheme val="minor"/>
    </font>
    <font>
      <sz val="10.500000"/>
      <color indexed="2"/>
      <name val="Calibri"/>
      <scheme val="minor"/>
    </font>
    <font>
      <b/>
      <sz val="11.000000"/>
      <name val="Calibri"/>
      <scheme val="minor"/>
    </font>
  </fonts>
  <fills count="5">
    <fill>
      <patternFill patternType="none"/>
    </fill>
    <fill>
      <patternFill patternType="gray125"/>
    </fill>
    <fill>
      <patternFill patternType="solid">
        <fgColor theme="8" tint="-0.499984740745262"/>
      </patternFill>
    </fill>
    <fill>
      <patternFill patternType="solid">
        <fgColor theme="7" tint="0.39997558519241921"/>
      </patternFill>
    </fill>
    <fill>
      <patternFill patternType="lightDown">
        <fgColor theme="6" tint="0.59996337778862885"/>
        <bgColor theme="0" tint="-0.049989318521683403"/>
      </patternFill>
    </fill>
  </fills>
  <borders count="3">
    <border>
      <left style="none"/>
      <right style="none"/>
      <top style="none"/>
      <bottom style="none"/>
      <diagonal style="none"/>
    </border>
    <border>
      <left style="none"/>
      <right style="none"/>
      <top style="none"/>
      <bottom style="hair">
        <color auto="1"/>
      </bottom>
      <diagonal style="none"/>
    </border>
    <border>
      <left style="none"/>
      <right style="none"/>
      <top style="hair">
        <color auto="1"/>
      </top>
      <bottom style="none"/>
      <diagonal style="none"/>
    </border>
  </borders>
  <cellStyleXfs count="2">
    <xf fontId="0" fillId="0" borderId="0" numFmtId="0" applyNumberFormat="1" applyFont="1" applyFill="1" applyBorder="1"/>
    <xf fontId="1" fillId="0" borderId="0" numFmtId="0" applyNumberFormat="0" applyFont="1" applyFill="0" applyBorder="0" applyProtection="0"/>
  </cellStyleXfs>
  <cellXfs count="29">
    <xf fontId="0" fillId="0" borderId="0" numFmtId="0" xfId="0"/>
    <xf fontId="2" fillId="0" borderId="0" numFmtId="0" xfId="0" applyFont="1"/>
    <xf fontId="2" fillId="0" borderId="0" numFmtId="0" xfId="0" applyFont="1" applyAlignment="1">
      <alignment horizontal="right"/>
    </xf>
    <xf fontId="3" fillId="2" borderId="0" numFmtId="0" xfId="0" applyFont="1" applyFill="1" applyAlignment="1">
      <alignment horizontal="center"/>
    </xf>
    <xf fontId="4" fillId="0" borderId="0" numFmtId="0" xfId="0" applyFont="1"/>
    <xf fontId="4" fillId="0" borderId="0" numFmtId="0" xfId="0" applyFont="1" applyAlignment="1">
      <alignment horizontal="center"/>
    </xf>
    <xf fontId="2" fillId="3" borderId="0" numFmtId="0" xfId="0" applyFont="1" applyFill="1" applyAlignment="1">
      <alignment horizontal="left" vertical="top" wrapText="1"/>
    </xf>
    <xf fontId="2" fillId="0" borderId="0" numFmtId="0" xfId="0" applyFont="1" applyAlignment="1">
      <alignment vertical="top" wrapText="1"/>
    </xf>
    <xf fontId="5" fillId="0" borderId="0" numFmtId="0" xfId="0" applyFont="1" applyAlignment="1">
      <alignment horizontal="center" vertical="top" wrapText="1"/>
    </xf>
    <xf fontId="2" fillId="0" borderId="0" numFmtId="0" xfId="0" applyFont="1" applyAlignment="1">
      <alignment vertical="center" wrapText="1"/>
    </xf>
    <xf fontId="2" fillId="0" borderId="0" numFmtId="0" xfId="0" applyFont="1" applyAlignment="1">
      <alignment wrapText="1"/>
    </xf>
    <xf fontId="2" fillId="3" borderId="0" numFmtId="0" xfId="0" applyFont="1" applyFill="1" applyAlignment="1">
      <alignment horizontal="left"/>
    </xf>
    <xf fontId="3" fillId="0" borderId="0" numFmtId="0" xfId="0" applyFont="1"/>
    <xf fontId="2" fillId="0" borderId="0" numFmtId="0" xfId="0" applyFont="1" applyAlignment="1">
      <alignment horizontal="left" vertical="center"/>
    </xf>
    <xf fontId="6" fillId="4" borderId="1" numFmtId="0" xfId="0" applyFont="1" applyFill="1" applyBorder="1" applyAlignment="1" applyProtection="1">
      <alignment horizontal="left"/>
      <protection locked="0"/>
    </xf>
    <xf fontId="3" fillId="0" borderId="0" numFmtId="0" xfId="0" applyFont="1" applyAlignment="1">
      <alignment horizontal="right"/>
    </xf>
    <xf fontId="7" fillId="0" borderId="2" numFmtId="0" xfId="0" applyFont="1" applyBorder="1" applyAlignment="1">
      <alignment horizontal="left"/>
    </xf>
    <xf fontId="7" fillId="0" borderId="0" numFmtId="0" xfId="0" applyFont="1"/>
    <xf fontId="5" fillId="0" borderId="0" numFmtId="0" xfId="0" applyFont="1"/>
    <xf fontId="6" fillId="4" borderId="0" numFmtId="0" xfId="0" applyFont="1" applyFill="1" applyAlignment="1" applyProtection="1">
      <alignment horizontal="left" wrapText="1"/>
      <protection locked="0"/>
    </xf>
    <xf fontId="7" fillId="0" borderId="0" numFmtId="0" xfId="0" applyFont="1" applyAlignment="1">
      <alignment horizontal="left" wrapText="1"/>
    </xf>
    <xf fontId="7" fillId="0" borderId="2" numFmtId="0" xfId="0" applyFont="1" applyBorder="1"/>
    <xf fontId="8" fillId="0" borderId="0" numFmtId="0" xfId="1" applyFont="1" applyAlignment="1" applyProtection="1">
      <alignment horizontal="center" vertical="center" wrapText="1"/>
    </xf>
    <xf fontId="4" fillId="0" borderId="0" numFmtId="0" xfId="0" applyFont="1" applyAlignment="1">
      <alignment horizontal="center" vertical="center"/>
    </xf>
    <xf fontId="9" fillId="0" borderId="0" numFmtId="0" xfId="0" applyFont="1" applyAlignment="1">
      <alignment horizontal="center" vertical="center"/>
    </xf>
    <xf fontId="10" fillId="4" borderId="1" numFmtId="0" xfId="0" applyFont="1" applyFill="1" applyBorder="1" applyAlignment="1">
      <alignment horizontal="left"/>
    </xf>
    <xf fontId="10" fillId="4" borderId="0" numFmtId="0" xfId="0" applyFont="1" applyFill="1" applyAlignment="1">
      <alignment horizontal="left" wrapText="1"/>
    </xf>
    <xf fontId="10" fillId="4" borderId="1" numFmtId="0" xfId="0" applyFont="1" applyFill="1" applyBorder="1" applyAlignment="1">
      <alignment horizontal="left" wrapText="1"/>
    </xf>
    <xf fontId="11" fillId="0" borderId="0" numFmtId="0" xfId="1" applyFont="1" applyAlignment="1" applyProtection="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hyperlink" Target="https://www.pacho8a.com/ingl%C3%A9s/curso-ingl%C3%A9s-desde-cero/lecci%C3%B3n-7/" TargetMode="External"/><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s>
</file>

<file path=xl/drawings/_rels/drawing2.xml.rels><?xml version="1.0" encoding="UTF-8" standalone="yes"?><Relationships xmlns="http://schemas.openxmlformats.org/package/2006/relationships"><Relationship Id="rId1" Type="http://schemas.openxmlformats.org/officeDocument/2006/relationships/hyperlink" Target="https://www.pacho8a.com/ingl%C3%A9s/curso-ingl%C3%A9s-desde-cero/lecci%C3%B3n-7/" TargetMode="External"/><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174624</xdr:colOff>
      <xdr:row>0</xdr:row>
      <xdr:rowOff>0</xdr:rowOff>
    </xdr:from>
    <xdr:to>
      <xdr:col>15</xdr:col>
      <xdr:colOff>206375</xdr:colOff>
      <xdr:row>4</xdr:row>
      <xdr:rowOff>26461</xdr:rowOff>
    </xdr:to>
    <xdr:pic>
      <xdr:nvPicPr>
        <xdr:cNvPr id="14" name="Imagen 13">
          <a:hlinkClick r:id="rId1"/>
        </xdr:cNvPr>
        <xdr:cNvPicPr>
          <a:picLocks noChangeAspect="1"/>
        </xdr:cNvPicPr>
      </xdr:nvPicPr>
      <xdr:blipFill>
        <a:blip r:embed="rId2"/>
        <a:stretch/>
      </xdr:blipFill>
      <xdr:spPr bwMode="auto">
        <a:xfrm>
          <a:off x="174625" y="0"/>
          <a:ext cx="6000750" cy="661461"/>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31750</xdr:colOff>
      <xdr:row>10</xdr:row>
      <xdr:rowOff>0</xdr:rowOff>
    </xdr:from>
    <xdr:to>
      <xdr:col>14</xdr:col>
      <xdr:colOff>325438</xdr:colOff>
      <xdr:row>19</xdr:row>
      <xdr:rowOff>31750</xdr:rowOff>
    </xdr:to>
    <xdr:sp>
      <xdr:nvSpPr>
        <xdr:cNvPr id="2" name="CuadroTexto 1"/>
        <xdr:cNvSpPr txBox="1"/>
      </xdr:nvSpPr>
      <xdr:spPr bwMode="auto">
        <a:xfrm>
          <a:off x="412750" y="1587500"/>
          <a:ext cx="5500688" cy="1682750"/>
        </a:xfrm>
        <a:prstGeom prst="rect">
          <a:avLst/>
        </a:prstGeom>
        <a:solidFill>
          <a:schemeClr val="lt1"/>
        </a:solidFill>
        <a:ln w="9525" cmpd="sng">
          <a:solidFill>
            <a:schemeClr val="bg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a:p>
      </xdr:txBody>
    </xdr:sp>
    <xdr:clientData/>
  </xdr:twoCellAnchor>
  <xdr:twoCellAnchor editAs="twoCell">
    <xdr:from>
      <xdr:col>8</xdr:col>
      <xdr:colOff>380219</xdr:colOff>
      <xdr:row>28</xdr:row>
      <xdr:rowOff>0</xdr:rowOff>
    </xdr:from>
    <xdr:to>
      <xdr:col>15</xdr:col>
      <xdr:colOff>354917</xdr:colOff>
      <xdr:row>51</xdr:row>
      <xdr:rowOff>188679</xdr:rowOff>
    </xdr:to>
    <xdr:sp>
      <xdr:nvSpPr>
        <xdr:cNvPr id="11" name="Rectángulo 10"/>
        <xdr:cNvSpPr/>
      </xdr:nvSpPr>
      <xdr:spPr bwMode="auto">
        <a:xfrm>
          <a:off x="3694918" y="4654550"/>
          <a:ext cx="2749648" cy="3700229"/>
        </a:xfrm>
        <a:prstGeom prst="rect">
          <a:avLst/>
        </a:prstGeom>
        <a:blipFill>
          <a:blip r:embed="rId3">
            <a:alphaModFix amt="18000"/>
          </a:blip>
          <a:srcRect l="0" t="0" r="8516" b="8374"/>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defRPr/>
          </a:pPr>
          <a:endParaRPr lang="es-CO" sz="1100"/>
        </a:p>
      </xdr:txBody>
    </xdr:sp>
    <xdr:clientData/>
  </xdr:twoCellAnchor>
  <xdr:twoCellAnchor editAs="oneCell">
    <xdr:from>
      <xdr:col>2</xdr:col>
      <xdr:colOff>63500</xdr:colOff>
      <xdr:row>67</xdr:row>
      <xdr:rowOff>33249</xdr:rowOff>
    </xdr:from>
    <xdr:to>
      <xdr:col>14</xdr:col>
      <xdr:colOff>219500</xdr:colOff>
      <xdr:row>69</xdr:row>
      <xdr:rowOff>53628</xdr:rowOff>
    </xdr:to>
    <xdr:pic>
      <xdr:nvPicPr>
        <xdr:cNvPr id="12" name="Imagen 11"/>
        <xdr:cNvPicPr>
          <a:picLocks noChangeAspect="1"/>
        </xdr:cNvPicPr>
      </xdr:nvPicPr>
      <xdr:blipFill>
        <a:blip r:embed="rId4"/>
        <a:stretch/>
      </xdr:blipFill>
      <xdr:spPr bwMode="auto">
        <a:xfrm>
          <a:off x="869950" y="10929849"/>
          <a:ext cx="5051850" cy="388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174624</xdr:colOff>
      <xdr:row>0</xdr:row>
      <xdr:rowOff>0</xdr:rowOff>
    </xdr:from>
    <xdr:to>
      <xdr:col>15</xdr:col>
      <xdr:colOff>206375</xdr:colOff>
      <xdr:row>4</xdr:row>
      <xdr:rowOff>26461</xdr:rowOff>
    </xdr:to>
    <xdr:pic>
      <xdr:nvPicPr>
        <xdr:cNvPr id="2" name="Imagen 1">
          <a:hlinkClick r:id="rId1"/>
        </xdr:cNvPr>
        <xdr:cNvPicPr>
          <a:picLocks noChangeAspect="1"/>
        </xdr:cNvPicPr>
      </xdr:nvPicPr>
      <xdr:blipFill>
        <a:blip r:embed="rId2"/>
        <a:stretch/>
      </xdr:blipFill>
      <xdr:spPr bwMode="auto">
        <a:xfrm>
          <a:off x="174625" y="0"/>
          <a:ext cx="6003925" cy="655111"/>
        </a:xfrm>
        <a:prstGeom prst="rect">
          <a:avLst/>
        </a:prstGeom>
        <a:effectLst>
          <a:outerShdw blurRad="50800" dist="38100" dir="5400000" sx="98000" sy="98000" algn="t" rotWithShape="0">
            <a:prstClr val="black">
              <a:alpha val="7000"/>
            </a:prstClr>
          </a:outerShdw>
        </a:effectLst>
      </xdr:spPr>
    </xdr:pic>
    <xdr:clientData/>
  </xdr:twoCellAnchor>
  <xdr:twoCellAnchor editAs="twoCell">
    <xdr:from>
      <xdr:col>1</xdr:col>
      <xdr:colOff>31750</xdr:colOff>
      <xdr:row>10</xdr:row>
      <xdr:rowOff>0</xdr:rowOff>
    </xdr:from>
    <xdr:to>
      <xdr:col>14</xdr:col>
      <xdr:colOff>325438</xdr:colOff>
      <xdr:row>19</xdr:row>
      <xdr:rowOff>31750</xdr:rowOff>
    </xdr:to>
    <xdr:sp>
      <xdr:nvSpPr>
        <xdr:cNvPr id="3" name="CuadroTexto 2"/>
        <xdr:cNvSpPr txBox="1"/>
      </xdr:nvSpPr>
      <xdr:spPr bwMode="auto">
        <a:xfrm>
          <a:off x="412750" y="1581150"/>
          <a:ext cx="5503863" cy="1670050"/>
        </a:xfrm>
        <a:prstGeom prst="rect">
          <a:avLst/>
        </a:prstGeom>
        <a:solidFill>
          <a:schemeClr val="lt1"/>
        </a:solidFill>
        <a:ln w="9525" cmpd="sng">
          <a:solidFill>
            <a:schemeClr val="bg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t"/>
        <a:lstStyle/>
        <a:p>
          <a:pPr>
            <a:defRPr/>
          </a:pPr>
          <a:r>
            <a:rPr lang="es-CO" sz="1100"/>
            <a:t>Hello. My name’s John. I’m with my family today. We’re at home, and every member of my family’s in different parts of the house doing different things. My mother Ana’s in the kitchen preparing breakfast. She’s not watching TV. My father Mario’s in the garage with my  grandfather Manuel. They’re fixing the car; they’re not painting the garage. My sisters Amanda and Luisa are in the attic. Amanda’s reading a book. Luisa isn’t reading a book because she’s playing cards with a friend. My grandmother Dora’s in the garden, she’s watering the plants and planting flowers. She’s not playing with the dog, because the dog’s playing with the cat in the backyard. I’m very happy today in my house with my family. They’re doing different things and I’m studying English.</a:t>
          </a:r>
          <a:endParaRPr/>
        </a:p>
      </xdr:txBody>
    </xdr:sp>
    <xdr:clientData/>
  </xdr:twoCellAnchor>
  <xdr:twoCellAnchor editAs="twoCell">
    <xdr:from>
      <xdr:col>0</xdr:col>
      <xdr:colOff>298450</xdr:colOff>
      <xdr:row>11</xdr:row>
      <xdr:rowOff>12261</xdr:rowOff>
    </xdr:from>
    <xdr:to>
      <xdr:col>15</xdr:col>
      <xdr:colOff>30493</xdr:colOff>
      <xdr:row>60</xdr:row>
      <xdr:rowOff>23371</xdr:rowOff>
    </xdr:to>
    <xdr:sp>
      <xdr:nvSpPr>
        <xdr:cNvPr id="11" name="Rectángulo 10"/>
        <xdr:cNvSpPr/>
      </xdr:nvSpPr>
      <xdr:spPr bwMode="auto">
        <a:xfrm>
          <a:off x="298450" y="1783911"/>
          <a:ext cx="5821693" cy="7834311"/>
        </a:xfrm>
        <a:prstGeom prst="rect">
          <a:avLst/>
        </a:prstGeom>
        <a:blipFill>
          <a:blip r:embed="rId3">
            <a:alphaModFix amt="18000"/>
          </a:blip>
          <a:srcRect l="0" t="0" r="8516" b="8374"/>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defRPr/>
          </a:pPr>
          <a:endParaRPr lang="es-CO" sz="1100"/>
        </a:p>
      </xdr:txBody>
    </xdr:sp>
    <xdr:clientData/>
  </xdr:twoCellAnchor>
  <xdr:twoCellAnchor editAs="oneCell">
    <xdr:from>
      <xdr:col>1</xdr:col>
      <xdr:colOff>296021</xdr:colOff>
      <xdr:row>65</xdr:row>
      <xdr:rowOff>160249</xdr:rowOff>
    </xdr:from>
    <xdr:to>
      <xdr:col>14</xdr:col>
      <xdr:colOff>32920</xdr:colOff>
      <xdr:row>67</xdr:row>
      <xdr:rowOff>180628</xdr:rowOff>
    </xdr:to>
    <xdr:pic>
      <xdr:nvPicPr>
        <xdr:cNvPr id="12" name="Imagen 11"/>
        <xdr:cNvPicPr>
          <a:picLocks noChangeAspect="1"/>
        </xdr:cNvPicPr>
      </xdr:nvPicPr>
      <xdr:blipFill>
        <a:blip r:embed="rId4"/>
        <a:stretch/>
      </xdr:blipFill>
      <xdr:spPr bwMode="auto">
        <a:xfrm>
          <a:off x="683371" y="10688549"/>
          <a:ext cx="5051850" cy="388679"/>
        </a:xfrm>
        <a:prstGeom prst="rect">
          <a:avLst/>
        </a:prstGeom>
      </xdr:spPr>
    </xdr:pic>
    <xdr:clientData/>
  </xdr:twoCellAnchor>
</xdr:wsDr>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hyperlink" Target="https://www.pacho8a.com/ingl%C3%A9s/curso-ingl%C3%A9s-desde-cero/lecci%C3%B3n-7/"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topLeftCell="A25" zoomScale="120" workbookViewId="0">
      <selection activeCell="B24" activeCellId="0" sqref="B24:O24"/>
    </sheetView>
  </sheetViews>
  <sheetFormatPr baseColWidth="10" defaultColWidth="0" defaultRowHeight="15" customHeight="1" zeroHeight="1"/>
  <cols>
    <col customWidth="1" min="1" max="1" style="1" width="5.6640625"/>
    <col customWidth="1" min="2" max="2" style="1" width="6.109375"/>
    <col customWidth="1" min="3" max="4" style="1" width="5.6640625"/>
    <col customWidth="1" min="5" max="5" style="1" width="7.33203125"/>
    <col customWidth="1" min="6" max="6" style="1" width="6.6640625"/>
    <col customWidth="1" min="7" max="10" style="1" width="5.6640625"/>
    <col customWidth="1" min="11" max="11" style="1" width="6.5546875"/>
    <col customWidth="1" min="12" max="15" style="1" width="5.6640625"/>
    <col customWidth="1" min="16" max="16" style="1" width="6.44140625"/>
    <col hidden="1" min="17" max="16384" style="1" width="10.88671875"/>
  </cols>
  <sheetData>
    <row r="1" ht="14.4"/>
    <row r="2" ht="14.4">
      <c r="A2" s="2"/>
      <c r="B2" s="2"/>
      <c r="C2" s="2"/>
      <c r="D2" s="2"/>
      <c r="E2" s="2"/>
      <c r="F2" s="2"/>
      <c r="G2" s="2"/>
      <c r="H2" s="2"/>
      <c r="I2" s="2"/>
      <c r="J2" s="2"/>
      <c r="K2" s="2"/>
    </row>
    <row r="3" ht="14.4">
      <c r="A3" s="2"/>
      <c r="B3" s="2"/>
      <c r="C3" s="2"/>
      <c r="D3" s="2"/>
      <c r="E3" s="2"/>
      <c r="F3" s="2"/>
      <c r="G3" s="2"/>
      <c r="H3" s="2"/>
      <c r="I3" s="2"/>
      <c r="J3" s="2"/>
      <c r="K3" s="2"/>
    </row>
    <row r="4" ht="6.9000000000000004" customHeight="1">
      <c r="A4" s="2"/>
      <c r="B4" s="2"/>
      <c r="C4" s="2"/>
      <c r="D4" s="2"/>
      <c r="E4" s="2"/>
      <c r="F4" s="2"/>
      <c r="G4" s="2"/>
      <c r="H4" s="2"/>
      <c r="I4" s="2"/>
      <c r="J4" s="2"/>
      <c r="K4" s="2"/>
    </row>
    <row r="5" ht="14.4">
      <c r="B5" s="3" t="s">
        <v>0</v>
      </c>
      <c r="C5" s="3"/>
      <c r="D5" s="3"/>
      <c r="E5" s="3"/>
      <c r="F5" s="3"/>
      <c r="G5" s="3"/>
      <c r="H5" s="3"/>
      <c r="I5" s="3"/>
      <c r="J5" s="3"/>
      <c r="K5" s="3"/>
      <c r="L5" s="3"/>
      <c r="M5" s="3"/>
      <c r="N5" s="3"/>
      <c r="O5" s="3"/>
      <c r="P5" s="4"/>
    </row>
    <row r="6" ht="7.5" customHeight="1">
      <c r="A6" s="5"/>
      <c r="B6" s="5"/>
      <c r="C6" s="5"/>
      <c r="D6" s="5"/>
      <c r="E6" s="5"/>
      <c r="F6" s="5"/>
      <c r="G6" s="5"/>
      <c r="H6" s="5"/>
      <c r="I6" s="5"/>
      <c r="J6" s="5"/>
      <c r="K6" s="5"/>
      <c r="L6" s="5"/>
      <c r="M6" s="5"/>
      <c r="N6" s="5"/>
      <c r="O6" s="5"/>
      <c r="P6" s="5"/>
    </row>
    <row r="7" ht="15" customHeight="1">
      <c r="B7" s="6" t="s">
        <v>1</v>
      </c>
      <c r="C7" s="6"/>
      <c r="D7" s="6"/>
      <c r="E7" s="6"/>
      <c r="F7" s="6"/>
      <c r="G7" s="6"/>
      <c r="H7" s="6"/>
      <c r="I7" s="6"/>
      <c r="J7" s="6"/>
      <c r="K7" s="6"/>
      <c r="L7" s="6"/>
      <c r="M7" s="6"/>
      <c r="N7" s="6"/>
      <c r="O7" s="6"/>
      <c r="P7" s="7"/>
    </row>
    <row r="8" ht="15" customHeight="1">
      <c r="A8" s="7"/>
      <c r="B8" s="6"/>
      <c r="C8" s="6"/>
      <c r="D8" s="6"/>
      <c r="E8" s="6"/>
      <c r="F8" s="6"/>
      <c r="G8" s="6"/>
      <c r="H8" s="6"/>
      <c r="I8" s="6"/>
      <c r="J8" s="6"/>
      <c r="K8" s="6"/>
      <c r="L8" s="6"/>
      <c r="M8" s="6"/>
      <c r="N8" s="6"/>
      <c r="O8" s="6"/>
      <c r="P8" s="7"/>
    </row>
    <row r="9" ht="15" customHeight="1">
      <c r="A9" s="7"/>
      <c r="B9" s="6"/>
      <c r="C9" s="6"/>
      <c r="D9" s="6"/>
      <c r="E9" s="6"/>
      <c r="F9" s="6"/>
      <c r="G9" s="6"/>
      <c r="H9" s="6"/>
      <c r="I9" s="6"/>
      <c r="J9" s="6"/>
      <c r="K9" s="6"/>
      <c r="L9" s="6"/>
      <c r="M9" s="6"/>
      <c r="N9" s="6"/>
      <c r="O9" s="6"/>
      <c r="P9" s="7"/>
    </row>
    <row r="10" ht="8.25" customHeight="1">
      <c r="A10" s="8"/>
      <c r="B10" s="8"/>
      <c r="C10" s="8"/>
      <c r="D10" s="8"/>
      <c r="E10" s="8"/>
      <c r="F10" s="8"/>
      <c r="G10" s="8"/>
      <c r="H10" s="8"/>
      <c r="I10" s="8"/>
      <c r="J10" s="8"/>
      <c r="K10" s="8"/>
      <c r="L10" s="8"/>
      <c r="M10" s="8"/>
      <c r="N10" s="8"/>
      <c r="O10" s="8"/>
      <c r="P10" s="8"/>
    </row>
    <row r="11" ht="15" customHeight="1">
      <c r="B11" s="9"/>
      <c r="C11" s="9"/>
      <c r="D11" s="9"/>
      <c r="E11" s="9"/>
      <c r="F11" s="9"/>
      <c r="G11" s="9"/>
      <c r="H11" s="9"/>
      <c r="I11" s="9"/>
      <c r="J11" s="9"/>
      <c r="K11" s="9"/>
      <c r="L11" s="9"/>
      <c r="M11" s="9"/>
      <c r="N11" s="9"/>
      <c r="O11" s="9"/>
    </row>
    <row r="12" ht="15" customHeight="1">
      <c r="B12" s="9"/>
      <c r="C12" s="9"/>
      <c r="D12" s="9"/>
      <c r="E12" s="9"/>
      <c r="F12" s="9"/>
      <c r="G12" s="9"/>
      <c r="H12" s="9"/>
      <c r="I12" s="9"/>
      <c r="J12" s="9"/>
      <c r="K12" s="9"/>
      <c r="L12" s="9"/>
      <c r="M12" s="9"/>
      <c r="N12" s="9"/>
      <c r="O12" s="9"/>
    </row>
    <row r="13" ht="14.4">
      <c r="B13" s="9"/>
      <c r="C13" s="9"/>
      <c r="D13" s="9"/>
      <c r="E13" s="9"/>
      <c r="F13" s="9"/>
      <c r="G13" s="9"/>
      <c r="H13" s="9"/>
      <c r="I13" s="9"/>
      <c r="J13" s="9"/>
      <c r="K13" s="9"/>
      <c r="L13" s="9"/>
      <c r="M13" s="9"/>
      <c r="N13" s="9"/>
      <c r="O13" s="9"/>
    </row>
    <row r="14" ht="14.4">
      <c r="B14" s="9"/>
      <c r="C14" s="9"/>
      <c r="D14" s="9"/>
      <c r="E14" s="9"/>
      <c r="F14" s="9"/>
      <c r="G14" s="9"/>
      <c r="H14" s="9"/>
      <c r="I14" s="9"/>
      <c r="J14" s="9"/>
      <c r="K14" s="9"/>
      <c r="L14" s="9"/>
      <c r="M14" s="9"/>
      <c r="N14" s="9"/>
      <c r="O14" s="9"/>
    </row>
    <row r="15" ht="13.5" customHeight="1">
      <c r="B15" s="9"/>
      <c r="C15" s="9"/>
      <c r="D15" s="9"/>
      <c r="E15" s="9"/>
      <c r="F15" s="9"/>
      <c r="G15" s="9"/>
      <c r="H15" s="9"/>
      <c r="I15" s="9"/>
      <c r="J15" s="9"/>
      <c r="K15" s="9"/>
      <c r="L15" s="9"/>
      <c r="M15" s="9"/>
      <c r="N15" s="9"/>
      <c r="O15" s="9"/>
    </row>
    <row r="16" ht="14.4">
      <c r="B16" s="9"/>
      <c r="C16" s="9"/>
      <c r="D16" s="9"/>
      <c r="E16" s="9"/>
      <c r="F16" s="9"/>
      <c r="G16" s="9"/>
      <c r="H16" s="9"/>
      <c r="I16" s="9"/>
      <c r="J16" s="9"/>
      <c r="K16" s="9"/>
      <c r="L16" s="9"/>
      <c r="M16" s="9"/>
      <c r="N16" s="9"/>
      <c r="O16" s="9"/>
    </row>
    <row r="17" ht="14.4">
      <c r="B17" s="9"/>
      <c r="C17" s="9"/>
      <c r="D17" s="9"/>
      <c r="E17" s="9"/>
      <c r="F17" s="9"/>
      <c r="G17" s="9"/>
      <c r="H17" s="9"/>
      <c r="I17" s="9"/>
      <c r="J17" s="9"/>
      <c r="K17" s="9"/>
      <c r="L17" s="9"/>
      <c r="M17" s="9"/>
      <c r="N17" s="9"/>
      <c r="O17" s="9"/>
    </row>
    <row r="18" ht="14.4">
      <c r="B18" s="9"/>
      <c r="C18" s="9"/>
      <c r="D18" s="9"/>
      <c r="E18" s="9"/>
      <c r="F18" s="9"/>
      <c r="G18" s="9"/>
      <c r="H18" s="9"/>
      <c r="I18" s="9"/>
      <c r="J18" s="9"/>
      <c r="K18" s="9"/>
      <c r="L18" s="9"/>
      <c r="M18" s="9"/>
      <c r="N18" s="9"/>
      <c r="O18" s="9"/>
    </row>
    <row r="19" ht="14.4">
      <c r="B19" s="9"/>
      <c r="C19" s="9"/>
      <c r="D19" s="9"/>
      <c r="E19" s="9"/>
      <c r="F19" s="9"/>
      <c r="G19" s="9"/>
      <c r="H19" s="9"/>
      <c r="I19" s="9"/>
      <c r="J19" s="9"/>
      <c r="K19" s="9"/>
      <c r="L19" s="9"/>
      <c r="M19" s="9"/>
      <c r="N19" s="9"/>
      <c r="O19" s="9"/>
    </row>
    <row r="20" ht="14.4">
      <c r="B20" s="10"/>
      <c r="C20" s="10"/>
      <c r="D20" s="10"/>
      <c r="E20" s="10"/>
      <c r="F20" s="10"/>
      <c r="G20" s="10"/>
      <c r="H20" s="10"/>
      <c r="I20" s="10"/>
      <c r="J20" s="10"/>
      <c r="K20" s="10"/>
      <c r="L20" s="10"/>
      <c r="M20" s="10"/>
      <c r="N20" s="10"/>
    </row>
    <row r="21" ht="14.4">
      <c r="B21" s="11" t="s">
        <v>2</v>
      </c>
      <c r="C21" s="11"/>
      <c r="D21" s="11"/>
      <c r="E21" s="11"/>
      <c r="F21" s="11"/>
      <c r="G21" s="11"/>
      <c r="H21" s="11"/>
      <c r="I21" s="11"/>
      <c r="J21" s="11"/>
      <c r="K21" s="11"/>
      <c r="L21" s="11"/>
      <c r="M21" s="11"/>
      <c r="N21" s="11"/>
      <c r="O21" s="11"/>
    </row>
    <row r="22" ht="5.0999999999999996" customHeight="1">
      <c r="E22" s="12"/>
      <c r="F22" s="12"/>
      <c r="I22" s="12"/>
      <c r="J22" s="12"/>
    </row>
    <row r="23" ht="14.4">
      <c r="B23" s="13" t="s">
        <v>3</v>
      </c>
      <c r="C23" s="13"/>
      <c r="D23" s="13"/>
      <c r="E23" s="13"/>
      <c r="F23" s="13"/>
      <c r="G23" s="13"/>
      <c r="H23" s="13"/>
      <c r="I23" s="13"/>
      <c r="J23" s="13"/>
      <c r="K23" s="13"/>
      <c r="L23" s="13"/>
      <c r="M23" s="13"/>
      <c r="N23" s="13"/>
      <c r="O23" s="13"/>
    </row>
    <row r="24" ht="14.25" customHeight="1">
      <c r="B24" s="14" t="s">
        <v>4</v>
      </c>
      <c r="C24" s="14"/>
      <c r="D24" s="14"/>
      <c r="E24" s="14"/>
      <c r="F24" s="14"/>
      <c r="G24" s="14"/>
      <c r="H24" s="14"/>
      <c r="I24" s="14"/>
      <c r="J24" s="14"/>
      <c r="K24" s="14"/>
      <c r="L24" s="14"/>
      <c r="M24" s="14"/>
      <c r="N24" s="14"/>
      <c r="O24" s="14"/>
    </row>
    <row r="25" ht="14.4">
      <c r="A25" s="15"/>
      <c r="B25" s="16" t="str">
        <f>IF(L65="mostrar","Ana is in the kitchen – His mother Ana is in the kitchen – John’s mother is in the kitchen.","")</f>
        <v xml:space="preserve">Ana is in the kitchen – His mother Ana is in the kitchen – John’s mother is in the kitchen.</v>
      </c>
      <c r="C25" s="16"/>
      <c r="D25" s="16"/>
      <c r="E25" s="16"/>
      <c r="F25" s="16"/>
      <c r="G25" s="16"/>
      <c r="H25" s="16"/>
      <c r="I25" s="16"/>
      <c r="J25" s="16"/>
      <c r="K25" s="16"/>
      <c r="L25" s="16"/>
      <c r="M25" s="16"/>
      <c r="N25" s="16"/>
      <c r="O25" s="16"/>
    </row>
    <row r="26" ht="5.0999999999999996" customHeight="1">
      <c r="A26" s="15"/>
      <c r="B26" s="17"/>
    </row>
    <row r="27" ht="15.75" customHeight="1">
      <c r="A27" s="18"/>
      <c r="B27" s="1" t="s">
        <v>5</v>
      </c>
      <c r="C27" s="1"/>
      <c r="D27" s="1"/>
      <c r="E27" s="1"/>
      <c r="F27" s="1"/>
      <c r="G27" s="1"/>
      <c r="H27" s="1"/>
      <c r="I27" s="1"/>
      <c r="J27" s="1"/>
      <c r="K27" s="1"/>
      <c r="L27" s="1"/>
      <c r="M27" s="1"/>
      <c r="N27" s="1"/>
      <c r="O27" s="1"/>
      <c r="P27" s="18"/>
    </row>
    <row r="28" ht="14.4">
      <c r="B28" s="14" t="s">
        <v>6</v>
      </c>
      <c r="C28" s="14"/>
      <c r="D28" s="14"/>
      <c r="E28" s="14"/>
      <c r="F28" s="14"/>
      <c r="G28" s="14"/>
      <c r="H28" s="14"/>
      <c r="I28" s="14"/>
      <c r="J28" s="14"/>
      <c r="K28" s="14"/>
      <c r="L28" s="14"/>
      <c r="M28" s="14"/>
      <c r="N28" s="14"/>
      <c r="O28" s="14"/>
    </row>
    <row r="29" ht="14.4">
      <c r="A29" s="15"/>
      <c r="B29" s="16" t="str">
        <f>IF(L65="mostrar","No, because they are in the attic – No, because Amanda and Luisa are in the attic.","")</f>
        <v xml:space="preserve">No, because they are in the attic – No, because Amanda and Luisa are in the attic.</v>
      </c>
      <c r="C29" s="16"/>
      <c r="D29" s="16"/>
      <c r="E29" s="16"/>
      <c r="F29" s="16"/>
      <c r="G29" s="16"/>
      <c r="H29" s="16"/>
      <c r="I29" s="16"/>
      <c r="J29" s="16"/>
      <c r="K29" s="16"/>
      <c r="L29" s="16"/>
      <c r="M29" s="16"/>
      <c r="N29" s="16"/>
      <c r="O29" s="16"/>
    </row>
    <row r="30" ht="5.0999999999999996" customHeight="1">
      <c r="A30" s="15"/>
      <c r="B30" s="17"/>
    </row>
    <row r="31" ht="14.4">
      <c r="B31" s="1" t="s">
        <v>7</v>
      </c>
      <c r="C31" s="1"/>
      <c r="D31" s="1"/>
      <c r="E31" s="1"/>
      <c r="F31" s="1"/>
      <c r="G31" s="1"/>
      <c r="H31" s="1"/>
      <c r="I31" s="1"/>
      <c r="J31" s="1"/>
      <c r="K31" s="1"/>
      <c r="L31" s="1"/>
      <c r="M31" s="1"/>
      <c r="N31" s="1"/>
      <c r="O31" s="1"/>
    </row>
    <row r="32" ht="14.4">
      <c r="B32" s="14" t="s">
        <v>8</v>
      </c>
      <c r="C32" s="14"/>
      <c r="D32" s="14"/>
      <c r="E32" s="14"/>
      <c r="F32" s="14"/>
      <c r="G32" s="14"/>
      <c r="H32" s="14"/>
      <c r="I32" s="14"/>
      <c r="J32" s="14"/>
      <c r="K32" s="14"/>
      <c r="L32" s="14"/>
      <c r="M32" s="14"/>
      <c r="N32" s="14"/>
      <c r="O32" s="14"/>
    </row>
    <row r="33" ht="14.4">
      <c r="A33" s="15"/>
      <c r="B33" s="16" t="str">
        <f>IF(L65="mostrar","The dog is playing with the cat in the backyard – It’s playing with the cat.","")</f>
        <v xml:space="preserve">The dog is playing with the cat in the backyard – It’s playing with the cat.</v>
      </c>
      <c r="C33" s="16"/>
      <c r="D33" s="16"/>
      <c r="E33" s="16"/>
      <c r="F33" s="16"/>
      <c r="G33" s="16"/>
      <c r="H33" s="16"/>
      <c r="I33" s="16"/>
      <c r="J33" s="16"/>
      <c r="K33" s="16"/>
      <c r="L33" s="16"/>
      <c r="M33" s="16"/>
      <c r="N33" s="16"/>
      <c r="O33" s="16"/>
    </row>
    <row r="34" ht="5.0999999999999996" customHeight="1">
      <c r="A34" s="15"/>
      <c r="B34" s="17"/>
    </row>
    <row r="35" ht="14.4">
      <c r="B35" s="1" t="s">
        <v>9</v>
      </c>
      <c r="C35" s="1"/>
      <c r="D35" s="1"/>
      <c r="E35" s="1"/>
      <c r="F35" s="1"/>
      <c r="G35" s="1"/>
      <c r="H35" s="1"/>
      <c r="I35" s="1"/>
      <c r="J35" s="1"/>
      <c r="K35" s="1"/>
      <c r="L35" s="1"/>
      <c r="M35" s="1"/>
      <c r="N35" s="1"/>
      <c r="O35" s="1"/>
    </row>
    <row r="36" ht="14.4">
      <c r="B36" s="14" t="s">
        <v>10</v>
      </c>
      <c r="C36" s="14"/>
      <c r="D36" s="14"/>
      <c r="E36" s="14"/>
      <c r="F36" s="14"/>
      <c r="G36" s="14"/>
      <c r="H36" s="14"/>
      <c r="I36" s="14"/>
      <c r="J36" s="14"/>
      <c r="K36" s="14"/>
      <c r="L36" s="14"/>
      <c r="M36" s="14"/>
      <c r="N36" s="14"/>
      <c r="O36" s="14"/>
    </row>
    <row r="37" ht="14.4">
      <c r="A37" s="15"/>
      <c r="B37" s="16" t="str">
        <f>IF(L65="mostrar","No, because John is studying English – No, because he is studying English.","")</f>
        <v xml:space="preserve">No, because John is studying English – No, because he is studying English.</v>
      </c>
      <c r="C37" s="16"/>
      <c r="D37" s="16"/>
      <c r="E37" s="16"/>
      <c r="F37" s="16"/>
      <c r="G37" s="16"/>
      <c r="H37" s="16"/>
      <c r="I37" s="16"/>
      <c r="J37" s="16"/>
      <c r="K37" s="16"/>
      <c r="L37" s="16"/>
      <c r="M37" s="16"/>
      <c r="N37" s="16"/>
      <c r="O37" s="16"/>
    </row>
    <row r="38" ht="5.0999999999999996" customHeight="1">
      <c r="A38" s="15"/>
      <c r="B38" s="17"/>
    </row>
    <row r="39" ht="14.4">
      <c r="B39" s="1" t="s">
        <v>11</v>
      </c>
      <c r="C39" s="1"/>
      <c r="D39" s="1"/>
      <c r="E39" s="1"/>
      <c r="F39" s="1"/>
      <c r="G39" s="1"/>
      <c r="H39" s="1"/>
      <c r="I39" s="1"/>
      <c r="J39" s="1"/>
      <c r="K39" s="1"/>
      <c r="L39" s="1"/>
      <c r="M39" s="1"/>
      <c r="N39" s="1"/>
      <c r="O39" s="1"/>
    </row>
    <row r="40" ht="14.4">
      <c r="B40" s="14" t="s">
        <v>12</v>
      </c>
      <c r="C40" s="14"/>
      <c r="D40" s="14"/>
      <c r="E40" s="14"/>
      <c r="F40" s="14"/>
      <c r="G40" s="14"/>
      <c r="H40" s="14"/>
      <c r="I40" s="14"/>
      <c r="J40" s="14"/>
      <c r="K40" s="14"/>
      <c r="L40" s="14"/>
      <c r="M40" s="14"/>
      <c r="N40" s="14"/>
      <c r="O40" s="14"/>
    </row>
    <row r="41" ht="14.4">
      <c r="A41" s="15"/>
      <c r="B41" s="16" t="str">
        <f>IF(L65="mostrar","They’re fixing the car – Mario and Manuel are fixing the car.","")</f>
        <v xml:space="preserve">They’re fixing the car – Mario and Manuel are fixing the car.</v>
      </c>
      <c r="C41" s="16"/>
      <c r="D41" s="16"/>
      <c r="E41" s="16"/>
      <c r="F41" s="16"/>
      <c r="G41" s="16"/>
      <c r="H41" s="16"/>
      <c r="I41" s="16"/>
      <c r="J41" s="16"/>
      <c r="K41" s="16"/>
      <c r="L41" s="16"/>
      <c r="M41" s="16"/>
      <c r="N41" s="16"/>
      <c r="O41" s="16"/>
    </row>
    <row r="42" ht="5.0999999999999996" customHeight="1">
      <c r="A42" s="15"/>
      <c r="B42" s="17"/>
    </row>
    <row r="43" ht="14.4">
      <c r="B43" s="1" t="s">
        <v>13</v>
      </c>
      <c r="C43" s="1"/>
      <c r="D43" s="1"/>
      <c r="E43" s="1"/>
      <c r="F43" s="1"/>
      <c r="G43" s="1"/>
      <c r="H43" s="1"/>
      <c r="I43" s="1"/>
      <c r="J43" s="1"/>
      <c r="K43" s="1"/>
      <c r="L43" s="1"/>
      <c r="M43" s="1"/>
      <c r="N43" s="1"/>
      <c r="O43" s="1"/>
    </row>
    <row r="44" ht="14.4">
      <c r="B44" s="14" t="s">
        <v>14</v>
      </c>
      <c r="C44" s="14"/>
      <c r="D44" s="14"/>
      <c r="E44" s="14"/>
      <c r="F44" s="14"/>
      <c r="G44" s="14"/>
      <c r="H44" s="14"/>
      <c r="I44" s="14"/>
      <c r="J44" s="14"/>
      <c r="K44" s="14"/>
      <c r="L44" s="14"/>
      <c r="M44" s="14"/>
      <c r="N44" s="14"/>
      <c r="O44" s="14"/>
    </row>
    <row r="45" ht="14.4">
      <c r="A45" s="15"/>
      <c r="B45" s="16" t="str">
        <f>IF(L65="mostrar","Manuel is the grandfather of John – He is John’s grandfather – The grandfather.","")</f>
        <v xml:space="preserve">Manuel is the grandfather of John – He is John’s grandfather – The grandfather.</v>
      </c>
      <c r="C45" s="16"/>
      <c r="D45" s="16"/>
      <c r="E45" s="16"/>
      <c r="F45" s="16"/>
      <c r="G45" s="16"/>
      <c r="H45" s="16"/>
      <c r="I45" s="16"/>
      <c r="J45" s="16"/>
      <c r="K45" s="16"/>
      <c r="L45" s="16"/>
      <c r="M45" s="16"/>
      <c r="N45" s="16"/>
      <c r="O45" s="16"/>
    </row>
    <row r="46" ht="5.0999999999999996" customHeight="1">
      <c r="A46" s="15"/>
      <c r="B46" s="17"/>
    </row>
    <row r="47" ht="14.4">
      <c r="B47" s="1" t="s">
        <v>15</v>
      </c>
      <c r="C47" s="1"/>
      <c r="D47" s="1"/>
      <c r="E47" s="1"/>
      <c r="F47" s="1"/>
      <c r="G47" s="1"/>
      <c r="H47" s="1"/>
      <c r="I47" s="1"/>
      <c r="J47" s="1"/>
      <c r="K47" s="1"/>
      <c r="L47" s="1"/>
      <c r="M47" s="1"/>
      <c r="N47" s="1"/>
      <c r="O47" s="1"/>
    </row>
    <row r="48" ht="14.4">
      <c r="B48" s="14" t="s">
        <v>16</v>
      </c>
      <c r="C48" s="14"/>
      <c r="D48" s="14"/>
      <c r="E48" s="14"/>
      <c r="F48" s="14"/>
      <c r="G48" s="14"/>
      <c r="H48" s="14"/>
      <c r="I48" s="14"/>
      <c r="J48" s="14"/>
      <c r="K48" s="14"/>
      <c r="L48" s="14"/>
      <c r="M48" s="14"/>
      <c r="N48" s="14"/>
      <c r="O48" s="14"/>
    </row>
    <row r="49" ht="14.4">
      <c r="A49" s="15"/>
      <c r="B49" s="16" t="str">
        <f>IF(L65="mostrar","No, because Ana is preparing the breakfast – No, she’s preparing breakfast.","")</f>
        <v xml:space="preserve">No, because Ana is preparing the breakfast – No, she’s preparing breakfast.</v>
      </c>
      <c r="C49" s="16"/>
      <c r="D49" s="16"/>
      <c r="E49" s="16"/>
      <c r="F49" s="16"/>
      <c r="G49" s="16"/>
      <c r="H49" s="16"/>
      <c r="I49" s="16"/>
      <c r="J49" s="16"/>
      <c r="K49" s="16"/>
      <c r="L49" s="16"/>
      <c r="M49" s="16"/>
      <c r="N49" s="16"/>
      <c r="O49" s="16"/>
    </row>
    <row r="50" ht="5.0999999999999996" customHeight="1">
      <c r="A50" s="15"/>
      <c r="B50" s="17"/>
    </row>
    <row r="51" ht="14.4">
      <c r="B51" s="1" t="s">
        <v>17</v>
      </c>
      <c r="C51" s="1"/>
      <c r="D51" s="1"/>
      <c r="E51" s="1"/>
      <c r="F51" s="1"/>
      <c r="G51" s="1"/>
      <c r="H51" s="1"/>
      <c r="I51" s="1"/>
      <c r="J51" s="1"/>
      <c r="K51" s="1"/>
      <c r="L51" s="1"/>
      <c r="M51" s="1"/>
      <c r="N51" s="1"/>
      <c r="O51" s="1"/>
    </row>
    <row r="52" ht="15" customHeight="1">
      <c r="B52" s="19" t="s">
        <v>18</v>
      </c>
      <c r="C52" s="19"/>
      <c r="D52" s="19"/>
      <c r="E52" s="19"/>
      <c r="F52" s="19"/>
      <c r="G52" s="19"/>
      <c r="H52" s="19"/>
      <c r="I52" s="19"/>
      <c r="J52" s="19"/>
      <c r="K52" s="19"/>
      <c r="L52" s="19"/>
      <c r="M52" s="19"/>
      <c r="N52" s="19"/>
      <c r="O52" s="19"/>
    </row>
    <row r="53" ht="15" customHeight="1">
      <c r="B53" s="19"/>
      <c r="C53" s="19"/>
      <c r="D53" s="19"/>
      <c r="E53" s="19"/>
      <c r="F53" s="19"/>
      <c r="G53" s="19"/>
      <c r="H53" s="19"/>
      <c r="I53" s="19"/>
      <c r="J53" s="19"/>
      <c r="K53" s="19"/>
      <c r="L53" s="19"/>
      <c r="M53" s="19"/>
      <c r="N53" s="19"/>
      <c r="O53" s="19"/>
    </row>
    <row r="54" ht="14.25" customHeight="1">
      <c r="A54" s="15"/>
      <c r="B54" s="20" t="str">
        <f>IF(L65="mostrar","She’s watering the plants and planting flowers – The granmother is watering the plants and planting flowers.","")</f>
        <v xml:space="preserve">She’s watering the plants and planting flowers – The granmother is watering the plants and planting flowers.</v>
      </c>
      <c r="C54" s="20"/>
      <c r="D54" s="20"/>
      <c r="E54" s="20"/>
      <c r="F54" s="20"/>
      <c r="G54" s="20"/>
      <c r="H54" s="20"/>
      <c r="I54" s="20"/>
      <c r="J54" s="20"/>
      <c r="K54" s="20"/>
      <c r="L54" s="20"/>
      <c r="M54" s="20"/>
      <c r="N54" s="20"/>
      <c r="O54" s="20"/>
    </row>
    <row r="55" ht="15" customHeight="1">
      <c r="B55" s="20"/>
      <c r="C55" s="20"/>
      <c r="D55" s="20"/>
      <c r="E55" s="20"/>
      <c r="F55" s="20"/>
      <c r="G55" s="20"/>
      <c r="H55" s="20"/>
      <c r="I55" s="20"/>
      <c r="J55" s="20"/>
      <c r="K55" s="20"/>
      <c r="L55" s="20"/>
      <c r="M55" s="20"/>
      <c r="N55" s="20"/>
      <c r="O55" s="20"/>
    </row>
    <row r="56" ht="5.0999999999999996" customHeight="1">
      <c r="A56" s="15"/>
      <c r="B56" s="17"/>
    </row>
    <row r="57" ht="14.4">
      <c r="B57" s="1" t="s">
        <v>19</v>
      </c>
      <c r="C57" s="1"/>
      <c r="D57" s="1"/>
      <c r="E57" s="1"/>
      <c r="F57" s="1"/>
      <c r="G57" s="1"/>
      <c r="H57" s="1"/>
      <c r="I57" s="1"/>
      <c r="J57" s="1"/>
      <c r="K57" s="1"/>
      <c r="L57" s="1"/>
      <c r="M57" s="1"/>
      <c r="N57" s="1"/>
      <c r="O57" s="1"/>
    </row>
    <row r="58" ht="14.4">
      <c r="B58" s="14" t="s">
        <v>20</v>
      </c>
      <c r="C58" s="14"/>
      <c r="D58" s="14"/>
      <c r="E58" s="14"/>
      <c r="F58" s="14"/>
      <c r="G58" s="14"/>
      <c r="H58" s="14"/>
      <c r="I58" s="14"/>
      <c r="J58" s="14"/>
      <c r="K58" s="14"/>
      <c r="L58" s="14"/>
      <c r="M58" s="14"/>
      <c r="N58" s="14"/>
      <c r="O58" s="14"/>
    </row>
    <row r="59" ht="14.4">
      <c r="A59" s="15"/>
      <c r="B59" s="21" t="str">
        <f>IF(L65="mostrar","No, because John is in his house today – No, because he’s in his house today.","")</f>
        <v xml:space="preserve">No, because John is in his house today – No, because he’s in his house today.</v>
      </c>
      <c r="C59" s="21"/>
      <c r="D59" s="21"/>
      <c r="E59" s="21"/>
      <c r="F59" s="21"/>
      <c r="G59" s="21"/>
      <c r="H59" s="21"/>
      <c r="I59" s="21"/>
      <c r="J59" s="21"/>
      <c r="K59" s="21"/>
      <c r="L59" s="21"/>
      <c r="M59" s="21"/>
      <c r="N59" s="21"/>
      <c r="O59" s="21"/>
    </row>
    <row r="60" ht="5.0999999999999996" customHeight="1">
      <c r="A60" s="15"/>
      <c r="B60" s="17"/>
      <c r="C60" s="17"/>
      <c r="D60" s="17"/>
      <c r="E60" s="17"/>
      <c r="F60" s="17"/>
      <c r="G60" s="17"/>
      <c r="H60" s="17"/>
      <c r="I60" s="17"/>
      <c r="J60" s="17"/>
      <c r="K60" s="17"/>
      <c r="L60" s="17"/>
      <c r="M60" s="17"/>
      <c r="N60" s="17"/>
      <c r="O60" s="17"/>
    </row>
    <row r="61" ht="14.4">
      <c r="B61" s="1" t="s">
        <v>21</v>
      </c>
      <c r="C61" s="1"/>
      <c r="D61" s="1"/>
      <c r="E61" s="1"/>
      <c r="F61" s="1"/>
      <c r="G61" s="1"/>
      <c r="H61" s="1"/>
      <c r="I61" s="1"/>
      <c r="J61" s="1"/>
      <c r="K61" s="1"/>
      <c r="L61" s="1"/>
      <c r="M61" s="1"/>
      <c r="N61" s="1"/>
      <c r="O61" s="1"/>
    </row>
    <row r="62" ht="14.4">
      <c r="B62" s="14" t="s">
        <v>22</v>
      </c>
      <c r="C62" s="14"/>
      <c r="D62" s="14"/>
      <c r="E62" s="14"/>
      <c r="F62" s="14"/>
      <c r="G62" s="14"/>
      <c r="H62" s="14"/>
      <c r="I62" s="14"/>
      <c r="J62" s="14"/>
      <c r="K62" s="14"/>
      <c r="L62" s="14"/>
      <c r="M62" s="14"/>
      <c r="N62" s="14"/>
      <c r="O62" s="14"/>
    </row>
    <row r="63" ht="14.4">
      <c r="A63" s="15"/>
      <c r="B63" s="21" t="str">
        <f>IF(L65="mostrar","Mario and Manuel are fixing the car – His father Mario and his grandfather Manuel.","")</f>
        <v xml:space="preserve">Mario and Manuel are fixing the car – His father Mario and his grandfather Manuel.</v>
      </c>
      <c r="C63" s="21"/>
      <c r="D63" s="21"/>
      <c r="E63" s="21"/>
      <c r="F63" s="21"/>
      <c r="G63" s="21"/>
      <c r="H63" s="21"/>
      <c r="I63" s="21"/>
      <c r="J63" s="21"/>
      <c r="K63" s="21"/>
      <c r="L63" s="21"/>
      <c r="M63" s="21"/>
      <c r="N63" s="21"/>
      <c r="O63" s="21"/>
    </row>
    <row r="64" ht="15" customHeight="1">
      <c r="A64" s="9"/>
      <c r="B64" s="9"/>
      <c r="C64" s="9"/>
      <c r="D64" s="9"/>
      <c r="E64" s="9"/>
      <c r="F64" s="9"/>
      <c r="G64" s="9"/>
      <c r="H64" s="9"/>
      <c r="I64" s="9"/>
      <c r="J64" s="9"/>
      <c r="K64" s="9"/>
      <c r="L64" s="22"/>
      <c r="M64" s="22"/>
      <c r="N64" s="22"/>
      <c r="O64" s="9"/>
      <c r="P64" s="9"/>
    </row>
    <row r="65" ht="15" customHeight="1">
      <c r="A65" s="9"/>
      <c r="B65" s="23" t="s">
        <v>23</v>
      </c>
      <c r="C65" s="23"/>
      <c r="D65" s="23"/>
      <c r="E65" s="23"/>
      <c r="F65" s="23"/>
      <c r="G65" s="23"/>
      <c r="H65" s="23"/>
      <c r="I65" s="23"/>
      <c r="J65" s="23"/>
      <c r="K65" s="23"/>
      <c r="L65" s="14" t="s">
        <v>24</v>
      </c>
      <c r="M65" s="14"/>
      <c r="N65" s="14"/>
      <c r="O65" s="9"/>
      <c r="P65" s="9"/>
    </row>
    <row r="66" ht="14.4">
      <c r="A66" s="9"/>
      <c r="B66" s="24" t="s">
        <v>25</v>
      </c>
      <c r="C66" s="24"/>
      <c r="D66" s="24"/>
      <c r="E66" s="24"/>
      <c r="F66" s="24"/>
      <c r="G66" s="24"/>
      <c r="H66" s="24"/>
      <c r="I66" s="24"/>
      <c r="J66" s="24"/>
      <c r="K66" s="24"/>
      <c r="L66" s="24"/>
      <c r="M66" s="24"/>
      <c r="N66" s="24"/>
      <c r="O66" s="9"/>
      <c r="P66" s="9"/>
    </row>
    <row r="67" ht="14.4">
      <c r="A67" s="10"/>
      <c r="B67" s="10"/>
      <c r="C67" s="10"/>
      <c r="D67" s="10"/>
      <c r="E67" s="10"/>
      <c r="F67" s="10"/>
      <c r="G67" s="10"/>
      <c r="H67" s="10"/>
      <c r="I67" s="10"/>
      <c r="J67" s="10"/>
      <c r="K67" s="10"/>
      <c r="L67" s="10"/>
      <c r="M67" s="10"/>
      <c r="N67" s="10"/>
      <c r="O67" s="10"/>
      <c r="P67" s="10"/>
    </row>
    <row r="68" ht="14.4">
      <c r="A68" s="10"/>
      <c r="B68" s="10"/>
      <c r="C68" s="10"/>
      <c r="D68" s="10"/>
      <c r="E68" s="10"/>
      <c r="F68" s="10"/>
      <c r="G68" s="10"/>
      <c r="H68" s="10"/>
      <c r="I68" s="10"/>
      <c r="J68" s="10"/>
      <c r="K68" s="10"/>
      <c r="L68" s="10"/>
      <c r="M68" s="10"/>
      <c r="N68" s="10"/>
      <c r="O68" s="10"/>
      <c r="P68" s="10"/>
    </row>
    <row r="69" ht="14.4"/>
    <row r="70" ht="14.4"/>
    <row r="71" ht="14.4" hidden="1"/>
  </sheetData>
  <sheetProtection algorithmName="SHA-512" hashValue="1819aI8KGiQUYrxOz1CNS96pCblKe1jpLPT3+o5wDlPZnnPGKWBVX0oeT9HfilZJZ8d4e/xLSlWlNInlkkv8aA==" saltValue="DLR5jpcEqyf5UUVxoYA5oA==" spinCount="100000" autoFilter="1" deleteColumns="1" deleteRows="1" formatCells="1" formatColumns="1" formatRows="1" insertColumns="1" insertHyperlinks="1" insertRows="1" objects="1" pivotTables="1" scenarios="1" selectLockedCells="1" selectUnlockedCells="0" sheet="1" sort="1"/>
  <mergeCells count="37">
    <mergeCell ref="B5:O5"/>
    <mergeCell ref="B7:O9"/>
    <mergeCell ref="B21:O21"/>
    <mergeCell ref="B23:O23"/>
    <mergeCell ref="B24:O24"/>
    <mergeCell ref="B25:O25"/>
    <mergeCell ref="B27:O27"/>
    <mergeCell ref="B28:O28"/>
    <mergeCell ref="B29:O29"/>
    <mergeCell ref="B31:O31"/>
    <mergeCell ref="B32:O32"/>
    <mergeCell ref="B33:O33"/>
    <mergeCell ref="B35:O35"/>
    <mergeCell ref="B36:O36"/>
    <mergeCell ref="B37:O37"/>
    <mergeCell ref="B39:O39"/>
    <mergeCell ref="B40:O40"/>
    <mergeCell ref="B41:O41"/>
    <mergeCell ref="B43:O43"/>
    <mergeCell ref="B44:O44"/>
    <mergeCell ref="B45:O45"/>
    <mergeCell ref="B47:O47"/>
    <mergeCell ref="B48:O48"/>
    <mergeCell ref="B49:O49"/>
    <mergeCell ref="B51:O51"/>
    <mergeCell ref="B52:O53"/>
    <mergeCell ref="B54:O55"/>
    <mergeCell ref="B57:O57"/>
    <mergeCell ref="B58:O58"/>
    <mergeCell ref="B59:O59"/>
    <mergeCell ref="B61:O61"/>
    <mergeCell ref="B62:O62"/>
    <mergeCell ref="B63:O63"/>
    <mergeCell ref="L64:N64"/>
    <mergeCell ref="B65:K65"/>
    <mergeCell ref="L65:N65"/>
    <mergeCell ref="B66:N66"/>
  </mergeCells>
  <printOptions headings="0" gridLines="0" horizontalCentered="1"/>
  <pageMargins left="0.70866141732283472" right="0.70866141732283472" top="0.74803149606299213" bottom="0.74803149606299213" header="0.31496062992125984" footer="0.31496062992125984"/>
  <pageSetup paperSize="9" scale="78" fitToWidth="1" fitToHeight="1" pageOrder="downThenOver" orientation="portrait" usePrinterDefaults="1" blackAndWhite="0" draft="0" cellComments="none" useFirstPageNumber="0" errors="displayed" horizontalDpi="600" verticalDpi="600" copies="1"/>
  <headerFooter/>
  <rowBreaks count="1" manualBreakCount="1">
    <brk id="70" man="1" max="15"/>
  </rowBreaks>
  <drawing r:id="rId1"/>
  <extLst>
    <ext xmlns:x14="http://schemas.microsoft.com/office/spreadsheetml/2009/9/main" uri="{78C0D931-6437-407d-A8EE-F0AAD7539E65}">
      <x14:conditionalFormattings>
        <x14:conditionalFormatting xmlns:xm="http://schemas.microsoft.com/office/excel/2006/main">
          <x14:cfRule type="expression" priority="27" id="{00070073-00E2-466A-9116-00E2003A0030}">
            <xm:f>$L$65="mostrar"</xm:f>
            <x14:dxf>
              <font>
                <color theme="9" tint="-0.24994659260841701"/>
              </font>
            </x14:dxf>
          </x14:cfRule>
          <xm:sqref>B26</xm:sqref>
        </x14:conditionalFormatting>
        <x14:conditionalFormatting xmlns:xm="http://schemas.microsoft.com/office/excel/2006/main">
          <x14:cfRule type="expression" priority="26" id="{00F90018-0015-465A-8EA6-007200380093}">
            <xm:f>$M$65="mostrar"</xm:f>
            <x14:dxf>
              <font>
                <color rgb="FF92D050"/>
              </font>
            </x14:dxf>
          </x14:cfRule>
          <xm:sqref>A63 A59 A54 A49 A45 A41 A37 A33 A29 A25:A26</xm:sqref>
        </x14:conditionalFormatting>
        <x14:conditionalFormatting xmlns:xm="http://schemas.microsoft.com/office/excel/2006/main">
          <x14:cfRule type="expression" priority="25" id="{0058000C-0098-4055-81F7-007000D40033}">
            <xm:f>$L$65="mostrar"</xm:f>
            <x14:dxf>
              <font>
                <color rgb="FF92D050"/>
              </font>
            </x14:dxf>
          </x14:cfRule>
          <xm:sqref>A63 A59 A54 A49 A45 A41 A37 A33 A29 A25:A26</xm:sqref>
        </x14:conditionalFormatting>
        <x14:conditionalFormatting xmlns:xm="http://schemas.microsoft.com/office/excel/2006/main">
          <x14:cfRule type="expression" priority="24" id="{001D0087-001B-4BED-ADE6-006B00A0009B}">
            <xm:f>$L$65="mostrar"</xm:f>
            <x14:dxf>
              <font>
                <color theme="9" tint="-0.24994659260841701"/>
              </font>
            </x14:dxf>
          </x14:cfRule>
          <xm:sqref>B30</xm:sqref>
        </x14:conditionalFormatting>
        <x14:conditionalFormatting xmlns:xm="http://schemas.microsoft.com/office/excel/2006/main">
          <x14:cfRule type="expression" priority="23" id="{00DF00C7-0067-4E4B-9B50-00F400690055}">
            <xm:f>$M$65="mostrar"</xm:f>
            <x14:dxf>
              <font>
                <color rgb="FF92D050"/>
              </font>
            </x14:dxf>
          </x14:cfRule>
          <xm:sqref>A30</xm:sqref>
        </x14:conditionalFormatting>
        <x14:conditionalFormatting xmlns:xm="http://schemas.microsoft.com/office/excel/2006/main">
          <x14:cfRule type="expression" priority="22" id="{008100F3-001C-424E-9086-00040039009F}">
            <xm:f>$L$65="mostrar"</xm:f>
            <x14:dxf>
              <font>
                <color rgb="FF92D050"/>
              </font>
            </x14:dxf>
          </x14:cfRule>
          <xm:sqref>A30</xm:sqref>
        </x14:conditionalFormatting>
        <x14:conditionalFormatting xmlns:xm="http://schemas.microsoft.com/office/excel/2006/main">
          <x14:cfRule type="expression" priority="21" id="{0097009E-00A2-43FB-BD3A-0096006300F0}">
            <xm:f>$L$65="mostrar"</xm:f>
            <x14:dxf>
              <font>
                <color theme="9" tint="-0.24994659260841701"/>
              </font>
            </x14:dxf>
          </x14:cfRule>
          <xm:sqref>B34</xm:sqref>
        </x14:conditionalFormatting>
        <x14:conditionalFormatting xmlns:xm="http://schemas.microsoft.com/office/excel/2006/main">
          <x14:cfRule type="expression" priority="20" id="{007A004D-00F7-4124-9455-007000090042}">
            <xm:f>$M$65="mostrar"</xm:f>
            <x14:dxf>
              <font>
                <color rgb="FF92D050"/>
              </font>
            </x14:dxf>
          </x14:cfRule>
          <xm:sqref>A34</xm:sqref>
        </x14:conditionalFormatting>
        <x14:conditionalFormatting xmlns:xm="http://schemas.microsoft.com/office/excel/2006/main">
          <x14:cfRule type="expression" priority="19" id="{0048008B-0001-4BA8-A441-003A00410061}">
            <xm:f>$L$65="mostrar"</xm:f>
            <x14:dxf>
              <font>
                <color rgb="FF92D050"/>
              </font>
            </x14:dxf>
          </x14:cfRule>
          <xm:sqref>A34</xm:sqref>
        </x14:conditionalFormatting>
        <x14:conditionalFormatting xmlns:xm="http://schemas.microsoft.com/office/excel/2006/main">
          <x14:cfRule type="expression" priority="18" id="{009D0009-0034-41AC-94DA-00410090003A}">
            <xm:f>$L$65="mostrar"</xm:f>
            <x14:dxf>
              <font>
                <color theme="9" tint="-0.24994659260841701"/>
              </font>
            </x14:dxf>
          </x14:cfRule>
          <xm:sqref>B38</xm:sqref>
        </x14:conditionalFormatting>
        <x14:conditionalFormatting xmlns:xm="http://schemas.microsoft.com/office/excel/2006/main">
          <x14:cfRule type="expression" priority="17" id="{0084002A-0080-4F41-9EFF-00E2009F0098}">
            <xm:f>$M$65="mostrar"</xm:f>
            <x14:dxf>
              <font>
                <color rgb="FF92D050"/>
              </font>
            </x14:dxf>
          </x14:cfRule>
          <xm:sqref>A38</xm:sqref>
        </x14:conditionalFormatting>
        <x14:conditionalFormatting xmlns:xm="http://schemas.microsoft.com/office/excel/2006/main">
          <x14:cfRule type="expression" priority="16" id="{00F30028-0001-4292-BB6F-00B4009B0089}">
            <xm:f>$L$65="mostrar"</xm:f>
            <x14:dxf>
              <font>
                <color rgb="FF92D050"/>
              </font>
            </x14:dxf>
          </x14:cfRule>
          <xm:sqref>A38</xm:sqref>
        </x14:conditionalFormatting>
        <x14:conditionalFormatting xmlns:xm="http://schemas.microsoft.com/office/excel/2006/main">
          <x14:cfRule type="expression" priority="15" id="{009D0033-002B-4063-B788-00A000620043}">
            <xm:f>$L$65="mostrar"</xm:f>
            <x14:dxf>
              <font>
                <color theme="9" tint="-0.24994659260841701"/>
              </font>
            </x14:dxf>
          </x14:cfRule>
          <xm:sqref>B42</xm:sqref>
        </x14:conditionalFormatting>
        <x14:conditionalFormatting xmlns:xm="http://schemas.microsoft.com/office/excel/2006/main">
          <x14:cfRule type="expression" priority="14" id="{00410005-002E-43A9-9C31-0025007500BB}">
            <xm:f>$M$65="mostrar"</xm:f>
            <x14:dxf>
              <font>
                <color rgb="FF92D050"/>
              </font>
            </x14:dxf>
          </x14:cfRule>
          <xm:sqref>A42</xm:sqref>
        </x14:conditionalFormatting>
        <x14:conditionalFormatting xmlns:xm="http://schemas.microsoft.com/office/excel/2006/main">
          <x14:cfRule type="expression" priority="13" id="{00F10092-00FF-4D68-AA49-00D500E700CD}">
            <xm:f>$L$65="mostrar"</xm:f>
            <x14:dxf>
              <font>
                <color rgb="FF92D050"/>
              </font>
            </x14:dxf>
          </x14:cfRule>
          <xm:sqref>A42</xm:sqref>
        </x14:conditionalFormatting>
        <x14:conditionalFormatting xmlns:xm="http://schemas.microsoft.com/office/excel/2006/main">
          <x14:cfRule type="expression" priority="12" id="{008B0020-00C7-4448-9E5C-009F0046009A}">
            <xm:f>$L$65="mostrar"</xm:f>
            <x14:dxf>
              <font>
                <color theme="9" tint="-0.24994659260841701"/>
              </font>
            </x14:dxf>
          </x14:cfRule>
          <xm:sqref>B46</xm:sqref>
        </x14:conditionalFormatting>
        <x14:conditionalFormatting xmlns:xm="http://schemas.microsoft.com/office/excel/2006/main">
          <x14:cfRule type="expression" priority="11" id="{00A70029-00AA-4BEC-9A0B-007600C00029}">
            <xm:f>$M$65="mostrar"</xm:f>
            <x14:dxf>
              <font>
                <color rgb="FF92D050"/>
              </font>
            </x14:dxf>
          </x14:cfRule>
          <xm:sqref>A46</xm:sqref>
        </x14:conditionalFormatting>
        <x14:conditionalFormatting xmlns:xm="http://schemas.microsoft.com/office/excel/2006/main">
          <x14:cfRule type="expression" priority="10" id="{0049000A-0014-427C-B0CE-000F004E001F}">
            <xm:f>$L$65="mostrar"</xm:f>
            <x14:dxf>
              <font>
                <color rgb="FF92D050"/>
              </font>
            </x14:dxf>
          </x14:cfRule>
          <xm:sqref>A46</xm:sqref>
        </x14:conditionalFormatting>
        <x14:conditionalFormatting xmlns:xm="http://schemas.microsoft.com/office/excel/2006/main">
          <x14:cfRule type="expression" priority="9" id="{00790055-00EA-42DE-8A23-005800DF00FC}">
            <xm:f>$L$65="mostrar"</xm:f>
            <x14:dxf>
              <font>
                <color theme="9" tint="-0.24994659260841701"/>
              </font>
            </x14:dxf>
          </x14:cfRule>
          <xm:sqref>B50</xm:sqref>
        </x14:conditionalFormatting>
        <x14:conditionalFormatting xmlns:xm="http://schemas.microsoft.com/office/excel/2006/main">
          <x14:cfRule type="expression" priority="8" id="{00E60004-00C6-45BC-9D97-00A600F50031}">
            <xm:f>$M$65="mostrar"</xm:f>
            <x14:dxf>
              <font>
                <color rgb="FF92D050"/>
              </font>
            </x14:dxf>
          </x14:cfRule>
          <xm:sqref>A50</xm:sqref>
        </x14:conditionalFormatting>
        <x14:conditionalFormatting xmlns:xm="http://schemas.microsoft.com/office/excel/2006/main">
          <x14:cfRule type="expression" priority="7" id="{0043001A-009C-4D24-8DC9-0072007A0087}">
            <xm:f>$L$65="mostrar"</xm:f>
            <x14:dxf>
              <font>
                <color rgb="FF92D050"/>
              </font>
            </x14:dxf>
          </x14:cfRule>
          <xm:sqref>A50</xm:sqref>
        </x14:conditionalFormatting>
        <x14:conditionalFormatting xmlns:xm="http://schemas.microsoft.com/office/excel/2006/main">
          <x14:cfRule type="expression" priority="6" id="{003A00B0-0016-403E-A19D-000C002A00EA}">
            <xm:f>$L$65="mostrar"</xm:f>
            <x14:dxf>
              <font>
                <color theme="9" tint="-0.24994659260841701"/>
              </font>
            </x14:dxf>
          </x14:cfRule>
          <xm:sqref>B56</xm:sqref>
        </x14:conditionalFormatting>
        <x14:conditionalFormatting xmlns:xm="http://schemas.microsoft.com/office/excel/2006/main">
          <x14:cfRule type="expression" priority="5" id="{0024004C-00F4-42F3-8A4C-009E000800F5}">
            <xm:f>$M$65="mostrar"</xm:f>
            <x14:dxf>
              <font>
                <color rgb="FF92D050"/>
              </font>
            </x14:dxf>
          </x14:cfRule>
          <xm:sqref>A56</xm:sqref>
        </x14:conditionalFormatting>
        <x14:conditionalFormatting xmlns:xm="http://schemas.microsoft.com/office/excel/2006/main">
          <x14:cfRule type="expression" priority="4" id="{0040008B-00A1-42B9-9C52-009D00F200E9}">
            <xm:f>$L$65="mostrar"</xm:f>
            <x14:dxf>
              <font>
                <color rgb="FF92D050"/>
              </font>
            </x14:dxf>
          </x14:cfRule>
          <xm:sqref>A56</xm:sqref>
        </x14:conditionalFormatting>
        <x14:conditionalFormatting xmlns:xm="http://schemas.microsoft.com/office/excel/2006/main">
          <x14:cfRule type="expression" priority="2" id="{00840083-00CD-489A-96B6-00B300FE001B}">
            <xm:f>$M$65="mostrar"</xm:f>
            <x14:dxf>
              <font>
                <color rgb="FF92D050"/>
              </font>
            </x14:dxf>
          </x14:cfRule>
          <xm:sqref>A60</xm:sqref>
        </x14:conditionalFormatting>
        <x14:conditionalFormatting xmlns:xm="http://schemas.microsoft.com/office/excel/2006/main">
          <x14:cfRule type="expression" priority="1" id="{009A0070-009C-49A5-9D12-00EB008F00F7}">
            <xm:f>$L$65="mostrar"</xm:f>
            <x14:dxf>
              <font>
                <color rgb="FF92D050"/>
              </font>
            </x14:dxf>
          </x14:cfRule>
          <xm:sqref>A60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showRowColHeaders="0" zoomScale="120" workbookViewId="0">
      <selection activeCell="P58" activeCellId="0" sqref="P58"/>
    </sheetView>
  </sheetViews>
  <sheetFormatPr baseColWidth="10" defaultColWidth="0" defaultRowHeight="15" customHeight="1" zeroHeight="1"/>
  <cols>
    <col customWidth="1" min="1" max="1" style="1" width="5.6640625"/>
    <col customWidth="1" min="2" max="2" style="1" width="6.109375"/>
    <col customWidth="1" min="3" max="4" style="1" width="5.6640625"/>
    <col customWidth="1" min="5" max="5" style="1" width="7.33203125"/>
    <col customWidth="1" min="6" max="6" style="1" width="6.6640625"/>
    <col customWidth="1" min="7" max="10" style="1" width="5.6640625"/>
    <col customWidth="1" min="11" max="11" style="1" width="6.5546875"/>
    <col customWidth="1" min="12" max="15" style="1" width="5.6640625"/>
    <col customWidth="1" min="16" max="16" style="1" width="6.44140625"/>
    <col hidden="1" min="17" max="16384" style="1" width="10.88671875"/>
  </cols>
  <sheetData>
    <row r="1" ht="14.4"/>
    <row r="2" ht="14.4">
      <c r="A2" s="2"/>
      <c r="B2" s="2"/>
      <c r="C2" s="2"/>
      <c r="D2" s="2"/>
      <c r="E2" s="2"/>
      <c r="F2" s="2"/>
      <c r="G2" s="2"/>
      <c r="H2" s="2"/>
      <c r="I2" s="2"/>
      <c r="J2" s="2"/>
      <c r="K2" s="2"/>
    </row>
    <row r="3" ht="14.4">
      <c r="A3" s="2"/>
      <c r="B3" s="2"/>
      <c r="C3" s="2"/>
      <c r="D3" s="2"/>
      <c r="E3" s="2"/>
      <c r="F3" s="2"/>
      <c r="G3" s="2"/>
      <c r="H3" s="2"/>
      <c r="I3" s="2"/>
      <c r="J3" s="2"/>
      <c r="K3" s="2"/>
    </row>
    <row r="4" ht="6.9000000000000004" customHeight="1">
      <c r="A4" s="2"/>
      <c r="B4" s="2"/>
      <c r="C4" s="2"/>
      <c r="D4" s="2"/>
      <c r="E4" s="2"/>
      <c r="F4" s="2"/>
      <c r="G4" s="2"/>
      <c r="H4" s="2"/>
      <c r="I4" s="2"/>
      <c r="J4" s="2"/>
      <c r="K4" s="2"/>
    </row>
    <row r="5" ht="14.4">
      <c r="B5" s="3" t="s">
        <v>0</v>
      </c>
      <c r="C5" s="3"/>
      <c r="D5" s="3"/>
      <c r="E5" s="3"/>
      <c r="F5" s="3"/>
      <c r="G5" s="3"/>
      <c r="H5" s="3"/>
      <c r="I5" s="3"/>
      <c r="J5" s="3"/>
      <c r="K5" s="3"/>
      <c r="L5" s="3"/>
      <c r="M5" s="3"/>
      <c r="N5" s="3"/>
      <c r="O5" s="3"/>
      <c r="P5" s="4"/>
    </row>
    <row r="6" ht="7.5" customHeight="1">
      <c r="A6" s="5"/>
      <c r="B6" s="5"/>
      <c r="C6" s="5"/>
      <c r="D6" s="5"/>
      <c r="E6" s="5"/>
      <c r="F6" s="5"/>
      <c r="G6" s="5"/>
      <c r="H6" s="5"/>
      <c r="I6" s="5"/>
      <c r="J6" s="5"/>
      <c r="K6" s="5"/>
      <c r="L6" s="5"/>
      <c r="M6" s="5"/>
      <c r="N6" s="5"/>
      <c r="O6" s="5"/>
      <c r="P6" s="5"/>
    </row>
    <row r="7" ht="15" customHeight="1">
      <c r="B7" s="6" t="s">
        <v>1</v>
      </c>
      <c r="C7" s="6"/>
      <c r="D7" s="6"/>
      <c r="E7" s="6"/>
      <c r="F7" s="6"/>
      <c r="G7" s="6"/>
      <c r="H7" s="6"/>
      <c r="I7" s="6"/>
      <c r="J7" s="6"/>
      <c r="K7" s="6"/>
      <c r="L7" s="6"/>
      <c r="M7" s="6"/>
      <c r="N7" s="6"/>
      <c r="O7" s="6"/>
      <c r="P7" s="7"/>
    </row>
    <row r="8" ht="15" customHeight="1">
      <c r="A8" s="7"/>
      <c r="B8" s="6"/>
      <c r="C8" s="6"/>
      <c r="D8" s="6"/>
      <c r="E8" s="6"/>
      <c r="F8" s="6"/>
      <c r="G8" s="6"/>
      <c r="H8" s="6"/>
      <c r="I8" s="6"/>
      <c r="J8" s="6"/>
      <c r="K8" s="6"/>
      <c r="L8" s="6"/>
      <c r="M8" s="6"/>
      <c r="N8" s="6"/>
      <c r="O8" s="6"/>
      <c r="P8" s="7"/>
    </row>
    <row r="9" ht="15" customHeight="1">
      <c r="A9" s="7"/>
      <c r="B9" s="6"/>
      <c r="C9" s="6"/>
      <c r="D9" s="6"/>
      <c r="E9" s="6"/>
      <c r="F9" s="6"/>
      <c r="G9" s="6"/>
      <c r="H9" s="6"/>
      <c r="I9" s="6"/>
      <c r="J9" s="6"/>
      <c r="K9" s="6"/>
      <c r="L9" s="6"/>
      <c r="M9" s="6"/>
      <c r="N9" s="6"/>
      <c r="O9" s="6"/>
      <c r="P9" s="7"/>
    </row>
    <row r="10" ht="8.25" customHeight="1">
      <c r="A10" s="8"/>
      <c r="B10" s="8"/>
      <c r="C10" s="8"/>
      <c r="D10" s="8"/>
      <c r="E10" s="8"/>
      <c r="F10" s="8"/>
      <c r="G10" s="8"/>
      <c r="H10" s="8"/>
      <c r="I10" s="8"/>
      <c r="J10" s="8"/>
      <c r="K10" s="8"/>
      <c r="L10" s="8"/>
      <c r="M10" s="8"/>
      <c r="N10" s="8"/>
      <c r="O10" s="8"/>
      <c r="P10" s="8"/>
    </row>
    <row r="11" ht="15" customHeight="1">
      <c r="B11" s="9"/>
      <c r="C11" s="9"/>
      <c r="D11" s="9"/>
      <c r="E11" s="9"/>
      <c r="F11" s="9"/>
      <c r="G11" s="9"/>
      <c r="H11" s="9"/>
      <c r="I11" s="9"/>
      <c r="J11" s="9"/>
      <c r="K11" s="9"/>
      <c r="L11" s="9"/>
      <c r="M11" s="9"/>
      <c r="N11" s="9"/>
      <c r="O11" s="9"/>
    </row>
    <row r="12" ht="15" customHeight="1">
      <c r="B12" s="9"/>
      <c r="C12" s="9"/>
      <c r="D12" s="9"/>
      <c r="E12" s="9"/>
      <c r="F12" s="9"/>
      <c r="G12" s="9"/>
      <c r="H12" s="9"/>
      <c r="I12" s="9"/>
      <c r="J12" s="9"/>
      <c r="K12" s="9"/>
      <c r="L12" s="9"/>
      <c r="M12" s="9"/>
      <c r="N12" s="9"/>
      <c r="O12" s="9"/>
    </row>
    <row r="13" ht="14.4">
      <c r="B13" s="9"/>
      <c r="C13" s="9"/>
      <c r="D13" s="9"/>
      <c r="E13" s="9"/>
      <c r="F13" s="9"/>
      <c r="G13" s="9"/>
      <c r="H13" s="9"/>
      <c r="I13" s="9"/>
      <c r="J13" s="9"/>
      <c r="K13" s="9"/>
      <c r="L13" s="9"/>
      <c r="M13" s="9"/>
      <c r="N13" s="9"/>
      <c r="O13" s="9"/>
    </row>
    <row r="14" ht="14.4">
      <c r="B14" s="9"/>
      <c r="C14" s="9"/>
      <c r="D14" s="9"/>
      <c r="E14" s="9"/>
      <c r="F14" s="9"/>
      <c r="G14" s="9"/>
      <c r="H14" s="9"/>
      <c r="I14" s="9"/>
      <c r="J14" s="9"/>
      <c r="K14" s="9"/>
      <c r="L14" s="9"/>
      <c r="M14" s="9"/>
      <c r="N14" s="9"/>
      <c r="O14" s="9"/>
    </row>
    <row r="15" ht="13.5" customHeight="1">
      <c r="B15" s="9"/>
      <c r="C15" s="9"/>
      <c r="D15" s="9"/>
      <c r="E15" s="9"/>
      <c r="F15" s="9"/>
      <c r="G15" s="9"/>
      <c r="H15" s="9"/>
      <c r="I15" s="9"/>
      <c r="J15" s="9"/>
      <c r="K15" s="9"/>
      <c r="L15" s="9"/>
      <c r="M15" s="9"/>
      <c r="N15" s="9"/>
      <c r="O15" s="9"/>
    </row>
    <row r="16" ht="14.4">
      <c r="B16" s="9"/>
      <c r="C16" s="9"/>
      <c r="D16" s="9"/>
      <c r="E16" s="9"/>
      <c r="F16" s="9"/>
      <c r="G16" s="9"/>
      <c r="H16" s="9"/>
      <c r="I16" s="9"/>
      <c r="J16" s="9"/>
      <c r="K16" s="9"/>
      <c r="L16" s="9"/>
      <c r="M16" s="9"/>
      <c r="N16" s="9"/>
      <c r="O16" s="9"/>
    </row>
    <row r="17" ht="14.4">
      <c r="B17" s="9"/>
      <c r="C17" s="9"/>
      <c r="D17" s="9"/>
      <c r="E17" s="9"/>
      <c r="F17" s="9"/>
      <c r="G17" s="9"/>
      <c r="H17" s="9"/>
      <c r="I17" s="9"/>
      <c r="J17" s="9"/>
      <c r="K17" s="9"/>
      <c r="L17" s="9"/>
      <c r="M17" s="9"/>
      <c r="N17" s="9"/>
      <c r="O17" s="9"/>
    </row>
    <row r="18" ht="14.4">
      <c r="B18" s="9"/>
      <c r="C18" s="9"/>
      <c r="D18" s="9"/>
      <c r="E18" s="9"/>
      <c r="F18" s="9"/>
      <c r="G18" s="9"/>
      <c r="H18" s="9"/>
      <c r="I18" s="9"/>
      <c r="J18" s="9"/>
      <c r="K18" s="9"/>
      <c r="L18" s="9"/>
      <c r="M18" s="9"/>
      <c r="N18" s="9"/>
      <c r="O18" s="9"/>
    </row>
    <row r="19" ht="14.4">
      <c r="B19" s="9"/>
      <c r="C19" s="9"/>
      <c r="D19" s="9"/>
      <c r="E19" s="9"/>
      <c r="F19" s="9"/>
      <c r="G19" s="9"/>
      <c r="H19" s="9"/>
      <c r="I19" s="9"/>
      <c r="J19" s="9"/>
      <c r="K19" s="9"/>
      <c r="L19" s="9"/>
      <c r="M19" s="9"/>
      <c r="N19" s="9"/>
      <c r="O19" s="9"/>
    </row>
    <row r="20" ht="14.4">
      <c r="B20" s="10"/>
      <c r="C20" s="10"/>
      <c r="D20" s="10"/>
      <c r="E20" s="10"/>
      <c r="F20" s="10"/>
      <c r="G20" s="10"/>
      <c r="H20" s="10"/>
      <c r="I20" s="10"/>
      <c r="J20" s="10"/>
      <c r="K20" s="10"/>
      <c r="L20" s="10"/>
      <c r="M20" s="10"/>
      <c r="N20" s="10"/>
    </row>
    <row r="21" ht="14.4">
      <c r="B21" s="11" t="s">
        <v>2</v>
      </c>
      <c r="C21" s="11"/>
      <c r="D21" s="11"/>
      <c r="E21" s="11"/>
      <c r="F21" s="11"/>
      <c r="G21" s="11"/>
      <c r="H21" s="11"/>
      <c r="I21" s="11"/>
      <c r="J21" s="11"/>
      <c r="K21" s="11"/>
      <c r="L21" s="11"/>
      <c r="M21" s="11"/>
      <c r="N21" s="11"/>
      <c r="O21" s="11"/>
    </row>
    <row r="22" ht="5.0999999999999996" customHeight="1">
      <c r="E22" s="12"/>
      <c r="F22" s="12"/>
      <c r="I22" s="12"/>
      <c r="J22" s="12"/>
    </row>
    <row r="23" ht="14.4">
      <c r="B23" s="13" t="s">
        <v>3</v>
      </c>
      <c r="C23" s="13"/>
      <c r="D23" s="13"/>
      <c r="E23" s="13"/>
      <c r="F23" s="13"/>
      <c r="G23" s="13"/>
      <c r="H23" s="13"/>
      <c r="I23" s="13"/>
      <c r="J23" s="13"/>
      <c r="K23" s="13"/>
      <c r="L23" s="13"/>
      <c r="M23" s="13"/>
      <c r="N23" s="13"/>
      <c r="O23" s="13"/>
    </row>
    <row r="24" ht="14.25" customHeight="1">
      <c r="B24" s="25" t="s">
        <v>26</v>
      </c>
      <c r="C24" s="25"/>
      <c r="D24" s="25"/>
      <c r="E24" s="25"/>
      <c r="F24" s="25"/>
      <c r="G24" s="25"/>
      <c r="H24" s="25"/>
      <c r="I24" s="25"/>
      <c r="J24" s="25"/>
      <c r="K24" s="25"/>
      <c r="L24" s="25"/>
      <c r="M24" s="25"/>
      <c r="N24" s="25"/>
      <c r="O24" s="25"/>
    </row>
    <row r="25" ht="14.4">
      <c r="A25" s="15"/>
      <c r="B25" s="16"/>
      <c r="C25" s="16"/>
      <c r="D25" s="16"/>
      <c r="E25" s="16"/>
      <c r="F25" s="16"/>
      <c r="G25" s="16"/>
      <c r="H25" s="16"/>
      <c r="I25" s="16"/>
      <c r="J25" s="16"/>
      <c r="K25" s="16"/>
      <c r="L25" s="16"/>
      <c r="M25" s="16"/>
      <c r="N25" s="16"/>
      <c r="O25" s="16"/>
    </row>
    <row r="26" ht="5.0999999999999996" customHeight="1">
      <c r="A26" s="15"/>
      <c r="B26" s="17"/>
    </row>
    <row r="27" ht="15.75" customHeight="1">
      <c r="A27" s="18"/>
      <c r="B27" s="1" t="s">
        <v>5</v>
      </c>
      <c r="C27" s="1"/>
      <c r="D27" s="1"/>
      <c r="E27" s="1"/>
      <c r="F27" s="1"/>
      <c r="G27" s="1"/>
      <c r="H27" s="1"/>
      <c r="I27" s="1"/>
      <c r="J27" s="1"/>
      <c r="K27" s="1"/>
      <c r="L27" s="1"/>
      <c r="M27" s="1"/>
      <c r="N27" s="1"/>
      <c r="O27" s="1"/>
      <c r="P27" s="18"/>
    </row>
    <row r="28" ht="14.4">
      <c r="B28" s="25" t="s">
        <v>27</v>
      </c>
      <c r="C28" s="25"/>
      <c r="D28" s="25"/>
      <c r="E28" s="25"/>
      <c r="F28" s="25"/>
      <c r="G28" s="25"/>
      <c r="H28" s="25"/>
      <c r="I28" s="25"/>
      <c r="J28" s="25"/>
      <c r="K28" s="25"/>
      <c r="L28" s="25"/>
      <c r="M28" s="25"/>
      <c r="N28" s="25"/>
      <c r="O28" s="25"/>
    </row>
    <row r="29" ht="14.4">
      <c r="A29" s="15"/>
      <c r="B29" s="16"/>
      <c r="C29" s="16"/>
      <c r="D29" s="16"/>
      <c r="E29" s="16"/>
      <c r="F29" s="16"/>
      <c r="G29" s="16"/>
      <c r="H29" s="16"/>
      <c r="I29" s="16"/>
      <c r="J29" s="16"/>
      <c r="K29" s="16"/>
      <c r="L29" s="16"/>
      <c r="M29" s="16"/>
      <c r="N29" s="16"/>
      <c r="O29" s="16"/>
    </row>
    <row r="30" ht="5.0999999999999996" customHeight="1">
      <c r="A30" s="15"/>
      <c r="B30" s="17"/>
    </row>
    <row r="31" ht="14.4">
      <c r="B31" s="1" t="s">
        <v>7</v>
      </c>
      <c r="C31" s="1"/>
      <c r="D31" s="1"/>
      <c r="E31" s="1"/>
      <c r="F31" s="1"/>
      <c r="G31" s="1"/>
      <c r="H31" s="1"/>
      <c r="I31" s="1"/>
      <c r="J31" s="1"/>
      <c r="K31" s="1"/>
      <c r="L31" s="1"/>
      <c r="M31" s="1"/>
      <c r="N31" s="1"/>
      <c r="O31" s="1"/>
    </row>
    <row r="32" ht="14.4">
      <c r="B32" s="25" t="s">
        <v>28</v>
      </c>
      <c r="C32" s="25"/>
      <c r="D32" s="25"/>
      <c r="E32" s="25"/>
      <c r="F32" s="25"/>
      <c r="G32" s="25"/>
      <c r="H32" s="25"/>
      <c r="I32" s="25"/>
      <c r="J32" s="25"/>
      <c r="K32" s="25"/>
      <c r="L32" s="25"/>
      <c r="M32" s="25"/>
      <c r="N32" s="25"/>
      <c r="O32" s="25"/>
    </row>
    <row r="33" ht="14.4">
      <c r="A33" s="15"/>
      <c r="B33" s="16"/>
      <c r="C33" s="16"/>
      <c r="D33" s="16"/>
      <c r="E33" s="16"/>
      <c r="F33" s="16"/>
      <c r="G33" s="16"/>
      <c r="H33" s="16"/>
      <c r="I33" s="16"/>
      <c r="J33" s="16"/>
      <c r="K33" s="16"/>
      <c r="L33" s="16"/>
      <c r="M33" s="16"/>
      <c r="N33" s="16"/>
      <c r="O33" s="16"/>
    </row>
    <row r="34" ht="5.0999999999999996" customHeight="1">
      <c r="A34" s="15"/>
      <c r="B34" s="17"/>
    </row>
    <row r="35" ht="14.4">
      <c r="B35" s="1" t="s">
        <v>9</v>
      </c>
      <c r="C35" s="1"/>
      <c r="D35" s="1"/>
      <c r="E35" s="1"/>
      <c r="F35" s="1"/>
      <c r="G35" s="1"/>
      <c r="H35" s="1"/>
      <c r="I35" s="1"/>
      <c r="J35" s="1"/>
      <c r="K35" s="1"/>
      <c r="L35" s="1"/>
      <c r="M35" s="1"/>
      <c r="N35" s="1"/>
      <c r="O35" s="1"/>
    </row>
    <row r="36" ht="14.4">
      <c r="B36" s="25" t="s">
        <v>29</v>
      </c>
      <c r="C36" s="25"/>
      <c r="D36" s="25"/>
      <c r="E36" s="25"/>
      <c r="F36" s="25"/>
      <c r="G36" s="25"/>
      <c r="H36" s="25"/>
      <c r="I36" s="25"/>
      <c r="J36" s="25"/>
      <c r="K36" s="25"/>
      <c r="L36" s="25"/>
      <c r="M36" s="25"/>
      <c r="N36" s="25"/>
      <c r="O36" s="25"/>
    </row>
    <row r="37" ht="14.4">
      <c r="A37" s="15"/>
      <c r="B37" s="16"/>
      <c r="C37" s="16"/>
      <c r="D37" s="16"/>
      <c r="E37" s="16"/>
      <c r="F37" s="16"/>
      <c r="G37" s="16"/>
      <c r="H37" s="16"/>
      <c r="I37" s="16"/>
      <c r="J37" s="16"/>
      <c r="K37" s="16"/>
      <c r="L37" s="16"/>
      <c r="M37" s="16"/>
      <c r="N37" s="16"/>
      <c r="O37" s="16"/>
    </row>
    <row r="38" ht="5.0999999999999996" customHeight="1">
      <c r="A38" s="15"/>
      <c r="B38" s="17"/>
    </row>
    <row r="39" ht="14.4">
      <c r="B39" s="1" t="s">
        <v>11</v>
      </c>
      <c r="C39" s="1"/>
      <c r="D39" s="1"/>
      <c r="E39" s="1"/>
      <c r="F39" s="1"/>
      <c r="G39" s="1"/>
      <c r="H39" s="1"/>
      <c r="I39" s="1"/>
      <c r="J39" s="1"/>
      <c r="K39" s="1"/>
      <c r="L39" s="1"/>
      <c r="M39" s="1"/>
      <c r="N39" s="1"/>
      <c r="O39" s="1"/>
    </row>
    <row r="40" ht="14.4">
      <c r="B40" s="25" t="s">
        <v>30</v>
      </c>
      <c r="C40" s="25"/>
      <c r="D40" s="25"/>
      <c r="E40" s="25"/>
      <c r="F40" s="25"/>
      <c r="G40" s="25"/>
      <c r="H40" s="25"/>
      <c r="I40" s="25"/>
      <c r="J40" s="25"/>
      <c r="K40" s="25"/>
      <c r="L40" s="25"/>
      <c r="M40" s="25"/>
      <c r="N40" s="25"/>
      <c r="O40" s="25"/>
    </row>
    <row r="41" ht="14.4">
      <c r="A41" s="15"/>
      <c r="B41" s="16"/>
      <c r="C41" s="16"/>
      <c r="D41" s="16"/>
      <c r="E41" s="16"/>
      <c r="F41" s="16"/>
      <c r="G41" s="16"/>
      <c r="H41" s="16"/>
      <c r="I41" s="16"/>
      <c r="J41" s="16"/>
      <c r="K41" s="16"/>
      <c r="L41" s="16"/>
      <c r="M41" s="16"/>
      <c r="N41" s="16"/>
      <c r="O41" s="16"/>
    </row>
    <row r="42" ht="5.0999999999999996" customHeight="1">
      <c r="A42" s="15"/>
      <c r="B42" s="17"/>
    </row>
    <row r="43" ht="14.4">
      <c r="B43" s="1" t="s">
        <v>13</v>
      </c>
      <c r="C43" s="1"/>
      <c r="D43" s="1"/>
      <c r="E43" s="1"/>
      <c r="F43" s="1"/>
      <c r="G43" s="1"/>
      <c r="H43" s="1"/>
      <c r="I43" s="1"/>
      <c r="J43" s="1"/>
      <c r="K43" s="1"/>
      <c r="L43" s="1"/>
      <c r="M43" s="1"/>
      <c r="N43" s="1"/>
      <c r="O43" s="1"/>
    </row>
    <row r="44" ht="14.4">
      <c r="B44" s="25" t="s">
        <v>31</v>
      </c>
      <c r="C44" s="25"/>
      <c r="D44" s="25"/>
      <c r="E44" s="25"/>
      <c r="F44" s="25"/>
      <c r="G44" s="25"/>
      <c r="H44" s="25"/>
      <c r="I44" s="25"/>
      <c r="J44" s="25"/>
      <c r="K44" s="25"/>
      <c r="L44" s="25"/>
      <c r="M44" s="25"/>
      <c r="N44" s="25"/>
      <c r="O44" s="25"/>
    </row>
    <row r="45" ht="14.4">
      <c r="A45" s="15"/>
      <c r="B45" s="16"/>
      <c r="C45" s="16"/>
      <c r="D45" s="16"/>
      <c r="E45" s="16"/>
      <c r="F45" s="16"/>
      <c r="G45" s="16"/>
      <c r="H45" s="16"/>
      <c r="I45" s="16"/>
      <c r="J45" s="16"/>
      <c r="K45" s="16"/>
      <c r="L45" s="16"/>
      <c r="M45" s="16"/>
      <c r="N45" s="16"/>
      <c r="O45" s="16"/>
    </row>
    <row r="46" ht="5.0999999999999996" customHeight="1">
      <c r="A46" s="15"/>
      <c r="B46" s="17"/>
    </row>
    <row r="47" ht="14.4">
      <c r="B47" s="1" t="s">
        <v>15</v>
      </c>
      <c r="C47" s="1"/>
      <c r="D47" s="1"/>
      <c r="E47" s="1"/>
      <c r="F47" s="1"/>
      <c r="G47" s="1"/>
      <c r="H47" s="1"/>
      <c r="I47" s="1"/>
      <c r="J47" s="1"/>
      <c r="K47" s="1"/>
      <c r="L47" s="1"/>
      <c r="M47" s="1"/>
      <c r="N47" s="1"/>
      <c r="O47" s="1"/>
    </row>
    <row r="48" ht="14.4">
      <c r="B48" s="25" t="s">
        <v>32</v>
      </c>
      <c r="C48" s="25"/>
      <c r="D48" s="25"/>
      <c r="E48" s="25"/>
      <c r="F48" s="25"/>
      <c r="G48" s="25"/>
      <c r="H48" s="25"/>
      <c r="I48" s="25"/>
      <c r="J48" s="25"/>
      <c r="K48" s="25"/>
      <c r="L48" s="25"/>
      <c r="M48" s="25"/>
      <c r="N48" s="25"/>
      <c r="O48" s="25"/>
    </row>
    <row r="49" ht="14.4">
      <c r="A49" s="15"/>
      <c r="B49" s="16"/>
      <c r="C49" s="16"/>
      <c r="D49" s="16"/>
      <c r="E49" s="16"/>
      <c r="F49" s="16"/>
      <c r="G49" s="16"/>
      <c r="H49" s="16"/>
      <c r="I49" s="16"/>
      <c r="J49" s="16"/>
      <c r="K49" s="16"/>
      <c r="L49" s="16"/>
      <c r="M49" s="16"/>
      <c r="N49" s="16"/>
      <c r="O49" s="16"/>
    </row>
    <row r="50" ht="5.0999999999999996" customHeight="1">
      <c r="A50" s="15"/>
      <c r="B50" s="17"/>
    </row>
    <row r="51" ht="14.4">
      <c r="B51" s="1" t="s">
        <v>17</v>
      </c>
      <c r="C51" s="1"/>
      <c r="D51" s="1"/>
      <c r="E51" s="1"/>
      <c r="F51" s="1"/>
      <c r="G51" s="1"/>
      <c r="H51" s="1"/>
      <c r="I51" s="1"/>
      <c r="J51" s="1"/>
      <c r="K51" s="1"/>
      <c r="L51" s="1"/>
      <c r="M51" s="1"/>
      <c r="N51" s="1"/>
      <c r="O51" s="1"/>
    </row>
    <row r="52" ht="15" customHeight="1">
      <c r="B52" s="26" t="s">
        <v>33</v>
      </c>
      <c r="C52" s="26"/>
      <c r="D52" s="26"/>
      <c r="E52" s="26"/>
      <c r="F52" s="26"/>
      <c r="G52" s="26"/>
      <c r="H52" s="26"/>
      <c r="I52" s="26"/>
      <c r="J52" s="26"/>
      <c r="K52" s="26"/>
      <c r="L52" s="26"/>
      <c r="M52" s="26"/>
      <c r="N52" s="26"/>
      <c r="O52" s="26"/>
    </row>
    <row r="53" ht="15" customHeight="1">
      <c r="B53" s="27"/>
      <c r="C53" s="27"/>
      <c r="D53" s="27"/>
      <c r="E53" s="27"/>
      <c r="F53" s="27"/>
      <c r="G53" s="27"/>
      <c r="H53" s="27"/>
      <c r="I53" s="27"/>
      <c r="J53" s="27"/>
      <c r="K53" s="27"/>
      <c r="L53" s="27"/>
      <c r="M53" s="27"/>
      <c r="N53" s="27"/>
      <c r="O53" s="27"/>
    </row>
    <row r="54" ht="14.25" customHeight="1">
      <c r="A54" s="15"/>
      <c r="B54" s="20"/>
      <c r="C54" s="20"/>
      <c r="D54" s="20"/>
      <c r="E54" s="20"/>
      <c r="F54" s="20"/>
      <c r="G54" s="20"/>
      <c r="H54" s="20"/>
      <c r="I54" s="20"/>
      <c r="J54" s="20"/>
      <c r="K54" s="20"/>
      <c r="L54" s="20"/>
      <c r="M54" s="20"/>
      <c r="N54" s="20"/>
      <c r="O54" s="20"/>
    </row>
    <row r="55" ht="15" customHeight="1">
      <c r="B55" s="20"/>
      <c r="C55" s="20"/>
      <c r="D55" s="20"/>
      <c r="E55" s="20"/>
      <c r="F55" s="20"/>
      <c r="G55" s="20"/>
      <c r="H55" s="20"/>
      <c r="I55" s="20"/>
      <c r="J55" s="20"/>
      <c r="K55" s="20"/>
      <c r="L55" s="20"/>
      <c r="M55" s="20"/>
      <c r="N55" s="20"/>
      <c r="O55" s="20"/>
    </row>
    <row r="56" ht="5.0999999999999996" customHeight="1">
      <c r="A56" s="15"/>
      <c r="B56" s="17"/>
    </row>
    <row r="57" ht="14.4">
      <c r="B57" s="1" t="s">
        <v>19</v>
      </c>
      <c r="C57" s="1"/>
      <c r="D57" s="1"/>
      <c r="E57" s="1"/>
      <c r="F57" s="1"/>
      <c r="G57" s="1"/>
      <c r="H57" s="1"/>
      <c r="I57" s="1"/>
      <c r="J57" s="1"/>
      <c r="K57" s="1"/>
      <c r="L57" s="1"/>
      <c r="M57" s="1"/>
      <c r="N57" s="1"/>
      <c r="O57" s="1"/>
    </row>
    <row r="58" ht="14.4">
      <c r="B58" s="25" t="s">
        <v>34</v>
      </c>
      <c r="C58" s="25"/>
      <c r="D58" s="25"/>
      <c r="E58" s="25"/>
      <c r="F58" s="25"/>
      <c r="G58" s="25"/>
      <c r="H58" s="25"/>
      <c r="I58" s="25"/>
      <c r="J58" s="25"/>
      <c r="K58" s="25"/>
      <c r="L58" s="25"/>
      <c r="M58" s="25"/>
      <c r="N58" s="25"/>
      <c r="O58" s="25"/>
    </row>
    <row r="59" ht="14.4">
      <c r="A59" s="15"/>
      <c r="B59" s="21"/>
      <c r="C59" s="21"/>
      <c r="D59" s="21"/>
      <c r="E59" s="21"/>
      <c r="F59" s="21"/>
      <c r="G59" s="21"/>
      <c r="H59" s="21"/>
      <c r="I59" s="21"/>
      <c r="J59" s="21"/>
      <c r="K59" s="21"/>
      <c r="L59" s="21"/>
      <c r="M59" s="21"/>
      <c r="N59" s="21"/>
      <c r="O59" s="21"/>
    </row>
    <row r="60" ht="5.0999999999999996" customHeight="1">
      <c r="A60" s="15"/>
      <c r="B60" s="17"/>
      <c r="C60" s="17"/>
      <c r="D60" s="17"/>
      <c r="E60" s="17"/>
      <c r="F60" s="17"/>
      <c r="G60" s="17"/>
      <c r="H60" s="17"/>
      <c r="I60" s="17"/>
      <c r="J60" s="17"/>
      <c r="K60" s="17"/>
      <c r="L60" s="17"/>
      <c r="M60" s="17"/>
      <c r="N60" s="17"/>
      <c r="O60" s="17"/>
    </row>
    <row r="61" ht="14.4">
      <c r="B61" s="1" t="s">
        <v>21</v>
      </c>
      <c r="C61" s="1"/>
      <c r="D61" s="1"/>
      <c r="E61" s="1"/>
      <c r="F61" s="1"/>
      <c r="G61" s="1"/>
      <c r="H61" s="1"/>
      <c r="I61" s="1"/>
      <c r="J61" s="1"/>
      <c r="K61" s="1"/>
      <c r="L61" s="1"/>
      <c r="M61" s="1"/>
      <c r="N61" s="1"/>
      <c r="O61" s="1"/>
    </row>
    <row r="62" ht="14.4">
      <c r="B62" s="25" t="s">
        <v>35</v>
      </c>
      <c r="C62" s="25"/>
      <c r="D62" s="25"/>
      <c r="E62" s="25"/>
      <c r="F62" s="25"/>
      <c r="G62" s="25"/>
      <c r="H62" s="25"/>
      <c r="I62" s="25"/>
      <c r="J62" s="25"/>
      <c r="K62" s="25"/>
      <c r="L62" s="25"/>
      <c r="M62" s="25"/>
      <c r="N62" s="25"/>
      <c r="O62" s="25"/>
    </row>
    <row r="63" ht="14.4">
      <c r="A63" s="15"/>
      <c r="B63" s="21"/>
      <c r="C63" s="21"/>
      <c r="D63" s="21"/>
      <c r="E63" s="21"/>
      <c r="F63" s="21"/>
      <c r="G63" s="21"/>
      <c r="H63" s="21"/>
      <c r="I63" s="21"/>
      <c r="J63" s="21"/>
      <c r="K63" s="21"/>
      <c r="L63" s="21"/>
      <c r="M63" s="21"/>
      <c r="N63" s="21"/>
      <c r="O63" s="21"/>
    </row>
    <row r="64" ht="15" customHeight="1">
      <c r="A64" s="9"/>
      <c r="B64" s="9"/>
      <c r="C64" s="9"/>
      <c r="D64" s="9"/>
      <c r="E64" s="9"/>
      <c r="F64" s="9"/>
      <c r="G64" s="9"/>
      <c r="H64" s="9"/>
      <c r="I64" s="9"/>
      <c r="J64" s="9"/>
      <c r="K64" s="9"/>
      <c r="L64" s="22"/>
      <c r="M64" s="22"/>
      <c r="N64" s="22"/>
      <c r="O64" s="9"/>
      <c r="P64" s="9"/>
    </row>
    <row r="65" ht="15" customHeight="1">
      <c r="A65" s="9"/>
      <c r="B65"/>
      <c r="C65" s="28" t="s">
        <v>36</v>
      </c>
      <c r="D65" s="28"/>
      <c r="E65" s="28"/>
      <c r="F65" s="28"/>
      <c r="G65" s="28"/>
      <c r="H65" s="28"/>
      <c r="I65" s="28"/>
      <c r="J65" s="28"/>
      <c r="K65" s="28"/>
      <c r="L65" s="28"/>
      <c r="M65" s="28"/>
      <c r="N65" s="28"/>
      <c r="O65" s="9"/>
      <c r="P65" s="9"/>
    </row>
    <row r="66" ht="14.4">
      <c r="A66" s="9"/>
      <c r="B66"/>
      <c r="C66"/>
      <c r="D66"/>
      <c r="E66"/>
      <c r="F66"/>
      <c r="G66"/>
      <c r="H66"/>
      <c r="I66"/>
      <c r="J66"/>
      <c r="K66"/>
      <c r="L66"/>
      <c r="M66"/>
      <c r="N66"/>
      <c r="O66" s="9"/>
      <c r="P66" s="9"/>
    </row>
    <row r="67" ht="14.4">
      <c r="A67" s="10"/>
      <c r="B67" s="10"/>
      <c r="C67" s="10"/>
      <c r="D67" s="10"/>
      <c r="E67" s="10"/>
      <c r="F67" s="10"/>
      <c r="G67" s="10"/>
      <c r="H67" s="10"/>
      <c r="I67" s="10"/>
      <c r="J67" s="10"/>
      <c r="K67" s="10"/>
      <c r="L67" s="10"/>
      <c r="M67" s="10"/>
      <c r="N67" s="10"/>
      <c r="O67" s="10"/>
      <c r="P67" s="10"/>
    </row>
    <row r="68" ht="14.4">
      <c r="A68" s="10"/>
      <c r="B68" s="10"/>
      <c r="C68" s="10"/>
      <c r="D68" s="10"/>
      <c r="E68" s="10"/>
      <c r="F68" s="10"/>
      <c r="G68" s="10"/>
      <c r="H68" s="10"/>
      <c r="I68" s="10"/>
      <c r="J68" s="10"/>
      <c r="K68" s="10"/>
      <c r="L68" s="10"/>
      <c r="M68" s="10"/>
      <c r="N68" s="10"/>
      <c r="O68" s="10"/>
      <c r="P68" s="10"/>
    </row>
    <row r="69" ht="14.4"/>
    <row r="70" ht="14.4"/>
    <row r="71" ht="14.4" hidden="1"/>
  </sheetData>
  <sheetProtection algorithmName="SHA-512" hashValue="5SmfYtZB/kOcERX/KQuUwWv2jNnM+S2WA7tTNSYUzCmBaLAHpxZzaKyVV9+K0Xr70R+ICJChk8pgH8TeGmxYXg==" saltValue="c9UWvVmAmzQK/dVA3+H4fw==" spinCount="100000" autoFilter="1" deleteColumns="1" deleteRows="1" formatCells="1" formatColumns="1" formatRows="1" insertColumns="1" insertHyperlinks="1" insertRows="1" objects="1" pivotTables="1" scenarios="1" selectLockedCells="1" selectUnlockedCells="1" sheet="1" sort="1"/>
  <mergeCells count="35">
    <mergeCell ref="B25:O25"/>
    <mergeCell ref="B5:O5"/>
    <mergeCell ref="B7:O9"/>
    <mergeCell ref="B21:O21"/>
    <mergeCell ref="B23:O23"/>
    <mergeCell ref="B24:O24"/>
    <mergeCell ref="B41:O41"/>
    <mergeCell ref="B27:O27"/>
    <mergeCell ref="B28:O28"/>
    <mergeCell ref="B29:O29"/>
    <mergeCell ref="B31:O31"/>
    <mergeCell ref="B32:O32"/>
    <mergeCell ref="B33:O33"/>
    <mergeCell ref="B35:O35"/>
    <mergeCell ref="B36:O36"/>
    <mergeCell ref="B37:O37"/>
    <mergeCell ref="B39:O39"/>
    <mergeCell ref="B40:O40"/>
    <mergeCell ref="B59:O59"/>
    <mergeCell ref="B43:O43"/>
    <mergeCell ref="B44:O44"/>
    <mergeCell ref="B45:O45"/>
    <mergeCell ref="B47:O47"/>
    <mergeCell ref="B48:O48"/>
    <mergeCell ref="B49:O49"/>
    <mergeCell ref="B51:O51"/>
    <mergeCell ref="B52:O53"/>
    <mergeCell ref="B54:O55"/>
    <mergeCell ref="B57:O57"/>
    <mergeCell ref="B58:O58"/>
    <mergeCell ref="C65:N65"/>
    <mergeCell ref="B61:O61"/>
    <mergeCell ref="B62:O62"/>
    <mergeCell ref="B63:O63"/>
    <mergeCell ref="L64:N64"/>
  </mergeCells>
  <hyperlinks>
    <hyperlink r:id="rId1" ref="C65:N65"/>
  </hyperlinks>
  <printOptions headings="0" gridLines="0" horizontalCentered="1"/>
  <pageMargins left="0.70866141732283472" right="0.70866141732283472" top="0.74803149606299213" bottom="0.74803149606299213" header="0.31496062992125984" footer="0.31496062992125984"/>
  <pageSetup paperSize="9" scale="78" fitToWidth="1" fitToHeight="1" pageOrder="downThenOver" orientation="portrait" usePrinterDefaults="1" blackAndWhite="0" draft="0" cellComments="none" useFirstPageNumber="0" errors="displayed" horizontalDpi="600" verticalDpi="600" copies="1"/>
  <headerFooter/>
  <rowBreaks count="1" manualBreakCount="1">
    <brk id="70" man="1" max="15"/>
  </rowBreaks>
  <drawing r:id="rId2"/>
  <extLst>
    <ext xmlns:x14="http://schemas.microsoft.com/office/spreadsheetml/2009/9/main" uri="{78C0D931-6437-407d-A8EE-F0AAD7539E65}">
      <x14:conditionalFormattings>
        <x14:conditionalFormatting xmlns:xm="http://schemas.microsoft.com/office/excel/2006/main">
          <x14:cfRule type="expression" priority="26" id="{00EC00BB-00BA-4E03-9B08-006E000F00A4}">
            <xm:f>$L$65="mostrar"</xm:f>
            <x14:dxf>
              <font>
                <color theme="9" tint="-0.24994659260841701"/>
              </font>
            </x14:dxf>
          </x14:cfRule>
          <xm:sqref>B26</xm:sqref>
        </x14:conditionalFormatting>
        <x14:conditionalFormatting xmlns:xm="http://schemas.microsoft.com/office/excel/2006/main">
          <x14:cfRule type="expression" priority="24" id="{001500A6-001D-49F9-BB4B-0091005800AD}">
            <xm:f>$L$65="mostrar"</xm:f>
            <x14:dxf>
              <font>
                <color rgb="FF92D050"/>
              </font>
            </x14:dxf>
          </x14:cfRule>
          <xm:sqref>A63 A59 A54 A49 A45 A41 A37 A33 A29 A25:A26</xm:sqref>
        </x14:conditionalFormatting>
        <x14:conditionalFormatting xmlns:xm="http://schemas.microsoft.com/office/excel/2006/main">
          <x14:cfRule type="expression" priority="25" id="{001E0039-00D8-4726-B661-00550059001B}">
            <xm:f>$M$65="mostrar"</xm:f>
            <x14:dxf>
              <font>
                <color rgb="FF92D050"/>
              </font>
            </x14:dxf>
          </x14:cfRule>
          <xm:sqref>A63 A59 A54 A49 A45 A41 A37 A33 A29 A25:A26</xm:sqref>
        </x14:conditionalFormatting>
        <x14:conditionalFormatting xmlns:xm="http://schemas.microsoft.com/office/excel/2006/main">
          <x14:cfRule type="expression" priority="23" id="{006500A8-00C4-4DC1-9E04-005400250068}">
            <xm:f>$L$65="mostrar"</xm:f>
            <x14:dxf>
              <font>
                <color theme="9" tint="-0.24994659260841701"/>
              </font>
            </x14:dxf>
          </x14:cfRule>
          <xm:sqref>B30</xm:sqref>
        </x14:conditionalFormatting>
        <x14:conditionalFormatting xmlns:xm="http://schemas.microsoft.com/office/excel/2006/main">
          <x14:cfRule type="expression" priority="21" id="{007D00C2-00B8-44D0-BC18-00FD001600D3}">
            <xm:f>$L$65="mostrar"</xm:f>
            <x14:dxf>
              <font>
                <color rgb="FF92D050"/>
              </font>
            </x14:dxf>
          </x14:cfRule>
          <xm:sqref>A30</xm:sqref>
        </x14:conditionalFormatting>
        <x14:conditionalFormatting xmlns:xm="http://schemas.microsoft.com/office/excel/2006/main">
          <x14:cfRule type="expression" priority="22" id="{008C001F-0089-4671-B23C-00E300540011}">
            <xm:f>$M$65="mostrar"</xm:f>
            <x14:dxf>
              <font>
                <color rgb="FF92D050"/>
              </font>
            </x14:dxf>
          </x14:cfRule>
          <xm:sqref>A30</xm:sqref>
        </x14:conditionalFormatting>
        <x14:conditionalFormatting xmlns:xm="http://schemas.microsoft.com/office/excel/2006/main">
          <x14:cfRule type="expression" priority="20" id="{00B50027-007A-4C4D-B134-0041007400E2}">
            <xm:f>$L$65="mostrar"</xm:f>
            <x14:dxf>
              <font>
                <color theme="9" tint="-0.24994659260841701"/>
              </font>
            </x14:dxf>
          </x14:cfRule>
          <xm:sqref>B34</xm:sqref>
        </x14:conditionalFormatting>
        <x14:conditionalFormatting xmlns:xm="http://schemas.microsoft.com/office/excel/2006/main">
          <x14:cfRule type="expression" priority="18" id="{001300C6-006A-463F-9575-00C2007B009F}">
            <xm:f>$L$65="mostrar"</xm:f>
            <x14:dxf>
              <font>
                <color rgb="FF92D050"/>
              </font>
            </x14:dxf>
          </x14:cfRule>
          <xm:sqref>A34</xm:sqref>
        </x14:conditionalFormatting>
        <x14:conditionalFormatting xmlns:xm="http://schemas.microsoft.com/office/excel/2006/main">
          <x14:cfRule type="expression" priority="19" id="{008C00CE-00AC-477B-B083-00E900C30080}">
            <xm:f>$M$65="mostrar"</xm:f>
            <x14:dxf>
              <font>
                <color rgb="FF92D050"/>
              </font>
            </x14:dxf>
          </x14:cfRule>
          <xm:sqref>A34</xm:sqref>
        </x14:conditionalFormatting>
        <x14:conditionalFormatting xmlns:xm="http://schemas.microsoft.com/office/excel/2006/main">
          <x14:cfRule type="expression" priority="17" id="{001E00FD-00B6-473B-AA59-009700B20000}">
            <xm:f>$L$65="mostrar"</xm:f>
            <x14:dxf>
              <font>
                <color theme="9" tint="-0.24994659260841701"/>
              </font>
            </x14:dxf>
          </x14:cfRule>
          <xm:sqref>B38</xm:sqref>
        </x14:conditionalFormatting>
        <x14:conditionalFormatting xmlns:xm="http://schemas.microsoft.com/office/excel/2006/main">
          <x14:cfRule type="expression" priority="15" id="{0058002D-004E-49B8-94C5-0027003E002B}">
            <xm:f>$L$65="mostrar"</xm:f>
            <x14:dxf>
              <font>
                <color rgb="FF92D050"/>
              </font>
            </x14:dxf>
          </x14:cfRule>
          <xm:sqref>A38</xm:sqref>
        </x14:conditionalFormatting>
        <x14:conditionalFormatting xmlns:xm="http://schemas.microsoft.com/office/excel/2006/main">
          <x14:cfRule type="expression" priority="16" id="{00DA001B-007E-435A-94A2-00B800EF00C9}">
            <xm:f>$M$65="mostrar"</xm:f>
            <x14:dxf>
              <font>
                <color rgb="FF92D050"/>
              </font>
            </x14:dxf>
          </x14:cfRule>
          <xm:sqref>A38</xm:sqref>
        </x14:conditionalFormatting>
        <x14:conditionalFormatting xmlns:xm="http://schemas.microsoft.com/office/excel/2006/main">
          <x14:cfRule type="expression" priority="14" id="{00B10049-00FA-49B1-894E-002B00050041}">
            <xm:f>$L$65="mostrar"</xm:f>
            <x14:dxf>
              <font>
                <color theme="9" tint="-0.24994659260841701"/>
              </font>
            </x14:dxf>
          </x14:cfRule>
          <xm:sqref>B42</xm:sqref>
        </x14:conditionalFormatting>
        <x14:conditionalFormatting xmlns:xm="http://schemas.microsoft.com/office/excel/2006/main">
          <x14:cfRule type="expression" priority="12" id="{00C20005-001F-4A97-A3CA-002200E000AC}">
            <xm:f>$L$65="mostrar"</xm:f>
            <x14:dxf>
              <font>
                <color rgb="FF92D050"/>
              </font>
            </x14:dxf>
          </x14:cfRule>
          <xm:sqref>A42</xm:sqref>
        </x14:conditionalFormatting>
        <x14:conditionalFormatting xmlns:xm="http://schemas.microsoft.com/office/excel/2006/main">
          <x14:cfRule type="expression" priority="13" id="{0043006D-0067-457A-8055-003A002C005D}">
            <xm:f>$M$65="mostrar"</xm:f>
            <x14:dxf>
              <font>
                <color rgb="FF92D050"/>
              </font>
            </x14:dxf>
          </x14:cfRule>
          <xm:sqref>A42</xm:sqref>
        </x14:conditionalFormatting>
        <x14:conditionalFormatting xmlns:xm="http://schemas.microsoft.com/office/excel/2006/main">
          <x14:cfRule type="expression" priority="11" id="{00E6008B-0067-44A4-BA5B-004C00260056}">
            <xm:f>$L$65="mostrar"</xm:f>
            <x14:dxf>
              <font>
                <color theme="9" tint="-0.24994659260841701"/>
              </font>
            </x14:dxf>
          </x14:cfRule>
          <xm:sqref>B46</xm:sqref>
        </x14:conditionalFormatting>
        <x14:conditionalFormatting xmlns:xm="http://schemas.microsoft.com/office/excel/2006/main">
          <x14:cfRule type="expression" priority="9" id="{005C00CE-00EC-4BB0-A5DB-00A300B6006C}">
            <xm:f>$L$65="mostrar"</xm:f>
            <x14:dxf>
              <font>
                <color rgb="FF92D050"/>
              </font>
            </x14:dxf>
          </x14:cfRule>
          <xm:sqref>A46</xm:sqref>
        </x14:conditionalFormatting>
        <x14:conditionalFormatting xmlns:xm="http://schemas.microsoft.com/office/excel/2006/main">
          <x14:cfRule type="expression" priority="10" id="{006C0026-0049-4B0F-AA1A-004400F000CD}">
            <xm:f>$M$65="mostrar"</xm:f>
            <x14:dxf>
              <font>
                <color rgb="FF92D050"/>
              </font>
            </x14:dxf>
          </x14:cfRule>
          <xm:sqref>A46</xm:sqref>
        </x14:conditionalFormatting>
        <x14:conditionalFormatting xmlns:xm="http://schemas.microsoft.com/office/excel/2006/main">
          <x14:cfRule type="expression" priority="8" id="{001D0034-00EF-48C7-A8BF-008200600076}">
            <xm:f>$L$65="mostrar"</xm:f>
            <x14:dxf>
              <font>
                <color theme="9" tint="-0.24994659260841701"/>
              </font>
            </x14:dxf>
          </x14:cfRule>
          <xm:sqref>B50</xm:sqref>
        </x14:conditionalFormatting>
        <x14:conditionalFormatting xmlns:xm="http://schemas.microsoft.com/office/excel/2006/main">
          <x14:cfRule type="expression" priority="6" id="{005400A0-0059-43E7-949F-00CE00800015}">
            <xm:f>$L$65="mostrar"</xm:f>
            <x14:dxf>
              <font>
                <color rgb="FF92D050"/>
              </font>
            </x14:dxf>
          </x14:cfRule>
          <xm:sqref>A50</xm:sqref>
        </x14:conditionalFormatting>
        <x14:conditionalFormatting xmlns:xm="http://schemas.microsoft.com/office/excel/2006/main">
          <x14:cfRule type="expression" priority="7" id="{00FC001C-0040-402F-973E-00710043000F}">
            <xm:f>$M$65="mostrar"</xm:f>
            <x14:dxf>
              <font>
                <color rgb="FF92D050"/>
              </font>
            </x14:dxf>
          </x14:cfRule>
          <xm:sqref>A50</xm:sqref>
        </x14:conditionalFormatting>
        <x14:conditionalFormatting xmlns:xm="http://schemas.microsoft.com/office/excel/2006/main">
          <x14:cfRule type="expression" priority="5" id="{002000AC-0086-40AA-A8F3-006000600030}">
            <xm:f>$L$65="mostrar"</xm:f>
            <x14:dxf>
              <font>
                <color theme="9" tint="-0.24994659260841701"/>
              </font>
            </x14:dxf>
          </x14:cfRule>
          <xm:sqref>B56</xm:sqref>
        </x14:conditionalFormatting>
        <x14:conditionalFormatting xmlns:xm="http://schemas.microsoft.com/office/excel/2006/main">
          <x14:cfRule type="expression" priority="3" id="{003300CB-0044-4A1E-A973-0010002E00E6}">
            <xm:f>$L$65="mostrar"</xm:f>
            <x14:dxf>
              <font>
                <color rgb="FF92D050"/>
              </font>
            </x14:dxf>
          </x14:cfRule>
          <xm:sqref>A56</xm:sqref>
        </x14:conditionalFormatting>
        <x14:conditionalFormatting xmlns:xm="http://schemas.microsoft.com/office/excel/2006/main">
          <x14:cfRule type="expression" priority="4" id="{00010000-008D-4CF2-B017-00ED009900C4}">
            <xm:f>$M$65="mostrar"</xm:f>
            <x14:dxf>
              <font>
                <color rgb="FF92D050"/>
              </font>
            </x14:dxf>
          </x14:cfRule>
          <xm:sqref>A56</xm:sqref>
        </x14:conditionalFormatting>
        <x14:conditionalFormatting xmlns:xm="http://schemas.microsoft.com/office/excel/2006/main">
          <x14:cfRule type="expression" priority="1" id="{00E200FC-00DE-4AB1-88F8-00C1007100D0}">
            <xm:f>$L$65="mostrar"</xm:f>
            <x14:dxf>
              <font>
                <color rgb="FF92D050"/>
              </font>
            </x14:dxf>
          </x14:cfRule>
          <xm:sqref>A60</xm:sqref>
        </x14:conditionalFormatting>
        <x14:conditionalFormatting xmlns:xm="http://schemas.microsoft.com/office/excel/2006/main">
          <x14:cfRule type="expression" priority="2" id="{00CA0008-00CE-4FE3-9B95-0022005D003E}">
            <xm:f>$M$65="mostrar"</xm:f>
            <x14:dxf>
              <font>
                <color rgb="FF92D050"/>
              </font>
            </x14:dxf>
          </x14:cfRule>
          <xm:sqref>A60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ONLYOFFICE/8.3.1.25</Application>
  <DocSecurity>0</DocSecurity>
  <ScaleCrop>0</ScaleCrop>
  <HeadingPairs>
    <vt:vector size="0" baseType="variant"/>
  </HeadingPairs>
  <TitlesOfParts>
    <vt:vector size="0" baseType="lpstr"/>
  </TitlesOfParts>
  <Company/>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FAMOSA</dc:creator>
  <cp:revision>1</cp:revision>
  <dcterms:created xsi:type="dcterms:W3CDTF">2018-02-15T01:18:41Z</dcterms:created>
  <dcterms:modified xsi:type="dcterms:W3CDTF">2025-03-06T19:17:59Z</dcterms:modified>
</cp:coreProperties>
</file>