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B05FFD65-4443-4F31-84EC-C6C76025B900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21" sheetId="25" r:id="rId1"/>
    <sheet name="Resultados" sheetId="26" r:id="rId2"/>
  </sheets>
  <definedNames>
    <definedName name="_xlnm.Print_Area" localSheetId="0">'Lección 21'!$A$1:$R$71</definedName>
    <definedName name="_xlnm.Print_Area" localSheetId="1">Resultados!$A$1:$R$71</definedName>
    <definedName name="Z_EA89241B_FA4E_4CF0_A19E_9D5CAE55AA0D_.wvu.Cols" localSheetId="0" hidden="1">'Lección 21'!$P:$XFD</definedName>
    <definedName name="Z_EA89241B_FA4E_4CF0_A19E_9D5CAE55AA0D_.wvu.Cols" localSheetId="1" hidden="1">Resultados!$P:$XFD</definedName>
    <definedName name="Z_EA89241B_FA4E_4CF0_A19E_9D5CAE55AA0D_.wvu.PrintArea" localSheetId="0" hidden="1">'Lección 21'!$A$1:$P$67</definedName>
    <definedName name="Z_EA89241B_FA4E_4CF0_A19E_9D5CAE55AA0D_.wvu.PrintArea" localSheetId="1" hidden="1">Resultados!$A$1:$P$67</definedName>
    <definedName name="Z_EA89241B_FA4E_4CF0_A19E_9D5CAE55AA0D_.wvu.Rows" localSheetId="0" hidden="1">'Lección 21'!$151:$1048576,'Lección 21'!$68:$150</definedName>
    <definedName name="Z_EA89241B_FA4E_4CF0_A19E_9D5CAE55AA0D_.wvu.Rows" localSheetId="1" hidden="1">Resultados!$151:$1048576,Resultados!$68:$150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26" l="1"/>
  <c r="G59" i="26"/>
  <c r="F52" i="26"/>
  <c r="J47" i="26"/>
  <c r="J40" i="26"/>
  <c r="F63" i="25" l="1"/>
  <c r="G59" i="25"/>
  <c r="F52" i="25"/>
  <c r="J47" i="25"/>
  <c r="J40" i="25"/>
  <c r="C32" i="25"/>
  <c r="C28" i="25"/>
  <c r="C24" i="25"/>
  <c r="C20" i="25"/>
  <c r="C16" i="25"/>
  <c r="C12" i="25"/>
</calcChain>
</file>

<file path=xl/sharedStrings.xml><?xml version="1.0" encoding="utf-8"?>
<sst xmlns="http://schemas.openxmlformats.org/spreadsheetml/2006/main" count="120" uniqueCount="59">
  <si>
    <t>PRÁCTICA LECCIÓN 21 - NIVEL BÁSICO</t>
  </si>
  <si>
    <t>Esta práctica está diseñada para que pongas a prueba tu comprensión de la temática vista en clase. Espero que sea de tu agrado.</t>
  </si>
  <si>
    <t>1.</t>
  </si>
  <si>
    <t>2.</t>
  </si>
  <si>
    <t>3.</t>
  </si>
  <si>
    <t>4.</t>
  </si>
  <si>
    <t>5.</t>
  </si>
  <si>
    <t>6.</t>
  </si>
  <si>
    <t>7.</t>
  </si>
  <si>
    <t xml:space="preserve">This is my friend Andrew. He regularly studies English. He is a good student. He doesn't speak English fluently but he practices daily. He's in the park reading his book slowly and carefully. </t>
  </si>
  <si>
    <t>There are 5 adverbs in the text</t>
  </si>
  <si>
    <t>Andrew speaks English fluently</t>
  </si>
  <si>
    <t>There are 4 adverbs in the text</t>
  </si>
  <si>
    <t>Andrew is a bad student</t>
  </si>
  <si>
    <t>He is reading his book quickly</t>
  </si>
  <si>
    <t>He reads the book slow and careful</t>
  </si>
  <si>
    <t>X</t>
  </si>
  <si>
    <t>He doesn´t practice daily</t>
  </si>
  <si>
    <t>There is 1 adjective in the text</t>
  </si>
  <si>
    <t>8.</t>
  </si>
  <si>
    <t>Really</t>
  </si>
  <si>
    <t>Fully</t>
  </si>
  <si>
    <t>Goodly</t>
  </si>
  <si>
    <t>Fast</t>
  </si>
  <si>
    <t>9.</t>
  </si>
  <si>
    <t>My  friend  Luisa  doesn´t  drive  her car very__________. She drives__________.</t>
  </si>
  <si>
    <t>well - bad</t>
  </si>
  <si>
    <t>good - bad</t>
  </si>
  <si>
    <t>badly - well</t>
  </si>
  <si>
    <t>well - badly</t>
  </si>
  <si>
    <t>10.</t>
  </si>
  <si>
    <t>In my exam,all the answers are______________.</t>
  </si>
  <si>
    <t>Correctly</t>
  </si>
  <si>
    <t>Correct</t>
  </si>
  <si>
    <t>Incorrectly</t>
  </si>
  <si>
    <t>Incorrect</t>
  </si>
  <si>
    <t>Quietly</t>
  </si>
  <si>
    <t>Michael is in the library reading a book quietly</t>
  </si>
  <si>
    <t>Beautifully</t>
  </si>
  <si>
    <t>She plays the guitar beautifully</t>
  </si>
  <si>
    <t>Happily</t>
  </si>
  <si>
    <t>Jorge and Ana are happily married</t>
  </si>
  <si>
    <t>Analiza cuidadosamente. Del siguiente texto podriamos decir que:</t>
  </si>
  <si>
    <t>Escribe aquí la palabra "mostrar" para ver los resultados &gt;&gt;</t>
  </si>
  <si>
    <t>Si estás en un dispositivo movil puedes ver los resultados en la hoja "Resultados"</t>
  </si>
  <si>
    <r>
      <t>El adjetivo "</t>
    </r>
    <r>
      <rPr>
        <b/>
        <u/>
        <sz val="11"/>
        <color theme="1"/>
        <rFont val="Calibri"/>
        <family val="2"/>
        <scheme val="minor"/>
      </rPr>
      <t>Quiet</t>
    </r>
    <r>
      <rPr>
        <sz val="11"/>
        <color theme="1"/>
        <rFont val="Calibri"/>
        <family val="2"/>
        <scheme val="minor"/>
      </rPr>
      <t>" significa: Tranquilo,Silencioso. ¿Cuál es el adverbio correcto?</t>
    </r>
  </si>
  <si>
    <t>Escribe en inglés: "Michael está en la biblioteca leyendo un libro."</t>
  </si>
  <si>
    <r>
      <t>El adjetivo "</t>
    </r>
    <r>
      <rPr>
        <b/>
        <u/>
        <sz val="10"/>
        <color theme="1"/>
        <rFont val="Calibri"/>
        <family val="2"/>
        <scheme val="minor"/>
      </rPr>
      <t>BEAUTIFUL</t>
    </r>
    <r>
      <rPr>
        <b/>
        <sz val="10"/>
        <color theme="1"/>
        <rFont val="Calibri"/>
        <family val="2"/>
        <scheme val="minor"/>
      </rPr>
      <t>"</t>
    </r>
    <r>
      <rPr>
        <sz val="10"/>
        <color theme="1"/>
        <rFont val="Calibri"/>
        <family val="2"/>
        <scheme val="minor"/>
      </rPr>
      <t xml:space="preserve"> significa: bonito(a), hermoso(a). ¿Cuál es el adverbio correcto?</t>
    </r>
  </si>
  <si>
    <t>Escribe en inglés: "Ella toca la guitarra hermosamente."</t>
  </si>
  <si>
    <r>
      <t>El adjetivo "</t>
    </r>
    <r>
      <rPr>
        <b/>
        <u/>
        <sz val="11"/>
        <color theme="1"/>
        <rFont val="Calibri"/>
        <family val="2"/>
        <scheme val="minor"/>
      </rPr>
      <t>HAPPY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significa: feliz. ¿Cuál es el adverbio correcto?</t>
    </r>
  </si>
  <si>
    <t>Escribre en inglés: "Jorge y Ana están felizmente casados."</t>
  </si>
  <si>
    <r>
      <t xml:space="preserve">¿Cuál de los siguientes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es un adverbio?</t>
    </r>
  </si>
  <si>
    <t>Contenido GRATUITO en: www.pacho8a.com</t>
  </si>
  <si>
    <t>Michael is quietly in the library reading a book. / Michael is in the librery reading quietly a book.</t>
  </si>
  <si>
    <t>She touches beautifully the guitar.</t>
  </si>
  <si>
    <t>Jorge and Ana are married happily.</t>
  </si>
  <si>
    <t>True</t>
  </si>
  <si>
    <t>False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</si>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</sst>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A500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4" fillId="4" borderId="1" xfId="0" applyFont="1" applyFill="1" applyBorder="1" applyAlignment="1" applyProtection="1">
      <alignment horizontal="left"/>
      <protection locked="0"/>
    </xf>
    <xf numFmtId="0" fontId="6" fillId="0" borderId="0" xfId="0" applyFont="1"/>
    <xf numFmtId="0" fontId="16" fillId="0" borderId="0" xfId="0" applyFont="1"/>
    <xf numFmtId="0" fontId="12" fillId="3" borderId="0" xfId="0" applyFont="1" applyFill="1" applyAlignment="1">
      <alignment wrapText="1"/>
    </xf>
    <xf numFmtId="0" fontId="14" fillId="4" borderId="1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9" fillId="4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4" borderId="1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14" fillId="4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0" fontId="8" fillId="0" borderId="0" xfId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left"/>
    </xf>
    <xf numFmtId="0" fontId="1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19" fillId="4" borderId="1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0" name="Image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FEAA6B-1364-4ADF-B207-E81EEFE7D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715697" cy="682349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8D8C6313-964C-4897-884E-CAD933B6E829}"/>
            </a:ext>
          </a:extLst>
        </xdr:cNvPr>
        <xdr:cNvGrpSpPr/>
      </xdr:nvGrpSpPr>
      <xdr:grpSpPr>
        <a:xfrm>
          <a:off x="2169862" y="11073230"/>
          <a:ext cx="1601538" cy="325588"/>
          <a:chOff x="2182415" y="8080225"/>
          <a:chExt cx="1622426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19EC29-D889-4840-A9B3-4AE1136FA8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A2CE7F9-A066-4A37-BB86-29C8EF24E3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3A64368-3ADC-4EE1-A7F5-1B5C6A5370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2EC0699-845C-4113-A0DD-BA1C981505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F540604-9C3D-4041-8C7C-761D8E8C0C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34A4E-B509-4949-8D9A-D62EC020F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672834" cy="685524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CC2CD49-4851-4DE2-AA16-B9B01ED7E917}"/>
            </a:ext>
          </a:extLst>
        </xdr:cNvPr>
        <xdr:cNvGrpSpPr/>
      </xdr:nvGrpSpPr>
      <xdr:grpSpPr>
        <a:xfrm>
          <a:off x="2190750" y="11064875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2A7D8FE-C0C4-47F0-B508-988B781025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8A71F4-53F0-40F7-A917-E4AD3961D9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54B935D-5E21-49EA-9BF2-12375850B98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AC54919-6964-4274-9566-7A27461DDC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7F6CC47-DB0B-4220-918A-0BE3826581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nivel-b%C3%A1sico/lecci%C3%B3n-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2B9C-C1A1-48B5-B600-39D9B52787BE}">
  <dimension ref="A1:R328"/>
  <sheetViews>
    <sheetView showGridLines="0" showRowColHeaders="0" tabSelected="1" showRuler="0" showWhiteSpace="0" topLeftCell="A32" zoomScale="190" zoomScaleNormal="190" workbookViewId="0">
      <selection activeCell="C11" sqref="C11:P11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9" t="s">
        <v>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2:17" s="5" customFormat="1" ht="15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45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35" t="s">
        <v>36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2:17" customFormat="1" ht="15" customHeight="1" x14ac:dyDescent="0.25">
      <c r="C12" s="38" t="str">
        <f>IF(O67="mostrar","Quietly","")</f>
        <v>Quietly</v>
      </c>
      <c r="D12" s="38"/>
      <c r="E12" s="38"/>
      <c r="F12" s="38"/>
      <c r="G12" s="38"/>
      <c r="H12" s="38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46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35" t="s">
        <v>53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2:17" customFormat="1" ht="15" customHeight="1" x14ac:dyDescent="0.25">
      <c r="C16" s="24" t="str">
        <f>IF(O67="mostrar","Michael is in the library reading a book quietly","")</f>
        <v>Michael is in the library reading a book quietly</v>
      </c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35" t="s">
        <v>38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 customFormat="1" ht="14.25" customHeight="1" x14ac:dyDescent="0.25">
      <c r="C20" s="38" t="str">
        <f>IF(O67="mostrar","Beautifully","")</f>
        <v>Beautifully</v>
      </c>
      <c r="D20" s="38"/>
      <c r="E20" s="38"/>
      <c r="F20" s="38"/>
      <c r="G20" s="38"/>
      <c r="H20" s="38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48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35" t="s">
        <v>54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 customFormat="1" ht="15" customHeight="1" x14ac:dyDescent="0.25">
      <c r="C24" s="24" t="str">
        <f>IF(O67="mostrar","She plays the guitar beautifully","")</f>
        <v>She plays the guitar beautifully</v>
      </c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35" t="s">
        <v>40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 customFormat="1" ht="14.25" customHeight="1" x14ac:dyDescent="0.25">
      <c r="C28" s="24" t="str">
        <f>IF(O67="mostrar","Happily","")</f>
        <v>Happily</v>
      </c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50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35" t="s">
        <v>55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 customFormat="1" ht="14.25" customHeight="1" x14ac:dyDescent="0.25">
      <c r="C32" s="24" t="str">
        <f>IF(O67="mostrar","Jorge and Ana are happily married","")</f>
        <v>Jorge and Ana are happily married</v>
      </c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9" t="s">
        <v>42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6" t="s">
        <v>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8" customFormat="1" ht="15" x14ac:dyDescent="0.25">
      <c r="B37" s="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8" customFormat="1" ht="15" x14ac:dyDescent="0.25">
      <c r="B38" s="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22" t="s">
        <v>56</v>
      </c>
      <c r="D40" t="s">
        <v>10</v>
      </c>
      <c r="E40" s="5"/>
      <c r="F40" s="5"/>
      <c r="G40" s="5"/>
      <c r="H40" s="5"/>
      <c r="I40" s="5"/>
      <c r="J40" s="27" t="str">
        <f>IF(O67="mostrar","x","")</f>
        <v>x</v>
      </c>
      <c r="K40" s="28"/>
      <c r="L40" s="28"/>
      <c r="M40" s="28"/>
      <c r="N40" s="28"/>
      <c r="O40" s="28"/>
    </row>
    <row r="41" spans="2:18" customFormat="1" ht="15" x14ac:dyDescent="0.25">
      <c r="B41" s="5"/>
      <c r="C41" s="22" t="s">
        <v>57</v>
      </c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2" t="s">
        <v>57</v>
      </c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2" t="s">
        <v>57</v>
      </c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2" t="s">
        <v>57</v>
      </c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2" t="s">
        <v>56</v>
      </c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2" t="s">
        <v>57</v>
      </c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22" t="s">
        <v>56</v>
      </c>
      <c r="D47" t="s">
        <v>18</v>
      </c>
      <c r="E47" s="5"/>
      <c r="F47" s="5"/>
      <c r="G47" s="5"/>
      <c r="H47" s="5"/>
      <c r="I47" s="5"/>
      <c r="J47" s="27" t="str">
        <f>IF(O67="mostrar","x","")</f>
        <v>x</v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51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2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2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22" t="s">
        <v>16</v>
      </c>
      <c r="D52" t="s">
        <v>22</v>
      </c>
      <c r="E52" s="5"/>
      <c r="F52" s="27" t="str">
        <f>IF(O67="mostrar","x","")</f>
        <v>x</v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2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2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2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2" t="s">
        <v>16</v>
      </c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22" t="s">
        <v>16</v>
      </c>
      <c r="D59" t="s">
        <v>29</v>
      </c>
      <c r="E59" s="16"/>
      <c r="F59" s="16"/>
      <c r="G59" s="27" t="str">
        <f>IF(O67="mostrar","x","")</f>
        <v>x</v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2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22" t="s">
        <v>16</v>
      </c>
      <c r="D63" s="17" t="s">
        <v>33</v>
      </c>
      <c r="E63" s="18"/>
      <c r="F63" s="27" t="str">
        <f>IF(O67="mostrar","x","")</f>
        <v>x</v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2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2" t="s">
        <v>16</v>
      </c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37"/>
      <c r="O65" s="37"/>
      <c r="P65" s="37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32" t="s">
        <v>43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3" t="s">
        <v>58</v>
      </c>
      <c r="P67" s="33"/>
    </row>
    <row r="68" spans="2:16" ht="15" customHeight="1" x14ac:dyDescent="0.25">
      <c r="B68" s="20"/>
      <c r="C68" s="34" t="s">
        <v>44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kphQ+Ee5H4hwhxX0EP3PLHU8amFVQQLy4ZrWSah4yEabSQX51w1DFj8Er+AWtJ3l4NVBU8AB1JqVSiAalzrlGg==" saltValue="Ndfu+1N7zYxdrA4qQx+GnA==" spinCount="100000" sheet="1" objects="1" scenarios="1" selectLockedCells="1"/>
  <mergeCells count="16">
    <mergeCell ref="C20:H20"/>
    <mergeCell ref="B34:Q34"/>
    <mergeCell ref="C23:P23"/>
    <mergeCell ref="C12:H12"/>
    <mergeCell ref="B5:Q5"/>
    <mergeCell ref="B7:Q8"/>
    <mergeCell ref="C11:P11"/>
    <mergeCell ref="C15:P15"/>
    <mergeCell ref="C19:P19"/>
    <mergeCell ref="C67:N67"/>
    <mergeCell ref="O67:P67"/>
    <mergeCell ref="C68:P68"/>
    <mergeCell ref="C27:P27"/>
    <mergeCell ref="C31:P31"/>
    <mergeCell ref="C36:P38"/>
    <mergeCell ref="N65:P65"/>
  </mergeCell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8FE5-D7B2-413B-AF41-D6FD7D6B802C}">
  <dimension ref="A1:R328"/>
  <sheetViews>
    <sheetView showGridLines="0" showRowColHeaders="0" showRuler="0" showWhiteSpace="0" zoomScale="120" zoomScaleNormal="120" workbookViewId="0">
      <selection activeCell="C68" sqref="C68:P68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9" t="s">
        <v>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2:17" s="5" customFormat="1" ht="15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45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42" t="s">
        <v>36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2:17" customFormat="1" ht="15" customHeight="1" x14ac:dyDescent="0.25">
      <c r="C12" s="38"/>
      <c r="D12" s="38"/>
      <c r="E12" s="38"/>
      <c r="F12" s="38"/>
      <c r="G12" s="38"/>
      <c r="H12" s="38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46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42" t="s">
        <v>37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2:17" customFormat="1" ht="15" customHeight="1" x14ac:dyDescent="0.25">
      <c r="C16" s="24"/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42" t="s">
        <v>38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 customFormat="1" ht="14.25" customHeight="1" x14ac:dyDescent="0.25">
      <c r="C20" s="38"/>
      <c r="D20" s="38"/>
      <c r="E20" s="38"/>
      <c r="F20" s="38"/>
      <c r="G20" s="38"/>
      <c r="H20" s="38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48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42" t="s">
        <v>39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 customFormat="1" ht="15" customHeight="1" x14ac:dyDescent="0.25">
      <c r="C24" s="24"/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42" t="s">
        <v>40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 customFormat="1" ht="14.25" customHeight="1" x14ac:dyDescent="0.25">
      <c r="C28" s="24"/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50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42" t="s">
        <v>41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 customFormat="1" ht="14.25" customHeight="1" x14ac:dyDescent="0.25">
      <c r="C32" s="24"/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9" t="s">
        <v>42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6" t="s">
        <v>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8" customFormat="1" ht="15" x14ac:dyDescent="0.25">
      <c r="B37" s="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8" customFormat="1" ht="15" x14ac:dyDescent="0.25">
      <c r="B38" s="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31" t="s">
        <v>16</v>
      </c>
      <c r="D40" t="s">
        <v>10</v>
      </c>
      <c r="E40" s="5"/>
      <c r="F40" s="5"/>
      <c r="G40" s="5"/>
      <c r="H40" s="5"/>
      <c r="I40" s="5"/>
      <c r="J40" s="27" t="str">
        <f>IF(O67="mostrar","x","")</f>
        <v/>
      </c>
      <c r="K40" s="28"/>
      <c r="L40" s="28"/>
      <c r="M40" s="28"/>
      <c r="N40" s="28"/>
      <c r="O40" s="28"/>
    </row>
    <row r="41" spans="2:18" customFormat="1" ht="15" x14ac:dyDescent="0.25">
      <c r="B41" s="5"/>
      <c r="C41" s="26"/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6"/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6"/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6"/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6"/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6"/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31" t="s">
        <v>16</v>
      </c>
      <c r="D47" t="s">
        <v>18</v>
      </c>
      <c r="E47" s="5"/>
      <c r="F47" s="5"/>
      <c r="G47" s="5"/>
      <c r="H47" s="5"/>
      <c r="I47" s="5"/>
      <c r="J47" s="27" t="str">
        <f>IF(O67="mostrar","x","")</f>
        <v/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51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6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6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31" t="s">
        <v>16</v>
      </c>
      <c r="D52" t="s">
        <v>22</v>
      </c>
      <c r="E52" s="5"/>
      <c r="F52" s="27" t="str">
        <f>IF(O67="mostrar","x","")</f>
        <v/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6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6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6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6"/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31" t="s">
        <v>16</v>
      </c>
      <c r="D59" t="s">
        <v>29</v>
      </c>
      <c r="E59" s="16"/>
      <c r="F59" s="16"/>
      <c r="G59" s="27" t="str">
        <f>IF(O67="mostrar","x","")</f>
        <v/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6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31" t="s">
        <v>16</v>
      </c>
      <c r="D63" s="17" t="s">
        <v>33</v>
      </c>
      <c r="E63" s="18"/>
      <c r="F63" s="27" t="str">
        <f>IF(O67="mostrar","x","")</f>
        <v/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6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6"/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37"/>
      <c r="O65" s="37"/>
      <c r="P65" s="37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41" t="s">
        <v>52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spans="2:16" ht="15" customHeight="1" x14ac:dyDescent="0.25">
      <c r="B68" s="20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s="21" customFormat="1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s="21" customFormat="1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s="21" customFormat="1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s="21" customFormat="1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s="21" customFormat="1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s="21" customFormat="1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s="21" customFormat="1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s="21" customFormat="1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s="21" customFormat="1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s="21" customFormat="1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s="21" customFormat="1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s="21" customFormat="1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s="21" customFormat="1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s="21" customFormat="1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s="21" customFormat="1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s="21" customFormat="1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s="21" customFormat="1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s="21" customFormat="1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s="21" customFormat="1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s="21" customFormat="1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s="21" customFormat="1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s="21" customFormat="1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s="21" customFormat="1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s="21" customFormat="1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s="21" customFormat="1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s="21" customFormat="1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s="21" customFormat="1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s="21" customFormat="1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s="21" customFormat="1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s="21" customFormat="1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s="21" customFormat="1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s="21" customFormat="1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s="21" customFormat="1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s="21" customFormat="1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s="21" customFormat="1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s="21" customFormat="1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s="21" customFormat="1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s="21" customFormat="1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s="21" customFormat="1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s="21" customFormat="1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s="21" customFormat="1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s="21" customFormat="1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s="21" customFormat="1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s="21" customFormat="1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s="21" customFormat="1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s="21" customFormat="1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s="21" customFormat="1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s="21" customFormat="1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s="21" customFormat="1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s="21" customFormat="1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s="21" customFormat="1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s="21" customFormat="1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s="21" customFormat="1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s="21" customFormat="1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s="21" customFormat="1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s="21" customFormat="1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s="21" customFormat="1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s="21" customFormat="1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s="21" customFormat="1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s="21" customFormat="1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s="21" customFormat="1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s="21" customFormat="1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s="21" customFormat="1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s="21" customFormat="1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3IFExkVnGRz5OrtlYFQMyEKVXJIJD29xlzUIqETAiIfVC2Vc3cedf1wim3HDJP7tvqbFolhJVY961Q9yQNWsWA==" saltValue="M6nqyX2n6KHgmVCv/3nnMA==" spinCount="100000" sheet="1" objects="1" scenarios="1" selectLockedCells="1" selectUnlockedCells="1"/>
  <mergeCells count="14">
    <mergeCell ref="C19:P19"/>
    <mergeCell ref="B5:Q5"/>
    <mergeCell ref="B7:Q8"/>
    <mergeCell ref="C11:P11"/>
    <mergeCell ref="C12:H12"/>
    <mergeCell ref="C15:P15"/>
    <mergeCell ref="N65:P65"/>
    <mergeCell ref="C67:P67"/>
    <mergeCell ref="C20:H20"/>
    <mergeCell ref="C23:P23"/>
    <mergeCell ref="C27:P27"/>
    <mergeCell ref="C31:P31"/>
    <mergeCell ref="B34:Q34"/>
    <mergeCell ref="C36:P38"/>
  </mergeCells>
  <hyperlinks>
    <hyperlink ref="C67:P67" r:id="rId1" display="Contenido GRATUITO en: www.pacho8a.com" xr:uid="{FBAE57DA-A80A-47A0-8433-7CD0AC0F6A65}"/>
  </hyperlink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21</vt:lpstr>
      <vt:lpstr>Resultados</vt:lpstr>
      <vt:lpstr>'Lección 21'!Área_de_impresión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2022-05-23T22:29:04Z</cp:lastPrinted>
  <dcterms:created xsi:type="dcterms:W3CDTF">2018-02-15T01:18:41Z</dcterms:created>
  <dcterms:modified xsi:type="dcterms:W3CDTF">2023-03-28T16:42:09Z</dcterms:modified>
</cp:coreProperties>
</file>