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showInkAnnotation="0"/>
  <mc:AlternateContent xmlns:mc="http://schemas.openxmlformats.org/markup-compatibility/2006">
    <mc:Choice Requires="x15">
      <x15ac:absPath xmlns:x15ac="http://schemas.microsoft.com/office/spreadsheetml/2010/11/ac" url="D:\Archivos\Programacion\BACKUP\BACKPACK\MIND CHEST\COURSES\ENGLISH FOLDER\"/>
    </mc:Choice>
  </mc:AlternateContent>
  <xr:revisionPtr revIDLastSave="0" documentId="8_{61A2BCD5-D01C-4614-B051-11EA9069FCA7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Lección 27" sheetId="17" r:id="rId1"/>
    <sheet name="Resultados" sheetId="18" r:id="rId2"/>
  </sheets>
  <definedNames>
    <definedName name="_xlnm.Print_Area" localSheetId="0">'Lección 27'!$A$1:$Q$66</definedName>
    <definedName name="_xlnm.Print_Area" localSheetId="1">Resultados!$A$1:$Q$66</definedName>
    <definedName name="Z_EA89241B_FA4E_4CF0_A19E_9D5CAE55AA0D_.wvu.Cols" localSheetId="0" hidden="1">'Lección 27'!$S:$XFD</definedName>
    <definedName name="Z_EA89241B_FA4E_4CF0_A19E_9D5CAE55AA0D_.wvu.Cols" localSheetId="1" hidden="1">Resultados!$S:$XFD</definedName>
    <definedName name="Z_EA89241B_FA4E_4CF0_A19E_9D5CAE55AA0D_.wvu.PrintArea" localSheetId="0" hidden="1">'Lección 27'!$A$1:$X$64</definedName>
    <definedName name="Z_EA89241B_FA4E_4CF0_A19E_9D5CAE55AA0D_.wvu.PrintArea" localSheetId="1" hidden="1">Resultados!$A$1:$X$64</definedName>
    <definedName name="Z_EA89241B_FA4E_4CF0_A19E_9D5CAE55AA0D_.wvu.Rows" localSheetId="0" hidden="1">'Lección 27'!$148:$1048576,'Lección 27'!$65:$147</definedName>
    <definedName name="Z_EA89241B_FA4E_4CF0_A19E_9D5CAE55AA0D_.wvu.Rows" localSheetId="1" hidden="1">Resultados!$148:$1048576,Resultados!$65:$147</definedName>
  </definedNames>
  <calcPr calcId="191029"/>
  <customWorkbookViews>
    <customWorkbookView name="CENTRAL" guid="{EA89241B-FA4E-4CF0-A19E-9D5CAE55AA0D}" maximized="1" xWindow="-8" yWindow="-8" windowWidth="1296" windowHeight="1000" activeSheetId="17" showFormulaBar="0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9" i="18" l="1"/>
  <c r="D56" i="18"/>
  <c r="D53" i="18"/>
  <c r="D50" i="18"/>
  <c r="D47" i="18"/>
  <c r="D44" i="18"/>
  <c r="D41" i="18"/>
  <c r="D59" i="17" l="1"/>
  <c r="D56" i="17"/>
  <c r="D53" i="17"/>
  <c r="D50" i="17"/>
  <c r="D47" i="17"/>
  <c r="D44" i="17"/>
  <c r="D41" i="17"/>
</calcChain>
</file>

<file path=xl/sharedStrings.xml><?xml version="1.0" encoding="utf-8"?>
<sst xmlns="http://schemas.openxmlformats.org/spreadsheetml/2006/main" count="114" uniqueCount="64">
  <si>
    <t>VOCABULARY</t>
  </si>
  <si>
    <t>LECCIÓN 27 – VERBO MODAL SHOULD Y WH QUESTIONS</t>
  </si>
  <si>
    <t>Pay attention</t>
  </si>
  <si>
    <t>Lovely</t>
  </si>
  <si>
    <t>Feed</t>
  </si>
  <si>
    <t>All the time</t>
  </si>
  <si>
    <t>Candy(ies)</t>
  </si>
  <si>
    <t>Toys</t>
  </si>
  <si>
    <t>Advices</t>
  </si>
  <si>
    <t>Prestar atención</t>
  </si>
  <si>
    <t>Encantadora</t>
  </si>
  <si>
    <t>Alimentar</t>
  </si>
  <si>
    <t>Todo el tiempo</t>
  </si>
  <si>
    <t>Dulces</t>
  </si>
  <si>
    <t>Juguetes</t>
  </si>
  <si>
    <t>Consejos</t>
  </si>
  <si>
    <t>Naughty</t>
  </si>
  <si>
    <t>Parents</t>
  </si>
  <si>
    <t>Fight</t>
  </si>
  <si>
    <t>Do the bed</t>
  </si>
  <si>
    <t>Share</t>
  </si>
  <si>
    <t>As</t>
  </si>
  <si>
    <t>Behavior</t>
  </si>
  <si>
    <t>Traviesa</t>
  </si>
  <si>
    <t>Padres</t>
  </si>
  <si>
    <t>Pelear</t>
  </si>
  <si>
    <t>Tender / hacer la
cama</t>
  </si>
  <si>
    <t>Compartir</t>
  </si>
  <si>
    <t>Comportamiento</t>
  </si>
  <si>
    <t>Como</t>
  </si>
  <si>
    <t>Jeanine is a lovely girl but she has a sister, her name is Kenji and she’s very naughty. These are some of the things that Kenji does:</t>
  </si>
  <si>
    <t>As you can see, Kenji needs some advices to change her behavior.</t>
  </si>
  <si>
    <t>1.</t>
  </si>
  <si>
    <t>2.</t>
  </si>
  <si>
    <t>3.</t>
  </si>
  <si>
    <t>5.</t>
  </si>
  <si>
    <t>6.</t>
  </si>
  <si>
    <t>7.</t>
  </si>
  <si>
    <t>4.</t>
  </si>
  <si>
    <t>Escribe aquí la palabra "mostrar" para ver los resultados &gt;&gt;</t>
  </si>
  <si>
    <r>
      <rPr>
        <b/>
        <sz val="10.5"/>
        <color theme="1"/>
        <rFont val="Calibri"/>
        <family val="2"/>
        <scheme val="minor"/>
      </rPr>
      <t>1)</t>
    </r>
    <r>
      <rPr>
        <sz val="10.5"/>
        <color theme="1"/>
        <rFont val="Calibri"/>
        <family val="2"/>
        <scheme val="minor"/>
      </rPr>
      <t xml:space="preserve"> Read the following text about Jeanine and her sister Kenji.</t>
    </r>
  </si>
  <si>
    <r>
      <rPr>
        <b/>
        <sz val="10.5"/>
        <color theme="1"/>
        <rFont val="Calibri"/>
        <family val="2"/>
        <scheme val="minor"/>
      </rPr>
      <t xml:space="preserve">1. </t>
    </r>
    <r>
      <rPr>
        <sz val="10.5"/>
        <color theme="1"/>
        <rFont val="Calibri"/>
        <family val="2"/>
        <scheme val="minor"/>
      </rPr>
      <t>She doesn’t pay attention to her parents.</t>
    </r>
  </si>
  <si>
    <r>
      <rPr>
        <b/>
        <sz val="10.5"/>
        <color theme="1"/>
        <rFont val="Calibri"/>
        <family val="2"/>
        <scheme val="minor"/>
      </rPr>
      <t xml:space="preserve">2. </t>
    </r>
    <r>
      <rPr>
        <sz val="10.5"/>
        <color theme="1"/>
        <rFont val="Calibri"/>
        <family val="2"/>
        <scheme val="minor"/>
      </rPr>
      <t>She doesn’t feed her animals.</t>
    </r>
  </si>
  <si>
    <r>
      <rPr>
        <b/>
        <sz val="10.5"/>
        <color theme="1"/>
        <rFont val="Calibri"/>
        <family val="2"/>
        <scheme val="minor"/>
      </rPr>
      <t xml:space="preserve">3. </t>
    </r>
    <r>
      <rPr>
        <sz val="10.5"/>
        <color theme="1"/>
        <rFont val="Calibri"/>
        <family val="2"/>
        <scheme val="minor"/>
      </rPr>
      <t>She fights her sister all the time.</t>
    </r>
  </si>
  <si>
    <r>
      <rPr>
        <b/>
        <sz val="10.5"/>
        <color theme="1"/>
        <rFont val="Calibri"/>
        <family val="2"/>
        <scheme val="minor"/>
      </rPr>
      <t>4.</t>
    </r>
    <r>
      <rPr>
        <sz val="10.5"/>
        <color theme="1"/>
        <rFont val="Calibri"/>
        <family val="2"/>
        <scheme val="minor"/>
      </rPr>
      <t xml:space="preserve"> She doesn’t do her bed in the morning.</t>
    </r>
  </si>
  <si>
    <r>
      <rPr>
        <b/>
        <sz val="10.5"/>
        <color theme="1"/>
        <rFont val="Calibri"/>
        <family val="2"/>
        <scheme val="minor"/>
      </rPr>
      <t>5.</t>
    </r>
    <r>
      <rPr>
        <sz val="10.5"/>
        <color theme="1"/>
        <rFont val="Calibri"/>
        <family val="2"/>
        <scheme val="minor"/>
      </rPr>
      <t xml:space="preserve"> She goes to bed quite late.</t>
    </r>
  </si>
  <si>
    <r>
      <rPr>
        <b/>
        <sz val="10.5"/>
        <color theme="1"/>
        <rFont val="Calibri"/>
        <family val="2"/>
        <scheme val="minor"/>
      </rPr>
      <t>6.</t>
    </r>
    <r>
      <rPr>
        <sz val="10.5"/>
        <color theme="1"/>
        <rFont val="Calibri"/>
        <family val="2"/>
        <scheme val="minor"/>
      </rPr>
      <t xml:space="preserve"> She eats candies all day.</t>
    </r>
  </si>
  <si>
    <r>
      <rPr>
        <b/>
        <sz val="10.5"/>
        <color theme="1"/>
        <rFont val="Calibri"/>
        <family val="2"/>
        <scheme val="minor"/>
      </rPr>
      <t xml:space="preserve">7. </t>
    </r>
    <r>
      <rPr>
        <sz val="10.5"/>
        <color theme="1"/>
        <rFont val="Calibri"/>
        <family val="2"/>
        <scheme val="minor"/>
      </rPr>
      <t>She doesn’t share the toys with her sister Jeanine.</t>
    </r>
  </si>
  <si>
    <r>
      <t xml:space="preserve">NOTA: </t>
    </r>
    <r>
      <rPr>
        <sz val="10"/>
        <color theme="1"/>
        <rFont val="Calibri"/>
        <family val="2"/>
        <scheme val="minor"/>
      </rPr>
      <t>Las respuestas dadas a continuación son solamente una base ya que pueden ser muy variadas.</t>
    </r>
  </si>
  <si>
    <r>
      <t>Si estás en un dispositivo movil puedes ver los resultados en la hoja "</t>
    </r>
    <r>
      <rPr>
        <b/>
        <sz val="8"/>
        <color rgb="FFFF0000"/>
        <rFont val="Calibri"/>
        <family val="2"/>
        <scheme val="minor"/>
      </rPr>
      <t>Resultados</t>
    </r>
    <r>
      <rPr>
        <sz val="8"/>
        <color rgb="FFFF0000"/>
        <rFont val="Calibri"/>
        <family val="2"/>
        <scheme val="minor"/>
      </rPr>
      <t>" - Pág 2</t>
    </r>
  </si>
  <si>
    <t>She should pay attention to her parents.</t>
  </si>
  <si>
    <t>She should feed her animals every day.</t>
  </si>
  <si>
    <t>She shouldn’t fight her sister.</t>
  </si>
  <si>
    <t>She should do her bed in the morning.</t>
  </si>
  <si>
    <t>She shouldn’t go to bed late.</t>
  </si>
  <si>
    <t>She shouldn’t eat candies all day.</t>
  </si>
  <si>
    <t>She should share the toys with her sister Jeanine.</t>
  </si>
  <si>
    <t>Contenido GRATUITO en: www.pacho8a.com</t>
  </si>
  <si>
    <t>She should feed to her animals.</t>
  </si>
  <si>
    <t>She shouldn't go to her bed quite late.</t>
  </si>
  <si>
    <t>She shouldn't fight with her sister all the time.</t>
  </si>
  <si>
    <t>She shouldn't eat candies all day.</t>
  </si>
  <si>
    <t>She should share her toys with her sister Jeanine.</t>
  </si>
  <si>
    <t>mostrar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</si>
</sst>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A5002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color rgb="FFA50021"/>
      <name val="Calibri"/>
      <family val="2"/>
      <scheme val="minor"/>
    </font>
    <font>
      <sz val="10.5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10.5"/>
      <color theme="1"/>
      <name val="Calibri"/>
      <family val="2"/>
      <scheme val="minor"/>
    </font>
    <font>
      <sz val="10.5"/>
      <color theme="3" tint="-0.499984740745262"/>
      <name val="Calibri"/>
      <family val="2"/>
      <scheme val="minor"/>
    </font>
    <font>
      <b/>
      <sz val="10.5"/>
      <color rgb="FF00B050"/>
      <name val="Calibri"/>
      <family val="2"/>
      <scheme val="minor"/>
    </font>
    <font>
      <b/>
      <sz val="10.5"/>
      <color rgb="FFA50021"/>
      <name val="Calibri"/>
      <family val="2"/>
      <scheme val="minor"/>
    </font>
    <font>
      <b/>
      <sz val="8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.5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lightDown">
        <fgColor theme="6" tint="0.59996337778862885"/>
        <bgColor theme="0" tint="-4.9989318521683403E-2"/>
      </patternFill>
    </fill>
  </fills>
  <borders count="3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/>
    <xf numFmtId="0" fontId="3" fillId="0" borderId="0" xfId="0" applyFont="1" applyAlignment="1">
      <alignment horizontal="center" wrapText="1"/>
    </xf>
    <xf numFmtId="0" fontId="4" fillId="0" borderId="0" xfId="0" applyFont="1"/>
    <xf numFmtId="0" fontId="6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6" fillId="0" borderId="0" xfId="0" applyFont="1"/>
    <xf numFmtId="0" fontId="8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9" fillId="0" borderId="0" xfId="0" applyFont="1"/>
    <xf numFmtId="0" fontId="10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vertical="top" wrapText="1"/>
    </xf>
    <xf numFmtId="0" fontId="12" fillId="0" borderId="0" xfId="0" applyFont="1" applyAlignment="1">
      <alignment vertical="center"/>
    </xf>
    <xf numFmtId="0" fontId="0" fillId="0" borderId="0" xfId="0" applyAlignment="1">
      <alignment vertical="top" wrapText="1"/>
    </xf>
    <xf numFmtId="0" fontId="4" fillId="0" borderId="0" xfId="0" applyFont="1" applyAlignment="1">
      <alignment horizontal="center"/>
    </xf>
    <xf numFmtId="0" fontId="15" fillId="0" borderId="0" xfId="0" applyFont="1"/>
    <xf numFmtId="0" fontId="11" fillId="0" borderId="0" xfId="0" applyFont="1"/>
    <xf numFmtId="0" fontId="11" fillId="0" borderId="0" xfId="0" applyFont="1" applyAlignment="1">
      <alignment horizontal="left"/>
    </xf>
    <xf numFmtId="0" fontId="16" fillId="0" borderId="0" xfId="0" applyFont="1"/>
    <xf numFmtId="0" fontId="13" fillId="0" borderId="0" xfId="0" applyFont="1"/>
    <xf numFmtId="0" fontId="11" fillId="0" borderId="0" xfId="0" applyFont="1" applyAlignment="1">
      <alignment vertical="top" wrapText="1"/>
    </xf>
    <xf numFmtId="0" fontId="13" fillId="0" borderId="0" xfId="0" applyFont="1" applyAlignment="1">
      <alignment wrapText="1"/>
    </xf>
    <xf numFmtId="0" fontId="11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  <xf numFmtId="0" fontId="7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wrapText="1"/>
    </xf>
    <xf numFmtId="0" fontId="1" fillId="3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wrapText="1"/>
    </xf>
    <xf numFmtId="0" fontId="11" fillId="4" borderId="0" xfId="0" applyFont="1" applyFill="1" applyAlignment="1">
      <alignment horizontal="left" wrapText="1"/>
    </xf>
    <xf numFmtId="0" fontId="14" fillId="5" borderId="2" xfId="0" applyFont="1" applyFill="1" applyBorder="1" applyAlignment="1" applyProtection="1">
      <alignment horizontal="center"/>
      <protection locked="0"/>
    </xf>
    <xf numFmtId="0" fontId="5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5" borderId="2" xfId="0" applyFont="1" applyFill="1" applyBorder="1" applyProtection="1">
      <protection locked="0"/>
    </xf>
    <xf numFmtId="0" fontId="2" fillId="0" borderId="0" xfId="1" applyFont="1" applyAlignment="1">
      <alignment horizontal="center"/>
    </xf>
    <xf numFmtId="0" fontId="19" fillId="5" borderId="2" xfId="0" applyFont="1" applyFill="1" applyBorder="1"/>
  </cellXfs>
  <cellStyles count="2">
    <cellStyle name="Hipervínculo" xfId="1" builtinId="8"/>
    <cellStyle name="Normal" xfId="0" builtinId="0"/>
  </cellStyles>
  <dxfs count="30"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</dxfs>
  <tableStyles count="0" defaultTableStyle="TableStyleMedium2" defaultPivotStyle="PivotStyleLight16"/>
  <colors>
    <mruColors>
      <color rgb="FFA50021"/>
      <color rgb="FF00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s://www.youtube.com/watch?v=Cq_9hh42PgE" TargetMode="External"/><Relationship Id="rId7" Type="http://schemas.openxmlformats.org/officeDocument/2006/relationships/hyperlink" Target="https://www.instagram.com/pacho8a/" TargetMode="Externa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nivel-b%C3%A1sico/lecci%C3%B3n-26/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apps.apple.com/us/app/ingles-facil/id1492827096" TargetMode="External"/><Relationship Id="rId5" Type="http://schemas.openxmlformats.org/officeDocument/2006/relationships/hyperlink" Target="https://www.facebook.com/franciscoochoaingles/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play.google.com/store/apps/details?id=com.vieraacademy.inglesfacil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s://www.youtube.com/watch?v=Cq_9hh42PgE" TargetMode="External"/><Relationship Id="rId7" Type="http://schemas.openxmlformats.org/officeDocument/2006/relationships/hyperlink" Target="https://www.instagram.com/pacho8a/" TargetMode="Externa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nivel-b%C3%A1sico/lecci%C3%B3n-26/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apps.apple.com/us/app/ingles-facil/id1492827096" TargetMode="External"/><Relationship Id="rId5" Type="http://schemas.openxmlformats.org/officeDocument/2006/relationships/hyperlink" Target="https://www.facebook.com/franciscoochoaingles/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play.google.com/store/apps/details?id=com.vieraacademy.inglesfaci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0</xdr:rowOff>
    </xdr:from>
    <xdr:to>
      <xdr:col>15</xdr:col>
      <xdr:colOff>257944</xdr:colOff>
      <xdr:row>4</xdr:row>
      <xdr:rowOff>15875</xdr:rowOff>
    </xdr:to>
    <xdr:pic>
      <xdr:nvPicPr>
        <xdr:cNvPr id="13" name="Imagen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42A812-522C-4AD8-A697-AA06649F38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085" r="5254"/>
        <a:stretch/>
      </xdr:blipFill>
      <xdr:spPr>
        <a:xfrm>
          <a:off x="63500" y="0"/>
          <a:ext cx="5385569" cy="642938"/>
        </a:xfrm>
        <a:prstGeom prst="rect">
          <a:avLst/>
        </a:prstGeom>
      </xdr:spPr>
    </xdr:pic>
    <xdr:clientData/>
  </xdr:twoCellAnchor>
  <xdr:twoCellAnchor>
    <xdr:from>
      <xdr:col>6</xdr:col>
      <xdr:colOff>95250</xdr:colOff>
      <xdr:row>63</xdr:row>
      <xdr:rowOff>95250</xdr:rowOff>
    </xdr:from>
    <xdr:to>
      <xdr:col>10</xdr:col>
      <xdr:colOff>257176</xdr:colOff>
      <xdr:row>65</xdr:row>
      <xdr:rowOff>39838</xdr:rowOff>
    </xdr:to>
    <xdr:grpSp>
      <xdr:nvGrpSpPr>
        <xdr:cNvPr id="14" name="Grupo 13">
          <a:extLst>
            <a:ext uri="{FF2B5EF4-FFF2-40B4-BE49-F238E27FC236}">
              <a16:creationId xmlns:a16="http://schemas.microsoft.com/office/drawing/2014/main" id="{78486A3B-6000-4247-AAFE-603CE52B0FE2}"/>
            </a:ext>
          </a:extLst>
        </xdr:cNvPr>
        <xdr:cNvGrpSpPr/>
      </xdr:nvGrpSpPr>
      <xdr:grpSpPr>
        <a:xfrm>
          <a:off x="1975184" y="8637671"/>
          <a:ext cx="1605716" cy="325588"/>
          <a:chOff x="2182415" y="8080225"/>
          <a:chExt cx="1622426" cy="325588"/>
        </a:xfrm>
      </xdr:grpSpPr>
      <xdr:pic>
        <xdr:nvPicPr>
          <xdr:cNvPr id="15" name="Imagen 14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AAE2F582-BFF9-44E7-B913-B1E2F8BE991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6" name="Imagen 15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780082CA-2041-4E74-9458-8ABB780AE63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7" name="Imagen 16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92441C43-44E4-4E09-A345-3BF648CC191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8" name="Imagen 17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D26EF5E4-9404-4504-B6F3-F4EF6E069FF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9" name="Imagen 18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7EB950A8-023F-4090-A1D9-4FCDB0F8E8A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0</xdr:rowOff>
    </xdr:from>
    <xdr:to>
      <xdr:col>15</xdr:col>
      <xdr:colOff>257944</xdr:colOff>
      <xdr:row>4</xdr:row>
      <xdr:rowOff>15875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E3983A-B548-44B3-AC4B-C9F2F7EE67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085" r="5254"/>
        <a:stretch/>
      </xdr:blipFill>
      <xdr:spPr>
        <a:xfrm>
          <a:off x="63500" y="0"/>
          <a:ext cx="5337944" cy="644525"/>
        </a:xfrm>
        <a:prstGeom prst="rect">
          <a:avLst/>
        </a:prstGeom>
      </xdr:spPr>
    </xdr:pic>
    <xdr:clientData/>
  </xdr:twoCellAnchor>
  <xdr:twoCellAnchor>
    <xdr:from>
      <xdr:col>6</xdr:col>
      <xdr:colOff>95250</xdr:colOff>
      <xdr:row>63</xdr:row>
      <xdr:rowOff>95250</xdr:rowOff>
    </xdr:from>
    <xdr:to>
      <xdr:col>10</xdr:col>
      <xdr:colOff>257176</xdr:colOff>
      <xdr:row>65</xdr:row>
      <xdr:rowOff>39838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B80BA794-0514-4BF3-AFFC-BB44D49B718F}"/>
            </a:ext>
          </a:extLst>
        </xdr:cNvPr>
        <xdr:cNvGrpSpPr/>
      </xdr:nvGrpSpPr>
      <xdr:grpSpPr>
        <a:xfrm>
          <a:off x="2000250" y="8628063"/>
          <a:ext cx="1622426" cy="325588"/>
          <a:chOff x="2182415" y="8080225"/>
          <a:chExt cx="1622426" cy="325588"/>
        </a:xfrm>
      </xdr:grpSpPr>
      <xdr:pic>
        <xdr:nvPicPr>
          <xdr:cNvPr id="4" name="Imagen 3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6EC4D824-6F49-4070-BC6B-FCAE8E4A18E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" name="Imagen 4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C3A34D66-FA68-49FB-8431-2ECCC8908A6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" name="Imagen 5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43E6BA97-96CB-48F5-8109-C8BFCA213B2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" name="Imagen 6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BE1362D0-4E5D-4B88-AAD1-7F4266D03BE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8" name="Imagen 7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8E18BBAC-A322-4B81-AE84-E3C2626565B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70"/>
  <sheetViews>
    <sheetView showGridLines="0" showRowColHeaders="0" tabSelected="1" showRuler="0" showWhiteSpace="0" zoomScale="190" zoomScaleNormal="190" workbookViewId="0">
      <selection activeCell="D40" sqref="D40:O40"/>
    </sheetView>
  </sheetViews>
  <sheetFormatPr baseColWidth="10" defaultColWidth="0" defaultRowHeight="0" customHeight="1" zeroHeight="1" x14ac:dyDescent="0.25"/>
  <cols>
    <col min="1" max="1" width="1.140625" customWidth="1"/>
    <col min="2" max="16" width="5.42578125" style="21" customWidth="1"/>
    <col min="17" max="17" width="1.140625" style="21" customWidth="1"/>
    <col min="18" max="18" width="7.140625" hidden="1" customWidth="1"/>
    <col min="19" max="21" width="6.5703125" hidden="1" customWidth="1"/>
    <col min="22" max="24" width="2.7109375" hidden="1" customWidth="1"/>
    <col min="25" max="29" width="6.5703125" hidden="1" customWidth="1"/>
    <col min="30" max="16384" width="2.7109375" hidden="1"/>
  </cols>
  <sheetData>
    <row r="1" spans="2:18" ht="15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/>
      <c r="M1"/>
      <c r="N1"/>
      <c r="O1"/>
      <c r="P1"/>
      <c r="Q1"/>
    </row>
    <row r="2" spans="2:18" ht="15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2"/>
      <c r="M2" s="2"/>
      <c r="N2" s="2"/>
      <c r="O2" s="2"/>
      <c r="P2" s="2"/>
      <c r="Q2" s="2"/>
      <c r="R2" s="2"/>
    </row>
    <row r="3" spans="2:18" ht="15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/>
    </row>
    <row r="4" spans="2:18" ht="5.0999999999999996" customHeight="1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/>
    </row>
    <row r="5" spans="2:18" s="4" customFormat="1" ht="15" x14ac:dyDescent="0.2">
      <c r="B5" s="34" t="s">
        <v>1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</row>
    <row r="6" spans="2:18" s="4" customFormat="1" ht="5.25" customHeight="1" x14ac:dyDescent="0.2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2:18" s="4" customFormat="1" ht="12.75" customHeight="1" x14ac:dyDescent="0.2">
      <c r="B7" s="5"/>
      <c r="C7" s="38" t="s">
        <v>0</v>
      </c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5"/>
    </row>
    <row r="8" spans="2:18" s="6" customFormat="1" ht="12.75" customHeight="1" x14ac:dyDescent="0.2">
      <c r="C8" s="33" t="s">
        <v>2</v>
      </c>
      <c r="D8" s="33"/>
      <c r="E8" s="33"/>
      <c r="F8" s="35" t="s">
        <v>9</v>
      </c>
      <c r="G8" s="35"/>
      <c r="H8" s="35"/>
      <c r="I8" s="33" t="s">
        <v>16</v>
      </c>
      <c r="J8" s="33"/>
      <c r="K8" s="33"/>
      <c r="L8" s="35" t="s">
        <v>23</v>
      </c>
      <c r="M8" s="35"/>
      <c r="N8" s="35"/>
      <c r="O8" s="35"/>
      <c r="P8" s="7"/>
    </row>
    <row r="9" spans="2:18" s="6" customFormat="1" ht="12.75" customHeight="1" x14ac:dyDescent="0.2">
      <c r="B9" s="8"/>
      <c r="C9" s="33" t="s">
        <v>3</v>
      </c>
      <c r="D9" s="33"/>
      <c r="E9" s="33"/>
      <c r="F9" s="36" t="s">
        <v>10</v>
      </c>
      <c r="G9" s="36"/>
      <c r="H9" s="36"/>
      <c r="I9" s="32" t="s">
        <v>17</v>
      </c>
      <c r="J9" s="32"/>
      <c r="K9" s="32"/>
      <c r="L9" s="36" t="s">
        <v>24</v>
      </c>
      <c r="M9" s="36"/>
      <c r="N9" s="36"/>
      <c r="O9" s="36"/>
      <c r="P9" s="7"/>
    </row>
    <row r="10" spans="2:18" s="6" customFormat="1" ht="12.75" customHeight="1" x14ac:dyDescent="0.2">
      <c r="B10" s="8"/>
      <c r="C10" s="32" t="s">
        <v>4</v>
      </c>
      <c r="D10" s="32"/>
      <c r="E10" s="32"/>
      <c r="F10" s="36" t="s">
        <v>11</v>
      </c>
      <c r="G10" s="36"/>
      <c r="H10" s="36"/>
      <c r="I10" s="32" t="s">
        <v>18</v>
      </c>
      <c r="J10" s="32"/>
      <c r="K10" s="32"/>
      <c r="L10" s="36" t="s">
        <v>25</v>
      </c>
      <c r="M10" s="36"/>
      <c r="N10" s="36"/>
      <c r="O10" s="36"/>
      <c r="P10" s="9"/>
    </row>
    <row r="11" spans="2:18" s="6" customFormat="1" ht="12.75" x14ac:dyDescent="0.2">
      <c r="B11" s="8"/>
      <c r="C11" s="32" t="s">
        <v>5</v>
      </c>
      <c r="D11" s="32"/>
      <c r="E11" s="32"/>
      <c r="F11" s="36" t="s">
        <v>12</v>
      </c>
      <c r="G11" s="36"/>
      <c r="H11" s="36"/>
      <c r="I11" s="32" t="s">
        <v>19</v>
      </c>
      <c r="J11" s="32"/>
      <c r="K11" s="32"/>
      <c r="L11" s="37" t="s">
        <v>26</v>
      </c>
      <c r="M11" s="37"/>
      <c r="N11" s="37"/>
      <c r="O11" s="37"/>
    </row>
    <row r="12" spans="2:18" s="6" customFormat="1" ht="12.75" customHeight="1" x14ac:dyDescent="0.2">
      <c r="B12" s="8"/>
      <c r="C12" s="33" t="s">
        <v>6</v>
      </c>
      <c r="D12" s="33"/>
      <c r="E12" s="33"/>
      <c r="F12" s="35" t="s">
        <v>13</v>
      </c>
      <c r="G12" s="35"/>
      <c r="H12" s="35"/>
      <c r="I12" s="33" t="s">
        <v>20</v>
      </c>
      <c r="J12" s="33"/>
      <c r="K12" s="33"/>
      <c r="L12" s="35" t="s">
        <v>27</v>
      </c>
      <c r="M12" s="35"/>
      <c r="N12" s="35"/>
      <c r="O12" s="35"/>
    </row>
    <row r="13" spans="2:18" s="6" customFormat="1" ht="12.75" x14ac:dyDescent="0.2">
      <c r="C13" s="32" t="s">
        <v>7</v>
      </c>
      <c r="D13" s="32"/>
      <c r="E13" s="32"/>
      <c r="F13" s="36" t="s">
        <v>14</v>
      </c>
      <c r="G13" s="36"/>
      <c r="H13" s="36"/>
      <c r="I13" s="32" t="s">
        <v>21</v>
      </c>
      <c r="J13" s="32"/>
      <c r="K13" s="32"/>
      <c r="L13" s="36" t="s">
        <v>29</v>
      </c>
      <c r="M13" s="36"/>
      <c r="N13" s="36"/>
      <c r="O13" s="36"/>
      <c r="P13" s="9"/>
    </row>
    <row r="14" spans="2:18" s="6" customFormat="1" ht="12.75" customHeight="1" x14ac:dyDescent="0.2">
      <c r="B14" s="8"/>
      <c r="C14" s="32" t="s">
        <v>8</v>
      </c>
      <c r="D14" s="32"/>
      <c r="E14" s="32"/>
      <c r="F14" s="36" t="s">
        <v>15</v>
      </c>
      <c r="G14" s="36"/>
      <c r="H14" s="36"/>
      <c r="I14" s="32" t="s">
        <v>22</v>
      </c>
      <c r="J14" s="32"/>
      <c r="K14" s="32"/>
      <c r="L14" s="36" t="s">
        <v>28</v>
      </c>
      <c r="M14" s="36"/>
      <c r="N14" s="36"/>
      <c r="O14" s="36"/>
    </row>
    <row r="15" spans="2:18" s="4" customFormat="1" ht="4.5" customHeight="1" x14ac:dyDescent="0.2"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1"/>
    </row>
    <row r="16" spans="2:18" s="4" customFormat="1" ht="14.25" x14ac:dyDescent="0.25">
      <c r="B16" s="12"/>
      <c r="C16" s="39" t="s">
        <v>40</v>
      </c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12"/>
    </row>
    <row r="17" spans="2:17" s="4" customFormat="1" ht="5.0999999999999996" customHeight="1" x14ac:dyDescent="0.2">
      <c r="B17" s="1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2"/>
      <c r="P17" s="12"/>
    </row>
    <row r="18" spans="2:17" s="24" customFormat="1" ht="12.75" customHeight="1" x14ac:dyDescent="0.25">
      <c r="C18" s="30" t="s">
        <v>30</v>
      </c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Q18" s="25"/>
    </row>
    <row r="19" spans="2:17" s="24" customFormat="1" ht="14.25" x14ac:dyDescent="0.25"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Q19" s="25"/>
    </row>
    <row r="20" spans="2:17" s="24" customFormat="1" ht="4.5" customHeight="1" x14ac:dyDescent="0.25"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</row>
    <row r="21" spans="2:17" s="24" customFormat="1" ht="14.25" x14ac:dyDescent="0.25">
      <c r="C21" s="24" t="s">
        <v>41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8"/>
    </row>
    <row r="22" spans="2:17" s="24" customFormat="1" ht="4.5" customHeight="1" x14ac:dyDescent="0.25"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</row>
    <row r="23" spans="2:17" s="24" customFormat="1" ht="14.25" x14ac:dyDescent="0.25">
      <c r="C23" s="24" t="s">
        <v>42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8"/>
      <c r="Q23" s="28"/>
    </row>
    <row r="24" spans="2:17" s="24" customFormat="1" ht="4.5" customHeight="1" x14ac:dyDescent="0.25"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</row>
    <row r="25" spans="2:17" s="24" customFormat="1" ht="14.25" x14ac:dyDescent="0.25">
      <c r="C25" s="24" t="s">
        <v>43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8"/>
      <c r="Q25" s="28"/>
    </row>
    <row r="26" spans="2:17" s="24" customFormat="1" ht="4.5" customHeight="1" x14ac:dyDescent="0.25"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</row>
    <row r="27" spans="2:17" s="24" customFormat="1" ht="14.25" x14ac:dyDescent="0.25">
      <c r="C27" s="24" t="s">
        <v>44</v>
      </c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8"/>
      <c r="Q27" s="28"/>
    </row>
    <row r="28" spans="2:17" s="24" customFormat="1" ht="4.5" customHeight="1" x14ac:dyDescent="0.25"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</row>
    <row r="29" spans="2:17" s="24" customFormat="1" ht="14.25" x14ac:dyDescent="0.25">
      <c r="C29" s="24" t="s">
        <v>45</v>
      </c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9"/>
      <c r="Q29" s="29"/>
    </row>
    <row r="30" spans="2:17" s="24" customFormat="1" ht="4.5" customHeight="1" x14ac:dyDescent="0.25"/>
    <row r="31" spans="2:17" s="24" customFormat="1" ht="14.25" x14ac:dyDescent="0.25">
      <c r="C31" s="24" t="s">
        <v>46</v>
      </c>
      <c r="P31" s="27"/>
      <c r="Q31" s="27"/>
    </row>
    <row r="32" spans="2:17" s="24" customFormat="1" ht="4.5" customHeight="1" x14ac:dyDescent="0.25"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</row>
    <row r="33" spans="2:18" s="24" customFormat="1" ht="14.25" x14ac:dyDescent="0.25">
      <c r="C33" s="24" t="s">
        <v>47</v>
      </c>
      <c r="P33" s="29"/>
      <c r="Q33" s="29"/>
    </row>
    <row r="34" spans="2:18" s="24" customFormat="1" ht="4.5" customHeight="1" x14ac:dyDescent="0.25"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</row>
    <row r="35" spans="2:18" s="24" customFormat="1" ht="14.25" x14ac:dyDescent="0.25">
      <c r="C35" s="24" t="s">
        <v>31</v>
      </c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9"/>
      <c r="Q35" s="29"/>
    </row>
    <row r="36" spans="2:18" s="4" customFormat="1" ht="4.5" customHeight="1" x14ac:dyDescent="0.2"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  <row r="37" spans="2:18" s="4" customFormat="1" ht="12.75" customHeight="1" x14ac:dyDescent="0.2">
      <c r="C37" s="31" t="s">
        <v>48</v>
      </c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10"/>
      <c r="Q37" s="14"/>
    </row>
    <row r="38" spans="2:18" s="4" customFormat="1" ht="12.75" x14ac:dyDescent="0.2"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10"/>
      <c r="Q38" s="14"/>
    </row>
    <row r="39" spans="2:18" s="4" customFormat="1" ht="4.5" customHeight="1" x14ac:dyDescent="0.2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</row>
    <row r="40" spans="2:18" s="4" customFormat="1" ht="15" x14ac:dyDescent="0.25">
      <c r="C40" s="15" t="s">
        <v>32</v>
      </c>
      <c r="D40" s="43" t="s">
        <v>50</v>
      </c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/>
      <c r="Q40" s="12"/>
      <c r="R40" s="6"/>
    </row>
    <row r="41" spans="2:18" ht="15" x14ac:dyDescent="0.25">
      <c r="B41"/>
      <c r="C41"/>
      <c r="D41" s="23" t="str">
        <f>IF(N61="mostrar","She should pay attention to her parents.","")</f>
        <v>She should pay attention to her parents.</v>
      </c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2:18" ht="5.0999999999999996" customHeight="1" x14ac:dyDescent="0.25">
      <c r="B42"/>
      <c r="C42"/>
      <c r="D42" s="16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2:18" s="4" customFormat="1" ht="14.25" x14ac:dyDescent="0.25">
      <c r="C43" s="15" t="s">
        <v>33</v>
      </c>
      <c r="D43" s="43" t="s">
        <v>58</v>
      </c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13"/>
      <c r="Q43" s="13"/>
      <c r="R43" s="6"/>
    </row>
    <row r="44" spans="2:18" ht="15" x14ac:dyDescent="0.25">
      <c r="B44"/>
      <c r="C44"/>
      <c r="D44" s="23" t="str">
        <f>IF(N61="mostrar","She should feed her animals every day.","")</f>
        <v>She should feed her animals every day.</v>
      </c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2:18" ht="5.0999999999999996" customHeight="1" x14ac:dyDescent="0.25">
      <c r="B45"/>
      <c r="C45"/>
      <c r="D45" s="16"/>
      <c r="E45"/>
      <c r="F45"/>
      <c r="G45"/>
      <c r="H45"/>
      <c r="I45"/>
      <c r="J45"/>
      <c r="K45"/>
      <c r="L45"/>
      <c r="M45"/>
      <c r="N45"/>
      <c r="O45"/>
      <c r="P45"/>
      <c r="Q45"/>
    </row>
    <row r="46" spans="2:18" s="4" customFormat="1" ht="14.25" x14ac:dyDescent="0.25">
      <c r="C46" s="15" t="s">
        <v>34</v>
      </c>
      <c r="D46" s="43" t="s">
        <v>60</v>
      </c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13"/>
      <c r="Q46" s="13"/>
      <c r="R46" s="6"/>
    </row>
    <row r="47" spans="2:18" ht="15" x14ac:dyDescent="0.25">
      <c r="B47"/>
      <c r="C47"/>
      <c r="D47" s="23" t="str">
        <f>IF(N61="mostrar","She shouldn’t fight her sister.","")</f>
        <v>She shouldn’t fight her sister.</v>
      </c>
      <c r="E47"/>
      <c r="F47"/>
      <c r="G47"/>
      <c r="H47"/>
      <c r="I47"/>
      <c r="J47"/>
      <c r="K47"/>
      <c r="L47"/>
      <c r="M47"/>
      <c r="N47"/>
      <c r="O47"/>
      <c r="P47"/>
      <c r="Q47"/>
    </row>
    <row r="48" spans="2:18" ht="5.0999999999999996" customHeight="1" x14ac:dyDescent="0.25">
      <c r="B48"/>
      <c r="C48"/>
      <c r="D48" s="16"/>
      <c r="E48"/>
      <c r="F48"/>
      <c r="G48"/>
      <c r="H48"/>
      <c r="I48"/>
      <c r="J48"/>
      <c r="K48"/>
      <c r="L48"/>
      <c r="M48"/>
      <c r="N48"/>
      <c r="O48"/>
      <c r="P48"/>
      <c r="Q48"/>
    </row>
    <row r="49" spans="2:18" s="4" customFormat="1" ht="14.25" x14ac:dyDescent="0.25">
      <c r="C49" s="15" t="s">
        <v>38</v>
      </c>
      <c r="D49" s="43" t="s">
        <v>53</v>
      </c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12"/>
      <c r="Q49" s="12"/>
      <c r="R49" s="6"/>
    </row>
    <row r="50" spans="2:18" ht="15" x14ac:dyDescent="0.25">
      <c r="B50"/>
      <c r="C50"/>
      <c r="D50" s="23" t="str">
        <f>IF(N61="mostrar","She should do her bed in the morning.","")</f>
        <v>She should do her bed in the morning.</v>
      </c>
      <c r="E50"/>
      <c r="F50"/>
      <c r="G50"/>
      <c r="H50"/>
      <c r="I50"/>
      <c r="J50"/>
      <c r="K50"/>
      <c r="L50"/>
      <c r="M50"/>
      <c r="N50"/>
      <c r="O50"/>
      <c r="P50"/>
      <c r="Q50"/>
    </row>
    <row r="51" spans="2:18" ht="5.0999999999999996" customHeight="1" x14ac:dyDescent="0.25">
      <c r="B51"/>
      <c r="C51"/>
      <c r="D51" s="16"/>
      <c r="E51"/>
      <c r="F51"/>
      <c r="G51"/>
      <c r="H51"/>
      <c r="I51"/>
      <c r="J51"/>
      <c r="K51"/>
      <c r="L51"/>
      <c r="M51"/>
      <c r="N51"/>
      <c r="O51"/>
      <c r="P51"/>
      <c r="Q51"/>
    </row>
    <row r="52" spans="2:18" s="4" customFormat="1" ht="14.25" x14ac:dyDescent="0.25">
      <c r="C52" s="15" t="s">
        <v>35</v>
      </c>
      <c r="D52" s="43" t="s">
        <v>59</v>
      </c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12"/>
      <c r="Q52" s="12"/>
      <c r="R52" s="6"/>
    </row>
    <row r="53" spans="2:18" ht="15" x14ac:dyDescent="0.25">
      <c r="B53"/>
      <c r="C53"/>
      <c r="D53" s="23" t="str">
        <f>IF(N61="mostrar","She shouldn’t go to bed late.","")</f>
        <v>She shouldn’t go to bed late.</v>
      </c>
      <c r="E53"/>
      <c r="F53"/>
      <c r="G53"/>
      <c r="H53"/>
      <c r="I53"/>
      <c r="J53"/>
      <c r="K53"/>
      <c r="L53"/>
      <c r="M53"/>
      <c r="N53"/>
      <c r="O53"/>
      <c r="P53"/>
      <c r="Q53"/>
    </row>
    <row r="54" spans="2:18" ht="5.0999999999999996" customHeight="1" x14ac:dyDescent="0.25">
      <c r="B54"/>
      <c r="C54"/>
      <c r="D54" s="16"/>
      <c r="E54"/>
      <c r="F54"/>
      <c r="G54"/>
      <c r="H54"/>
      <c r="I54"/>
      <c r="J54"/>
      <c r="K54"/>
      <c r="L54"/>
      <c r="M54"/>
      <c r="N54"/>
      <c r="O54"/>
      <c r="P54"/>
      <c r="Q54"/>
    </row>
    <row r="55" spans="2:18" s="4" customFormat="1" ht="14.25" x14ac:dyDescent="0.25">
      <c r="C55" s="15" t="s">
        <v>36</v>
      </c>
      <c r="D55" s="43" t="s">
        <v>61</v>
      </c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12"/>
      <c r="Q55" s="12"/>
      <c r="R55" s="6"/>
    </row>
    <row r="56" spans="2:18" ht="15" x14ac:dyDescent="0.25">
      <c r="B56"/>
      <c r="C56"/>
      <c r="D56" s="23" t="str">
        <f>IF(N61="mostrar","She shouldn’t eat candies all day.","")</f>
        <v>She shouldn’t eat candies all day.</v>
      </c>
      <c r="E56"/>
      <c r="F56"/>
      <c r="G56"/>
      <c r="H56"/>
      <c r="I56"/>
      <c r="J56"/>
      <c r="K56"/>
      <c r="L56"/>
      <c r="M56"/>
      <c r="N56"/>
      <c r="O56"/>
      <c r="P56"/>
      <c r="Q56"/>
    </row>
    <row r="57" spans="2:18" ht="5.0999999999999996" customHeight="1" x14ac:dyDescent="0.25">
      <c r="B57"/>
      <c r="C57"/>
      <c r="D57" s="16"/>
      <c r="E57"/>
      <c r="F57"/>
      <c r="G57"/>
      <c r="H57"/>
      <c r="I57"/>
      <c r="J57"/>
      <c r="K57"/>
      <c r="L57"/>
      <c r="M57"/>
      <c r="N57"/>
      <c r="O57"/>
      <c r="P57"/>
      <c r="Q57"/>
    </row>
    <row r="58" spans="2:18" s="4" customFormat="1" ht="14.25" x14ac:dyDescent="0.25">
      <c r="C58" s="15" t="s">
        <v>37</v>
      </c>
      <c r="D58" s="43" t="s">
        <v>62</v>
      </c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12"/>
      <c r="Q58" s="12"/>
      <c r="R58" s="6"/>
    </row>
    <row r="59" spans="2:18" ht="15" x14ac:dyDescent="0.25">
      <c r="B59"/>
      <c r="C59"/>
      <c r="D59" s="23" t="str">
        <f>IF(N61="mostrar","She should share the toys with her sister Jeanine.","")</f>
        <v>She should share the toys with her sister Jeanine.</v>
      </c>
      <c r="E59"/>
      <c r="F59"/>
      <c r="G59"/>
      <c r="H59"/>
      <c r="I59"/>
      <c r="J59"/>
      <c r="K59"/>
      <c r="L59"/>
      <c r="M59"/>
      <c r="N59"/>
      <c r="O59"/>
      <c r="P59"/>
      <c r="Q59"/>
    </row>
    <row r="60" spans="2:18" ht="4.5" customHeight="1" x14ac:dyDescent="0.25"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8"/>
    </row>
    <row r="61" spans="2:18" ht="15" x14ac:dyDescent="0.25">
      <c r="B61" s="17"/>
      <c r="C61" s="41" t="s">
        <v>39</v>
      </c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0" t="s">
        <v>63</v>
      </c>
      <c r="O61" s="40"/>
      <c r="P61"/>
      <c r="Q61"/>
    </row>
    <row r="62" spans="2:18" ht="15" customHeight="1" x14ac:dyDescent="0.25">
      <c r="B62" s="19"/>
      <c r="C62" s="42" t="s">
        <v>49</v>
      </c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20"/>
      <c r="Q62" s="20"/>
    </row>
    <row r="63" spans="2:18" ht="4.5" customHeight="1" x14ac:dyDescent="0.25"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8"/>
    </row>
    <row r="64" spans="2:18" ht="15" x14ac:dyDescent="0.25"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</row>
    <row r="65" spans="2:16" ht="15" customHeight="1" x14ac:dyDescent="0.25"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</row>
    <row r="66" spans="2:16" ht="15" customHeight="1" x14ac:dyDescent="0.25"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</row>
    <row r="67" spans="2:16" ht="15" hidden="1" customHeight="1" x14ac:dyDescent="0.25"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</row>
    <row r="68" spans="2:16" ht="15" hidden="1" customHeight="1" x14ac:dyDescent="0.25"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</row>
    <row r="69" spans="2:16" ht="15" hidden="1" customHeight="1" x14ac:dyDescent="0.25"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</row>
    <row r="70" spans="2:16" ht="15" hidden="1" customHeight="1" x14ac:dyDescent="0.25"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</row>
    <row r="71" spans="2:16" ht="15" hidden="1" customHeight="1" x14ac:dyDescent="0.25"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</row>
    <row r="72" spans="2:16" ht="15" hidden="1" customHeight="1" x14ac:dyDescent="0.25"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</row>
    <row r="73" spans="2:16" ht="15" hidden="1" customHeight="1" x14ac:dyDescent="0.25"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</row>
    <row r="74" spans="2:16" ht="15" hidden="1" customHeight="1" x14ac:dyDescent="0.25"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</row>
    <row r="75" spans="2:16" ht="15" hidden="1" customHeight="1" x14ac:dyDescent="0.25"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</row>
    <row r="76" spans="2:16" ht="15" hidden="1" customHeight="1" x14ac:dyDescent="0.25"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</row>
    <row r="77" spans="2:16" ht="15" hidden="1" customHeight="1" x14ac:dyDescent="0.25"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</row>
    <row r="78" spans="2:16" ht="15" hidden="1" customHeight="1" x14ac:dyDescent="0.25"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</row>
    <row r="79" spans="2:16" ht="15" hidden="1" customHeight="1" x14ac:dyDescent="0.25"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</row>
    <row r="80" spans="2:16" ht="15" hidden="1" customHeight="1" x14ac:dyDescent="0.25"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</row>
    <row r="81" spans="2:16" ht="15" hidden="1" customHeight="1" x14ac:dyDescent="0.25"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</row>
    <row r="82" spans="2:16" ht="15" hidden="1" customHeight="1" x14ac:dyDescent="0.25"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</row>
    <row r="83" spans="2:16" ht="15" hidden="1" customHeight="1" x14ac:dyDescent="0.25"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</row>
    <row r="84" spans="2:16" ht="15" hidden="1" customHeight="1" x14ac:dyDescent="0.25"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</row>
    <row r="85" spans="2:16" ht="15" hidden="1" customHeight="1" x14ac:dyDescent="0.25"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</row>
    <row r="86" spans="2:16" ht="15" hidden="1" customHeight="1" x14ac:dyDescent="0.25"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</row>
    <row r="87" spans="2:16" ht="15" hidden="1" customHeight="1" x14ac:dyDescent="0.25"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</row>
    <row r="88" spans="2:16" ht="15" hidden="1" customHeight="1" x14ac:dyDescent="0.25"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</row>
    <row r="89" spans="2:16" ht="15" hidden="1" customHeight="1" x14ac:dyDescent="0.25"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</row>
    <row r="90" spans="2:16" ht="15" hidden="1" customHeight="1" x14ac:dyDescent="0.25"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</row>
    <row r="91" spans="2:16" ht="15" hidden="1" customHeight="1" x14ac:dyDescent="0.25"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</row>
    <row r="92" spans="2:16" ht="15" hidden="1" customHeight="1" x14ac:dyDescent="0.25"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</row>
    <row r="93" spans="2:16" ht="15" hidden="1" customHeight="1" x14ac:dyDescent="0.25"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</row>
    <row r="94" spans="2:16" ht="15" hidden="1" customHeight="1" x14ac:dyDescent="0.25"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</row>
    <row r="95" spans="2:16" ht="15" hidden="1" customHeight="1" x14ac:dyDescent="0.25"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</row>
    <row r="96" spans="2:16" ht="15" hidden="1" customHeight="1" x14ac:dyDescent="0.25"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</row>
    <row r="97" spans="2:16" ht="15" hidden="1" customHeight="1" x14ac:dyDescent="0.25"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</row>
    <row r="98" spans="2:16" ht="15" hidden="1" customHeight="1" x14ac:dyDescent="0.25"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</row>
    <row r="99" spans="2:16" ht="15" hidden="1" customHeight="1" x14ac:dyDescent="0.25"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</row>
    <row r="100" spans="2:16" ht="15" hidden="1" customHeight="1" x14ac:dyDescent="0.25"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</row>
    <row r="101" spans="2:16" ht="15" hidden="1" customHeight="1" x14ac:dyDescent="0.25"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</row>
    <row r="102" spans="2:16" ht="15" hidden="1" customHeight="1" x14ac:dyDescent="0.25"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</row>
    <row r="103" spans="2:16" ht="15" hidden="1" customHeight="1" x14ac:dyDescent="0.25"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</row>
    <row r="104" spans="2:16" ht="15" hidden="1" customHeight="1" x14ac:dyDescent="0.25"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</row>
    <row r="105" spans="2:16" ht="15" hidden="1" customHeight="1" x14ac:dyDescent="0.25"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</row>
    <row r="106" spans="2:16" ht="15" hidden="1" customHeight="1" x14ac:dyDescent="0.25"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</row>
    <row r="107" spans="2:16" ht="15" hidden="1" customHeight="1" x14ac:dyDescent="0.25"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</row>
    <row r="108" spans="2:16" ht="15" hidden="1" customHeight="1" x14ac:dyDescent="0.25"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</row>
    <row r="109" spans="2:16" ht="15" hidden="1" customHeight="1" x14ac:dyDescent="0.25"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</row>
    <row r="110" spans="2:16" ht="15" hidden="1" customHeight="1" x14ac:dyDescent="0.25"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</row>
    <row r="111" spans="2:16" ht="15" hidden="1" customHeight="1" x14ac:dyDescent="0.25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</row>
    <row r="112" spans="2:16" ht="15" hidden="1" customHeight="1" x14ac:dyDescent="0.25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</row>
    <row r="113" spans="2:16" ht="15" hidden="1" customHeight="1" x14ac:dyDescent="0.25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</row>
    <row r="114" spans="2:16" ht="15" hidden="1" customHeight="1" x14ac:dyDescent="0.25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</row>
    <row r="115" spans="2:16" ht="15" hidden="1" customHeight="1" x14ac:dyDescent="0.25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</row>
    <row r="116" spans="2:16" ht="15" hidden="1" customHeight="1" x14ac:dyDescent="0.25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</row>
    <row r="117" spans="2:16" ht="15" hidden="1" customHeight="1" x14ac:dyDescent="0.25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</row>
    <row r="118" spans="2:16" ht="15" hidden="1" customHeight="1" x14ac:dyDescent="0.25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</row>
    <row r="119" spans="2:16" ht="15" hidden="1" customHeight="1" x14ac:dyDescent="0.25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</row>
    <row r="120" spans="2:16" ht="15" hidden="1" customHeight="1" x14ac:dyDescent="0.25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</row>
    <row r="121" spans="2:16" ht="15" hidden="1" customHeight="1" x14ac:dyDescent="0.25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</row>
    <row r="122" spans="2:16" ht="15" hidden="1" customHeight="1" x14ac:dyDescent="0.25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</row>
    <row r="123" spans="2:16" ht="15" hidden="1" customHeight="1" x14ac:dyDescent="0.25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</row>
    <row r="124" spans="2:16" ht="15" hidden="1" customHeight="1" x14ac:dyDescent="0.25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</row>
    <row r="125" spans="2:16" ht="15" hidden="1" customHeight="1" x14ac:dyDescent="0.25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</row>
    <row r="126" spans="2:16" ht="15" hidden="1" customHeight="1" x14ac:dyDescent="0.25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</row>
    <row r="127" spans="2:16" ht="15" hidden="1" customHeight="1" x14ac:dyDescent="0.25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</row>
    <row r="128" spans="2:16" ht="15" hidden="1" customHeight="1" x14ac:dyDescent="0.25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</row>
    <row r="129" spans="2:16" ht="15" hidden="1" customHeight="1" x14ac:dyDescent="0.25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</row>
    <row r="130" spans="2:16" ht="15" hidden="1" customHeight="1" x14ac:dyDescent="0.25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</row>
    <row r="131" spans="2:16" ht="15" hidden="1" customHeight="1" x14ac:dyDescent="0.25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</row>
    <row r="132" spans="2:16" ht="15" hidden="1" customHeight="1" x14ac:dyDescent="0.25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</row>
    <row r="133" spans="2:16" ht="15" hidden="1" customHeight="1" x14ac:dyDescent="0.25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</row>
    <row r="134" spans="2:16" ht="15" hidden="1" customHeight="1" x14ac:dyDescent="0.25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</row>
    <row r="135" spans="2:16" ht="15" hidden="1" customHeight="1" x14ac:dyDescent="0.25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</row>
    <row r="136" spans="2:16" ht="15" hidden="1" customHeight="1" x14ac:dyDescent="0.25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</row>
    <row r="137" spans="2:16" ht="15" hidden="1" customHeight="1" x14ac:dyDescent="0.25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</row>
    <row r="138" spans="2:16" ht="15" hidden="1" customHeight="1" x14ac:dyDescent="0.25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</row>
    <row r="139" spans="2:16" ht="15" hidden="1" customHeight="1" x14ac:dyDescent="0.25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</row>
    <row r="140" spans="2:16" ht="15" hidden="1" customHeight="1" x14ac:dyDescent="0.25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</row>
    <row r="141" spans="2:16" ht="15" hidden="1" customHeight="1" x14ac:dyDescent="0.25"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</row>
    <row r="142" spans="2:16" ht="15" hidden="1" customHeight="1" x14ac:dyDescent="0.25"/>
    <row r="143" spans="2:16" ht="15" hidden="1" customHeight="1" x14ac:dyDescent="0.25"/>
    <row r="144" spans="2:16" ht="15" hidden="1" customHeight="1" x14ac:dyDescent="0.25"/>
    <row r="145" ht="15" hidden="1" customHeight="1" x14ac:dyDescent="0.25"/>
    <row r="146" ht="15" hidden="1" customHeight="1" x14ac:dyDescent="0.25"/>
    <row r="147" ht="15" hidden="1" customHeight="1" x14ac:dyDescent="0.25"/>
    <row r="148" ht="15" hidden="1" customHeight="1" x14ac:dyDescent="0.25"/>
    <row r="149" ht="15" hidden="1" customHeight="1" x14ac:dyDescent="0.25"/>
    <row r="150" ht="15" hidden="1" customHeight="1" x14ac:dyDescent="0.25"/>
    <row r="151" ht="15" hidden="1" customHeight="1" x14ac:dyDescent="0.25"/>
    <row r="152" ht="15" hidden="1" customHeight="1" x14ac:dyDescent="0.25"/>
    <row r="153" ht="15" hidden="1" customHeight="1" x14ac:dyDescent="0.25"/>
    <row r="154" ht="15" hidden="1" customHeight="1" x14ac:dyDescent="0.25"/>
    <row r="155" ht="15" hidden="1" customHeight="1" x14ac:dyDescent="0.25"/>
    <row r="156" ht="15" hidden="1" customHeight="1" x14ac:dyDescent="0.25"/>
    <row r="157" ht="15" hidden="1" customHeight="1" x14ac:dyDescent="0.25"/>
    <row r="158" ht="15" hidden="1" customHeight="1" x14ac:dyDescent="0.25"/>
    <row r="159" ht="15" hidden="1" customHeight="1" x14ac:dyDescent="0.25"/>
    <row r="160" ht="15" hidden="1" customHeight="1" x14ac:dyDescent="0.25"/>
    <row r="161" ht="15" hidden="1" customHeight="1" x14ac:dyDescent="0.25"/>
    <row r="162" ht="15" hidden="1" customHeight="1" x14ac:dyDescent="0.25"/>
    <row r="163" ht="15" hidden="1" customHeight="1" x14ac:dyDescent="0.25"/>
    <row r="164" ht="15" hidden="1" customHeight="1" x14ac:dyDescent="0.25"/>
    <row r="165" ht="15" hidden="1" customHeight="1" x14ac:dyDescent="0.25"/>
    <row r="166" ht="15" hidden="1" customHeight="1" x14ac:dyDescent="0.25"/>
    <row r="167" ht="15" hidden="1" customHeight="1" x14ac:dyDescent="0.25"/>
    <row r="168" ht="15" hidden="1" customHeight="1" x14ac:dyDescent="0.25"/>
    <row r="169" ht="15" hidden="1" customHeight="1" x14ac:dyDescent="0.25"/>
    <row r="170" ht="15" hidden="1" customHeight="1" x14ac:dyDescent="0.25"/>
  </sheetData>
  <sheetProtection algorithmName="SHA-512" hashValue="HUTanZ/r8l6Q5Y9rQKqir7DEOJBZzT1n8fc4jWa4CBMlLJPmkUGMEYlq0JEE371udyfdVB0TW+PObqOZ5PrDXQ==" saltValue="QONblVNNZeyl+dk2DsGKTg==" spinCount="100000" sheet="1" objects="1" scenarios="1" selectLockedCells="1"/>
  <mergeCells count="43">
    <mergeCell ref="C62:O62"/>
    <mergeCell ref="D40:O40"/>
    <mergeCell ref="D43:O43"/>
    <mergeCell ref="D46:O46"/>
    <mergeCell ref="D49:O49"/>
    <mergeCell ref="D52:O52"/>
    <mergeCell ref="D55:O55"/>
    <mergeCell ref="D58:O58"/>
    <mergeCell ref="I14:K14"/>
    <mergeCell ref="F12:H12"/>
    <mergeCell ref="F13:H13"/>
    <mergeCell ref="N61:O61"/>
    <mergeCell ref="C61:M61"/>
    <mergeCell ref="B5:P5"/>
    <mergeCell ref="L8:O8"/>
    <mergeCell ref="L9:O9"/>
    <mergeCell ref="L10:O10"/>
    <mergeCell ref="L11:O11"/>
    <mergeCell ref="I9:K9"/>
    <mergeCell ref="I8:K8"/>
    <mergeCell ref="F8:H8"/>
    <mergeCell ref="C8:E8"/>
    <mergeCell ref="F9:H9"/>
    <mergeCell ref="F10:H10"/>
    <mergeCell ref="C7:O7"/>
    <mergeCell ref="F11:H11"/>
    <mergeCell ref="C9:E9"/>
    <mergeCell ref="C18:O19"/>
    <mergeCell ref="C37:O38"/>
    <mergeCell ref="C10:E10"/>
    <mergeCell ref="C11:E11"/>
    <mergeCell ref="C12:E12"/>
    <mergeCell ref="C13:E13"/>
    <mergeCell ref="I10:K10"/>
    <mergeCell ref="I11:K11"/>
    <mergeCell ref="I12:K12"/>
    <mergeCell ref="I13:K13"/>
    <mergeCell ref="L12:O12"/>
    <mergeCell ref="L13:O13"/>
    <mergeCell ref="L14:O14"/>
    <mergeCell ref="C16:O16"/>
    <mergeCell ref="C14:E14"/>
    <mergeCell ref="F14:H14"/>
  </mergeCells>
  <conditionalFormatting sqref="D42 D45 D48 D51 D54 D57">
    <cfRule type="expression" dxfId="29" priority="21">
      <formula>$N$61="mostrar"</formula>
    </cfRule>
  </conditionalFormatting>
  <conditionalFormatting sqref="D59">
    <cfRule type="expression" dxfId="28" priority="14">
      <formula>#REF!="mostrar"</formula>
    </cfRule>
  </conditionalFormatting>
  <conditionalFormatting sqref="D59">
    <cfRule type="expression" dxfId="27" priority="13">
      <formula>$M$68="mostrar"</formula>
    </cfRule>
  </conditionalFormatting>
  <conditionalFormatting sqref="D56">
    <cfRule type="expression" dxfId="26" priority="12">
      <formula>#REF!="mostrar"</formula>
    </cfRule>
  </conditionalFormatting>
  <conditionalFormatting sqref="D56">
    <cfRule type="expression" dxfId="25" priority="11">
      <formula>$M$68="mostrar"</formula>
    </cfRule>
  </conditionalFormatting>
  <conditionalFormatting sqref="D53">
    <cfRule type="expression" dxfId="24" priority="10">
      <formula>#REF!="mostrar"</formula>
    </cfRule>
  </conditionalFormatting>
  <conditionalFormatting sqref="D53">
    <cfRule type="expression" dxfId="23" priority="9">
      <formula>$M$68="mostrar"</formula>
    </cfRule>
  </conditionalFormatting>
  <conditionalFormatting sqref="D50">
    <cfRule type="expression" dxfId="22" priority="8">
      <formula>#REF!="mostrar"</formula>
    </cfRule>
  </conditionalFormatting>
  <conditionalFormatting sqref="D50">
    <cfRule type="expression" dxfId="21" priority="7">
      <formula>$M$68="mostrar"</formula>
    </cfRule>
  </conditionalFormatting>
  <conditionalFormatting sqref="D47">
    <cfRule type="expression" dxfId="20" priority="6">
      <formula>#REF!="mostrar"</formula>
    </cfRule>
  </conditionalFormatting>
  <conditionalFormatting sqref="D47">
    <cfRule type="expression" dxfId="19" priority="5">
      <formula>$M$68="mostrar"</formula>
    </cfRule>
  </conditionalFormatting>
  <conditionalFormatting sqref="D44">
    <cfRule type="expression" dxfId="18" priority="4">
      <formula>#REF!="mostrar"</formula>
    </cfRule>
  </conditionalFormatting>
  <conditionalFormatting sqref="D44">
    <cfRule type="expression" dxfId="17" priority="3">
      <formula>$M$68="mostrar"</formula>
    </cfRule>
  </conditionalFormatting>
  <conditionalFormatting sqref="D41">
    <cfRule type="expression" dxfId="16" priority="2">
      <formula>#REF!="mostrar"</formula>
    </cfRule>
  </conditionalFormatting>
  <conditionalFormatting sqref="D41">
    <cfRule type="expression" dxfId="15" priority="1">
      <formula>$M$68="mostrar"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97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718AE-6C0F-4E70-8428-FC76D5047A84}">
  <dimension ref="A1:AC170"/>
  <sheetViews>
    <sheetView showGridLines="0" showRowColHeaders="0" showRuler="0" showWhiteSpace="0" zoomScale="120" zoomScaleNormal="120" workbookViewId="0">
      <selection activeCell="F50" sqref="F50"/>
    </sheetView>
  </sheetViews>
  <sheetFormatPr baseColWidth="10" defaultColWidth="0" defaultRowHeight="0" customHeight="1" zeroHeight="1" x14ac:dyDescent="0.25"/>
  <cols>
    <col min="1" max="1" width="1.140625" customWidth="1"/>
    <col min="2" max="16" width="5.42578125" style="21" customWidth="1"/>
    <col min="17" max="17" width="1.140625" style="21" customWidth="1"/>
    <col min="18" max="18" width="7.140625" hidden="1" customWidth="1"/>
    <col min="19" max="21" width="6.5703125" hidden="1" customWidth="1"/>
    <col min="22" max="24" width="2.7109375" hidden="1" customWidth="1"/>
    <col min="25" max="29" width="6.5703125" hidden="1" customWidth="1"/>
    <col min="30" max="16384" width="2.7109375" hidden="1"/>
  </cols>
  <sheetData>
    <row r="1" spans="2:18" ht="15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/>
      <c r="M1"/>
      <c r="N1"/>
      <c r="O1"/>
      <c r="P1"/>
      <c r="Q1"/>
    </row>
    <row r="2" spans="2:18" ht="15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2"/>
      <c r="M2" s="2"/>
      <c r="N2" s="2"/>
      <c r="O2" s="2"/>
      <c r="P2" s="2"/>
      <c r="Q2" s="2"/>
      <c r="R2" s="2"/>
    </row>
    <row r="3" spans="2:18" ht="15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/>
    </row>
    <row r="4" spans="2:18" ht="5.0999999999999996" customHeight="1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/>
    </row>
    <row r="5" spans="2:18" s="4" customFormat="1" ht="15" x14ac:dyDescent="0.2">
      <c r="B5" s="34" t="s">
        <v>1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</row>
    <row r="6" spans="2:18" s="4" customFormat="1" ht="5.25" customHeight="1" x14ac:dyDescent="0.2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2:18" s="4" customFormat="1" ht="12.75" customHeight="1" x14ac:dyDescent="0.2">
      <c r="B7" s="5"/>
      <c r="C7" s="38" t="s">
        <v>0</v>
      </c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5"/>
    </row>
    <row r="8" spans="2:18" s="6" customFormat="1" ht="12.75" customHeight="1" x14ac:dyDescent="0.2">
      <c r="C8" s="33" t="s">
        <v>2</v>
      </c>
      <c r="D8" s="33"/>
      <c r="E8" s="33"/>
      <c r="F8" s="35" t="s">
        <v>9</v>
      </c>
      <c r="G8" s="35"/>
      <c r="H8" s="35"/>
      <c r="I8" s="33" t="s">
        <v>16</v>
      </c>
      <c r="J8" s="33"/>
      <c r="K8" s="33"/>
      <c r="L8" s="35" t="s">
        <v>23</v>
      </c>
      <c r="M8" s="35"/>
      <c r="N8" s="35"/>
      <c r="O8" s="35"/>
      <c r="P8" s="7"/>
    </row>
    <row r="9" spans="2:18" s="6" customFormat="1" ht="12.75" customHeight="1" x14ac:dyDescent="0.2">
      <c r="B9" s="8"/>
      <c r="C9" s="33" t="s">
        <v>3</v>
      </c>
      <c r="D9" s="33"/>
      <c r="E9" s="33"/>
      <c r="F9" s="36" t="s">
        <v>10</v>
      </c>
      <c r="G9" s="36"/>
      <c r="H9" s="36"/>
      <c r="I9" s="32" t="s">
        <v>17</v>
      </c>
      <c r="J9" s="32"/>
      <c r="K9" s="32"/>
      <c r="L9" s="36" t="s">
        <v>24</v>
      </c>
      <c r="M9" s="36"/>
      <c r="N9" s="36"/>
      <c r="O9" s="36"/>
      <c r="P9" s="7"/>
    </row>
    <row r="10" spans="2:18" s="6" customFormat="1" ht="12.75" customHeight="1" x14ac:dyDescent="0.2">
      <c r="B10" s="8"/>
      <c r="C10" s="32" t="s">
        <v>4</v>
      </c>
      <c r="D10" s="32"/>
      <c r="E10" s="32"/>
      <c r="F10" s="36" t="s">
        <v>11</v>
      </c>
      <c r="G10" s="36"/>
      <c r="H10" s="36"/>
      <c r="I10" s="32" t="s">
        <v>18</v>
      </c>
      <c r="J10" s="32"/>
      <c r="K10" s="32"/>
      <c r="L10" s="36" t="s">
        <v>25</v>
      </c>
      <c r="M10" s="36"/>
      <c r="N10" s="36"/>
      <c r="O10" s="36"/>
      <c r="P10" s="9"/>
    </row>
    <row r="11" spans="2:18" s="6" customFormat="1" ht="12.75" x14ac:dyDescent="0.2">
      <c r="B11" s="8"/>
      <c r="C11" s="32" t="s">
        <v>5</v>
      </c>
      <c r="D11" s="32"/>
      <c r="E11" s="32"/>
      <c r="F11" s="36" t="s">
        <v>12</v>
      </c>
      <c r="G11" s="36"/>
      <c r="H11" s="36"/>
      <c r="I11" s="32" t="s">
        <v>19</v>
      </c>
      <c r="J11" s="32"/>
      <c r="K11" s="32"/>
      <c r="L11" s="37" t="s">
        <v>26</v>
      </c>
      <c r="M11" s="37"/>
      <c r="N11" s="37"/>
      <c r="O11" s="37"/>
    </row>
    <row r="12" spans="2:18" s="6" customFormat="1" ht="12.75" customHeight="1" x14ac:dyDescent="0.2">
      <c r="B12" s="8"/>
      <c r="C12" s="33" t="s">
        <v>6</v>
      </c>
      <c r="D12" s="33"/>
      <c r="E12" s="33"/>
      <c r="F12" s="35" t="s">
        <v>13</v>
      </c>
      <c r="G12" s="35"/>
      <c r="H12" s="35"/>
      <c r="I12" s="33" t="s">
        <v>20</v>
      </c>
      <c r="J12" s="33"/>
      <c r="K12" s="33"/>
      <c r="L12" s="35" t="s">
        <v>27</v>
      </c>
      <c r="M12" s="35"/>
      <c r="N12" s="35"/>
      <c r="O12" s="35"/>
    </row>
    <row r="13" spans="2:18" s="6" customFormat="1" ht="12.75" x14ac:dyDescent="0.2">
      <c r="C13" s="32" t="s">
        <v>7</v>
      </c>
      <c r="D13" s="32"/>
      <c r="E13" s="32"/>
      <c r="F13" s="36" t="s">
        <v>14</v>
      </c>
      <c r="G13" s="36"/>
      <c r="H13" s="36"/>
      <c r="I13" s="32" t="s">
        <v>21</v>
      </c>
      <c r="J13" s="32"/>
      <c r="K13" s="32"/>
      <c r="L13" s="36" t="s">
        <v>29</v>
      </c>
      <c r="M13" s="36"/>
      <c r="N13" s="36"/>
      <c r="O13" s="36"/>
      <c r="P13" s="9"/>
    </row>
    <row r="14" spans="2:18" s="6" customFormat="1" ht="12.75" customHeight="1" x14ac:dyDescent="0.2">
      <c r="B14" s="8"/>
      <c r="C14" s="32" t="s">
        <v>8</v>
      </c>
      <c r="D14" s="32"/>
      <c r="E14" s="32"/>
      <c r="F14" s="36" t="s">
        <v>15</v>
      </c>
      <c r="G14" s="36"/>
      <c r="H14" s="36"/>
      <c r="I14" s="32" t="s">
        <v>22</v>
      </c>
      <c r="J14" s="32"/>
      <c r="K14" s="32"/>
      <c r="L14" s="36" t="s">
        <v>28</v>
      </c>
      <c r="M14" s="36"/>
      <c r="N14" s="36"/>
      <c r="O14" s="36"/>
    </row>
    <row r="15" spans="2:18" s="4" customFormat="1" ht="4.5" customHeight="1" x14ac:dyDescent="0.2"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1"/>
    </row>
    <row r="16" spans="2:18" s="4" customFormat="1" ht="14.25" x14ac:dyDescent="0.25">
      <c r="B16" s="12"/>
      <c r="C16" s="39" t="s">
        <v>40</v>
      </c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12"/>
    </row>
    <row r="17" spans="2:17" s="4" customFormat="1" ht="5.0999999999999996" customHeight="1" x14ac:dyDescent="0.2">
      <c r="B17" s="1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2"/>
      <c r="P17" s="12"/>
    </row>
    <row r="18" spans="2:17" s="24" customFormat="1" ht="12.75" customHeight="1" x14ac:dyDescent="0.25">
      <c r="C18" s="30" t="s">
        <v>30</v>
      </c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Q18" s="25"/>
    </row>
    <row r="19" spans="2:17" s="24" customFormat="1" ht="14.25" x14ac:dyDescent="0.25"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Q19" s="25"/>
    </row>
    <row r="20" spans="2:17" s="24" customFormat="1" ht="4.5" customHeight="1" x14ac:dyDescent="0.25"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</row>
    <row r="21" spans="2:17" s="24" customFormat="1" ht="14.25" x14ac:dyDescent="0.25">
      <c r="C21" s="24" t="s">
        <v>41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8"/>
    </row>
    <row r="22" spans="2:17" s="24" customFormat="1" ht="4.5" customHeight="1" x14ac:dyDescent="0.25"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</row>
    <row r="23" spans="2:17" s="24" customFormat="1" ht="14.25" x14ac:dyDescent="0.25">
      <c r="C23" s="24" t="s">
        <v>42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8"/>
      <c r="Q23" s="28"/>
    </row>
    <row r="24" spans="2:17" s="24" customFormat="1" ht="4.5" customHeight="1" x14ac:dyDescent="0.25"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</row>
    <row r="25" spans="2:17" s="24" customFormat="1" ht="14.25" x14ac:dyDescent="0.25">
      <c r="C25" s="24" t="s">
        <v>43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8"/>
      <c r="Q25" s="28"/>
    </row>
    <row r="26" spans="2:17" s="24" customFormat="1" ht="4.5" customHeight="1" x14ac:dyDescent="0.25"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</row>
    <row r="27" spans="2:17" s="24" customFormat="1" ht="14.25" x14ac:dyDescent="0.25">
      <c r="C27" s="24" t="s">
        <v>44</v>
      </c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8"/>
      <c r="Q27" s="28"/>
    </row>
    <row r="28" spans="2:17" s="24" customFormat="1" ht="4.5" customHeight="1" x14ac:dyDescent="0.25"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</row>
    <row r="29" spans="2:17" s="24" customFormat="1" ht="14.25" x14ac:dyDescent="0.25">
      <c r="C29" s="24" t="s">
        <v>45</v>
      </c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9"/>
      <c r="Q29" s="29"/>
    </row>
    <row r="30" spans="2:17" s="24" customFormat="1" ht="4.5" customHeight="1" x14ac:dyDescent="0.25"/>
    <row r="31" spans="2:17" s="24" customFormat="1" ht="14.25" x14ac:dyDescent="0.25">
      <c r="C31" s="24" t="s">
        <v>46</v>
      </c>
      <c r="P31" s="27"/>
      <c r="Q31" s="27"/>
    </row>
    <row r="32" spans="2:17" s="24" customFormat="1" ht="4.5" customHeight="1" x14ac:dyDescent="0.25"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</row>
    <row r="33" spans="2:18" s="24" customFormat="1" ht="14.25" x14ac:dyDescent="0.25">
      <c r="C33" s="24" t="s">
        <v>47</v>
      </c>
      <c r="P33" s="29"/>
      <c r="Q33" s="29"/>
    </row>
    <row r="34" spans="2:18" s="24" customFormat="1" ht="4.5" customHeight="1" x14ac:dyDescent="0.25"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</row>
    <row r="35" spans="2:18" s="24" customFormat="1" ht="14.25" x14ac:dyDescent="0.25">
      <c r="C35" s="24" t="s">
        <v>31</v>
      </c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9"/>
      <c r="Q35" s="29"/>
    </row>
    <row r="36" spans="2:18" s="4" customFormat="1" ht="4.5" customHeight="1" x14ac:dyDescent="0.2"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  <row r="37" spans="2:18" s="4" customFormat="1" ht="12.75" customHeight="1" x14ac:dyDescent="0.2">
      <c r="C37" s="31" t="s">
        <v>48</v>
      </c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10"/>
      <c r="Q37" s="14"/>
    </row>
    <row r="38" spans="2:18" s="4" customFormat="1" ht="12.75" x14ac:dyDescent="0.2"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10"/>
      <c r="Q38" s="14"/>
    </row>
    <row r="39" spans="2:18" s="4" customFormat="1" ht="4.5" customHeight="1" x14ac:dyDescent="0.2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</row>
    <row r="40" spans="2:18" s="4" customFormat="1" ht="12.75" customHeight="1" x14ac:dyDescent="0.25">
      <c r="C40" s="15" t="s">
        <v>32</v>
      </c>
      <c r="D40" s="45" t="s">
        <v>50</v>
      </c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/>
      <c r="Q40" s="12"/>
      <c r="R40" s="6"/>
    </row>
    <row r="41" spans="2:18" ht="15" x14ac:dyDescent="0.25">
      <c r="B41"/>
      <c r="C41"/>
      <c r="D41" s="23" t="str">
        <f>IF(N61="mostrar","She should pay attention to her parents.","")</f>
        <v/>
      </c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2:18" ht="5.0999999999999996" customHeight="1" x14ac:dyDescent="0.25">
      <c r="B42"/>
      <c r="C42"/>
      <c r="D42" s="16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2:18" s="4" customFormat="1" ht="14.25" x14ac:dyDescent="0.25">
      <c r="C43" s="15" t="s">
        <v>33</v>
      </c>
      <c r="D43" s="45" t="s">
        <v>51</v>
      </c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13"/>
      <c r="Q43" s="13"/>
      <c r="R43" s="6"/>
    </row>
    <row r="44" spans="2:18" ht="15" x14ac:dyDescent="0.25">
      <c r="B44"/>
      <c r="C44"/>
      <c r="D44" s="23" t="str">
        <f>IF(N61="mostrar","She should feed her animals every day.","")</f>
        <v/>
      </c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2:18" ht="5.0999999999999996" customHeight="1" x14ac:dyDescent="0.25">
      <c r="B45"/>
      <c r="C45"/>
      <c r="D45" s="16"/>
      <c r="E45"/>
      <c r="F45"/>
      <c r="G45"/>
      <c r="H45"/>
      <c r="I45"/>
      <c r="J45"/>
      <c r="K45"/>
      <c r="L45"/>
      <c r="M45"/>
      <c r="N45"/>
      <c r="O45"/>
      <c r="P45"/>
      <c r="Q45"/>
    </row>
    <row r="46" spans="2:18" s="4" customFormat="1" ht="14.25" x14ac:dyDescent="0.25">
      <c r="C46" s="15" t="s">
        <v>34</v>
      </c>
      <c r="D46" s="45" t="s">
        <v>52</v>
      </c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13"/>
      <c r="Q46" s="13"/>
      <c r="R46" s="6"/>
    </row>
    <row r="47" spans="2:18" ht="15" x14ac:dyDescent="0.25">
      <c r="B47"/>
      <c r="C47"/>
      <c r="D47" s="23" t="str">
        <f>IF(N61="mostrar","She shouldn’t fight her sister.","")</f>
        <v/>
      </c>
      <c r="E47"/>
      <c r="F47"/>
      <c r="G47"/>
      <c r="H47"/>
      <c r="I47"/>
      <c r="J47"/>
      <c r="K47"/>
      <c r="L47"/>
      <c r="M47"/>
      <c r="N47"/>
      <c r="O47"/>
      <c r="P47"/>
      <c r="Q47"/>
    </row>
    <row r="48" spans="2:18" ht="5.0999999999999996" customHeight="1" x14ac:dyDescent="0.25">
      <c r="B48"/>
      <c r="C48"/>
      <c r="D48" s="16"/>
      <c r="E48"/>
      <c r="F48"/>
      <c r="G48"/>
      <c r="H48"/>
      <c r="I48"/>
      <c r="J48"/>
      <c r="K48"/>
      <c r="L48"/>
      <c r="M48"/>
      <c r="N48"/>
      <c r="O48"/>
      <c r="P48"/>
      <c r="Q48"/>
    </row>
    <row r="49" spans="2:18" s="4" customFormat="1" ht="14.25" x14ac:dyDescent="0.25">
      <c r="C49" s="15" t="s">
        <v>38</v>
      </c>
      <c r="D49" s="45" t="s">
        <v>53</v>
      </c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12"/>
      <c r="Q49" s="12"/>
      <c r="R49" s="6"/>
    </row>
    <row r="50" spans="2:18" ht="15" x14ac:dyDescent="0.25">
      <c r="B50"/>
      <c r="C50"/>
      <c r="D50" s="23" t="str">
        <f>IF(N61="mostrar","She should do her bed in the morning.","")</f>
        <v/>
      </c>
      <c r="E50"/>
      <c r="F50"/>
      <c r="G50"/>
      <c r="H50"/>
      <c r="I50"/>
      <c r="J50"/>
      <c r="K50"/>
      <c r="L50"/>
      <c r="M50"/>
      <c r="N50"/>
      <c r="O50"/>
      <c r="P50"/>
      <c r="Q50"/>
    </row>
    <row r="51" spans="2:18" ht="5.0999999999999996" customHeight="1" x14ac:dyDescent="0.25">
      <c r="B51"/>
      <c r="C51"/>
      <c r="D51" s="16"/>
      <c r="E51"/>
      <c r="F51"/>
      <c r="G51"/>
      <c r="H51"/>
      <c r="I51"/>
      <c r="J51"/>
      <c r="K51"/>
      <c r="L51"/>
      <c r="M51"/>
      <c r="N51"/>
      <c r="O51"/>
      <c r="P51"/>
      <c r="Q51"/>
    </row>
    <row r="52" spans="2:18" s="4" customFormat="1" ht="14.25" x14ac:dyDescent="0.25">
      <c r="C52" s="15" t="s">
        <v>35</v>
      </c>
      <c r="D52" s="45" t="s">
        <v>54</v>
      </c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12"/>
      <c r="Q52" s="12"/>
      <c r="R52" s="6"/>
    </row>
    <row r="53" spans="2:18" ht="15" x14ac:dyDescent="0.25">
      <c r="B53"/>
      <c r="C53"/>
      <c r="D53" s="23" t="str">
        <f>IF(N61="mostrar","She shouldn’t go to bed late.","")</f>
        <v/>
      </c>
      <c r="E53"/>
      <c r="F53"/>
      <c r="G53"/>
      <c r="H53"/>
      <c r="I53"/>
      <c r="J53"/>
      <c r="K53"/>
      <c r="L53"/>
      <c r="M53"/>
      <c r="N53"/>
      <c r="O53"/>
      <c r="P53"/>
      <c r="Q53"/>
    </row>
    <row r="54" spans="2:18" ht="5.0999999999999996" customHeight="1" x14ac:dyDescent="0.25">
      <c r="B54"/>
      <c r="C54"/>
      <c r="D54" s="16"/>
      <c r="E54"/>
      <c r="F54"/>
      <c r="G54"/>
      <c r="H54"/>
      <c r="I54"/>
      <c r="J54"/>
      <c r="K54"/>
      <c r="L54"/>
      <c r="M54"/>
      <c r="N54"/>
      <c r="O54"/>
      <c r="P54"/>
      <c r="Q54"/>
    </row>
    <row r="55" spans="2:18" s="4" customFormat="1" ht="14.25" x14ac:dyDescent="0.25">
      <c r="C55" s="15" t="s">
        <v>36</v>
      </c>
      <c r="D55" s="45" t="s">
        <v>55</v>
      </c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12"/>
      <c r="Q55" s="12"/>
      <c r="R55" s="6"/>
    </row>
    <row r="56" spans="2:18" ht="15" x14ac:dyDescent="0.25">
      <c r="B56"/>
      <c r="C56"/>
      <c r="D56" s="23" t="str">
        <f>IF(N61="mostrar","She shouldn’t eat candies all day.","")</f>
        <v/>
      </c>
      <c r="E56"/>
      <c r="F56"/>
      <c r="G56"/>
      <c r="H56"/>
      <c r="I56"/>
      <c r="J56"/>
      <c r="K56"/>
      <c r="L56"/>
      <c r="M56"/>
      <c r="N56"/>
      <c r="O56"/>
      <c r="P56"/>
      <c r="Q56"/>
    </row>
    <row r="57" spans="2:18" ht="5.0999999999999996" customHeight="1" x14ac:dyDescent="0.25">
      <c r="B57"/>
      <c r="C57"/>
      <c r="D57" s="16"/>
      <c r="E57"/>
      <c r="F57"/>
      <c r="G57"/>
      <c r="H57"/>
      <c r="I57"/>
      <c r="J57"/>
      <c r="K57"/>
      <c r="L57"/>
      <c r="M57"/>
      <c r="N57"/>
      <c r="O57"/>
      <c r="P57"/>
      <c r="Q57"/>
    </row>
    <row r="58" spans="2:18" s="4" customFormat="1" ht="14.25" x14ac:dyDescent="0.25">
      <c r="C58" s="15" t="s">
        <v>37</v>
      </c>
      <c r="D58" s="45" t="s">
        <v>56</v>
      </c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12"/>
      <c r="Q58" s="12"/>
      <c r="R58" s="6"/>
    </row>
    <row r="59" spans="2:18" ht="15" x14ac:dyDescent="0.25">
      <c r="B59"/>
      <c r="C59"/>
      <c r="D59" s="23" t="str">
        <f>IF(N61="mostrar","She should share the toys with her sister Jeanine.","")</f>
        <v/>
      </c>
      <c r="E59"/>
      <c r="F59"/>
      <c r="G59"/>
      <c r="H59"/>
      <c r="I59"/>
      <c r="J59"/>
      <c r="K59"/>
      <c r="L59"/>
      <c r="M59"/>
      <c r="N59"/>
      <c r="O59"/>
      <c r="P59"/>
      <c r="Q59"/>
    </row>
    <row r="60" spans="2:18" ht="4.5" customHeight="1" x14ac:dyDescent="0.25"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8"/>
    </row>
    <row r="61" spans="2:18" ht="15" x14ac:dyDescent="0.25">
      <c r="B61" s="17"/>
      <c r="C61" s="44" t="s">
        <v>57</v>
      </c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/>
      <c r="Q61"/>
    </row>
    <row r="62" spans="2:18" ht="15" customHeight="1" x14ac:dyDescent="0.25">
      <c r="B62" s="19"/>
      <c r="C62"/>
      <c r="D62"/>
      <c r="E62"/>
      <c r="F62"/>
      <c r="G62"/>
      <c r="H62"/>
      <c r="I62"/>
      <c r="J62"/>
      <c r="K62"/>
      <c r="L62"/>
      <c r="M62"/>
      <c r="N62"/>
      <c r="O62"/>
      <c r="P62" s="20"/>
      <c r="Q62" s="20"/>
    </row>
    <row r="63" spans="2:18" ht="4.5" customHeight="1" x14ac:dyDescent="0.25"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8"/>
    </row>
    <row r="64" spans="2:18" ht="15" x14ac:dyDescent="0.25"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</row>
    <row r="65" spans="2:16" s="21" customFormat="1" ht="15" customHeight="1" x14ac:dyDescent="0.25"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</row>
    <row r="66" spans="2:16" s="21" customFormat="1" ht="15" customHeight="1" x14ac:dyDescent="0.25"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</row>
    <row r="67" spans="2:16" s="21" customFormat="1" ht="15" hidden="1" customHeight="1" x14ac:dyDescent="0.25"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</row>
    <row r="68" spans="2:16" s="21" customFormat="1" ht="15" hidden="1" customHeight="1" x14ac:dyDescent="0.25"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</row>
    <row r="69" spans="2:16" s="21" customFormat="1" ht="15" hidden="1" customHeight="1" x14ac:dyDescent="0.25"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</row>
    <row r="70" spans="2:16" s="21" customFormat="1" ht="15" hidden="1" customHeight="1" x14ac:dyDescent="0.25"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</row>
    <row r="71" spans="2:16" s="21" customFormat="1" ht="15" hidden="1" customHeight="1" x14ac:dyDescent="0.25"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</row>
    <row r="72" spans="2:16" s="21" customFormat="1" ht="15" hidden="1" customHeight="1" x14ac:dyDescent="0.25"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</row>
    <row r="73" spans="2:16" s="21" customFormat="1" ht="15" hidden="1" customHeight="1" x14ac:dyDescent="0.25"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</row>
    <row r="74" spans="2:16" s="21" customFormat="1" ht="15" hidden="1" customHeight="1" x14ac:dyDescent="0.25"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</row>
    <row r="75" spans="2:16" s="21" customFormat="1" ht="15" hidden="1" customHeight="1" x14ac:dyDescent="0.25"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</row>
    <row r="76" spans="2:16" s="21" customFormat="1" ht="15" hidden="1" customHeight="1" x14ac:dyDescent="0.25"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</row>
    <row r="77" spans="2:16" s="21" customFormat="1" ht="15" hidden="1" customHeight="1" x14ac:dyDescent="0.25"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</row>
    <row r="78" spans="2:16" s="21" customFormat="1" ht="15" hidden="1" customHeight="1" x14ac:dyDescent="0.25"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</row>
    <row r="79" spans="2:16" s="21" customFormat="1" ht="15" hidden="1" customHeight="1" x14ac:dyDescent="0.25"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</row>
    <row r="80" spans="2:16" s="21" customFormat="1" ht="15" hidden="1" customHeight="1" x14ac:dyDescent="0.25"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</row>
    <row r="81" spans="2:16" s="21" customFormat="1" ht="15" hidden="1" customHeight="1" x14ac:dyDescent="0.25"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</row>
    <row r="82" spans="2:16" s="21" customFormat="1" ht="15" hidden="1" customHeight="1" x14ac:dyDescent="0.25"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</row>
    <row r="83" spans="2:16" s="21" customFormat="1" ht="15" hidden="1" customHeight="1" x14ac:dyDescent="0.25"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</row>
    <row r="84" spans="2:16" s="21" customFormat="1" ht="15" hidden="1" customHeight="1" x14ac:dyDescent="0.25"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</row>
    <row r="85" spans="2:16" s="21" customFormat="1" ht="15" hidden="1" customHeight="1" x14ac:dyDescent="0.25"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</row>
    <row r="86" spans="2:16" s="21" customFormat="1" ht="15" hidden="1" customHeight="1" x14ac:dyDescent="0.25"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</row>
    <row r="87" spans="2:16" s="21" customFormat="1" ht="15" hidden="1" customHeight="1" x14ac:dyDescent="0.25"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</row>
    <row r="88" spans="2:16" s="21" customFormat="1" ht="15" hidden="1" customHeight="1" x14ac:dyDescent="0.25"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</row>
    <row r="89" spans="2:16" s="21" customFormat="1" ht="15" hidden="1" customHeight="1" x14ac:dyDescent="0.25"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</row>
    <row r="90" spans="2:16" s="21" customFormat="1" ht="15" hidden="1" customHeight="1" x14ac:dyDescent="0.25"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</row>
    <row r="91" spans="2:16" s="21" customFormat="1" ht="15" hidden="1" customHeight="1" x14ac:dyDescent="0.25"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</row>
    <row r="92" spans="2:16" s="21" customFormat="1" ht="15" hidden="1" customHeight="1" x14ac:dyDescent="0.25"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</row>
    <row r="93" spans="2:16" s="21" customFormat="1" ht="15" hidden="1" customHeight="1" x14ac:dyDescent="0.25"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</row>
    <row r="94" spans="2:16" s="21" customFormat="1" ht="15" hidden="1" customHeight="1" x14ac:dyDescent="0.25"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</row>
    <row r="95" spans="2:16" s="21" customFormat="1" ht="15" hidden="1" customHeight="1" x14ac:dyDescent="0.25"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</row>
    <row r="96" spans="2:16" s="21" customFormat="1" ht="15" hidden="1" customHeight="1" x14ac:dyDescent="0.25"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</row>
    <row r="97" spans="2:16" s="21" customFormat="1" ht="15" hidden="1" customHeight="1" x14ac:dyDescent="0.25"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</row>
    <row r="98" spans="2:16" s="21" customFormat="1" ht="15" hidden="1" customHeight="1" x14ac:dyDescent="0.25"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</row>
    <row r="99" spans="2:16" s="21" customFormat="1" ht="15" hidden="1" customHeight="1" x14ac:dyDescent="0.25"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</row>
    <row r="100" spans="2:16" s="21" customFormat="1" ht="15" hidden="1" customHeight="1" x14ac:dyDescent="0.25"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</row>
    <row r="101" spans="2:16" s="21" customFormat="1" ht="15" hidden="1" customHeight="1" x14ac:dyDescent="0.25"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</row>
    <row r="102" spans="2:16" s="21" customFormat="1" ht="15" hidden="1" customHeight="1" x14ac:dyDescent="0.25"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</row>
    <row r="103" spans="2:16" s="21" customFormat="1" ht="15" hidden="1" customHeight="1" x14ac:dyDescent="0.25"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</row>
    <row r="104" spans="2:16" s="21" customFormat="1" ht="15" hidden="1" customHeight="1" x14ac:dyDescent="0.25"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</row>
    <row r="105" spans="2:16" s="21" customFormat="1" ht="15" hidden="1" customHeight="1" x14ac:dyDescent="0.25"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</row>
    <row r="106" spans="2:16" s="21" customFormat="1" ht="15" hidden="1" customHeight="1" x14ac:dyDescent="0.25"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</row>
    <row r="107" spans="2:16" s="21" customFormat="1" ht="15" hidden="1" customHeight="1" x14ac:dyDescent="0.25"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</row>
    <row r="108" spans="2:16" s="21" customFormat="1" ht="15" hidden="1" customHeight="1" x14ac:dyDescent="0.25"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</row>
    <row r="109" spans="2:16" s="21" customFormat="1" ht="15" hidden="1" customHeight="1" x14ac:dyDescent="0.25"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</row>
    <row r="110" spans="2:16" s="21" customFormat="1" ht="15" hidden="1" customHeight="1" x14ac:dyDescent="0.25"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</row>
    <row r="111" spans="2:16" s="21" customFormat="1" ht="15" hidden="1" customHeight="1" x14ac:dyDescent="0.25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</row>
    <row r="112" spans="2:16" s="21" customFormat="1" ht="15" hidden="1" customHeight="1" x14ac:dyDescent="0.25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</row>
    <row r="113" spans="2:16" s="21" customFormat="1" ht="15" hidden="1" customHeight="1" x14ac:dyDescent="0.25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</row>
    <row r="114" spans="2:16" s="21" customFormat="1" ht="15" hidden="1" customHeight="1" x14ac:dyDescent="0.25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</row>
    <row r="115" spans="2:16" s="21" customFormat="1" ht="15" hidden="1" customHeight="1" x14ac:dyDescent="0.25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</row>
    <row r="116" spans="2:16" s="21" customFormat="1" ht="15" hidden="1" customHeight="1" x14ac:dyDescent="0.25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</row>
    <row r="117" spans="2:16" s="21" customFormat="1" ht="15" hidden="1" customHeight="1" x14ac:dyDescent="0.25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</row>
    <row r="118" spans="2:16" s="21" customFormat="1" ht="15" hidden="1" customHeight="1" x14ac:dyDescent="0.25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</row>
    <row r="119" spans="2:16" s="21" customFormat="1" ht="15" hidden="1" customHeight="1" x14ac:dyDescent="0.25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</row>
    <row r="120" spans="2:16" s="21" customFormat="1" ht="15" hidden="1" customHeight="1" x14ac:dyDescent="0.25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</row>
    <row r="121" spans="2:16" s="21" customFormat="1" ht="15" hidden="1" customHeight="1" x14ac:dyDescent="0.25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</row>
    <row r="122" spans="2:16" s="21" customFormat="1" ht="15" hidden="1" customHeight="1" x14ac:dyDescent="0.25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</row>
    <row r="123" spans="2:16" s="21" customFormat="1" ht="15" hidden="1" customHeight="1" x14ac:dyDescent="0.25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</row>
    <row r="124" spans="2:16" s="21" customFormat="1" ht="15" hidden="1" customHeight="1" x14ac:dyDescent="0.25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</row>
    <row r="125" spans="2:16" s="21" customFormat="1" ht="15" hidden="1" customHeight="1" x14ac:dyDescent="0.25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</row>
    <row r="126" spans="2:16" s="21" customFormat="1" ht="15" hidden="1" customHeight="1" x14ac:dyDescent="0.25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</row>
    <row r="127" spans="2:16" s="21" customFormat="1" ht="15" hidden="1" customHeight="1" x14ac:dyDescent="0.25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</row>
    <row r="128" spans="2:16" s="21" customFormat="1" ht="15" hidden="1" customHeight="1" x14ac:dyDescent="0.25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</row>
    <row r="129" spans="2:16" s="21" customFormat="1" ht="15" hidden="1" customHeight="1" x14ac:dyDescent="0.25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</row>
    <row r="130" spans="2:16" s="21" customFormat="1" ht="15" hidden="1" customHeight="1" x14ac:dyDescent="0.25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</row>
    <row r="131" spans="2:16" s="21" customFormat="1" ht="15" hidden="1" customHeight="1" x14ac:dyDescent="0.25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</row>
    <row r="132" spans="2:16" s="21" customFormat="1" ht="15" hidden="1" customHeight="1" x14ac:dyDescent="0.25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</row>
    <row r="133" spans="2:16" s="21" customFormat="1" ht="15" hidden="1" customHeight="1" x14ac:dyDescent="0.25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</row>
    <row r="134" spans="2:16" s="21" customFormat="1" ht="15" hidden="1" customHeight="1" x14ac:dyDescent="0.25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</row>
    <row r="135" spans="2:16" s="21" customFormat="1" ht="15" hidden="1" customHeight="1" x14ac:dyDescent="0.25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</row>
    <row r="136" spans="2:16" s="21" customFormat="1" ht="15" hidden="1" customHeight="1" x14ac:dyDescent="0.25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</row>
    <row r="137" spans="2:16" s="21" customFormat="1" ht="15" hidden="1" customHeight="1" x14ac:dyDescent="0.25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</row>
    <row r="138" spans="2:16" s="21" customFormat="1" ht="15" hidden="1" customHeight="1" x14ac:dyDescent="0.25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</row>
    <row r="139" spans="2:16" s="21" customFormat="1" ht="15" hidden="1" customHeight="1" x14ac:dyDescent="0.25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</row>
    <row r="140" spans="2:16" s="21" customFormat="1" ht="15" hidden="1" customHeight="1" x14ac:dyDescent="0.25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</row>
    <row r="141" spans="2:16" s="21" customFormat="1" ht="15" hidden="1" customHeight="1" x14ac:dyDescent="0.25"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</row>
    <row r="142" spans="2:16" s="21" customFormat="1" ht="15" hidden="1" customHeight="1" x14ac:dyDescent="0.25"/>
    <row r="143" spans="2:16" s="21" customFormat="1" ht="15" hidden="1" customHeight="1" x14ac:dyDescent="0.25"/>
    <row r="144" spans="2:16" s="21" customFormat="1" ht="15" hidden="1" customHeight="1" x14ac:dyDescent="0.25"/>
    <row r="145" ht="15" hidden="1" customHeight="1" x14ac:dyDescent="0.25"/>
    <row r="146" ht="15" hidden="1" customHeight="1" x14ac:dyDescent="0.25"/>
    <row r="147" ht="15" hidden="1" customHeight="1" x14ac:dyDescent="0.25"/>
    <row r="148" ht="15" hidden="1" customHeight="1" x14ac:dyDescent="0.25"/>
    <row r="149" ht="15" hidden="1" customHeight="1" x14ac:dyDescent="0.25"/>
    <row r="150" ht="15" hidden="1" customHeight="1" x14ac:dyDescent="0.25"/>
    <row r="151" ht="15" hidden="1" customHeight="1" x14ac:dyDescent="0.25"/>
    <row r="152" ht="15" hidden="1" customHeight="1" x14ac:dyDescent="0.25"/>
    <row r="153" ht="15" hidden="1" customHeight="1" x14ac:dyDescent="0.25"/>
    <row r="154" ht="15" hidden="1" customHeight="1" x14ac:dyDescent="0.25"/>
    <row r="155" ht="15" hidden="1" customHeight="1" x14ac:dyDescent="0.25"/>
    <row r="156" ht="15" hidden="1" customHeight="1" x14ac:dyDescent="0.25"/>
    <row r="157" ht="15" hidden="1" customHeight="1" x14ac:dyDescent="0.25"/>
    <row r="158" ht="15" hidden="1" customHeight="1" x14ac:dyDescent="0.25"/>
    <row r="159" ht="15" hidden="1" customHeight="1" x14ac:dyDescent="0.25"/>
    <row r="160" ht="15" hidden="1" customHeight="1" x14ac:dyDescent="0.25"/>
    <row r="161" ht="15" hidden="1" customHeight="1" x14ac:dyDescent="0.25"/>
    <row r="162" ht="15" hidden="1" customHeight="1" x14ac:dyDescent="0.25"/>
    <row r="163" ht="15" hidden="1" customHeight="1" x14ac:dyDescent="0.25"/>
    <row r="164" ht="15" hidden="1" customHeight="1" x14ac:dyDescent="0.25"/>
    <row r="165" ht="15" hidden="1" customHeight="1" x14ac:dyDescent="0.25"/>
    <row r="166" ht="15" hidden="1" customHeight="1" x14ac:dyDescent="0.25"/>
    <row r="167" ht="15" hidden="1" customHeight="1" x14ac:dyDescent="0.25"/>
    <row r="168" ht="15" hidden="1" customHeight="1" x14ac:dyDescent="0.25"/>
    <row r="169" ht="15" hidden="1" customHeight="1" x14ac:dyDescent="0.25"/>
    <row r="170" ht="15" hidden="1" customHeight="1" x14ac:dyDescent="0.25"/>
  </sheetData>
  <sheetProtection algorithmName="SHA-512" hashValue="44PBq+1kPVWOIgP6xtaCOS2e5WK9u4hTxnNCETYXG2OB3SS3l/R7PFg7LxDRES7WyUIpWmy9e3yNCPasVopHBg==" saltValue="WSCKZZkjABmK5DrWu9/bwQ==" spinCount="100000" sheet="1" objects="1" scenarios="1" selectLockedCells="1" selectUnlockedCells="1"/>
  <mergeCells count="41">
    <mergeCell ref="B5:P5"/>
    <mergeCell ref="C7:O7"/>
    <mergeCell ref="C8:E8"/>
    <mergeCell ref="F8:H8"/>
    <mergeCell ref="I8:K8"/>
    <mergeCell ref="L8:O8"/>
    <mergeCell ref="C9:E9"/>
    <mergeCell ref="F9:H9"/>
    <mergeCell ref="I9:K9"/>
    <mergeCell ref="L9:O9"/>
    <mergeCell ref="C10:E10"/>
    <mergeCell ref="F10:H10"/>
    <mergeCell ref="I10:K10"/>
    <mergeCell ref="L10:O10"/>
    <mergeCell ref="C11:E11"/>
    <mergeCell ref="F11:H11"/>
    <mergeCell ref="I11:K11"/>
    <mergeCell ref="L11:O11"/>
    <mergeCell ref="C12:E12"/>
    <mergeCell ref="F12:H12"/>
    <mergeCell ref="I12:K12"/>
    <mergeCell ref="L12:O12"/>
    <mergeCell ref="D46:O46"/>
    <mergeCell ref="C13:E13"/>
    <mergeCell ref="F13:H13"/>
    <mergeCell ref="I13:K13"/>
    <mergeCell ref="L13:O13"/>
    <mergeCell ref="C14:E14"/>
    <mergeCell ref="F14:H14"/>
    <mergeCell ref="I14:K14"/>
    <mergeCell ref="L14:O14"/>
    <mergeCell ref="C16:O16"/>
    <mergeCell ref="C18:O19"/>
    <mergeCell ref="C37:O38"/>
    <mergeCell ref="D40:O40"/>
    <mergeCell ref="D43:O43"/>
    <mergeCell ref="C61:O61"/>
    <mergeCell ref="D49:O49"/>
    <mergeCell ref="D52:O52"/>
    <mergeCell ref="D55:O55"/>
    <mergeCell ref="D58:O58"/>
  </mergeCells>
  <conditionalFormatting sqref="D42 D45 D48 D51 D54 D57">
    <cfRule type="expression" dxfId="14" priority="15">
      <formula>$N$61="mostrar"</formula>
    </cfRule>
  </conditionalFormatting>
  <conditionalFormatting sqref="D59">
    <cfRule type="expression" dxfId="13" priority="14">
      <formula>#REF!="mostrar"</formula>
    </cfRule>
  </conditionalFormatting>
  <conditionalFormatting sqref="D59">
    <cfRule type="expression" dxfId="12" priority="13">
      <formula>$M$68="mostrar"</formula>
    </cfRule>
  </conditionalFormatting>
  <conditionalFormatting sqref="D56">
    <cfRule type="expression" dxfId="11" priority="12">
      <formula>#REF!="mostrar"</formula>
    </cfRule>
  </conditionalFormatting>
  <conditionalFormatting sqref="D56">
    <cfRule type="expression" dxfId="10" priority="11">
      <formula>$M$68="mostrar"</formula>
    </cfRule>
  </conditionalFormatting>
  <conditionalFormatting sqref="D53">
    <cfRule type="expression" dxfId="9" priority="10">
      <formula>#REF!="mostrar"</formula>
    </cfRule>
  </conditionalFormatting>
  <conditionalFormatting sqref="D53">
    <cfRule type="expression" dxfId="8" priority="9">
      <formula>$M$68="mostrar"</formula>
    </cfRule>
  </conditionalFormatting>
  <conditionalFormatting sqref="D50">
    <cfRule type="expression" dxfId="7" priority="8">
      <formula>#REF!="mostrar"</formula>
    </cfRule>
  </conditionalFormatting>
  <conditionalFormatting sqref="D50">
    <cfRule type="expression" dxfId="6" priority="7">
      <formula>$M$68="mostrar"</formula>
    </cfRule>
  </conditionalFormatting>
  <conditionalFormatting sqref="D47">
    <cfRule type="expression" dxfId="5" priority="6">
      <formula>#REF!="mostrar"</formula>
    </cfRule>
  </conditionalFormatting>
  <conditionalFormatting sqref="D47">
    <cfRule type="expression" dxfId="4" priority="5">
      <formula>$M$68="mostrar"</formula>
    </cfRule>
  </conditionalFormatting>
  <conditionalFormatting sqref="D44">
    <cfRule type="expression" dxfId="3" priority="4">
      <formula>#REF!="mostrar"</formula>
    </cfRule>
  </conditionalFormatting>
  <conditionalFormatting sqref="D44">
    <cfRule type="expression" dxfId="2" priority="3">
      <formula>$M$68="mostrar"</formula>
    </cfRule>
  </conditionalFormatting>
  <conditionalFormatting sqref="D41">
    <cfRule type="expression" dxfId="1" priority="2">
      <formula>#REF!="mostrar"</formula>
    </cfRule>
  </conditionalFormatting>
  <conditionalFormatting sqref="D41">
    <cfRule type="expression" dxfId="0" priority="1">
      <formula>$M$68="mostrar"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9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Lección 27</vt:lpstr>
      <vt:lpstr>Resultados</vt:lpstr>
      <vt:lpstr>'Lección 27'!Área_de_impresión</vt:lpstr>
      <vt:lpstr>Resultados!Área_de_impresión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FAMOSA</dc:creator>
  <cp:lastModifiedBy>diego</cp:lastModifiedBy>
  <cp:lastPrinted>2022-06-11T14:35:19Z</cp:lastPrinted>
  <dcterms:created xsi:type="dcterms:W3CDTF">2018-02-15T01:18:41Z</dcterms:created>
  <dcterms:modified xsi:type="dcterms:W3CDTF">2023-04-05T20:25:08Z</dcterms:modified>
</cp:coreProperties>
</file>