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"/>
    </mc:Choice>
  </mc:AlternateContent>
  <xr:revisionPtr revIDLastSave="0" documentId="13_ncr:1_{B443E597-3463-4084-A3D8-AD05F29E6438}" xr6:coauthVersionLast="47" xr6:coauthVersionMax="47" xr10:uidLastSave="{00000000-0000-0000-0000-000000000000}"/>
  <bookViews>
    <workbookView xWindow="-110" yWindow="-110" windowWidth="19420" windowHeight="10300" activeTab="1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  <definedName name="REVENUE">Charts2!$D$6:$D$23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3" l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6" i="3"/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<sst xmlns="http://schemas.openxmlformats.org/spreadsheetml/2006/main" count="46" uniqueCount="39">
  <si>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</si>
  <si>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</si>
  <si>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</si>
  <si>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</si>
  <si>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</si>
  <si>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</si>
  <si>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</si>
  <si>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</si>
  <si>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</si>
  <si>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</si>
  <si>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</si>
  <si>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</si>
  <si>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</si>
  <si>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</si>
  <si>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</si>
  <si>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</si>
  <si>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</si>
  <si>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</si>
  <si>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</si>
  <si>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</si>
  <si>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</si>
  <si>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</si>
  <si>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</si>
  <si>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</si>
  <si>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</si>
  <si>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</si>
  <si>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</si>
  <si>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</si>
  <si>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</si>
  <si>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</si>
  <si>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</si>
  <si>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</si>
  <si>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</si>
  <si>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</si>
  <si>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</si>
  <si>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</si>
  <si>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</si>
  <si>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</si>
  <si>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>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</si>
</sst>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  <numFmt numFmtId="166" formatCode="[$$-409]#,##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8-4DCC-8CC9-839FF8ED32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7025664"/>
        <c:axId val="263913952"/>
      </c:lineChart>
      <c:catAx>
        <c:axId val="2670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5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13952"/>
        <c:crosses val="autoZero"/>
        <c:auto val="1"/>
        <c:lblAlgn val="ctr"/>
        <c:lblOffset val="100"/>
        <c:tickLblSkip val="2"/>
        <c:noMultiLvlLbl val="0"/>
      </c:catAx>
      <c:valAx>
        <c:axId val="263913952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26702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5339131878588"/>
          <c:y val="0.2016558964612182"/>
          <c:w val="0.88343630860011113"/>
          <c:h val="0.645708389899538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6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F7D3E4C-7864-4D6B-9DE5-CDC7A718B46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36C-4E4B-A4DC-AEA3553625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91531A-82FC-4CDE-8D35-DB2DC0B73CE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36C-4E4B-A4DC-AEA3553625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9C62DD-F75E-4A24-98CC-F6A70ED2657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6C-4E4B-A4DC-AEA3553625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203208-FEC3-46A9-945A-64D223ABE12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36C-4E4B-A4DC-AEA3553625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06B8E2-4B96-4D03-9CA5-E23FBD17F81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36C-4E4B-A4DC-AEA3553625E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737BEE6-20B9-4483-BD7A-4FFA6157F6C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36C-4E4B-A4DC-AEA3553625E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571238-BD30-4126-90B6-FE3D3F3BBAF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6C-4E4B-A4DC-AEA3553625E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10A08A5-1DB4-471A-9204-996DD29BC8B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36C-4E4B-A4DC-AEA3553625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5A6194B-7F35-42F0-AB6A-B3A524B29FF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36C-4E4B-A4DC-AEA3553625E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03F312-B379-44C7-BB8B-3C168D56770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36C-4E4B-A4DC-AEA3553625E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BA1450B-3A09-4198-8450-D5D18BEA348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36C-4E4B-A4DC-AEA3553625E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19620C7-BA0A-4507-BBB4-AC631CF3B7D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36C-4E4B-A4DC-AEA3553625E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31DBE21-5D78-4C22-9E42-1D45AC51532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36C-4E4B-A4DC-AEA3553625E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73958C6-0116-4C9D-BB11-173CDE1A8E8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36C-4E4B-A4DC-AEA3553625E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FBA3850-19CA-4C0C-847C-0BD8BFEBE32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36C-4E4B-A4DC-AEA3553625E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379621E-9494-4CCB-A590-7569D3B5ECC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36C-4E4B-A4DC-AEA3553625E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F443726-2748-492A-952C-A80A63AE92A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36C-4E4B-A4DC-AEA3553625E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DB8B335-DEB8-4199-AB41-18365F66DB2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36C-4E4B-A4DC-AEA355362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Charts2!$A$6:$A$23</c15:f>
                <c15:dlblRangeCache>
                  <c:ptCount val="18"/>
                  <c:pt idx="0">
                    <c:v>$528</c:v>
                  </c:pt>
                  <c:pt idx="7">
                    <c:v>$8,709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36C-4E4B-A4DC-AEA355362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47473184"/>
        <c:axId val="2687607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med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C-4E4B-A4DC-AEA355362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10448"/>
        <c:axId val="270103008"/>
      </c:lineChart>
      <c:catAx>
        <c:axId val="5474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60784"/>
        <c:crosses val="autoZero"/>
        <c:auto val="1"/>
        <c:lblAlgn val="ctr"/>
        <c:lblOffset val="100"/>
        <c:noMultiLvlLbl val="0"/>
      </c:catAx>
      <c:valAx>
        <c:axId val="2687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73184"/>
        <c:crosses val="autoZero"/>
        <c:crossBetween val="between"/>
      </c:valAx>
      <c:valAx>
        <c:axId val="27010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0448"/>
        <c:crosses val="max"/>
        <c:crossBetween val="between"/>
      </c:valAx>
      <c:catAx>
        <c:axId val="61161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10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684282253179893"/>
          <c:y val="2.8194444444444446E-2"/>
          <c:w val="0.36641050878255593"/>
          <c:h val="6.423665791776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  <a:headEnd type="oval"/>
                <a:tailEnd type="stealth" w="med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0160979877515311E-2"/>
                  <c:y val="-6.5970764071157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3-46ED-966A-394035D3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72640"/>
        <c:axId val="438397616"/>
      </c:scatterChart>
      <c:valAx>
        <c:axId val="4430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7616"/>
        <c:crosses val="autoZero"/>
        <c:crossBetween val="midCat"/>
      </c:valAx>
      <c:valAx>
        <c:axId val="43839761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4-4CE4-A82C-0DEDA38388FE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44-4CE4-A82C-0DEDA383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140660384"/>
        <c:axId val="1061899568"/>
      </c:barChart>
      <c:catAx>
        <c:axId val="1140660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99568"/>
        <c:crosses val="autoZero"/>
        <c:auto val="1"/>
        <c:lblAlgn val="ctr"/>
        <c:lblOffset val="100"/>
        <c:noMultiLvlLbl val="0"/>
      </c:catAx>
      <c:valAx>
        <c:axId val="1061899568"/>
        <c:scaling>
          <c:orientation val="minMax"/>
          <c:max val="40221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8F367AB7-77B6-493D-AFED-A4357980091D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335281</xdr:colOff>
      <xdr:row>0</xdr:row>
      <xdr:rowOff>167640</xdr:rowOff>
    </xdr:from>
    <xdr:to>
      <xdr:col>22</xdr:col>
      <xdr:colOff>259081</xdr:colOff>
      <xdr:row>10</xdr:row>
      <xdr:rowOff>167164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1" y="16764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358140</xdr:colOff>
      <xdr:row>4</xdr:row>
      <xdr:rowOff>49530</xdr:rowOff>
    </xdr:from>
    <xdr:to>
      <xdr:col>14</xdr:col>
      <xdr:colOff>228600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1B809-9A97-0362-924A-97C71666D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495300</xdr:colOff>
      <xdr:row>0</xdr:row>
      <xdr:rowOff>152400</xdr:rowOff>
    </xdr:from>
    <xdr:to>
      <xdr:col>24</xdr:col>
      <xdr:colOff>374650</xdr:colOff>
      <xdr:row>15</xdr:row>
      <xdr:rowOff>82549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5200" y="152400"/>
          <a:ext cx="4146550" cy="2692399"/>
        </a:xfrm>
        <a:prstGeom prst="rect">
          <a:avLst/>
        </a:prstGeom>
      </xdr:spPr>
    </xdr:pic>
    <xdr:clientData/>
  </xdr:twoCellAnchor>
  <xdr:twoCellAnchor>
    <xdr:from>
      <xdr:col>6</xdr:col>
      <xdr:colOff>30480</xdr:colOff>
      <xdr:row>4</xdr:row>
      <xdr:rowOff>140970</xdr:rowOff>
    </xdr:from>
    <xdr:to>
      <xdr:col>16</xdr:col>
      <xdr:colOff>198120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598BD-89DE-DAA5-0F67-EC65A94C1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297180</xdr:colOff>
      <xdr:row>2</xdr:row>
      <xdr:rowOff>106680</xdr:rowOff>
    </xdr:from>
    <xdr:to>
      <xdr:col>22</xdr:col>
      <xdr:colOff>39575</xdr:colOff>
      <xdr:row>13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5560" y="472440"/>
          <a:ext cx="3399995" cy="2080260"/>
        </a:xfrm>
        <a:prstGeom prst="rect">
          <a:avLst/>
        </a:prstGeom>
      </xdr:spPr>
    </xdr:pic>
    <xdr:clientData/>
  </xdr:twoCellAnchor>
  <xdr:twoCellAnchor>
    <xdr:from>
      <xdr:col>6</xdr:col>
      <xdr:colOff>198120</xdr:colOff>
      <xdr:row>3</xdr:row>
      <xdr:rowOff>49530</xdr:rowOff>
    </xdr:from>
    <xdr:to>
      <xdr:col>13</xdr:col>
      <xdr:colOff>502920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7DF43-E067-2CF1-15DF-9A4EF176B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534316</xdr:colOff>
      <xdr:row>1</xdr:row>
      <xdr:rowOff>137160</xdr:rowOff>
    </xdr:from>
    <xdr:to>
      <xdr:col>20</xdr:col>
      <xdr:colOff>84481</xdr:colOff>
      <xdr:row>18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0956" y="320040"/>
          <a:ext cx="6255765" cy="2971800"/>
        </a:xfrm>
        <a:prstGeom prst="rect">
          <a:avLst/>
        </a:prstGeom>
      </xdr:spPr>
    </xdr:pic>
    <xdr:clientData/>
  </xdr:twoCellAnchor>
  <xdr:twoCellAnchor>
    <xdr:from>
      <xdr:col>1</xdr:col>
      <xdr:colOff>68580</xdr:colOff>
      <xdr:row>10</xdr:row>
      <xdr:rowOff>163830</xdr:rowOff>
    </xdr:from>
    <xdr:to>
      <xdr:col>9</xdr:col>
      <xdr:colOff>259080</xdr:colOff>
      <xdr:row>25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3BC6E0-AD63-B65E-56A0-8020754186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" y="2005330"/>
              <a:ext cx="70866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0</xdr:row>
      <xdr:rowOff>91440</xdr:rowOff>
    </xdr:from>
    <xdr:to>
      <xdr:col>21</xdr:col>
      <xdr:colOff>457200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0</xdr:row>
      <xdr:rowOff>129540</xdr:rowOff>
    </xdr:from>
    <xdr:to>
      <xdr:col>13</xdr:col>
      <xdr:colOff>426720</xdr:colOff>
      <xdr:row>16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488F5B-87A8-EB27-64B8-73089C2EB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D23" sqref="D23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A2:F25"/>
  <sheetViews>
    <sheetView tabSelected="1" topLeftCell="G1" zoomScaleNormal="100" workbookViewId="0">
      <selection activeCell="I4" sqref="I4"/>
    </sheetView>
  </sheetViews>
  <sheetFormatPr defaultRowHeight="14.5" x14ac:dyDescent="0.35"/>
  <cols>
    <col min="1" max="1" width="9.453125" bestFit="1" customWidth="1"/>
    <col min="4" max="4" width="11.81640625" bestFit="1" customWidth="1"/>
  </cols>
  <sheetData>
    <row r="2" spans="1:6" x14ac:dyDescent="0.35">
      <c r="C2" s="7" t="s">
        <v>7</v>
      </c>
    </row>
    <row r="3" spans="1:6" x14ac:dyDescent="0.35">
      <c r="C3" s="7"/>
    </row>
    <row r="5" spans="1:6" x14ac:dyDescent="0.35">
      <c r="A5" t="s">
        <v>38</v>
      </c>
      <c r="C5" s="1" t="s">
        <v>0</v>
      </c>
      <c r="D5" s="2" t="s">
        <v>1</v>
      </c>
      <c r="E5" s="2" t="s">
        <v>6</v>
      </c>
      <c r="F5" s="16" t="s">
        <v>5</v>
      </c>
    </row>
    <row r="6" spans="1:6" x14ac:dyDescent="0.35">
      <c r="A6" s="29">
        <f t="shared" ref="A6:A23" si="0">IF(OR(D6=MAX(REVENUE),D6=MIN(REVENUE)),D6,"")</f>
        <v>528</v>
      </c>
      <c r="C6" s="4">
        <v>2005</v>
      </c>
      <c r="D6" s="3">
        <v>528</v>
      </c>
      <c r="E6" s="14"/>
      <c r="F6" s="13"/>
    </row>
    <row r="7" spans="1:6" x14ac:dyDescent="0.35">
      <c r="A7" s="29" t="str">
        <f t="shared" si="0"/>
        <v/>
      </c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1:6" x14ac:dyDescent="0.35">
      <c r="A8" s="29" t="str">
        <f t="shared" si="0"/>
        <v/>
      </c>
      <c r="C8" s="4">
        <v>2007</v>
      </c>
      <c r="D8" s="3">
        <v>8189</v>
      </c>
      <c r="E8" s="15">
        <f>SUM($D$6:D8)</f>
        <v>13267</v>
      </c>
      <c r="F8" s="14">
        <f t="shared" ref="F8:F23" si="1">E8/$E$23</f>
        <v>0.17143041736658482</v>
      </c>
    </row>
    <row r="9" spans="1:6" x14ac:dyDescent="0.35">
      <c r="A9" s="29" t="str">
        <f t="shared" si="0"/>
        <v/>
      </c>
      <c r="C9" s="4">
        <v>2008</v>
      </c>
      <c r="D9" s="3">
        <v>1730</v>
      </c>
      <c r="E9" s="15">
        <f>SUM($D$6:D9)</f>
        <v>14997</v>
      </c>
      <c r="F9" s="14">
        <f t="shared" si="1"/>
        <v>0.19378472670887711</v>
      </c>
    </row>
    <row r="10" spans="1:6" x14ac:dyDescent="0.35">
      <c r="A10" s="29" t="str">
        <f t="shared" si="0"/>
        <v/>
      </c>
      <c r="C10" s="4">
        <v>2009</v>
      </c>
      <c r="D10" s="3">
        <v>5262</v>
      </c>
      <c r="E10" s="15">
        <f>SUM($D$6:D10)</f>
        <v>20259</v>
      </c>
      <c r="F10" s="14">
        <f t="shared" si="1"/>
        <v>0.26177800749450836</v>
      </c>
    </row>
    <row r="11" spans="1:6" x14ac:dyDescent="0.35">
      <c r="A11" s="29" t="str">
        <f t="shared" si="0"/>
        <v/>
      </c>
      <c r="C11" s="4">
        <v>2010</v>
      </c>
      <c r="D11" s="3">
        <v>2172</v>
      </c>
      <c r="E11" s="15">
        <f>SUM($D$6:D11)</f>
        <v>22431</v>
      </c>
      <c r="F11" s="14">
        <f t="shared" si="1"/>
        <v>0.28984364905026488</v>
      </c>
    </row>
    <row r="12" spans="1:6" x14ac:dyDescent="0.35">
      <c r="A12" s="29" t="str">
        <f t="shared" si="0"/>
        <v/>
      </c>
      <c r="C12" s="4">
        <v>2011</v>
      </c>
      <c r="D12" s="3">
        <v>4384</v>
      </c>
      <c r="E12" s="15">
        <f>SUM($D$6:D12)</f>
        <v>26815</v>
      </c>
      <c r="F12" s="14">
        <f t="shared" si="1"/>
        <v>0.34649179480553044</v>
      </c>
    </row>
    <row r="13" spans="1:6" x14ac:dyDescent="0.35">
      <c r="A13" s="29">
        <f t="shared" si="0"/>
        <v>8709</v>
      </c>
      <c r="C13" s="4">
        <v>2012</v>
      </c>
      <c r="D13" s="3">
        <v>8709</v>
      </c>
      <c r="E13" s="15">
        <f>SUM($D$6:D13)</f>
        <v>35524</v>
      </c>
      <c r="F13" s="14">
        <f t="shared" si="1"/>
        <v>0.45902571391652669</v>
      </c>
    </row>
    <row r="14" spans="1:6" x14ac:dyDescent="0.35">
      <c r="A14" s="29" t="str">
        <f t="shared" si="0"/>
        <v/>
      </c>
      <c r="C14" s="4">
        <v>2013</v>
      </c>
      <c r="D14" s="3">
        <v>3618</v>
      </c>
      <c r="E14" s="15">
        <f>SUM($D$6:D14)</f>
        <v>39142</v>
      </c>
      <c r="F14" s="14">
        <f t="shared" si="1"/>
        <v>0.50577594004393334</v>
      </c>
    </row>
    <row r="15" spans="1:6" x14ac:dyDescent="0.35">
      <c r="A15" s="29" t="str">
        <f t="shared" si="0"/>
        <v/>
      </c>
      <c r="C15" s="4">
        <v>2014</v>
      </c>
      <c r="D15" s="3">
        <v>6372</v>
      </c>
      <c r="E15" s="15">
        <f>SUM($D$6:D15)</f>
        <v>45514</v>
      </c>
      <c r="F15" s="14">
        <f t="shared" si="1"/>
        <v>0.58811215919369431</v>
      </c>
    </row>
    <row r="16" spans="1:6" x14ac:dyDescent="0.35">
      <c r="A16" s="29" t="str">
        <f t="shared" si="0"/>
        <v/>
      </c>
      <c r="C16" s="4">
        <v>2015</v>
      </c>
      <c r="D16" s="3">
        <v>3456</v>
      </c>
      <c r="E16" s="15">
        <f>SUM($D$6:D16)</f>
        <v>48970</v>
      </c>
      <c r="F16" s="14">
        <f t="shared" si="1"/>
        <v>0.6327690916139036</v>
      </c>
    </row>
    <row r="17" spans="1:6" x14ac:dyDescent="0.35">
      <c r="A17" s="29" t="str">
        <f t="shared" si="0"/>
        <v/>
      </c>
      <c r="C17" s="4">
        <v>2016</v>
      </c>
      <c r="D17" s="3">
        <v>7478</v>
      </c>
      <c r="E17" s="15">
        <f>SUM($D$6:D17)</f>
        <v>56448</v>
      </c>
      <c r="F17" s="14">
        <f t="shared" si="1"/>
        <v>0.72939656286341903</v>
      </c>
    </row>
    <row r="18" spans="1:6" x14ac:dyDescent="0.35">
      <c r="A18" s="29" t="str">
        <f t="shared" si="0"/>
        <v/>
      </c>
      <c r="C18" s="4">
        <v>2017</v>
      </c>
      <c r="D18" s="3">
        <v>4649</v>
      </c>
      <c r="E18" s="15">
        <f>SUM($D$6:D18)</f>
        <v>61097</v>
      </c>
      <c r="F18" s="14">
        <f t="shared" si="1"/>
        <v>0.78946892363354437</v>
      </c>
    </row>
    <row r="19" spans="1:6" x14ac:dyDescent="0.35">
      <c r="A19" s="29" t="str">
        <f t="shared" si="0"/>
        <v/>
      </c>
      <c r="C19" s="4">
        <v>2018</v>
      </c>
      <c r="D19" s="3">
        <v>5831</v>
      </c>
      <c r="E19" s="15">
        <f>SUM($D$6:D19)</f>
        <v>66928</v>
      </c>
      <c r="F19" s="14">
        <f t="shared" si="1"/>
        <v>0.86481457552655383</v>
      </c>
    </row>
    <row r="20" spans="1:6" x14ac:dyDescent="0.35">
      <c r="A20" s="29" t="str">
        <f t="shared" si="0"/>
        <v/>
      </c>
      <c r="C20" s="4">
        <v>2019</v>
      </c>
      <c r="D20" s="3">
        <v>1599</v>
      </c>
      <c r="E20" s="15">
        <f>SUM($D$6:D20)</f>
        <v>68527</v>
      </c>
      <c r="F20" s="14">
        <f t="shared" si="1"/>
        <v>0.88547615971055693</v>
      </c>
    </row>
    <row r="21" spans="1:6" x14ac:dyDescent="0.35">
      <c r="A21" s="29" t="str">
        <f t="shared" si="0"/>
        <v/>
      </c>
      <c r="C21" s="4">
        <v>2020</v>
      </c>
      <c r="D21" s="3">
        <v>3695</v>
      </c>
      <c r="E21" s="15">
        <f>SUM($D$6:D21)</f>
        <v>72222</v>
      </c>
      <c r="F21" s="14">
        <f t="shared" si="1"/>
        <v>0.93322134642718702</v>
      </c>
    </row>
    <row r="22" spans="1:6" x14ac:dyDescent="0.35">
      <c r="A22" s="29" t="str">
        <f t="shared" si="0"/>
        <v/>
      </c>
      <c r="C22" s="4">
        <v>2021</v>
      </c>
      <c r="D22" s="3">
        <v>1678</v>
      </c>
      <c r="E22" s="15">
        <f>SUM($D$6:D22)</f>
        <v>73900</v>
      </c>
      <c r="F22" s="14">
        <f t="shared" si="1"/>
        <v>0.95490373433260112</v>
      </c>
    </row>
    <row r="23" spans="1:6" x14ac:dyDescent="0.35">
      <c r="A23" s="29" t="str">
        <f t="shared" si="0"/>
        <v/>
      </c>
      <c r="C23" s="5">
        <v>2022</v>
      </c>
      <c r="D23" s="6">
        <v>3490</v>
      </c>
      <c r="E23" s="15">
        <f>SUM($D$6:D23)</f>
        <v>77390</v>
      </c>
      <c r="F23" s="14">
        <f t="shared" si="1"/>
        <v>1</v>
      </c>
    </row>
    <row r="25" spans="1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G25" sqref="G25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K24" sqref="K24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7" t="s">
        <v>25</v>
      </c>
    </row>
    <row r="3" spans="3:4" x14ac:dyDescent="0.35">
      <c r="C3" s="7" t="s">
        <v>3</v>
      </c>
    </row>
    <row r="5" spans="3:4" x14ac:dyDescent="0.35">
      <c r="C5" s="13" t="s">
        <v>11</v>
      </c>
      <c r="D5" s="13" t="s">
        <v>12</v>
      </c>
    </row>
    <row r="6" spans="3:4" x14ac:dyDescent="0.35">
      <c r="C6" s="13" t="s">
        <v>24</v>
      </c>
      <c r="D6" s="9">
        <v>100000</v>
      </c>
    </row>
    <row r="7" spans="3:4" x14ac:dyDescent="0.35">
      <c r="C7" s="13" t="s">
        <v>14</v>
      </c>
      <c r="D7" s="9">
        <v>-25000</v>
      </c>
    </row>
    <row r="8" spans="3:4" x14ac:dyDescent="0.35">
      <c r="C8" s="13" t="s">
        <v>15</v>
      </c>
      <c r="D8" s="9">
        <v>10000</v>
      </c>
    </row>
    <row r="9" spans="3:4" x14ac:dyDescent="0.35">
      <c r="C9" s="13" t="s">
        <v>16</v>
      </c>
      <c r="D9" s="9">
        <v>14000</v>
      </c>
    </row>
    <row r="10" spans="3:4" x14ac:dyDescent="0.35">
      <c r="C10" s="13" t="s">
        <v>17</v>
      </c>
      <c r="D10" s="9">
        <v>-15000</v>
      </c>
    </row>
    <row r="11" spans="3:4" x14ac:dyDescent="0.35">
      <c r="C11" s="13" t="s">
        <v>18</v>
      </c>
      <c r="D11" s="9">
        <v>-5000</v>
      </c>
    </row>
    <row r="12" spans="3:4" x14ac:dyDescent="0.35">
      <c r="C12" s="13" t="s">
        <v>19</v>
      </c>
      <c r="D12" s="9">
        <v>7000</v>
      </c>
    </row>
    <row r="13" spans="3:4" x14ac:dyDescent="0.35">
      <c r="C13" s="13" t="s">
        <v>20</v>
      </c>
      <c r="D13" s="9">
        <v>8500</v>
      </c>
    </row>
    <row r="14" spans="3:4" x14ac:dyDescent="0.35">
      <c r="C14" s="13" t="s">
        <v>21</v>
      </c>
      <c r="D14" s="9">
        <v>-10000</v>
      </c>
    </row>
    <row r="15" spans="3:4" x14ac:dyDescent="0.35">
      <c r="C15" s="13" t="s">
        <v>22</v>
      </c>
      <c r="D15" s="9">
        <v>-16000</v>
      </c>
    </row>
    <row r="16" spans="3:4" x14ac:dyDescent="0.35">
      <c r="C16" s="13" t="s">
        <v>23</v>
      </c>
      <c r="D16" s="9">
        <v>10000</v>
      </c>
    </row>
    <row r="17" spans="3:4" x14ac:dyDescent="0.3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workbookViewId="0">
      <selection activeCell="D21" sqref="D21"/>
    </sheetView>
  </sheetViews>
  <sheetFormatPr defaultRowHeight="14.5" x14ac:dyDescent="0.35"/>
  <cols>
    <col min="3" max="3" width="14.36328125" bestFit="1" customWidth="1"/>
    <col min="4" max="5" width="10.36328125" bestFit="1" customWidth="1"/>
  </cols>
  <sheetData>
    <row r="6" spans="3:6" ht="30" x14ac:dyDescent="0.3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Charts</vt:lpstr>
      <vt:lpstr>Charts2</vt:lpstr>
      <vt:lpstr>Scatter</vt:lpstr>
      <vt:lpstr>Waterfall</vt:lpstr>
      <vt:lpstr>Gantt chart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2022-07-29T06:27:39Z</dcterms:created>
  <dcterms:modified xsi:type="dcterms:W3CDTF">2023-04-25T08:48:57Z</dcterms:modified>
</cp:coreProperties>
</file>