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2dc419ac74fd54/Documents/TnTech/ECE 4961-4971/"/>
    </mc:Choice>
  </mc:AlternateContent>
  <xr:revisionPtr revIDLastSave="0" documentId="8_{65B8DEB1-A8A5-4A3F-99A5-A359CF091613}" xr6:coauthVersionLast="47" xr6:coauthVersionMax="47" xr10:uidLastSave="{00000000-0000-0000-0000-000000000000}"/>
  <bookViews>
    <workbookView xWindow="28680" yWindow="-120" windowWidth="29040" windowHeight="15840" xr2:uid="{681C7345-3A6A-413A-A86D-F774CA39F8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23" i="1"/>
  <c r="H24" i="1"/>
  <c r="H19" i="1"/>
  <c r="H18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H25" i="1" l="1"/>
</calcChain>
</file>

<file path=xl/sharedStrings.xml><?xml version="1.0" encoding="utf-8"?>
<sst xmlns="http://schemas.openxmlformats.org/spreadsheetml/2006/main" count="118" uniqueCount="101">
  <si>
    <t>Name</t>
  </si>
  <si>
    <t>Descripion</t>
  </si>
  <si>
    <t>Subsystem</t>
  </si>
  <si>
    <t>Part Number</t>
  </si>
  <si>
    <t>Manufacturer</t>
  </si>
  <si>
    <t>Quantity</t>
  </si>
  <si>
    <t>Price</t>
  </si>
  <si>
    <t>B07Y1GDRQG</t>
  </si>
  <si>
    <t>B077PW5JC3</t>
  </si>
  <si>
    <t>B08GBYWFSC</t>
  </si>
  <si>
    <t>B08GJTS2Q2</t>
  </si>
  <si>
    <t>INR-26650-5S2P</t>
  </si>
  <si>
    <t>Power</t>
  </si>
  <si>
    <t>Power
Docking Station</t>
  </si>
  <si>
    <t>Docking Station</t>
  </si>
  <si>
    <t>QTEATAK</t>
  </si>
  <si>
    <t>SmoTecQ</t>
  </si>
  <si>
    <t>allkpoper</t>
  </si>
  <si>
    <t>caSino187 </t>
  </si>
  <si>
    <t>femedo</t>
  </si>
  <si>
    <t>LiNiMnCo</t>
  </si>
  <si>
    <t>JV801</t>
  </si>
  <si>
    <t>Speakerphone</t>
  </si>
  <si>
    <t>JOUNIVO</t>
  </si>
  <si>
    <t>User Interface</t>
  </si>
  <si>
    <t>USB Speakerphone Microphone, Conference Speaker Omnidirectional Computer Mic</t>
  </si>
  <si>
    <t>DIYmall</t>
  </si>
  <si>
    <t>B00NK4L97Q</t>
  </si>
  <si>
    <t>Voltage Sensor Dc0-25v for Arduino </t>
  </si>
  <si>
    <t>Voltage Sensor</t>
  </si>
  <si>
    <t>Jrk G2 21v3</t>
  </si>
  <si>
    <t>BC-2045</t>
  </si>
  <si>
    <t>LF</t>
  </si>
  <si>
    <t>Pololu</t>
  </si>
  <si>
    <t>WYCTIN</t>
  </si>
  <si>
    <t>Romeda</t>
  </si>
  <si>
    <t>Motor Controller</t>
  </si>
  <si>
    <t>Solder</t>
  </si>
  <si>
    <t>2 Jar Solder Flux</t>
  </si>
  <si>
    <t>Locomotion</t>
  </si>
  <si>
    <t>Jrk G2 21v3 USB Motor Controller with Feedback</t>
  </si>
  <si>
    <t>WYCTIN Diameter 0.6mm 100g 60/40 Active Solder Wire with Resin Core</t>
  </si>
  <si>
    <t>2 Jar Solder Flux, Flux for Soldering, Rosin Soldering Flux Paste for Lead-Free Electronics Soldering and Soldering DIY</t>
  </si>
  <si>
    <t>DDS Module</t>
  </si>
  <si>
    <t>Dr. Van Neste Lab</t>
  </si>
  <si>
    <t>Safety</t>
  </si>
  <si>
    <t>Seeed studio</t>
  </si>
  <si>
    <t>McMaster-Carr</t>
  </si>
  <si>
    <t>Motor Winding Wire 22Gauge,750 ft</t>
  </si>
  <si>
    <t>Motor Winding Wire</t>
  </si>
  <si>
    <t>7588K79</t>
  </si>
  <si>
    <t>SKU 101020010</t>
  </si>
  <si>
    <t>Grove-Ultrasonic Distance Sensor</t>
  </si>
  <si>
    <t>Grove</t>
  </si>
  <si>
    <t>18V 10Ah (180Wh, 10A rate, 2x5S/S, INR-26650-5000) rechargeable battery</t>
  </si>
  <si>
    <t>6 Way Fuse Block W/Negative Bus - ATC/ATO 6 Circuit Fuse Box with Ground, with Negative Bus &amp; Protection Cover, Bolt Connect Terminals</t>
  </si>
  <si>
    <t>Dock Charging Contacts Home Base for Roomba 500 600 700 800 560 595 650 770 780</t>
  </si>
  <si>
    <t>30A-300A High-Current Circuit Breakers, Amp Breaker with Fuse Manual Reset Switch , 12-48V DC (30A)</t>
  </si>
  <si>
    <t>12V 2A Power Supply AC Adapter, AC 100-240V to DC 12 Volt Transformers, 2.1mm X 5.5mm Wall Plug (12 Volt - 2amp - 2pack)</t>
  </si>
  <si>
    <t>5Pcs On/Off Boat Rocker Switch 5Pcs 2 Pin Position Snap 12V 110V 250V</t>
  </si>
  <si>
    <t>Circuit Breaker</t>
  </si>
  <si>
    <t xml:space="preserve">Dock Charging Contacts </t>
  </si>
  <si>
    <t xml:space="preserve">6 Way Fuse Block </t>
  </si>
  <si>
    <t>Rechargeable Battery</t>
  </si>
  <si>
    <t>Manual Switch</t>
  </si>
  <si>
    <t>12V Power Supply AC Adapter</t>
  </si>
  <si>
    <t>B09MLRPTT2</t>
  </si>
  <si>
    <t>USB splitter</t>
  </si>
  <si>
    <t>USB 3.0 Hub, VIENON 4-Port USB Hub USB Splitter USB Expander</t>
  </si>
  <si>
    <t>Main Control</t>
  </si>
  <si>
    <t>vienon</t>
  </si>
  <si>
    <t>Total Quantity:</t>
  </si>
  <si>
    <t>Total Price:</t>
  </si>
  <si>
    <t>Total Price</t>
  </si>
  <si>
    <t>3D PETG-1KG1.75-MPUR</t>
  </si>
  <si>
    <t>1.75mm Midnight Purple PETG 3D Printer Filament, 1 KG Spool, Dimensional Accuracy +/- 0.03 mm</t>
  </si>
  <si>
    <t>Localization</t>
  </si>
  <si>
    <t>3D Printing Filament</t>
  </si>
  <si>
    <t>HATCHBOX</t>
  </si>
  <si>
    <t>WEICHUANGJING</t>
  </si>
  <si>
    <t>9V Battery Connector</t>
  </si>
  <si>
    <t>9V Battery Connector,10 PCS T-Type 9 Volt Battery Buckle Connector Hard Buckle Plastic Shell</t>
  </si>
  <si>
    <t>WCJ-9D-T-P15</t>
  </si>
  <si>
    <t>Buck Converter</t>
  </si>
  <si>
    <t>ESP32UWB3000</t>
  </si>
  <si>
    <t>ESP32 UWB DW3000 Ultra Wideband Beacon</t>
  </si>
  <si>
    <t>Makerfabs</t>
  </si>
  <si>
    <t>Weewooday</t>
  </si>
  <si>
    <t>B08Q34TYV5</t>
  </si>
  <si>
    <t>B08H89LTP5</t>
  </si>
  <si>
    <t>Direct Current Buck Converter Module 12V to 5V Micro USB Power Adapter (2pcs)</t>
  </si>
  <si>
    <t>Direct Current Buck Converter Module 12V to 5V Micro USB Power Adapter (1pc)</t>
  </si>
  <si>
    <t xml:space="preserve">Buck Converter </t>
  </si>
  <si>
    <t>Buck Converters (2 pack)</t>
  </si>
  <si>
    <t>C-DC 5A Buck Converter 4-38V to 1.25-36V Step-Down Voltage Regulator High Power Module with LED Display</t>
  </si>
  <si>
    <t>Valefod</t>
  </si>
  <si>
    <t>B085T73CSD</t>
  </si>
  <si>
    <t>DC DC Buck Boost Converter Variable Voltage Regulator CC CV 0.5-30V 4A 5V 6V 12V 24V Power Module Adjustable Voltage Regulated Laboratory Power Supply</t>
  </si>
  <si>
    <t>TKXEC</t>
  </si>
  <si>
    <t>B0978T3JKH</t>
  </si>
  <si>
    <t>Buck Boost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</si>
</sst>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Lato"/>
      <family val="2"/>
    </font>
    <font>
      <sz val="12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/>
    <xf numFmtId="0" fontId="3" fillId="0" borderId="0" xfId="1" applyAlignment="1">
      <alignment wrapText="1"/>
    </xf>
    <xf numFmtId="164" fontId="0" fillId="0" borderId="0" xfId="0" applyNumberFormat="1"/>
    <xf numFmtId="164" fontId="3" fillId="0" borderId="0" xfId="1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 2" xfId="1" xr:uid="{CC67A3DB-1856-49DF-910C-31CEC098E52C}"/>
  </cellStyles>
  <dxfs count="9">
    <dxf>
      <numFmt numFmtId="164" formatCode="&quot;$&quot;#,##0.00"/>
    </dxf>
    <dxf>
      <numFmt numFmtId="164" formatCode="&quot;$&quot;#,##0.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E83D36-D85C-4FC3-8FA0-FD1D9EB67F2D}" name="Table3" displayName="Table3" ref="A1:H25" totalsRowShown="0" headerRowDxfId="8" headerRowBorderDxfId="7">
  <autoFilter ref="A1:H25" xr:uid="{34E83D36-D85C-4FC3-8FA0-FD1D9EB67F2D}"/>
  <tableColumns count="8">
    <tableColumn id="1" xr3:uid="{496E864D-5774-4D9D-BF59-6E4A76F13CAA}" name="Name" dataDxfId="6"/>
    <tableColumn id="2" xr3:uid="{868164B2-0E84-4B58-A1C8-686C61AEF935}" name="Descripion" dataDxfId="5"/>
    <tableColumn id="3" xr3:uid="{E24814FC-606D-4E2D-825C-778BE6BBFBF4}" name="Subsystem" dataDxfId="4"/>
    <tableColumn id="4" xr3:uid="{52DECA0F-3C89-4D0C-836B-1C6E4F424FEE}" name="Part Number" dataDxfId="3"/>
    <tableColumn id="5" xr3:uid="{E3EA96BA-3EB1-45E9-8682-A7E16AF1C739}" name="Manufacturer" dataDxfId="2"/>
    <tableColumn id="6" xr3:uid="{A4B52DC2-F647-4E1F-AEF0-BBE4DA779D52}" name="Quantity"/>
    <tableColumn id="7" xr3:uid="{7ECA951A-36EC-4BC2-BE0F-4C7B42479409}" name="Price" dataDxfId="1"/>
    <tableColumn id="8" xr3:uid="{3335F331-121A-4BE3-AE22-5AFBE9893E9C}" name="Total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90BED-2CB7-4DAB-8D8B-8761DF381BA7}">
  <sheetPr>
    <pageSetUpPr fitToPage="1"/>
  </sheetPr>
  <dimension ref="A1:O25"/>
  <sheetViews>
    <sheetView tabSelected="1" workbookViewId="0">
      <selection activeCell="J24" sqref="J24"/>
    </sheetView>
  </sheetViews>
  <sheetFormatPr defaultRowHeight="14.4" x14ac:dyDescent="0.3"/>
  <cols>
    <col min="1" max="1" width="21.33203125" style="2" customWidth="1"/>
    <col min="2" max="2" width="24.88671875" style="2" customWidth="1"/>
    <col min="3" max="3" width="17.77734375" style="2" customWidth="1"/>
    <col min="4" max="4" width="14.77734375" style="5" customWidth="1"/>
    <col min="5" max="5" width="15.44140625" style="2" customWidth="1"/>
    <col min="6" max="6" width="10.33203125" customWidth="1"/>
    <col min="7" max="7" width="9.88671875" customWidth="1"/>
    <col min="8" max="8" width="11.6640625" customWidth="1"/>
  </cols>
  <sheetData>
    <row r="1" spans="1:13" ht="25.8" customHeight="1" x14ac:dyDescent="0.3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1" t="s">
        <v>6</v>
      </c>
      <c r="H1" s="11" t="s">
        <v>73</v>
      </c>
    </row>
    <row r="2" spans="1:13" ht="43.2" x14ac:dyDescent="0.3">
      <c r="A2" s="2" t="s">
        <v>64</v>
      </c>
      <c r="B2" s="2" t="s">
        <v>59</v>
      </c>
      <c r="C2" s="2" t="s">
        <v>13</v>
      </c>
      <c r="D2" s="5" t="s">
        <v>7</v>
      </c>
      <c r="E2" s="2" t="s">
        <v>15</v>
      </c>
      <c r="F2">
        <v>1</v>
      </c>
      <c r="G2" s="8">
        <v>5.99</v>
      </c>
      <c r="H2" s="8">
        <f>F2*G2</f>
        <v>5.99</v>
      </c>
      <c r="I2" s="6"/>
    </row>
    <row r="3" spans="1:13" ht="72" x14ac:dyDescent="0.3">
      <c r="A3" s="2" t="s">
        <v>65</v>
      </c>
      <c r="B3" s="2" t="s">
        <v>58</v>
      </c>
      <c r="C3" s="2" t="s">
        <v>14</v>
      </c>
      <c r="D3" s="5" t="s">
        <v>8</v>
      </c>
      <c r="E3" s="2" t="s">
        <v>16</v>
      </c>
      <c r="F3">
        <v>1</v>
      </c>
      <c r="G3" s="8">
        <v>17.989999999999998</v>
      </c>
      <c r="H3" s="8">
        <f t="shared" ref="H3:H20" si="0">F3*G3</f>
        <v>17.989999999999998</v>
      </c>
      <c r="I3" s="6"/>
    </row>
    <row r="4" spans="1:13" ht="60.6" customHeight="1" x14ac:dyDescent="0.3">
      <c r="A4" s="2" t="s">
        <v>60</v>
      </c>
      <c r="B4" s="2" t="s">
        <v>57</v>
      </c>
      <c r="C4" s="2" t="s">
        <v>14</v>
      </c>
      <c r="D4" s="5" t="s">
        <v>9</v>
      </c>
      <c r="E4" s="2" t="s">
        <v>17</v>
      </c>
      <c r="F4">
        <v>1</v>
      </c>
      <c r="G4" s="8">
        <v>12.9</v>
      </c>
      <c r="H4" s="8">
        <f t="shared" si="0"/>
        <v>12.9</v>
      </c>
      <c r="I4" s="6"/>
    </row>
    <row r="5" spans="1:13" ht="57.6" x14ac:dyDescent="0.3">
      <c r="A5" s="2" t="s">
        <v>61</v>
      </c>
      <c r="B5" s="2" t="s">
        <v>56</v>
      </c>
      <c r="C5" s="2" t="s">
        <v>13</v>
      </c>
      <c r="D5" s="5">
        <v>8542024523</v>
      </c>
      <c r="E5" s="2" t="s">
        <v>18</v>
      </c>
      <c r="F5">
        <v>2</v>
      </c>
      <c r="G5" s="8">
        <v>16.95</v>
      </c>
      <c r="H5" s="8">
        <f t="shared" si="0"/>
        <v>33.9</v>
      </c>
      <c r="I5" s="6"/>
    </row>
    <row r="6" spans="1:13" ht="86.4" x14ac:dyDescent="0.3">
      <c r="A6" s="2" t="s">
        <v>62</v>
      </c>
      <c r="B6" s="2" t="s">
        <v>55</v>
      </c>
      <c r="C6" s="2" t="s">
        <v>12</v>
      </c>
      <c r="D6" s="5" t="s">
        <v>10</v>
      </c>
      <c r="E6" s="2" t="s">
        <v>19</v>
      </c>
      <c r="F6">
        <v>1</v>
      </c>
      <c r="G6" s="8">
        <v>11.99</v>
      </c>
      <c r="H6" s="8">
        <f t="shared" si="0"/>
        <v>11.99</v>
      </c>
      <c r="I6" s="6"/>
    </row>
    <row r="7" spans="1:13" ht="43.2" x14ac:dyDescent="0.3">
      <c r="A7" s="2" t="s">
        <v>63</v>
      </c>
      <c r="B7" s="2" t="s">
        <v>54</v>
      </c>
      <c r="C7" s="2" t="s">
        <v>12</v>
      </c>
      <c r="D7" s="5" t="s">
        <v>11</v>
      </c>
      <c r="E7" s="2" t="s">
        <v>20</v>
      </c>
      <c r="F7">
        <v>1</v>
      </c>
      <c r="G7" s="8">
        <v>135</v>
      </c>
      <c r="H7" s="8">
        <f t="shared" si="0"/>
        <v>135</v>
      </c>
      <c r="I7" s="6"/>
    </row>
    <row r="8" spans="1:13" s="6" customFormat="1" ht="31.2" x14ac:dyDescent="0.3">
      <c r="A8" s="6" t="s">
        <v>29</v>
      </c>
      <c r="B8" s="7" t="s">
        <v>28</v>
      </c>
      <c r="C8" s="6" t="s">
        <v>12</v>
      </c>
      <c r="D8" s="6" t="s">
        <v>27</v>
      </c>
      <c r="E8" s="6" t="s">
        <v>26</v>
      </c>
      <c r="F8" s="6">
        <v>1</v>
      </c>
      <c r="G8" s="9">
        <v>5.59</v>
      </c>
      <c r="H8" s="8">
        <f t="shared" si="0"/>
        <v>5.59</v>
      </c>
    </row>
    <row r="9" spans="1:13" ht="63.6" x14ac:dyDescent="0.4">
      <c r="A9" s="2" t="s">
        <v>22</v>
      </c>
      <c r="B9" s="7" t="s">
        <v>25</v>
      </c>
      <c r="C9" s="2" t="s">
        <v>24</v>
      </c>
      <c r="D9" s="6" t="s">
        <v>21</v>
      </c>
      <c r="E9" s="7" t="s">
        <v>23</v>
      </c>
      <c r="F9">
        <v>1</v>
      </c>
      <c r="G9" s="8">
        <v>42.99</v>
      </c>
      <c r="H9" s="8">
        <f t="shared" si="0"/>
        <v>42.99</v>
      </c>
      <c r="M9" s="1"/>
    </row>
    <row r="10" spans="1:13" ht="28.8" x14ac:dyDescent="0.3">
      <c r="A10" s="2" t="s">
        <v>36</v>
      </c>
      <c r="B10" s="2" t="s">
        <v>40</v>
      </c>
      <c r="C10" s="2" t="s">
        <v>39</v>
      </c>
      <c r="D10" t="s">
        <v>30</v>
      </c>
      <c r="E10" s="2" t="s">
        <v>33</v>
      </c>
      <c r="F10">
        <v>2</v>
      </c>
      <c r="G10" s="8">
        <v>59.95</v>
      </c>
      <c r="H10" s="8">
        <f t="shared" si="0"/>
        <v>119.9</v>
      </c>
    </row>
    <row r="11" spans="1:13" ht="43.2" x14ac:dyDescent="0.3">
      <c r="A11" s="2" t="s">
        <v>37</v>
      </c>
      <c r="B11" s="2" t="s">
        <v>41</v>
      </c>
      <c r="C11" s="2" t="s">
        <v>39</v>
      </c>
      <c r="D11" t="s">
        <v>31</v>
      </c>
      <c r="E11" s="2" t="s">
        <v>34</v>
      </c>
      <c r="F11">
        <v>1</v>
      </c>
      <c r="G11" s="8">
        <v>10.69</v>
      </c>
      <c r="H11" s="8">
        <f t="shared" si="0"/>
        <v>10.69</v>
      </c>
    </row>
    <row r="12" spans="1:13" ht="72" x14ac:dyDescent="0.3">
      <c r="A12" s="2" t="s">
        <v>38</v>
      </c>
      <c r="B12" s="2" t="s">
        <v>42</v>
      </c>
      <c r="C12" s="2" t="s">
        <v>39</v>
      </c>
      <c r="D12" t="s">
        <v>32</v>
      </c>
      <c r="E12" s="2" t="s">
        <v>35</v>
      </c>
      <c r="F12">
        <v>1</v>
      </c>
      <c r="G12" s="8">
        <v>7.98</v>
      </c>
      <c r="H12" s="8">
        <f t="shared" si="0"/>
        <v>7.98</v>
      </c>
    </row>
    <row r="13" spans="1:13" ht="28.8" x14ac:dyDescent="0.3">
      <c r="A13" s="2" t="s">
        <v>43</v>
      </c>
      <c r="B13" s="2" t="s">
        <v>43</v>
      </c>
      <c r="C13" s="2" t="s">
        <v>45</v>
      </c>
      <c r="D13" s="5">
        <v>38504</v>
      </c>
      <c r="E13" s="2" t="s">
        <v>44</v>
      </c>
      <c r="F13">
        <v>4</v>
      </c>
      <c r="G13" s="8">
        <v>50</v>
      </c>
      <c r="H13" s="8">
        <f t="shared" si="0"/>
        <v>200</v>
      </c>
    </row>
    <row r="14" spans="1:13" ht="28.8" x14ac:dyDescent="0.3">
      <c r="A14" s="2" t="s">
        <v>53</v>
      </c>
      <c r="B14" s="2" t="s">
        <v>52</v>
      </c>
      <c r="C14" s="2" t="s">
        <v>45</v>
      </c>
      <c r="D14" t="s">
        <v>51</v>
      </c>
      <c r="E14" t="s">
        <v>46</v>
      </c>
      <c r="F14">
        <v>4</v>
      </c>
      <c r="G14" s="8">
        <v>3.95</v>
      </c>
      <c r="H14" s="8">
        <f t="shared" si="0"/>
        <v>15.8</v>
      </c>
    </row>
    <row r="15" spans="1:13" ht="28.8" x14ac:dyDescent="0.3">
      <c r="A15" s="2" t="s">
        <v>49</v>
      </c>
      <c r="B15" s="2" t="s">
        <v>48</v>
      </c>
      <c r="C15" s="2" t="s">
        <v>45</v>
      </c>
      <c r="D15" t="s">
        <v>50</v>
      </c>
      <c r="E15" t="s">
        <v>47</v>
      </c>
      <c r="F15">
        <v>1</v>
      </c>
      <c r="G15" s="8">
        <v>54.82</v>
      </c>
      <c r="H15" s="8">
        <f t="shared" si="0"/>
        <v>54.82</v>
      </c>
    </row>
    <row r="16" spans="1:13" ht="43.2" x14ac:dyDescent="0.3">
      <c r="A16" t="s">
        <v>67</v>
      </c>
      <c r="B16" s="2" t="s">
        <v>68</v>
      </c>
      <c r="C16" s="2" t="s">
        <v>69</v>
      </c>
      <c r="D16" t="s">
        <v>66</v>
      </c>
      <c r="E16" t="s">
        <v>70</v>
      </c>
      <c r="F16">
        <v>1</v>
      </c>
      <c r="G16" s="8">
        <v>7.99</v>
      </c>
      <c r="H16" s="8">
        <f t="shared" si="0"/>
        <v>7.99</v>
      </c>
    </row>
    <row r="17" spans="1:15" ht="62.4" customHeight="1" x14ac:dyDescent="0.3">
      <c r="A17" s="2" t="s">
        <v>77</v>
      </c>
      <c r="B17" s="2" t="s">
        <v>75</v>
      </c>
      <c r="C17" s="2" t="s">
        <v>76</v>
      </c>
      <c r="D17" s="2" t="s">
        <v>74</v>
      </c>
      <c r="E17" s="2" t="s">
        <v>78</v>
      </c>
      <c r="F17">
        <v>1</v>
      </c>
      <c r="G17" s="8">
        <v>24.99</v>
      </c>
      <c r="H17" s="8">
        <f t="shared" si="0"/>
        <v>24.99</v>
      </c>
      <c r="L17" s="3"/>
      <c r="M17" s="3"/>
      <c r="N17" s="3"/>
      <c r="O17" s="3"/>
    </row>
    <row r="18" spans="1:15" ht="57.6" x14ac:dyDescent="0.3">
      <c r="A18" s="2" t="s">
        <v>80</v>
      </c>
      <c r="B18" s="2" t="s">
        <v>81</v>
      </c>
      <c r="C18" s="2" t="s">
        <v>76</v>
      </c>
      <c r="D18" s="2" t="s">
        <v>82</v>
      </c>
      <c r="E18" s="2" t="s">
        <v>79</v>
      </c>
      <c r="F18">
        <v>1</v>
      </c>
      <c r="G18" s="8">
        <v>4.99</v>
      </c>
      <c r="H18" s="8">
        <f t="shared" si="0"/>
        <v>4.99</v>
      </c>
    </row>
    <row r="19" spans="1:15" ht="57.6" x14ac:dyDescent="0.3">
      <c r="A19" s="2" t="s">
        <v>83</v>
      </c>
      <c r="B19" s="2" t="s">
        <v>90</v>
      </c>
      <c r="C19" s="2" t="s">
        <v>76</v>
      </c>
      <c r="D19" s="2" t="s">
        <v>89</v>
      </c>
      <c r="E19" s="2" t="s">
        <v>87</v>
      </c>
      <c r="F19">
        <v>1</v>
      </c>
      <c r="G19" s="8">
        <v>11.99</v>
      </c>
      <c r="H19" s="8">
        <f t="shared" si="0"/>
        <v>11.99</v>
      </c>
    </row>
    <row r="20" spans="1:15" ht="57.6" x14ac:dyDescent="0.3">
      <c r="A20" s="2" t="s">
        <v>92</v>
      </c>
      <c r="B20" s="2" t="s">
        <v>91</v>
      </c>
      <c r="C20" s="2" t="s">
        <v>76</v>
      </c>
      <c r="D20" s="2" t="s">
        <v>88</v>
      </c>
      <c r="E20" s="2" t="s">
        <v>87</v>
      </c>
      <c r="F20">
        <v>1</v>
      </c>
      <c r="G20" s="8">
        <v>7.99</v>
      </c>
      <c r="H20" s="8">
        <f>F20*G20</f>
        <v>7.99</v>
      </c>
    </row>
    <row r="21" spans="1:15" ht="72.599999999999994" x14ac:dyDescent="0.35">
      <c r="A21" s="12" t="s">
        <v>93</v>
      </c>
      <c r="B21" s="2" t="s">
        <v>94</v>
      </c>
      <c r="C21" s="2" t="s">
        <v>12</v>
      </c>
      <c r="D21" s="2" t="s">
        <v>96</v>
      </c>
      <c r="E21" s="2" t="s">
        <v>95</v>
      </c>
      <c r="F21">
        <v>1</v>
      </c>
      <c r="G21" s="12">
        <v>16.989999999999998</v>
      </c>
      <c r="H21" s="8">
        <f>F21*G21</f>
        <v>16.989999999999998</v>
      </c>
    </row>
    <row r="22" spans="1:15" ht="100.8" x14ac:dyDescent="0.3">
      <c r="A22" s="2" t="s">
        <v>100</v>
      </c>
      <c r="B22" s="2" t="s">
        <v>97</v>
      </c>
      <c r="C22" s="2" t="s">
        <v>14</v>
      </c>
      <c r="D22" s="2" t="s">
        <v>99</v>
      </c>
      <c r="E22" s="2" t="s">
        <v>98</v>
      </c>
      <c r="F22">
        <v>1</v>
      </c>
      <c r="G22" s="8">
        <v>20.88</v>
      </c>
      <c r="H22" s="8">
        <f>F22*G22</f>
        <v>20.88</v>
      </c>
    </row>
    <row r="23" spans="1:15" ht="28.8" x14ac:dyDescent="0.3">
      <c r="A23" s="2" t="s">
        <v>84</v>
      </c>
      <c r="B23" s="2" t="s">
        <v>85</v>
      </c>
      <c r="C23" s="2" t="s">
        <v>76</v>
      </c>
      <c r="D23" s="2" t="s">
        <v>84</v>
      </c>
      <c r="E23" s="2" t="s">
        <v>86</v>
      </c>
      <c r="F23">
        <v>5</v>
      </c>
      <c r="G23" s="8">
        <v>43.8</v>
      </c>
      <c r="H23" s="8">
        <f>F23*G23</f>
        <v>219</v>
      </c>
    </row>
    <row r="24" spans="1:15" x14ac:dyDescent="0.3">
      <c r="D24" s="2"/>
      <c r="F24" s="4"/>
      <c r="G24" s="4" t="s">
        <v>71</v>
      </c>
      <c r="H24">
        <f>SUM(F2:F23)</f>
        <v>34</v>
      </c>
    </row>
    <row r="25" spans="1:15" x14ac:dyDescent="0.3">
      <c r="F25" s="4"/>
      <c r="G25" s="4" t="s">
        <v>72</v>
      </c>
      <c r="H25" s="8">
        <f>SUM(H2:H23)</f>
        <v>990.36000000000013</v>
      </c>
    </row>
  </sheetData>
  <pageMargins left="0.25" right="0.25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Nguyen</dc:creator>
  <cp:lastModifiedBy>Andre Nguyen</cp:lastModifiedBy>
  <cp:lastPrinted>2023-02-10T00:03:27Z</cp:lastPrinted>
  <dcterms:created xsi:type="dcterms:W3CDTF">2023-02-09T18:22:37Z</dcterms:created>
  <dcterms:modified xsi:type="dcterms:W3CDTF">2023-05-01T04:37:46Z</dcterms:modified>
</cp:coreProperties>
</file>