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adam.o.frey\Desktop\DMC Presentations\"/>
    </mc:Choice>
  </mc:AlternateContent>
  <bookViews>
    <workbookView xWindow="0" yWindow="0" windowWidth="17445" windowHeight="1170" tabRatio="699"/>
  </bookViews>
  <sheets>
    <sheet name="Assessment Instructions" sheetId="5" r:id="rId1"/>
    <sheet name="MBE Level Assessment" sheetId="3" r:id="rId2"/>
    <sheet name="Charts" sheetId="4" r:id="rId3"/>
    <sheet name="Chart Data" sheetId="6" r:id="rId4"/>
  </sheets>
  <definedNames>
    <definedName name="_xlnm.Print_Area" localSheetId="1">'MBE Level Assessment'!$A$2:$H$39</definedName>
  </definedNames>
  <calcPr calcId="152511"/>
</workbook>
</file>

<file path=xl/calcChain.xml><?xml version="1.0" encoding="utf-8"?>
<calcChain xmlns="http://schemas.openxmlformats.org/spreadsheetml/2006/main">
  <c r="J34" i="3" l="1"/>
  <c r="I34" i="3"/>
  <c r="G42" i="6" l="1"/>
  <c r="G41" i="6"/>
  <c r="G40" i="6"/>
  <c r="G39" i="6"/>
  <c r="G38" i="6"/>
  <c r="G35" i="6"/>
  <c r="G34" i="6"/>
  <c r="G33" i="6"/>
  <c r="G32" i="6"/>
  <c r="G31" i="6"/>
  <c r="G23" i="6"/>
  <c r="G24" i="6"/>
  <c r="G25" i="6"/>
  <c r="G26" i="6"/>
  <c r="G27" i="6"/>
  <c r="G28" i="6"/>
  <c r="G22" i="6"/>
  <c r="G19" i="6"/>
  <c r="G18" i="6"/>
  <c r="G17" i="6"/>
  <c r="G16" i="6"/>
  <c r="G11" i="6"/>
  <c r="G12" i="6"/>
  <c r="G13" i="6"/>
  <c r="G10" i="6"/>
  <c r="D6" i="6" l="1"/>
  <c r="D42" i="6"/>
  <c r="F42" i="6"/>
  <c r="L84" i="4"/>
  <c r="F41" i="6"/>
  <c r="D41" i="6"/>
  <c r="F40" i="6"/>
  <c r="D40" i="6"/>
  <c r="F39" i="6"/>
  <c r="D39" i="6"/>
  <c r="F38" i="6"/>
  <c r="D38" i="6"/>
  <c r="R86" i="4"/>
  <c r="T86" i="4" l="1"/>
  <c r="G6" i="6"/>
  <c r="F6" i="6"/>
  <c r="D33" i="6"/>
  <c r="F33" i="6"/>
  <c r="D34" i="6"/>
  <c r="F34" i="6"/>
  <c r="D10" i="6"/>
  <c r="F10" i="6"/>
  <c r="D2" i="6"/>
  <c r="D11" i="6"/>
  <c r="F11" i="6"/>
  <c r="D3" i="6"/>
  <c r="D12" i="6"/>
  <c r="F12" i="6"/>
  <c r="D4" i="6"/>
  <c r="D13" i="6"/>
  <c r="F13" i="6"/>
  <c r="D5" i="6"/>
  <c r="D16" i="6"/>
  <c r="F16" i="6"/>
  <c r="D17" i="6"/>
  <c r="F17" i="6"/>
  <c r="D18" i="6"/>
  <c r="F18" i="6"/>
  <c r="D19" i="6"/>
  <c r="F19" i="6"/>
  <c r="D22" i="6"/>
  <c r="F22" i="6"/>
  <c r="D23" i="6"/>
  <c r="F23" i="6"/>
  <c r="D24" i="6"/>
  <c r="F24" i="6"/>
  <c r="D25" i="6"/>
  <c r="F25" i="6"/>
  <c r="D26" i="6"/>
  <c r="F26" i="6"/>
  <c r="D27" i="6"/>
  <c r="F27" i="6"/>
  <c r="D28" i="6"/>
  <c r="F28" i="6"/>
  <c r="D31" i="6"/>
  <c r="F31" i="6"/>
  <c r="D32" i="6"/>
  <c r="F32" i="6"/>
  <c r="D35" i="6"/>
  <c r="F35" i="6"/>
  <c r="J18" i="3" l="1"/>
  <c r="G4" i="6" s="1"/>
  <c r="I18" i="3"/>
  <c r="J27" i="3"/>
  <c r="G5" i="6" s="1"/>
  <c r="J12" i="3"/>
  <c r="I27" i="3"/>
  <c r="J6" i="3"/>
  <c r="I12" i="3"/>
  <c r="F3" i="6" s="1"/>
  <c r="I6" i="3"/>
  <c r="F2" i="6" s="1"/>
  <c r="L31" i="4"/>
  <c r="B31" i="4"/>
  <c r="B56" i="4"/>
  <c r="L55" i="4"/>
  <c r="T34" i="4" l="1"/>
  <c r="G3" i="6"/>
  <c r="I34" i="4"/>
  <c r="G2" i="6"/>
  <c r="T58" i="4"/>
  <c r="J41" i="3"/>
  <c r="F5" i="6"/>
  <c r="I41" i="3"/>
  <c r="F4" i="6"/>
  <c r="I58" i="4"/>
  <c r="G34" i="4"/>
  <c r="G58" i="4"/>
  <c r="R58" i="4" l="1"/>
  <c r="R34" i="4"/>
  <c r="G4" i="4" l="1"/>
</calcChain>
</file>

<file path=xl/comments1.xml><?xml version="1.0" encoding="utf-8"?>
<comments xmlns="http://schemas.openxmlformats.org/spreadsheetml/2006/main">
  <authors>
    <author>rich</author>
    <author>Rich</author>
  </authors>
  <commentList>
    <comment ref="I2" authorId="0" shapeId="0">
      <text>
        <r>
          <rPr>
            <b/>
            <sz val="9"/>
            <color indexed="81"/>
            <rFont val="Tahoma"/>
            <family val="2"/>
          </rPr>
          <t>rich:</t>
        </r>
        <r>
          <rPr>
            <sz val="9"/>
            <color indexed="81"/>
            <rFont val="Tahoma"/>
            <family val="2"/>
          </rPr>
          <t xml:space="preserve">
Whole number for each row. Sub-total score will be average of all sub-category scores.
A Rows score is a combination of that rows score plus the base requirement.
Both requirements need to be true to attain a given level.</t>
        </r>
      </text>
    </comment>
    <comment ref="J2" authorId="0" shapeId="0">
      <text>
        <r>
          <rPr>
            <b/>
            <sz val="9"/>
            <color indexed="81"/>
            <rFont val="Tahoma"/>
            <family val="2"/>
          </rPr>
          <t>rich:</t>
        </r>
        <r>
          <rPr>
            <sz val="9"/>
            <color indexed="81"/>
            <rFont val="Tahoma"/>
            <family val="2"/>
          </rPr>
          <t xml:space="preserve">
What is the assessing organizations desired target level</t>
        </r>
      </text>
    </comment>
    <comment ref="E4" authorId="0" shapeId="0">
      <text>
        <r>
          <rPr>
            <b/>
            <sz val="9"/>
            <color indexed="81"/>
            <rFont val="Tahoma"/>
            <family val="2"/>
          </rPr>
          <t>rich:</t>
        </r>
        <r>
          <rPr>
            <sz val="9"/>
            <color indexed="81"/>
            <rFont val="Tahoma"/>
            <family val="2"/>
          </rPr>
          <t xml:space="preserve">
PMI and geometry views are organized by an MBD schema which describes how the product definition is stored and meant to be read. This organization is described as "Presentation States" for the consumers of the data.</t>
        </r>
      </text>
    </comment>
    <comment ref="F4" authorId="0" shapeId="0">
      <text>
        <r>
          <rPr>
            <b/>
            <sz val="9"/>
            <color indexed="81"/>
            <rFont val="Tahoma"/>
            <family val="2"/>
          </rPr>
          <t>rich: Drawings no longer used</t>
        </r>
        <r>
          <rPr>
            <sz val="9"/>
            <color indexed="81"/>
            <rFont val="Tahoma"/>
            <family val="2"/>
          </rPr>
          <t xml:space="preserve">
PMI and geometry views are organized by an MBD schema which describes how the product definition is stored and meant to be read. This organization is described as "Presentation States" for the consumers of the data.</t>
        </r>
      </text>
    </comment>
    <comment ref="A6" authorId="0" shapeId="0">
      <text>
        <r>
          <rPr>
            <b/>
            <sz val="9"/>
            <color indexed="81"/>
            <rFont val="Tahoma"/>
            <family val="2"/>
          </rPr>
          <t>rich:</t>
        </r>
        <r>
          <rPr>
            <sz val="9"/>
            <color indexed="81"/>
            <rFont val="Tahoma"/>
            <family val="2"/>
          </rPr>
          <t xml:space="preserve">
Design Activity is responsible for initial design and lifecycle revisions.
Product requirements are documented, (3D CAD, 2D Drawings)</t>
        </r>
      </text>
    </comment>
    <comment ref="A7" authorId="0" shapeId="0">
      <text>
        <r>
          <rPr>
            <b/>
            <sz val="9"/>
            <color indexed="81"/>
            <rFont val="Tahoma"/>
            <family val="2"/>
          </rPr>
          <t>rich:</t>
        </r>
        <r>
          <rPr>
            <sz val="9"/>
            <color indexed="81"/>
            <rFont val="Tahoma"/>
            <family val="2"/>
          </rPr>
          <t xml:space="preserve">
Product definition includes Geometry and PMI.
PMI includes various information that is non-geometric in nature but is closely associated to the model geometry in describing dimensions, tolerances (including GD&amp;T) , surface finish, coatings, material, notes, specifications. The PMI can be in the form of 3D annotations or attributes/Parameters/meta data that is embedded within the part file. Sometimes a 3D annotations content is driven by an underlying attribute.</t>
        </r>
      </text>
    </comment>
    <comment ref="A8" authorId="0" shapeId="0">
      <text>
        <r>
          <rPr>
            <b/>
            <sz val="9"/>
            <color indexed="81"/>
            <rFont val="Tahoma"/>
            <family val="2"/>
          </rPr>
          <t>rich:</t>
        </r>
        <r>
          <rPr>
            <sz val="9"/>
            <color indexed="81"/>
            <rFont val="Tahoma"/>
            <family val="2"/>
          </rPr>
          <t xml:space="preserve">
EBOM is the product structure as designed. It is the basis of requirements that all derivative BOMs must fulfill. 
EBOMs are normally organized by system/functionality (i.e. Electric or hydraulic) so that IPTs can function within areas of expertise.</t>
        </r>
      </text>
    </comment>
    <comment ref="D8" authorId="0" shapeId="0">
      <text>
        <r>
          <rPr>
            <b/>
            <sz val="9"/>
            <color indexed="81"/>
            <rFont val="Tahoma"/>
            <family val="2"/>
          </rPr>
          <t>rich:</t>
        </r>
        <r>
          <rPr>
            <sz val="9"/>
            <color indexed="81"/>
            <rFont val="Tahoma"/>
            <family val="2"/>
          </rPr>
          <t xml:space="preserve">
Product Structure extracted to CSV or EXCEL or other database.
Usually manually entered to ERP or other database for MBOM/PBOM manipulation.</t>
        </r>
      </text>
    </comment>
    <comment ref="F8" authorId="0" shapeId="0">
      <text>
        <r>
          <rPr>
            <b/>
            <sz val="9"/>
            <color indexed="81"/>
            <rFont val="Tahoma"/>
            <family val="2"/>
          </rPr>
          <t>rich:</t>
        </r>
        <r>
          <rPr>
            <sz val="9"/>
            <color indexed="81"/>
            <rFont val="Tahoma"/>
            <family val="2"/>
          </rPr>
          <t xml:space="preserve">
PLM based EBOM can be copied and modified in a host of database applications to further define MBOM, OBOM other BOM needs.
</t>
        </r>
      </text>
    </comment>
    <comment ref="G8" authorId="0" shapeId="0">
      <text>
        <r>
          <rPr>
            <b/>
            <sz val="9"/>
            <color indexed="81"/>
            <rFont val="Tahoma"/>
            <family val="2"/>
          </rPr>
          <t>rich:</t>
        </r>
        <r>
          <rPr>
            <sz val="9"/>
            <color indexed="81"/>
            <rFont val="Tahoma"/>
            <family val="2"/>
          </rPr>
          <t xml:space="preserve">
CAD based software allows definition of various BOMs interactively </t>
        </r>
      </text>
    </comment>
    <comment ref="A9" authorId="0" shapeId="0">
      <text>
        <r>
          <rPr>
            <b/>
            <sz val="9"/>
            <color indexed="81"/>
            <rFont val="Tahoma"/>
            <family val="2"/>
          </rPr>
          <t>rich:</t>
        </r>
        <r>
          <rPr>
            <sz val="9"/>
            <color indexed="81"/>
            <rFont val="Tahoma"/>
            <family val="2"/>
          </rPr>
          <t xml:space="preserve">
Various types of engineering analysis including Weight, FEA, Flow, ...</t>
        </r>
      </text>
    </comment>
    <comment ref="F9" authorId="0" shapeId="0">
      <text>
        <r>
          <rPr>
            <b/>
            <sz val="9"/>
            <color indexed="81"/>
            <rFont val="Tahoma"/>
            <family val="2"/>
          </rPr>
          <t>rich:</t>
        </r>
        <r>
          <rPr>
            <sz val="9"/>
            <color indexed="81"/>
            <rFont val="Tahoma"/>
            <family val="2"/>
          </rPr>
          <t xml:space="preserve">
Complete reuse of the CAD model</t>
        </r>
      </text>
    </comment>
    <comment ref="G9" authorId="0" shapeId="0">
      <text>
        <r>
          <rPr>
            <b/>
            <sz val="9"/>
            <color indexed="81"/>
            <rFont val="Tahoma"/>
            <family val="2"/>
          </rPr>
          <t>rich:</t>
        </r>
        <r>
          <rPr>
            <sz val="9"/>
            <color indexed="81"/>
            <rFont val="Tahoma"/>
            <family val="2"/>
          </rPr>
          <t xml:space="preserve">
Complete reuse of the CAD model</t>
        </r>
      </text>
    </comment>
    <comment ref="H9" authorId="0" shapeId="0">
      <text>
        <r>
          <rPr>
            <b/>
            <sz val="9"/>
            <color indexed="81"/>
            <rFont val="Tahoma"/>
            <family val="2"/>
          </rPr>
          <t>rich:</t>
        </r>
        <r>
          <rPr>
            <sz val="9"/>
            <color indexed="81"/>
            <rFont val="Tahoma"/>
            <family val="2"/>
          </rPr>
          <t xml:space="preserve">
Analysis requirements within CAD model and constantly updated as design progresses.</t>
        </r>
      </text>
    </comment>
    <comment ref="A10" authorId="0" shapeId="0">
      <text>
        <r>
          <rPr>
            <b/>
            <sz val="9"/>
            <color indexed="81"/>
            <rFont val="Tahoma"/>
            <family val="2"/>
          </rPr>
          <t>rich:</t>
        </r>
        <r>
          <rPr>
            <sz val="9"/>
            <color indexed="81"/>
            <rFont val="Tahoma"/>
            <family val="2"/>
          </rPr>
          <t xml:space="preserve">
Weather you use manual Checking processes or Software based checking, it doesn't matter.
Some kind of checking is needed to insure the quality of the TDP data.</t>
        </r>
      </text>
    </comment>
    <comment ref="C10" authorId="0" shapeId="0">
      <text>
        <r>
          <rPr>
            <b/>
            <sz val="9"/>
            <color indexed="81"/>
            <rFont val="Tahoma"/>
            <family val="2"/>
          </rPr>
          <t>rich:</t>
        </r>
        <r>
          <rPr>
            <sz val="9"/>
            <color indexed="81"/>
            <rFont val="Tahoma"/>
            <family val="2"/>
          </rPr>
          <t xml:space="preserve">
2D drawing contents validated Manually.
3D model NOT validated.</t>
        </r>
      </text>
    </comment>
    <comment ref="D10" authorId="0" shapeId="0">
      <text>
        <r>
          <rPr>
            <b/>
            <sz val="9"/>
            <color indexed="81"/>
            <rFont val="Tahoma"/>
            <family val="2"/>
          </rPr>
          <t>rich:
2D drawing annotations validated to be driven dimensions.</t>
        </r>
        <r>
          <rPr>
            <sz val="9"/>
            <color indexed="81"/>
            <rFont val="Tahoma"/>
            <family val="2"/>
          </rPr>
          <t xml:space="preserve">
3D model has some validation on naming convention and modeling requirements the site chooses to enforce.</t>
        </r>
      </text>
    </comment>
    <comment ref="E10" authorId="0" shapeId="0">
      <text>
        <r>
          <rPr>
            <b/>
            <sz val="9"/>
            <color indexed="81"/>
            <rFont val="Tahoma"/>
            <family val="2"/>
          </rPr>
          <t>rich:</t>
        </r>
        <r>
          <rPr>
            <sz val="9"/>
            <color indexed="81"/>
            <rFont val="Tahoma"/>
            <family val="2"/>
          </rPr>
          <t xml:space="preserve">
3D model geometry and part annotations validated.
2D drawing validated not to define any annotation content.</t>
        </r>
      </text>
    </comment>
    <comment ref="F10" authorId="0" shapeId="0">
      <text>
        <r>
          <rPr>
            <b/>
            <sz val="9"/>
            <color indexed="81"/>
            <rFont val="Tahoma"/>
            <family val="2"/>
          </rPr>
          <t>rich:</t>
        </r>
        <r>
          <rPr>
            <sz val="9"/>
            <color indexed="81"/>
            <rFont val="Tahoma"/>
            <family val="2"/>
          </rPr>
          <t xml:space="preserve">
3D model geometry and part annotations validated.</t>
        </r>
      </text>
    </comment>
    <comment ref="G10" authorId="0" shapeId="0">
      <text>
        <r>
          <rPr>
            <b/>
            <sz val="9"/>
            <color indexed="81"/>
            <rFont val="Tahoma"/>
            <family val="2"/>
          </rPr>
          <t>rich:</t>
        </r>
        <r>
          <rPr>
            <sz val="9"/>
            <color indexed="81"/>
            <rFont val="Tahoma"/>
            <family val="2"/>
          </rPr>
          <t xml:space="preserve">
3D model geometry and part annotations validated - Semi automation using PLM based tools.</t>
        </r>
      </text>
    </comment>
    <comment ref="A12" authorId="0" shapeId="0">
      <text>
        <r>
          <rPr>
            <b/>
            <sz val="9"/>
            <color indexed="81"/>
            <rFont val="Tahoma"/>
            <family val="2"/>
          </rPr>
          <t>rich:</t>
        </r>
        <r>
          <rPr>
            <sz val="9"/>
            <color indexed="81"/>
            <rFont val="Tahoma"/>
            <family val="2"/>
          </rPr>
          <t xml:space="preserve">
CM / DM (Configuration Management / Document Management) (Controls configuration / Gathers documentation per configuration for distribution) As MBE level increases, this activity toolset increase.
</t>
        </r>
      </text>
    </comment>
    <comment ref="C14" authorId="0" shapeId="0">
      <text>
        <r>
          <rPr>
            <b/>
            <sz val="9"/>
            <color indexed="81"/>
            <rFont val="Tahoma"/>
            <family val="2"/>
          </rPr>
          <t>rich:</t>
        </r>
        <r>
          <rPr>
            <sz val="9"/>
            <color indexed="81"/>
            <rFont val="Tahoma"/>
            <family val="2"/>
          </rPr>
          <t xml:space="preserve">
Managed in separate database/repository outside of PLM (0% in PLM)
Models not well managed or not managed at all
</t>
        </r>
      </text>
    </comment>
    <comment ref="D14" authorId="0" shapeId="0">
      <text>
        <r>
          <rPr>
            <b/>
            <sz val="9"/>
            <color indexed="81"/>
            <rFont val="Tahoma"/>
            <family val="2"/>
          </rPr>
          <t>rich:</t>
        </r>
        <r>
          <rPr>
            <sz val="9"/>
            <color indexed="81"/>
            <rFont val="Tahoma"/>
            <family val="2"/>
          </rPr>
          <t xml:space="preserve">
CM managed mostly within separate database. 
Some Models managed within PLM</t>
        </r>
      </text>
    </comment>
    <comment ref="E14" authorId="0" shapeId="0">
      <text>
        <r>
          <rPr>
            <b/>
            <sz val="9"/>
            <color indexed="81"/>
            <rFont val="Tahoma"/>
            <family val="2"/>
          </rPr>
          <t>rich:</t>
        </r>
        <r>
          <rPr>
            <sz val="9"/>
            <color indexed="81"/>
            <rFont val="Tahoma"/>
            <family val="2"/>
          </rPr>
          <t xml:space="preserve">
CM managed mostly within separate database. 
Some Models managed within PLM</t>
        </r>
      </text>
    </comment>
    <comment ref="F14" authorId="0" shapeId="0">
      <text>
        <r>
          <rPr>
            <b/>
            <sz val="9"/>
            <color indexed="81"/>
            <rFont val="Tahoma"/>
            <family val="2"/>
          </rPr>
          <t>rich:</t>
        </r>
        <r>
          <rPr>
            <sz val="9"/>
            <color indexed="81"/>
            <rFont val="Tahoma"/>
            <family val="2"/>
          </rPr>
          <t xml:space="preserve">
Most data managed in PLM.
Some CM in PLM</t>
        </r>
      </text>
    </comment>
    <comment ref="G14" authorId="0" shapeId="0">
      <text>
        <r>
          <rPr>
            <b/>
            <sz val="9"/>
            <color indexed="81"/>
            <rFont val="Tahoma"/>
            <family val="2"/>
          </rPr>
          <t>rich:</t>
        </r>
        <r>
          <rPr>
            <sz val="9"/>
            <color indexed="81"/>
            <rFont val="Tahoma"/>
            <family val="2"/>
          </rPr>
          <t xml:space="preserve">
All data and CM processes controlled within PLM</t>
        </r>
      </text>
    </comment>
    <comment ref="A18" authorId="0" shapeId="0">
      <text>
        <r>
          <rPr>
            <b/>
            <sz val="9"/>
            <color indexed="81"/>
            <rFont val="Tahoma"/>
            <family val="2"/>
          </rPr>
          <t>rich:</t>
        </r>
        <r>
          <rPr>
            <sz val="9"/>
            <color indexed="81"/>
            <rFont val="Tahoma"/>
            <family val="2"/>
          </rPr>
          <t xml:space="preserve">
All phases of manufacturing operations and planning.
EBOM - MBOM conversion, Process planning, Mfg. Drawings/models, Facilities planning happen reasonably  together.
Process documentation, tools and tapes run somewhat parallel courses (with interaction)</t>
        </r>
      </text>
    </comment>
    <comment ref="A19" authorId="0" shapeId="0">
      <text>
        <r>
          <rPr>
            <b/>
            <sz val="9"/>
            <color indexed="81"/>
            <rFont val="Tahoma"/>
            <family val="2"/>
          </rPr>
          <t>rich:</t>
        </r>
        <r>
          <rPr>
            <sz val="9"/>
            <color indexed="81"/>
            <rFont val="Tahoma"/>
            <family val="2"/>
          </rPr>
          <t xml:space="preserve">
EBOMs usually mirror the CAD engineering product tree, usually ordered by system (IPT). 
MBOM is used to insure the correct part arrives at the correct place at the correct time during manufacturing .
MBOMs are usually sequenced different from EBOM and have things (raw/misc. material) added to the EBOM structure.
MBOMs reflect the build/manufacture sequence.</t>
        </r>
      </text>
    </comment>
    <comment ref="A20" authorId="0" shapeId="0">
      <text>
        <r>
          <rPr>
            <b/>
            <sz val="9"/>
            <color indexed="81"/>
            <rFont val="Tahoma"/>
            <family val="2"/>
          </rPr>
          <t>rich:</t>
        </r>
        <r>
          <rPr>
            <sz val="9"/>
            <color indexed="81"/>
            <rFont val="Tahoma"/>
            <family val="2"/>
          </rPr>
          <t xml:space="preserve">
Manufacturing Drawings/Models are needed when the Engineering point of view for a part or assembly is different than how that part or assembly is made. (Ex. Holes defined in the model that are added at assembly time)</t>
        </r>
      </text>
    </comment>
    <comment ref="A21" authorId="0" shapeId="0">
      <text>
        <r>
          <rPr>
            <b/>
            <sz val="9"/>
            <color indexed="81"/>
            <rFont val="Tahoma"/>
            <family val="2"/>
          </rPr>
          <t>rich:</t>
        </r>
        <r>
          <rPr>
            <sz val="9"/>
            <color indexed="81"/>
            <rFont val="Tahoma"/>
            <family val="2"/>
          </rPr>
          <t xml:space="preserve">
Mfg. process plan. Usually defined in routing and stored within ERP or MES database.</t>
        </r>
      </text>
    </comment>
    <comment ref="A22" authorId="0" shapeId="0">
      <text>
        <r>
          <rPr>
            <b/>
            <sz val="9"/>
            <color indexed="81"/>
            <rFont val="Tahoma"/>
            <family val="2"/>
          </rPr>
          <t>rich:</t>
        </r>
        <r>
          <rPr>
            <sz val="9"/>
            <color indexed="81"/>
            <rFont val="Tahoma"/>
            <family val="2"/>
          </rPr>
          <t xml:space="preserve">
Factory or Work Cell including machines, work benches, other general equipment. Facility laid out to support process definition.</t>
        </r>
      </text>
    </comment>
    <comment ref="A23" authorId="0" shapeId="0">
      <text>
        <r>
          <rPr>
            <b/>
            <sz val="9"/>
            <color indexed="81"/>
            <rFont val="Tahoma"/>
            <family val="2"/>
          </rPr>
          <t>rich:</t>
        </r>
        <r>
          <rPr>
            <sz val="9"/>
            <color indexed="81"/>
            <rFont val="Tahoma"/>
            <family val="2"/>
          </rPr>
          <t xml:space="preserve">
Fixtures, cutting tools required for defined processes.</t>
        </r>
      </text>
    </comment>
    <comment ref="A24" authorId="0" shapeId="0">
      <text>
        <r>
          <rPr>
            <b/>
            <sz val="9"/>
            <color indexed="81"/>
            <rFont val="Tahoma"/>
            <family val="2"/>
          </rPr>
          <t>rich:</t>
        </r>
        <r>
          <rPr>
            <sz val="9"/>
            <color indexed="81"/>
            <rFont val="Tahoma"/>
            <family val="2"/>
          </rPr>
          <t xml:space="preserve">
CNC, CMM and Weld robot automated software routines</t>
        </r>
      </text>
    </comment>
    <comment ref="A25" authorId="0" shapeId="0">
      <text>
        <r>
          <rPr>
            <b/>
            <sz val="9"/>
            <color indexed="81"/>
            <rFont val="Tahoma"/>
            <family val="2"/>
          </rPr>
          <t>rich:</t>
        </r>
        <r>
          <rPr>
            <sz val="9"/>
            <color indexed="81"/>
            <rFont val="Tahoma"/>
            <family val="2"/>
          </rPr>
          <t xml:space="preserve">
Actual manufacturing processes as they happen on the floor.</t>
        </r>
      </text>
    </comment>
    <comment ref="A27" authorId="0" shapeId="0">
      <text>
        <r>
          <rPr>
            <b/>
            <sz val="9"/>
            <color indexed="81"/>
            <rFont val="Tahoma"/>
            <family val="2"/>
          </rPr>
          <t>rich:</t>
        </r>
        <r>
          <rPr>
            <sz val="9"/>
            <color indexed="81"/>
            <rFont val="Tahoma"/>
            <family val="2"/>
          </rPr>
          <t xml:space="preserve">
Quality Planning and Manufacturing Planning are inter-related and highly dependent upon each other.</t>
        </r>
      </text>
    </comment>
    <comment ref="A28" authorId="0" shapeId="0">
      <text>
        <r>
          <rPr>
            <b/>
            <sz val="9"/>
            <color indexed="81"/>
            <rFont val="Tahoma"/>
            <family val="2"/>
          </rPr>
          <t>rich:</t>
        </r>
        <r>
          <rPr>
            <sz val="9"/>
            <color indexed="81"/>
            <rFont val="Tahoma"/>
            <family val="2"/>
          </rPr>
          <t xml:space="preserve">
Quality Planning starts with the beginning of any contract or design initialization.
As soon as the design activities start , First Article requirements, QAP definition (Key Performance indicators, validation frequency) need to begin. 
If static or portable CMMs are to be used, programming needs to start as soon as the manufacturing processes begin.</t>
        </r>
      </text>
    </comment>
    <comment ref="A31" authorId="1" shapeId="0">
      <text>
        <r>
          <rPr>
            <b/>
            <sz val="9"/>
            <color indexed="81"/>
            <rFont val="Tahoma"/>
            <family val="2"/>
          </rPr>
          <t>Rich:</t>
        </r>
        <r>
          <rPr>
            <sz val="9"/>
            <color indexed="81"/>
            <rFont val="Tahoma"/>
            <family val="2"/>
          </rPr>
          <t xml:space="preserve">
Receiving Inspection/Validation of received goods from suppliers.</t>
        </r>
      </text>
    </comment>
    <comment ref="A32" authorId="1" shapeId="0">
      <text>
        <r>
          <rPr>
            <b/>
            <sz val="9"/>
            <color indexed="81"/>
            <rFont val="Tahoma"/>
            <family val="2"/>
          </rPr>
          <t>Rich:</t>
        </r>
        <r>
          <rPr>
            <sz val="9"/>
            <color indexed="81"/>
            <rFont val="Tahoma"/>
            <family val="2"/>
          </rPr>
          <t xml:space="preserve">
Suppliers are certified for their outbound QC practices and policy's. Suppliers Operations and QA for the outbound process are held to same standards as in house manufacturing.
Supplier certifications are accomplished in conjunction with Contracting/procurement/receiving activities (and to support these activities).</t>
        </r>
      </text>
    </comment>
    <comment ref="A34" authorId="0" shapeId="0">
      <text>
        <r>
          <rPr>
            <b/>
            <sz val="9"/>
            <color indexed="81"/>
            <rFont val="Tahoma"/>
            <family val="2"/>
          </rPr>
          <t>rich:</t>
        </r>
        <r>
          <rPr>
            <sz val="9"/>
            <color indexed="81"/>
            <rFont val="Tahoma"/>
            <family val="2"/>
          </rPr>
          <t xml:space="preserve">
Misc. activities in some cases could constitute their own activity category. In these cases just use the activity score as stand alone score.</t>
        </r>
      </text>
    </comment>
    <comment ref="A35" authorId="0" shapeId="0">
      <text>
        <r>
          <rPr>
            <b/>
            <sz val="9"/>
            <color indexed="81"/>
            <rFont val="Tahoma"/>
            <family val="2"/>
          </rPr>
          <t>rich:</t>
        </r>
        <r>
          <rPr>
            <sz val="9"/>
            <color indexed="81"/>
            <rFont val="Tahoma"/>
            <family val="2"/>
          </rPr>
          <t xml:space="preserve">
Tech Manuals are for in the field maintenance instructions as well as operational manuals and parts lists.</t>
        </r>
      </text>
    </comment>
    <comment ref="A36" authorId="0" shapeId="0">
      <text>
        <r>
          <rPr>
            <b/>
            <sz val="9"/>
            <color indexed="81"/>
            <rFont val="Tahoma"/>
            <family val="2"/>
          </rPr>
          <t>rich:</t>
        </r>
        <r>
          <rPr>
            <sz val="9"/>
            <color indexed="81"/>
            <rFont val="Tahoma"/>
            <family val="2"/>
          </rPr>
          <t xml:space="preserve">
Spares definition includes BOM work (PBOM) and possibly documentation to show work instructions to incorporate the items being prepared for the Spares activity.</t>
        </r>
      </text>
    </comment>
    <comment ref="A37" authorId="0" shapeId="0">
      <text>
        <r>
          <rPr>
            <b/>
            <sz val="9"/>
            <color indexed="81"/>
            <rFont val="Tahoma"/>
            <family val="2"/>
          </rPr>
          <t>rich:</t>
        </r>
        <r>
          <rPr>
            <sz val="9"/>
            <color indexed="81"/>
            <rFont val="Tahoma"/>
            <family val="2"/>
          </rPr>
          <t xml:space="preserve">
Procurement (buyers) need to use some technical data in their procurement requirements to suppliers</t>
        </r>
      </text>
    </comment>
    <comment ref="A38" authorId="0" shapeId="0">
      <text>
        <r>
          <rPr>
            <b/>
            <sz val="9"/>
            <color indexed="81"/>
            <rFont val="Tahoma"/>
            <family val="2"/>
          </rPr>
          <t>rich:</t>
        </r>
        <r>
          <rPr>
            <sz val="9"/>
            <color indexed="81"/>
            <rFont val="Tahoma"/>
            <family val="2"/>
          </rPr>
          <t xml:space="preserve">
Shipping Engineers need to design shipping containers and other provisions to facilitate shipping product to customers and sometimes suppliers for vendor operations of "Make Components"</t>
        </r>
      </text>
    </comment>
  </commentList>
</comments>
</file>

<file path=xl/sharedStrings.xml><?xml version="1.0" encoding="utf-8"?>
<sst xmlns="http://schemas.openxmlformats.org/spreadsheetml/2006/main" count="296" uniqueCount="207">
  <si>
    <t>Level 0</t>
  </si>
  <si>
    <t>Level 1</t>
  </si>
  <si>
    <t>Level 2</t>
  </si>
  <si>
    <t>Level 3</t>
  </si>
  <si>
    <t>Level 4</t>
  </si>
  <si>
    <t>Level 5</t>
  </si>
  <si>
    <t>Level 6</t>
  </si>
  <si>
    <t>Drawing Centric</t>
  </si>
  <si>
    <t>Checking &amp; Model Quality</t>
  </si>
  <si>
    <t>Collection of elements into TDP</t>
  </si>
  <si>
    <t>Management of TDP</t>
  </si>
  <si>
    <t>Release and Change Processes</t>
  </si>
  <si>
    <t>Quality/Inspection Code Generation</t>
  </si>
  <si>
    <t>Fully managed in PLM</t>
  </si>
  <si>
    <t>Model Centric</t>
  </si>
  <si>
    <t>Model Based Definition</t>
  </si>
  <si>
    <t>Model Based Enterprise</t>
  </si>
  <si>
    <t>Managed in separate database outside of PLM (50% in PLM)</t>
  </si>
  <si>
    <t>Managed in separate database outside of PLM (75% in PLM)</t>
  </si>
  <si>
    <t>Weighted MBE Level</t>
  </si>
  <si>
    <t>As-Is Score</t>
  </si>
  <si>
    <t>Does not manage/deliver 3D TDP data</t>
  </si>
  <si>
    <t>Ad-hoc manual digital or physical delivery of 3D TDP data</t>
  </si>
  <si>
    <t>Structured digital delivery of full 3D TDP data</t>
  </si>
  <si>
    <t>Automated digital delivery of full 3D TDP by PLM.</t>
  </si>
  <si>
    <t>Structured manual collection of digital 3D TDP data</t>
  </si>
  <si>
    <t>Ad-hoc, manual collection of 3D TDP data (digital and physical data)</t>
  </si>
  <si>
    <t>Semi-automated collection of digital 3D TDP data by PLM</t>
  </si>
  <si>
    <t>Automated collection of digital 3D TDP data by PLM</t>
  </si>
  <si>
    <t>MBE Level Assessment Worksheet</t>
  </si>
  <si>
    <t>Manufacturing Process Definition</t>
  </si>
  <si>
    <t>Tooling</t>
  </si>
  <si>
    <t>Manufacturing Facilities</t>
  </si>
  <si>
    <t>Manufacturing Operations</t>
  </si>
  <si>
    <t>2D Drawings and hard copy routings used on shop Floor</t>
  </si>
  <si>
    <t>2D Drawings and routings accessed from workstation computer</t>
  </si>
  <si>
    <t>Text and photograph based work instruction document</t>
  </si>
  <si>
    <t>Manual drawing based lists compiled</t>
  </si>
  <si>
    <t>Activity</t>
  </si>
  <si>
    <t>Goal</t>
  </si>
  <si>
    <t>Measured Ability</t>
  </si>
  <si>
    <t>MBOM (Creation)</t>
  </si>
  <si>
    <t>Drawing</t>
  </si>
  <si>
    <t>Model</t>
  </si>
  <si>
    <t>Mfg. Drawings created as required</t>
  </si>
  <si>
    <t>Mfg. drawings and models managed by CM</t>
  </si>
  <si>
    <t>Automation drives Mfg. product definition</t>
  </si>
  <si>
    <t>Automation drives process definition based on product type, facility, available processes</t>
  </si>
  <si>
    <t>Tooling is automatically defined based on product definition</t>
  </si>
  <si>
    <t>Automation drives EBOM - MBOM definition MRP needs (By product type factory type)</t>
  </si>
  <si>
    <t>CNC/ other manually created or new models created to support</t>
  </si>
  <si>
    <t>Text and photograph based work instruction document some pictures of models</t>
  </si>
  <si>
    <t>Model based work instructions, pictures and text</t>
  </si>
  <si>
    <t xml:space="preserve">Defined; based on visual model analysis </t>
  </si>
  <si>
    <t>Defined; based on combination of visual and parametric analysis</t>
  </si>
  <si>
    <t>Defined based on parametric analysis with visual double check</t>
  </si>
  <si>
    <t xml:space="preserve">Defined; based on  model analysis </t>
  </si>
  <si>
    <t>CNC/ new models created to support</t>
  </si>
  <si>
    <t>CNC /other based on existing model, checked to drawing</t>
  </si>
  <si>
    <t>CNC /other based on existing model, checked to model and supplemental drawing</t>
  </si>
  <si>
    <t>CNC /other based on existing model, checked to model. Updates possible with model modification</t>
  </si>
  <si>
    <t>Models, 2D Drawings and routings accessed from workstation computer</t>
  </si>
  <si>
    <t>Models, product and process definition  accessed from workstation computer</t>
  </si>
  <si>
    <t>Factory completely automated to create Product definition</t>
  </si>
  <si>
    <t>Tapes (CNC/other programs)</t>
  </si>
  <si>
    <t>Smart BOM extraction routines used</t>
  </si>
  <si>
    <t>Quality Planning</t>
  </si>
  <si>
    <t>Procurement</t>
  </si>
  <si>
    <t>Shipping</t>
  </si>
  <si>
    <t>Logistics (Tech Manuals)</t>
  </si>
  <si>
    <t>Logistics (Spares)</t>
  </si>
  <si>
    <t>Manufacturing Product Definition; Manufacturing Drawings/Models when required</t>
  </si>
  <si>
    <t>Max Scale</t>
  </si>
  <si>
    <t>Measurement</t>
  </si>
  <si>
    <t>Enterprise MBE Level</t>
  </si>
  <si>
    <t>Reverse Engineering</t>
  </si>
  <si>
    <t>Overall Enterprise score</t>
  </si>
  <si>
    <t>Measure component being RE and create 2D sketches and drawings.</t>
  </si>
  <si>
    <t>Measure and create model, create 2D drawing from model, maintain no connection.</t>
  </si>
  <si>
    <t>Measure and create model, create 2D drawing from model, maintain connection.</t>
  </si>
  <si>
    <t>Some PMI added to model</t>
  </si>
  <si>
    <t>Complete PMI added to model</t>
  </si>
  <si>
    <t>Scanned  RE component, convert to 2D CAD with PMI</t>
  </si>
  <si>
    <t>Scanned RE component automatically convert to 2D CAD with complete PMI</t>
  </si>
  <si>
    <t>2D Drawings used for procurement requirements.</t>
  </si>
  <si>
    <t>3D models and 2D drawings used for procurement requirements.</t>
  </si>
  <si>
    <t>3D models used for procurement requirements.</t>
  </si>
  <si>
    <t>Some automated procurement routines are based on 3D CAD</t>
  </si>
  <si>
    <t>All Procurement automatic based on CAD model and smart vendor database.</t>
  </si>
  <si>
    <t>Manual "Art" and some cut and paste for manuals.</t>
  </si>
  <si>
    <t>Manual "Art" and some cut and paste for manuals. Some 3D images.</t>
  </si>
  <si>
    <t>3D Images from CAD replace Manual Art. Some cut and paste still used.</t>
  </si>
  <si>
    <t>Defined; based on processes that are derived from drawings</t>
  </si>
  <si>
    <t>Defined; based on processes derived from drawings. (Some model visual analysis</t>
  </si>
  <si>
    <t>Facilities plans are automatically derived from product definition</t>
  </si>
  <si>
    <t>CNC/other programs automatically defined based on product design and mfg. facility</t>
  </si>
  <si>
    <t xml:space="preserve">3D images used as 2D depictions, some 3D images used (derived) </t>
  </si>
  <si>
    <t>Some automation used for Tech Manual creation (Most likely data and image mining)</t>
  </si>
  <si>
    <t>Automation drives Tech Manual creation completely.</t>
  </si>
  <si>
    <t>2D Sketches and Drawings (no models) provided to packaging workers</t>
  </si>
  <si>
    <t>2D Sketches and Drawings, some 3D images provided to packaging workers</t>
  </si>
  <si>
    <t>Smart routines to assist packaging engineer to design packaging.</t>
  </si>
  <si>
    <t>Automated processes to design packaging and possibly assemble the item to be shipped.</t>
  </si>
  <si>
    <t>2D drawings used to Inspect/Verify incoming material.</t>
  </si>
  <si>
    <t>3D models/derivatives used to manually Inspect/Verify incoming material.</t>
  </si>
  <si>
    <t>3D Models/Derivatives systematically compared to models with human assist.</t>
  </si>
  <si>
    <t>Product Authority</t>
  </si>
  <si>
    <t>MBE Maturity Classification</t>
  </si>
  <si>
    <t>Base Requirement</t>
  </si>
  <si>
    <t>Dwg derived from Model but disconnected</t>
  </si>
  <si>
    <t>Model managed with Drawing</t>
  </si>
  <si>
    <t>Model contains some PMI Drawing is supplemental</t>
  </si>
  <si>
    <t>Model contains complete Product Definition in PMI</t>
  </si>
  <si>
    <t>Model is used in some non traditional activities</t>
  </si>
  <si>
    <t>Design Activities</t>
  </si>
  <si>
    <t>Manufacturing Planning Activities</t>
  </si>
  <si>
    <t>Quality Requirements, Planning Activities</t>
  </si>
  <si>
    <t>Models Drive all associated activities</t>
  </si>
  <si>
    <t>Product Definition</t>
  </si>
  <si>
    <t>Analysis</t>
  </si>
  <si>
    <t>Calculations based on manual methods/spreadsheets</t>
  </si>
  <si>
    <t>Model contains some PMI; Drawing is supplemental</t>
  </si>
  <si>
    <t>Drawings only; No connection to any Models</t>
  </si>
  <si>
    <t xml:space="preserve">2D drawing contents validated Manually.
 </t>
  </si>
  <si>
    <t>3D model validated.
2D drawing validated.</t>
  </si>
  <si>
    <t>2D drawing validated.
3D model geometry validated.</t>
  </si>
  <si>
    <t>2D drawing validated.
3D model NOT validated.</t>
  </si>
  <si>
    <t xml:space="preserve">3D model geometry and part annotations validated.
 </t>
  </si>
  <si>
    <t xml:space="preserve">3D model validated - Semi automation using PLM based tools.
 </t>
  </si>
  <si>
    <t>Automatic analysis as design progresses.</t>
  </si>
  <si>
    <t>EBOM</t>
  </si>
  <si>
    <t>Some or all of EBOM is extracted from CAD product structure</t>
  </si>
  <si>
    <t>3D Product definition validated during model creation. Derivatives validated at creation, Automatically</t>
  </si>
  <si>
    <t xml:space="preserve">EBOM manually defined in ERP/appropriate database.
 </t>
  </si>
  <si>
    <t>EBOM manually defined in ERP/appropriate database.
EBOM not linked to the CAD models.</t>
  </si>
  <si>
    <t>3D Model based work instructions including PMI usage</t>
  </si>
  <si>
    <t>Some automation based on Model Features and PMI</t>
  </si>
  <si>
    <t>Open the MBE Level Assessment Worksheet</t>
  </si>
  <si>
    <t>Columns B--H show the level number that matches to your requirement capaability.</t>
  </si>
  <si>
    <t>Rows 6, 12, 19, 28 and 35 are the functional catagories.</t>
  </si>
  <si>
    <t>Row 3 contains MBE Maturity Classification (note the last three each have two maturity levels)</t>
  </si>
  <si>
    <t>Row 5 displays the design authority document for each level.</t>
  </si>
  <si>
    <t>Row 4 contains the Base Requirements for each level. Base Requirements are used with sub-category requirements to define un-ambigious definition of requirements by level.</t>
  </si>
  <si>
    <t>Each Functional Category has sub-category levels. Quickly expand the sub-catagories by clicking on "1" or "2" buttons in the upper left of the EXCEL window.</t>
  </si>
  <si>
    <t>If your organization does not work within a particular category do not expand the section.</t>
  </si>
  <si>
    <t>Read each sub-category and its requirement, remember to pair a sub-category requirement with it's base requirement of the same level.</t>
  </si>
  <si>
    <t>If for example you satisfy both sub-category requirement and base requirement for level 4 but not 5 then your score for the sub-category is 4.</t>
  </si>
  <si>
    <t>As all catagories are completed you will receive a score for each category which is the average of all of that catagoriy requirements.</t>
  </si>
  <si>
    <t>Also fill out your goal for the assessment (this is used on charts on the Chart Worksheet)</t>
  </si>
  <si>
    <t>As you complete the worksheet a Radar (Spyder) Chart is populated on the Charts worksheet</t>
  </si>
  <si>
    <t>There is a chart for each Category as well as an overall chart whicy are results for each category</t>
  </si>
  <si>
    <t>Drawing used to define inspection processes</t>
  </si>
  <si>
    <t>Drawing and Model used to define inspection process</t>
  </si>
  <si>
    <t>Model used to define inspection processes Some automated extraction of PMI</t>
  </si>
  <si>
    <t>Automated QA plans, including CMM programs and processes.</t>
  </si>
  <si>
    <t>Drawing used to define manually created CMM routines</t>
  </si>
  <si>
    <t>Model and Drawing used to define manually created CMM routines</t>
  </si>
  <si>
    <t>Complete extraction of Semantic PMI used in inspection process software</t>
  </si>
  <si>
    <t>Automated CMM programs and processes.</t>
  </si>
  <si>
    <t>Complete extraction of Semantic PMI used in inspection CMM software</t>
  </si>
  <si>
    <t>Quality Requirements Data Management</t>
  </si>
  <si>
    <t>Managed in separate database outside of PLM/ERP</t>
  </si>
  <si>
    <t>File Folders (manual or computer based database)</t>
  </si>
  <si>
    <t>CM Vault Management</t>
  </si>
  <si>
    <t>2D drawing and supplementary data are managed in a manual vault and database</t>
  </si>
  <si>
    <r>
      <t>Enter this into the "AS Is Score" column (</t>
    </r>
    <r>
      <rPr>
        <u/>
        <sz val="11"/>
        <color theme="1"/>
        <rFont val="Calibri"/>
        <family val="2"/>
        <scheme val="minor"/>
      </rPr>
      <t>Blue numbers with gray background</t>
    </r>
    <r>
      <rPr>
        <sz val="11"/>
        <color theme="1"/>
        <rFont val="Calibri"/>
        <family val="2"/>
        <scheme val="minor"/>
      </rPr>
      <t>) and complete the rest of the spreadsheet.</t>
    </r>
  </si>
  <si>
    <t>No connection to any Model</t>
  </si>
  <si>
    <t>Dwg derived from Model; Model managed with Drawing</t>
  </si>
  <si>
    <t>Receiving Inspection</t>
  </si>
  <si>
    <t>Enterprise Activities</t>
  </si>
  <si>
    <t>Supplier Quality Certification</t>
  </si>
  <si>
    <t>MBE Maturity Level</t>
  </si>
  <si>
    <t>How does an activity utilize or interface with Model Based Data.  (Drawings, Models, MBD Models)</t>
  </si>
  <si>
    <t xml:space="preserve">Requirements should be defined as: </t>
  </si>
  <si>
    <t>Drawing Based, Manual CM and DM processes.</t>
  </si>
  <si>
    <t>CM / DM Activities (PLM)</t>
  </si>
  <si>
    <t>Fully managed by PLM System</t>
  </si>
  <si>
    <t>Fully PLM managed with automated supporting routines.</t>
  </si>
  <si>
    <t>2D, 3D and supplemental data managed in separate database outside of PLM (25% in PLM)</t>
  </si>
  <si>
    <t>2D, 3D and supplementary data are managed in a manual vault and database (50% - 75% in PLM)</t>
  </si>
  <si>
    <t>2D, 3D managed in PLM. Some supplemental in PLM. CM might be manual.</t>
  </si>
  <si>
    <t>Model Based, Manual CM and DM processes.</t>
  </si>
  <si>
    <t>Model Based, Manual CM and DM processes. (Some CM process controlled)</t>
  </si>
  <si>
    <t>EBOM managed in PLM/ERP tool.
EBOM available for distribution for MBOM/PBOM/other definition.</t>
  </si>
  <si>
    <t>Same requirement as level 4  --&gt;</t>
  </si>
  <si>
    <t>Same requirement as level 2  --&gt;</t>
  </si>
  <si>
    <t>Same requirement as level 1  --&gt;</t>
  </si>
  <si>
    <t>Same requirement as level 6  --&gt;</t>
  </si>
  <si>
    <t>Same requirement as level 5  --&gt;</t>
  </si>
  <si>
    <t>Same requirement as level 3  --&gt;</t>
  </si>
  <si>
    <t>New models created to support analytic activities</t>
  </si>
  <si>
    <t>Native CAD Model is reused as analytic model, some modifications required</t>
  </si>
  <si>
    <t>Model Based, all CM processes from PLM</t>
  </si>
  <si>
    <t>Model Based, all CM processes from PLM (Support Automation)</t>
  </si>
  <si>
    <t>CAD Product Tree Plus manual MBOM components (Raw/Misc. material)</t>
  </si>
  <si>
    <t>CAD Product tree contains Raw/Misc. Material</t>
  </si>
  <si>
    <t>Mfg. drawings created based on models, no CM on models</t>
  </si>
  <si>
    <t>Mfg. models are master with supplemental drawings</t>
  </si>
  <si>
    <t>Mfg. models are complete definition</t>
  </si>
  <si>
    <t>Smart model recognition routines provide initial automation</t>
  </si>
  <si>
    <t>Smart model recognition routines provide initial automation of WI creation.</t>
  </si>
  <si>
    <t>Models used to define CMM programs interactively</t>
  </si>
  <si>
    <t>Incoming material Inspected/Verified automatically (compared to Model).</t>
  </si>
  <si>
    <t>EBOM managed in PLM.
MBOM/other BOM definition is defined using CAD based tools.</t>
  </si>
  <si>
    <t>Automation software develops other BOMs automatically</t>
  </si>
  <si>
    <t>Native CAD Model is reused as analytic model without model modifications</t>
  </si>
  <si>
    <t>Distribution Statement A:  This is approved for public release; distribution is unlimited.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</si>
</sst>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1"/>
      <color theme="1"/>
      <name val="Calibri"/>
      <family val="2"/>
      <scheme val="minor"/>
    </font>
    <font>
      <b/>
      <sz val="11"/>
      <color theme="1"/>
      <name val="Calibri"/>
      <family val="2"/>
      <scheme val="minor"/>
    </font>
    <font>
      <b/>
      <sz val="36"/>
      <color theme="1"/>
      <name val="Calibri"/>
      <family val="2"/>
      <scheme val="minor"/>
    </font>
    <font>
      <sz val="36"/>
      <color theme="1"/>
      <name val="Calibri"/>
      <family val="2"/>
      <scheme val="minor"/>
    </font>
    <font>
      <sz val="11"/>
      <color rgb="FFC00000"/>
      <name val="Calibri"/>
      <family val="2"/>
      <scheme val="minor"/>
    </font>
    <font>
      <b/>
      <sz val="16"/>
      <color theme="1"/>
      <name val="Calibri"/>
      <family val="2"/>
      <scheme val="minor"/>
    </font>
    <font>
      <sz val="9"/>
      <color indexed="81"/>
      <name val="Tahoma"/>
      <family val="2"/>
    </font>
    <font>
      <b/>
      <sz val="9"/>
      <color indexed="81"/>
      <name val="Tahoma"/>
      <family val="2"/>
    </font>
    <font>
      <b/>
      <sz val="20"/>
      <color rgb="FFFF0000"/>
      <name val="Calibri"/>
      <family val="2"/>
      <scheme val="minor"/>
    </font>
    <font>
      <sz val="11"/>
      <name val="Calibri"/>
      <family val="2"/>
      <scheme val="minor"/>
    </font>
    <font>
      <b/>
      <sz val="16"/>
      <color rgb="FFC00000"/>
      <name val="Calibri"/>
      <family val="2"/>
      <scheme val="minor"/>
    </font>
    <font>
      <b/>
      <sz val="11"/>
      <color rgb="FF0070C0"/>
      <name val="Calibri"/>
      <family val="2"/>
      <scheme val="minor"/>
    </font>
    <font>
      <u/>
      <sz val="11"/>
      <color theme="1"/>
      <name val="Calibri"/>
      <family val="2"/>
      <scheme val="minor"/>
    </font>
    <font>
      <sz val="20"/>
      <color theme="1"/>
      <name val="Calibri"/>
      <family val="2"/>
      <scheme val="minor"/>
    </font>
    <font>
      <i/>
      <u/>
      <sz val="11"/>
      <color theme="1"/>
      <name val="Calibri"/>
      <family val="2"/>
      <scheme val="minor"/>
    </font>
    <font>
      <i/>
      <u/>
      <sz val="11"/>
      <name val="Calibri"/>
      <family val="2"/>
      <scheme val="minor"/>
    </font>
    <font>
      <sz val="16"/>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99"/>
        <bgColor indexed="64"/>
      </patternFill>
    </fill>
    <fill>
      <patternFill patternType="solid">
        <fgColor theme="5" tint="0.59999389629810485"/>
        <bgColor indexed="64"/>
      </patternFill>
    </fill>
    <fill>
      <patternFill patternType="solid">
        <fgColor rgb="FFFFFF00"/>
        <bgColor indexed="64"/>
      </patternFill>
    </fill>
    <fill>
      <patternFill patternType="solid">
        <fgColor theme="3"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s>
  <cellStyleXfs count="1">
    <xf numFmtId="0" fontId="0" fillId="0" borderId="0"/>
  </cellStyleXfs>
  <cellXfs count="62">
    <xf numFmtId="0" fontId="0" fillId="0" borderId="0" xfId="0"/>
    <xf numFmtId="0" fontId="0" fillId="0" borderId="0" xfId="0"/>
    <xf numFmtId="0" fontId="1" fillId="2" borderId="1" xfId="0" applyFont="1" applyFill="1" applyBorder="1" applyAlignment="1">
      <alignment horizontal="center" vertical="center" wrapText="1"/>
    </xf>
    <xf numFmtId="0" fontId="0" fillId="0" borderId="0" xfId="0" applyFill="1" applyBorder="1" applyAlignment="1">
      <alignment vertical="center" wrapText="1"/>
    </xf>
    <xf numFmtId="0" fontId="0" fillId="0" borderId="0" xfId="0" applyBorder="1"/>
    <xf numFmtId="0" fontId="1" fillId="2" borderId="0"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0" fillId="0" borderId="0" xfId="0" applyFill="1" applyBorder="1"/>
    <xf numFmtId="0" fontId="0" fillId="5" borderId="0" xfId="0" applyFill="1" applyBorder="1"/>
    <xf numFmtId="0" fontId="0" fillId="5" borderId="0" xfId="0" applyFill="1" applyBorder="1" applyAlignment="1">
      <alignment horizontal="right"/>
    </xf>
    <xf numFmtId="164" fontId="0" fillId="5" borderId="0" xfId="0" applyNumberFormat="1" applyFont="1" applyFill="1" applyBorder="1"/>
    <xf numFmtId="164" fontId="0" fillId="9" borderId="0" xfId="0" applyNumberFormat="1" applyFill="1" applyBorder="1"/>
    <xf numFmtId="164" fontId="5" fillId="9" borderId="0" xfId="0" applyNumberFormat="1" applyFont="1" applyFill="1" applyBorder="1"/>
    <xf numFmtId="0" fontId="4" fillId="0" borderId="0" xfId="0" applyFont="1" applyFill="1" applyBorder="1" applyAlignment="1">
      <alignment vertical="center" wrapText="1"/>
    </xf>
    <xf numFmtId="0" fontId="4" fillId="0" borderId="0" xfId="0" applyFont="1" applyFill="1" applyBorder="1" applyAlignment="1">
      <alignment horizontal="center" vertical="center" wrapText="1"/>
    </xf>
    <xf numFmtId="0" fontId="5" fillId="9" borderId="0" xfId="0" applyFont="1" applyFill="1" applyBorder="1" applyAlignment="1">
      <alignment horizontal="left" vertical="center" wrapText="1"/>
    </xf>
    <xf numFmtId="0" fontId="0" fillId="3" borderId="1" xfId="0" applyFill="1" applyBorder="1" applyAlignment="1">
      <alignment vertical="center" wrapText="1"/>
    </xf>
    <xf numFmtId="0" fontId="0" fillId="8" borderId="1" xfId="0" applyFill="1" applyBorder="1" applyAlignment="1">
      <alignment vertical="center" wrapText="1"/>
    </xf>
    <xf numFmtId="0" fontId="0" fillId="7" borderId="1" xfId="0" applyFill="1" applyBorder="1" applyAlignment="1">
      <alignment vertical="center" wrapText="1"/>
    </xf>
    <xf numFmtId="0" fontId="0" fillId="0" borderId="0" xfId="0" applyAlignment="1">
      <alignment horizontal="center"/>
    </xf>
    <xf numFmtId="0" fontId="5" fillId="9" borderId="0" xfId="0" applyFont="1" applyFill="1" applyBorder="1" applyAlignment="1">
      <alignment horizontal="left" vertical="center"/>
    </xf>
    <xf numFmtId="0" fontId="0" fillId="0" borderId="4" xfId="0" applyBorder="1" applyAlignment="1">
      <alignment horizontal="center"/>
    </xf>
    <xf numFmtId="0" fontId="0" fillId="0" borderId="5" xfId="0" applyBorder="1" applyAlignment="1">
      <alignment horizontal="center"/>
    </xf>
    <xf numFmtId="0" fontId="0" fillId="0" borderId="4" xfId="0" applyBorder="1" applyAlignment="1">
      <alignment horizontal="left"/>
    </xf>
    <xf numFmtId="2" fontId="0" fillId="0" borderId="5" xfId="0" applyNumberFormat="1" applyBorder="1" applyAlignment="1">
      <alignment horizontal="center"/>
    </xf>
    <xf numFmtId="164" fontId="0" fillId="0" borderId="0" xfId="0" applyNumberFormat="1" applyBorder="1"/>
    <xf numFmtId="0" fontId="8" fillId="5" borderId="0" xfId="0" applyFont="1" applyFill="1" applyBorder="1" applyAlignment="1">
      <alignment vertical="center" wrapText="1"/>
    </xf>
    <xf numFmtId="0" fontId="0" fillId="0" borderId="3" xfId="0" applyBorder="1"/>
    <xf numFmtId="0" fontId="0" fillId="0" borderId="3" xfId="0" applyFill="1" applyBorder="1" applyAlignment="1">
      <alignment horizontal="right" vertical="center" wrapText="1"/>
    </xf>
    <xf numFmtId="0" fontId="0" fillId="6" borderId="1" xfId="0" applyFill="1" applyBorder="1" applyAlignment="1">
      <alignment vertical="center" wrapText="1"/>
    </xf>
    <xf numFmtId="0" fontId="9" fillId="6" borderId="1" xfId="0" applyFont="1" applyFill="1" applyBorder="1" applyAlignment="1">
      <alignment vertical="center" wrapText="1"/>
    </xf>
    <xf numFmtId="0" fontId="9" fillId="6" borderId="1" xfId="0" applyFont="1" applyFill="1" applyBorder="1" applyAlignment="1">
      <alignment horizontal="center" vertical="center" wrapText="1"/>
    </xf>
    <xf numFmtId="0" fontId="9" fillId="3" borderId="1" xfId="0" applyFont="1" applyFill="1" applyBorder="1" applyAlignment="1">
      <alignment vertical="center" wrapText="1"/>
    </xf>
    <xf numFmtId="1" fontId="0" fillId="9" borderId="0" xfId="0" applyNumberFormat="1" applyFill="1" applyBorder="1"/>
    <xf numFmtId="2" fontId="0" fillId="9" borderId="0" xfId="0" applyNumberFormat="1" applyFill="1" applyBorder="1"/>
    <xf numFmtId="0" fontId="9" fillId="8" borderId="1" xfId="0" applyFont="1" applyFill="1" applyBorder="1" applyAlignment="1">
      <alignment horizontal="center" vertical="center" wrapText="1"/>
    </xf>
    <xf numFmtId="0" fontId="9" fillId="8" borderId="1" xfId="0" applyFont="1" applyFill="1" applyBorder="1" applyAlignment="1">
      <alignment vertical="center" wrapText="1"/>
    </xf>
    <xf numFmtId="1" fontId="11" fillId="4" borderId="0" xfId="0" applyNumberFormat="1" applyFont="1" applyFill="1" applyBorder="1" applyProtection="1">
      <protection locked="0"/>
    </xf>
    <xf numFmtId="0" fontId="11" fillId="4" borderId="0" xfId="0" applyFont="1" applyFill="1" applyBorder="1" applyProtection="1">
      <protection locked="0"/>
    </xf>
    <xf numFmtId="1" fontId="0" fillId="0" borderId="5" xfId="0" applyNumberFormat="1" applyBorder="1" applyAlignment="1">
      <alignment horizontal="center"/>
    </xf>
    <xf numFmtId="0" fontId="0" fillId="12" borderId="1" xfId="0" applyFill="1" applyBorder="1" applyAlignment="1">
      <alignment vertical="center" wrapText="1"/>
    </xf>
    <xf numFmtId="0" fontId="9" fillId="12" borderId="1" xfId="0" applyFont="1" applyFill="1" applyBorder="1" applyAlignment="1">
      <alignment horizontal="center" vertical="top" wrapText="1"/>
    </xf>
    <xf numFmtId="0" fontId="0" fillId="12" borderId="1" xfId="0" applyFill="1" applyBorder="1" applyAlignment="1">
      <alignment horizontal="center" vertical="top" wrapText="1"/>
    </xf>
    <xf numFmtId="0" fontId="1" fillId="11"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3" fillId="0" borderId="0" xfId="0" applyFont="1" applyBorder="1"/>
    <xf numFmtId="0" fontId="9" fillId="7" borderId="1" xfId="0" applyFont="1" applyFill="1" applyBorder="1" applyAlignment="1">
      <alignment vertical="center" wrapText="1"/>
    </xf>
    <xf numFmtId="0" fontId="9" fillId="7" borderId="1" xfId="0" applyFont="1" applyFill="1" applyBorder="1" applyAlignment="1">
      <alignment horizontal="center" vertical="center" wrapText="1"/>
    </xf>
    <xf numFmtId="164" fontId="0" fillId="0" borderId="0" xfId="0" applyNumberFormat="1" applyFill="1" applyBorder="1"/>
    <xf numFmtId="0" fontId="14" fillId="3" borderId="1" xfId="0" quotePrefix="1" applyFont="1" applyFill="1" applyBorder="1" applyAlignment="1">
      <alignment vertical="center" wrapText="1"/>
    </xf>
    <xf numFmtId="0" fontId="15" fillId="7"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15" fillId="8" borderId="1" xfId="0" quotePrefix="1" applyFont="1" applyFill="1" applyBorder="1" applyAlignment="1">
      <alignment horizontal="center" vertical="center" wrapText="1"/>
    </xf>
    <xf numFmtId="0" fontId="15" fillId="12" borderId="1" xfId="0" quotePrefix="1" applyFont="1" applyFill="1" applyBorder="1" applyAlignment="1">
      <alignment horizontal="center" vertical="center" wrapText="1"/>
    </xf>
    <xf numFmtId="0" fontId="16" fillId="0" borderId="0" xfId="0" applyFont="1"/>
    <xf numFmtId="0" fontId="2" fillId="10" borderId="0" xfId="0" applyFont="1" applyFill="1" applyBorder="1" applyAlignment="1">
      <alignment horizontal="center" vertical="center" wrapText="1"/>
    </xf>
    <xf numFmtId="0" fontId="3" fillId="10" borderId="0" xfId="0" applyFont="1" applyFill="1" applyAlignment="1">
      <alignment horizontal="center"/>
    </xf>
    <xf numFmtId="0" fontId="1" fillId="2" borderId="0"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F00"/>
      <color rgb="FFFFFF99"/>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'Chart Data'!$E$21</c:f>
              <c:strCache>
                <c:ptCount val="1"/>
                <c:pt idx="0">
                  <c:v>Max Scale</c:v>
                </c:pt>
              </c:strCache>
            </c:strRef>
          </c:tx>
          <c:cat>
            <c:strRef>
              <c:f>'Chart Data'!$D$22:$D$28</c:f>
              <c:strCache>
                <c:ptCount val="7"/>
                <c:pt idx="0">
                  <c:v>MBOM (Creation)</c:v>
                </c:pt>
                <c:pt idx="1">
                  <c:v>Manufacturing Product Definition; Manufacturing Drawings/Models when required</c:v>
                </c:pt>
                <c:pt idx="2">
                  <c:v>Manufacturing Process Definition</c:v>
                </c:pt>
                <c:pt idx="3">
                  <c:v>Manufacturing Facilities</c:v>
                </c:pt>
                <c:pt idx="4">
                  <c:v>Tooling</c:v>
                </c:pt>
                <c:pt idx="5">
                  <c:v>Tapes (CNC/other programs)</c:v>
                </c:pt>
                <c:pt idx="6">
                  <c:v>Manufacturing Operations</c:v>
                </c:pt>
              </c:strCache>
            </c:strRef>
          </c:cat>
          <c:val>
            <c:numRef>
              <c:f>'Chart Data'!$E$22:$E$28</c:f>
              <c:numCache>
                <c:formatCode>General</c:formatCode>
                <c:ptCount val="7"/>
                <c:pt idx="0">
                  <c:v>6</c:v>
                </c:pt>
                <c:pt idx="1">
                  <c:v>6</c:v>
                </c:pt>
                <c:pt idx="2">
                  <c:v>6</c:v>
                </c:pt>
                <c:pt idx="3">
                  <c:v>6</c:v>
                </c:pt>
                <c:pt idx="4">
                  <c:v>6</c:v>
                </c:pt>
                <c:pt idx="5">
                  <c:v>6</c:v>
                </c:pt>
                <c:pt idx="6">
                  <c:v>6</c:v>
                </c:pt>
              </c:numCache>
            </c:numRef>
          </c:val>
        </c:ser>
        <c:ser>
          <c:idx val="1"/>
          <c:order val="1"/>
          <c:tx>
            <c:strRef>
              <c:f>'Chart Data'!$F$21</c:f>
              <c:strCache>
                <c:ptCount val="1"/>
                <c:pt idx="0">
                  <c:v>Measured Ability</c:v>
                </c:pt>
              </c:strCache>
            </c:strRef>
          </c:tx>
          <c:cat>
            <c:strRef>
              <c:f>'Chart Data'!$D$22:$D$28</c:f>
              <c:strCache>
                <c:ptCount val="7"/>
                <c:pt idx="0">
                  <c:v>MBOM (Creation)</c:v>
                </c:pt>
                <c:pt idx="1">
                  <c:v>Manufacturing Product Definition; Manufacturing Drawings/Models when required</c:v>
                </c:pt>
                <c:pt idx="2">
                  <c:v>Manufacturing Process Definition</c:v>
                </c:pt>
                <c:pt idx="3">
                  <c:v>Manufacturing Facilities</c:v>
                </c:pt>
                <c:pt idx="4">
                  <c:v>Tooling</c:v>
                </c:pt>
                <c:pt idx="5">
                  <c:v>Tapes (CNC/other programs)</c:v>
                </c:pt>
                <c:pt idx="6">
                  <c:v>Manufacturing Operations</c:v>
                </c:pt>
              </c:strCache>
            </c:strRef>
          </c:cat>
          <c:val>
            <c:numRef>
              <c:f>'Chart Data'!$F$22:$F$28</c:f>
              <c:numCache>
                <c:formatCode>General</c:formatCode>
                <c:ptCount val="7"/>
                <c:pt idx="0">
                  <c:v>0</c:v>
                </c:pt>
                <c:pt idx="1">
                  <c:v>2</c:v>
                </c:pt>
                <c:pt idx="2">
                  <c:v>3</c:v>
                </c:pt>
                <c:pt idx="3">
                  <c:v>1</c:v>
                </c:pt>
                <c:pt idx="4">
                  <c:v>2</c:v>
                </c:pt>
                <c:pt idx="5">
                  <c:v>3</c:v>
                </c:pt>
                <c:pt idx="6">
                  <c:v>2</c:v>
                </c:pt>
              </c:numCache>
            </c:numRef>
          </c:val>
        </c:ser>
        <c:ser>
          <c:idx val="2"/>
          <c:order val="2"/>
          <c:tx>
            <c:strRef>
              <c:f>'Chart Data'!$G$21</c:f>
              <c:strCache>
                <c:ptCount val="1"/>
                <c:pt idx="0">
                  <c:v>Goal</c:v>
                </c:pt>
              </c:strCache>
            </c:strRef>
          </c:tx>
          <c:cat>
            <c:strRef>
              <c:f>'Chart Data'!$D$22:$D$28</c:f>
              <c:strCache>
                <c:ptCount val="7"/>
                <c:pt idx="0">
                  <c:v>MBOM (Creation)</c:v>
                </c:pt>
                <c:pt idx="1">
                  <c:v>Manufacturing Product Definition; Manufacturing Drawings/Models when required</c:v>
                </c:pt>
                <c:pt idx="2">
                  <c:v>Manufacturing Process Definition</c:v>
                </c:pt>
                <c:pt idx="3">
                  <c:v>Manufacturing Facilities</c:v>
                </c:pt>
                <c:pt idx="4">
                  <c:v>Tooling</c:v>
                </c:pt>
                <c:pt idx="5">
                  <c:v>Tapes (CNC/other programs)</c:v>
                </c:pt>
                <c:pt idx="6">
                  <c:v>Manufacturing Operations</c:v>
                </c:pt>
              </c:strCache>
            </c:strRef>
          </c:cat>
          <c:val>
            <c:numRef>
              <c:f>'Chart Data'!$G$22:$G$28</c:f>
              <c:numCache>
                <c:formatCode>General</c:formatCode>
                <c:ptCount val="7"/>
                <c:pt idx="0">
                  <c:v>3</c:v>
                </c:pt>
                <c:pt idx="1">
                  <c:v>3</c:v>
                </c:pt>
                <c:pt idx="2">
                  <c:v>3</c:v>
                </c:pt>
                <c:pt idx="3">
                  <c:v>3</c:v>
                </c:pt>
                <c:pt idx="4">
                  <c:v>3</c:v>
                </c:pt>
                <c:pt idx="5">
                  <c:v>3</c:v>
                </c:pt>
                <c:pt idx="6">
                  <c:v>3</c:v>
                </c:pt>
              </c:numCache>
            </c:numRef>
          </c:val>
        </c:ser>
        <c:dLbls>
          <c:showLegendKey val="0"/>
          <c:showVal val="0"/>
          <c:showCatName val="0"/>
          <c:showSerName val="0"/>
          <c:showPercent val="0"/>
          <c:showBubbleSize val="0"/>
        </c:dLbls>
        <c:axId val="305740280"/>
        <c:axId val="305737928"/>
      </c:radarChart>
      <c:catAx>
        <c:axId val="305740280"/>
        <c:scaling>
          <c:orientation val="minMax"/>
        </c:scaling>
        <c:delete val="0"/>
        <c:axPos val="b"/>
        <c:majorGridlines/>
        <c:numFmt formatCode="General" sourceLinked="0"/>
        <c:majorTickMark val="out"/>
        <c:minorTickMark val="none"/>
        <c:tickLblPos val="nextTo"/>
        <c:crossAx val="305737928"/>
        <c:crosses val="autoZero"/>
        <c:auto val="1"/>
        <c:lblAlgn val="ctr"/>
        <c:lblOffset val="100"/>
        <c:noMultiLvlLbl val="0"/>
      </c:catAx>
      <c:valAx>
        <c:axId val="305737928"/>
        <c:scaling>
          <c:orientation val="minMax"/>
        </c:scaling>
        <c:delete val="0"/>
        <c:axPos val="l"/>
        <c:majorGridlines/>
        <c:numFmt formatCode="General" sourceLinked="1"/>
        <c:majorTickMark val="cross"/>
        <c:minorTickMark val="none"/>
        <c:tickLblPos val="nextTo"/>
        <c:crossAx val="305740280"/>
        <c:crosses val="autoZero"/>
        <c:crossBetween val="between"/>
      </c:valAx>
    </c:plotArea>
    <c:legend>
      <c:legendPos val="r"/>
      <c:overlay val="0"/>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'Chart Data'!$E$30</c:f>
              <c:strCache>
                <c:ptCount val="1"/>
                <c:pt idx="0">
                  <c:v>Max Scale</c:v>
                </c:pt>
              </c:strCache>
            </c:strRef>
          </c:tx>
          <c:cat>
            <c:strRef>
              <c:f>'Chart Data'!$D$31:$D$35</c:f>
              <c:strCache>
                <c:ptCount val="5"/>
                <c:pt idx="0">
                  <c:v>Quality Planning</c:v>
                </c:pt>
                <c:pt idx="1">
                  <c:v>Quality/Inspection Code Generation</c:v>
                </c:pt>
                <c:pt idx="2">
                  <c:v>Quality Requirements Data Management</c:v>
                </c:pt>
                <c:pt idx="3">
                  <c:v>Receiving Inspection</c:v>
                </c:pt>
                <c:pt idx="4">
                  <c:v>Supplier Quality Certification</c:v>
                </c:pt>
              </c:strCache>
            </c:strRef>
          </c:cat>
          <c:val>
            <c:numRef>
              <c:f>'Chart Data'!$E$31:$E$35</c:f>
              <c:numCache>
                <c:formatCode>General</c:formatCode>
                <c:ptCount val="5"/>
                <c:pt idx="0">
                  <c:v>6</c:v>
                </c:pt>
                <c:pt idx="1">
                  <c:v>6</c:v>
                </c:pt>
                <c:pt idx="2">
                  <c:v>6</c:v>
                </c:pt>
                <c:pt idx="3">
                  <c:v>6</c:v>
                </c:pt>
                <c:pt idx="4">
                  <c:v>6</c:v>
                </c:pt>
              </c:numCache>
            </c:numRef>
          </c:val>
        </c:ser>
        <c:ser>
          <c:idx val="1"/>
          <c:order val="1"/>
          <c:tx>
            <c:strRef>
              <c:f>'Chart Data'!$F$30</c:f>
              <c:strCache>
                <c:ptCount val="1"/>
                <c:pt idx="0">
                  <c:v>Measured Ability</c:v>
                </c:pt>
              </c:strCache>
            </c:strRef>
          </c:tx>
          <c:cat>
            <c:strRef>
              <c:f>'Chart Data'!$D$31:$D$35</c:f>
              <c:strCache>
                <c:ptCount val="5"/>
                <c:pt idx="0">
                  <c:v>Quality Planning</c:v>
                </c:pt>
                <c:pt idx="1">
                  <c:v>Quality/Inspection Code Generation</c:v>
                </c:pt>
                <c:pt idx="2">
                  <c:v>Quality Requirements Data Management</c:v>
                </c:pt>
                <c:pt idx="3">
                  <c:v>Receiving Inspection</c:v>
                </c:pt>
                <c:pt idx="4">
                  <c:v>Supplier Quality Certification</c:v>
                </c:pt>
              </c:strCache>
            </c:strRef>
          </c:cat>
          <c:val>
            <c:numRef>
              <c:f>'Chart Data'!$F$31:$F$35</c:f>
              <c:numCache>
                <c:formatCode>General</c:formatCode>
                <c:ptCount val="5"/>
                <c:pt idx="0">
                  <c:v>1</c:v>
                </c:pt>
                <c:pt idx="1">
                  <c:v>2</c:v>
                </c:pt>
                <c:pt idx="2">
                  <c:v>1</c:v>
                </c:pt>
                <c:pt idx="3">
                  <c:v>2</c:v>
                </c:pt>
                <c:pt idx="4">
                  <c:v>1</c:v>
                </c:pt>
              </c:numCache>
            </c:numRef>
          </c:val>
        </c:ser>
        <c:ser>
          <c:idx val="2"/>
          <c:order val="2"/>
          <c:tx>
            <c:strRef>
              <c:f>'Chart Data'!$G$30</c:f>
              <c:strCache>
                <c:ptCount val="1"/>
                <c:pt idx="0">
                  <c:v>Goal</c:v>
                </c:pt>
              </c:strCache>
            </c:strRef>
          </c:tx>
          <c:cat>
            <c:strRef>
              <c:f>'Chart Data'!$D$31:$D$35</c:f>
              <c:strCache>
                <c:ptCount val="5"/>
                <c:pt idx="0">
                  <c:v>Quality Planning</c:v>
                </c:pt>
                <c:pt idx="1">
                  <c:v>Quality/Inspection Code Generation</c:v>
                </c:pt>
                <c:pt idx="2">
                  <c:v>Quality Requirements Data Management</c:v>
                </c:pt>
                <c:pt idx="3">
                  <c:v>Receiving Inspection</c:v>
                </c:pt>
                <c:pt idx="4">
                  <c:v>Supplier Quality Certification</c:v>
                </c:pt>
              </c:strCache>
            </c:strRef>
          </c:cat>
          <c:val>
            <c:numRef>
              <c:f>'Chart Data'!$G$31:$G$35</c:f>
              <c:numCache>
                <c:formatCode>General</c:formatCode>
                <c:ptCount val="5"/>
                <c:pt idx="0">
                  <c:v>3</c:v>
                </c:pt>
                <c:pt idx="1">
                  <c:v>3</c:v>
                </c:pt>
                <c:pt idx="2">
                  <c:v>3</c:v>
                </c:pt>
                <c:pt idx="3">
                  <c:v>3</c:v>
                </c:pt>
                <c:pt idx="4">
                  <c:v>3</c:v>
                </c:pt>
              </c:numCache>
            </c:numRef>
          </c:val>
        </c:ser>
        <c:dLbls>
          <c:showLegendKey val="0"/>
          <c:showVal val="0"/>
          <c:showCatName val="0"/>
          <c:showSerName val="0"/>
          <c:showPercent val="0"/>
          <c:showBubbleSize val="0"/>
        </c:dLbls>
        <c:axId val="7122240"/>
        <c:axId val="7121456"/>
      </c:radarChart>
      <c:catAx>
        <c:axId val="7122240"/>
        <c:scaling>
          <c:orientation val="minMax"/>
        </c:scaling>
        <c:delete val="0"/>
        <c:axPos val="b"/>
        <c:majorGridlines/>
        <c:numFmt formatCode="General" sourceLinked="0"/>
        <c:majorTickMark val="out"/>
        <c:minorTickMark val="none"/>
        <c:tickLblPos val="nextTo"/>
        <c:crossAx val="7121456"/>
        <c:crosses val="autoZero"/>
        <c:auto val="1"/>
        <c:lblAlgn val="ctr"/>
        <c:lblOffset val="100"/>
        <c:noMultiLvlLbl val="0"/>
      </c:catAx>
      <c:valAx>
        <c:axId val="7121456"/>
        <c:scaling>
          <c:orientation val="minMax"/>
        </c:scaling>
        <c:delete val="0"/>
        <c:axPos val="l"/>
        <c:majorGridlines/>
        <c:numFmt formatCode="General" sourceLinked="1"/>
        <c:majorTickMark val="cross"/>
        <c:minorTickMark val="none"/>
        <c:tickLblPos val="nextTo"/>
        <c:crossAx val="7122240"/>
        <c:crosses val="autoZero"/>
        <c:crossBetween val="between"/>
      </c:valAx>
    </c:plotArea>
    <c:legend>
      <c:legendPos val="r"/>
      <c:overlay val="0"/>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'Chart Data'!$E$15</c:f>
              <c:strCache>
                <c:ptCount val="1"/>
                <c:pt idx="0">
                  <c:v>Max Scale</c:v>
                </c:pt>
              </c:strCache>
            </c:strRef>
          </c:tx>
          <c:cat>
            <c:strRef>
              <c:f>'Chart Data'!$D$16:$D$19</c:f>
              <c:strCache>
                <c:ptCount val="4"/>
                <c:pt idx="0">
                  <c:v>Release and Change Processes</c:v>
                </c:pt>
                <c:pt idx="1">
                  <c:v>CM Vault Management</c:v>
                </c:pt>
                <c:pt idx="2">
                  <c:v>Collection of elements into TDP</c:v>
                </c:pt>
                <c:pt idx="3">
                  <c:v>Management of TDP</c:v>
                </c:pt>
              </c:strCache>
            </c:strRef>
          </c:cat>
          <c:val>
            <c:numRef>
              <c:f>'Chart Data'!$E$16:$E$19</c:f>
              <c:numCache>
                <c:formatCode>General</c:formatCode>
                <c:ptCount val="4"/>
                <c:pt idx="0">
                  <c:v>6</c:v>
                </c:pt>
                <c:pt idx="1">
                  <c:v>6</c:v>
                </c:pt>
                <c:pt idx="2">
                  <c:v>6</c:v>
                </c:pt>
                <c:pt idx="3">
                  <c:v>6</c:v>
                </c:pt>
              </c:numCache>
            </c:numRef>
          </c:val>
        </c:ser>
        <c:ser>
          <c:idx val="1"/>
          <c:order val="1"/>
          <c:tx>
            <c:strRef>
              <c:f>'Chart Data'!$F$15</c:f>
              <c:strCache>
                <c:ptCount val="1"/>
                <c:pt idx="0">
                  <c:v>Measured Ability</c:v>
                </c:pt>
              </c:strCache>
            </c:strRef>
          </c:tx>
          <c:cat>
            <c:strRef>
              <c:f>'Chart Data'!$D$16:$D$19</c:f>
              <c:strCache>
                <c:ptCount val="4"/>
                <c:pt idx="0">
                  <c:v>Release and Change Processes</c:v>
                </c:pt>
                <c:pt idx="1">
                  <c:v>CM Vault Management</c:v>
                </c:pt>
                <c:pt idx="2">
                  <c:v>Collection of elements into TDP</c:v>
                </c:pt>
                <c:pt idx="3">
                  <c:v>Management of TDP</c:v>
                </c:pt>
              </c:strCache>
            </c:strRef>
          </c:cat>
          <c:val>
            <c:numRef>
              <c:f>'Chart Data'!$F$16:$F$19</c:f>
              <c:numCache>
                <c:formatCode>General</c:formatCode>
                <c:ptCount val="4"/>
                <c:pt idx="0">
                  <c:v>2</c:v>
                </c:pt>
                <c:pt idx="1">
                  <c:v>1</c:v>
                </c:pt>
                <c:pt idx="2">
                  <c:v>3</c:v>
                </c:pt>
                <c:pt idx="3">
                  <c:v>2</c:v>
                </c:pt>
              </c:numCache>
            </c:numRef>
          </c:val>
        </c:ser>
        <c:ser>
          <c:idx val="2"/>
          <c:order val="2"/>
          <c:tx>
            <c:strRef>
              <c:f>'Chart Data'!$G$15</c:f>
              <c:strCache>
                <c:ptCount val="1"/>
                <c:pt idx="0">
                  <c:v>Goal</c:v>
                </c:pt>
              </c:strCache>
            </c:strRef>
          </c:tx>
          <c:cat>
            <c:strRef>
              <c:f>'Chart Data'!$D$16:$D$19</c:f>
              <c:strCache>
                <c:ptCount val="4"/>
                <c:pt idx="0">
                  <c:v>Release and Change Processes</c:v>
                </c:pt>
                <c:pt idx="1">
                  <c:v>CM Vault Management</c:v>
                </c:pt>
                <c:pt idx="2">
                  <c:v>Collection of elements into TDP</c:v>
                </c:pt>
                <c:pt idx="3">
                  <c:v>Management of TDP</c:v>
                </c:pt>
              </c:strCache>
            </c:strRef>
          </c:cat>
          <c:val>
            <c:numRef>
              <c:f>'Chart Data'!$G$16:$G$19</c:f>
              <c:numCache>
                <c:formatCode>General</c:formatCode>
                <c:ptCount val="4"/>
                <c:pt idx="0">
                  <c:v>3</c:v>
                </c:pt>
                <c:pt idx="1">
                  <c:v>3</c:v>
                </c:pt>
                <c:pt idx="2">
                  <c:v>3</c:v>
                </c:pt>
                <c:pt idx="3">
                  <c:v>3</c:v>
                </c:pt>
              </c:numCache>
            </c:numRef>
          </c:val>
        </c:ser>
        <c:dLbls>
          <c:showLegendKey val="0"/>
          <c:showVal val="0"/>
          <c:showCatName val="0"/>
          <c:showSerName val="0"/>
          <c:showPercent val="0"/>
          <c:showBubbleSize val="0"/>
        </c:dLbls>
        <c:axId val="7123416"/>
        <c:axId val="7123024"/>
      </c:radarChart>
      <c:catAx>
        <c:axId val="7123416"/>
        <c:scaling>
          <c:orientation val="minMax"/>
        </c:scaling>
        <c:delete val="0"/>
        <c:axPos val="b"/>
        <c:majorGridlines/>
        <c:numFmt formatCode="General" sourceLinked="0"/>
        <c:majorTickMark val="out"/>
        <c:minorTickMark val="none"/>
        <c:tickLblPos val="nextTo"/>
        <c:crossAx val="7123024"/>
        <c:crosses val="autoZero"/>
        <c:auto val="1"/>
        <c:lblAlgn val="ctr"/>
        <c:lblOffset val="100"/>
        <c:noMultiLvlLbl val="0"/>
      </c:catAx>
      <c:valAx>
        <c:axId val="7123024"/>
        <c:scaling>
          <c:orientation val="minMax"/>
        </c:scaling>
        <c:delete val="0"/>
        <c:axPos val="l"/>
        <c:majorGridlines/>
        <c:numFmt formatCode="General" sourceLinked="1"/>
        <c:majorTickMark val="cross"/>
        <c:minorTickMark val="none"/>
        <c:tickLblPos val="nextTo"/>
        <c:crossAx val="7123416"/>
        <c:crosses val="autoZero"/>
        <c:crossBetween val="between"/>
      </c:valAx>
    </c:plotArea>
    <c:legend>
      <c:legendPos val="r"/>
      <c:layout/>
      <c:overlay val="0"/>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'Chart Data'!$E$9</c:f>
              <c:strCache>
                <c:ptCount val="1"/>
                <c:pt idx="0">
                  <c:v>Max Scale</c:v>
                </c:pt>
              </c:strCache>
            </c:strRef>
          </c:tx>
          <c:cat>
            <c:strRef>
              <c:f>'Chart Data'!$D$10:$D$13</c:f>
              <c:strCache>
                <c:ptCount val="4"/>
                <c:pt idx="0">
                  <c:v>Product Definition</c:v>
                </c:pt>
                <c:pt idx="1">
                  <c:v>EBOM</c:v>
                </c:pt>
                <c:pt idx="2">
                  <c:v>Analysis</c:v>
                </c:pt>
                <c:pt idx="3">
                  <c:v>Checking &amp; Model Quality</c:v>
                </c:pt>
              </c:strCache>
            </c:strRef>
          </c:cat>
          <c:val>
            <c:numRef>
              <c:f>'Chart Data'!$E$10:$E$13</c:f>
              <c:numCache>
                <c:formatCode>General</c:formatCode>
                <c:ptCount val="4"/>
                <c:pt idx="0">
                  <c:v>6</c:v>
                </c:pt>
                <c:pt idx="1">
                  <c:v>6</c:v>
                </c:pt>
                <c:pt idx="2">
                  <c:v>6</c:v>
                </c:pt>
                <c:pt idx="3">
                  <c:v>6</c:v>
                </c:pt>
              </c:numCache>
            </c:numRef>
          </c:val>
        </c:ser>
        <c:ser>
          <c:idx val="1"/>
          <c:order val="1"/>
          <c:tx>
            <c:strRef>
              <c:f>'Chart Data'!$F$9</c:f>
              <c:strCache>
                <c:ptCount val="1"/>
                <c:pt idx="0">
                  <c:v>Measured Ability</c:v>
                </c:pt>
              </c:strCache>
            </c:strRef>
          </c:tx>
          <c:cat>
            <c:strRef>
              <c:f>'Chart Data'!$D$10:$D$13</c:f>
              <c:strCache>
                <c:ptCount val="4"/>
                <c:pt idx="0">
                  <c:v>Product Definition</c:v>
                </c:pt>
                <c:pt idx="1">
                  <c:v>EBOM</c:v>
                </c:pt>
                <c:pt idx="2">
                  <c:v>Analysis</c:v>
                </c:pt>
                <c:pt idx="3">
                  <c:v>Checking &amp; Model Quality</c:v>
                </c:pt>
              </c:strCache>
            </c:strRef>
          </c:cat>
          <c:val>
            <c:numRef>
              <c:f>'Chart Data'!$F$10:$F$13</c:f>
              <c:numCache>
                <c:formatCode>General</c:formatCode>
                <c:ptCount val="4"/>
                <c:pt idx="0">
                  <c:v>0</c:v>
                </c:pt>
                <c:pt idx="1">
                  <c:v>0</c:v>
                </c:pt>
                <c:pt idx="2">
                  <c:v>0</c:v>
                </c:pt>
                <c:pt idx="3">
                  <c:v>0</c:v>
                </c:pt>
              </c:numCache>
            </c:numRef>
          </c:val>
        </c:ser>
        <c:ser>
          <c:idx val="2"/>
          <c:order val="2"/>
          <c:tx>
            <c:strRef>
              <c:f>'Chart Data'!$G$9</c:f>
              <c:strCache>
                <c:ptCount val="1"/>
                <c:pt idx="0">
                  <c:v>Goal</c:v>
                </c:pt>
              </c:strCache>
            </c:strRef>
          </c:tx>
          <c:cat>
            <c:strRef>
              <c:f>'Chart Data'!$D$10:$D$13</c:f>
              <c:strCache>
                <c:ptCount val="4"/>
                <c:pt idx="0">
                  <c:v>Product Definition</c:v>
                </c:pt>
                <c:pt idx="1">
                  <c:v>EBOM</c:v>
                </c:pt>
                <c:pt idx="2">
                  <c:v>Analysis</c:v>
                </c:pt>
                <c:pt idx="3">
                  <c:v>Checking &amp; Model Quality</c:v>
                </c:pt>
              </c:strCache>
            </c:strRef>
          </c:cat>
          <c:val>
            <c:numRef>
              <c:f>'Chart Data'!$G$10:$G$13</c:f>
              <c:numCache>
                <c:formatCode>General</c:formatCode>
                <c:ptCount val="4"/>
                <c:pt idx="0">
                  <c:v>3</c:v>
                </c:pt>
                <c:pt idx="1">
                  <c:v>3</c:v>
                </c:pt>
                <c:pt idx="2">
                  <c:v>3</c:v>
                </c:pt>
                <c:pt idx="3">
                  <c:v>3</c:v>
                </c:pt>
              </c:numCache>
            </c:numRef>
          </c:val>
        </c:ser>
        <c:dLbls>
          <c:showLegendKey val="0"/>
          <c:showVal val="0"/>
          <c:showCatName val="0"/>
          <c:showSerName val="0"/>
          <c:showPercent val="0"/>
          <c:showBubbleSize val="0"/>
        </c:dLbls>
        <c:axId val="7124592"/>
        <c:axId val="7121064"/>
      </c:radarChart>
      <c:catAx>
        <c:axId val="7124592"/>
        <c:scaling>
          <c:orientation val="minMax"/>
        </c:scaling>
        <c:delete val="0"/>
        <c:axPos val="b"/>
        <c:majorGridlines/>
        <c:numFmt formatCode="General" sourceLinked="0"/>
        <c:majorTickMark val="out"/>
        <c:minorTickMark val="none"/>
        <c:tickLblPos val="nextTo"/>
        <c:crossAx val="7121064"/>
        <c:crosses val="autoZero"/>
        <c:auto val="1"/>
        <c:lblAlgn val="ctr"/>
        <c:lblOffset val="100"/>
        <c:noMultiLvlLbl val="0"/>
      </c:catAx>
      <c:valAx>
        <c:axId val="7121064"/>
        <c:scaling>
          <c:orientation val="minMax"/>
        </c:scaling>
        <c:delete val="0"/>
        <c:axPos val="l"/>
        <c:majorGridlines/>
        <c:numFmt formatCode="General" sourceLinked="1"/>
        <c:majorTickMark val="cross"/>
        <c:minorTickMark val="none"/>
        <c:tickLblPos val="nextTo"/>
        <c:crossAx val="7124592"/>
        <c:crosses val="autoZero"/>
        <c:crossBetween val="between"/>
      </c:valAx>
    </c:plotArea>
    <c:legend>
      <c:legendPos val="r"/>
      <c:layout/>
      <c:overlay val="0"/>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'Chart Data'!$E$37</c:f>
              <c:strCache>
                <c:ptCount val="1"/>
                <c:pt idx="0">
                  <c:v>Max Scale</c:v>
                </c:pt>
              </c:strCache>
            </c:strRef>
          </c:tx>
          <c:cat>
            <c:strRef>
              <c:f>'Chart Data'!$D$38:$D$42</c:f>
              <c:strCache>
                <c:ptCount val="5"/>
                <c:pt idx="0">
                  <c:v>Logistics (Tech Manuals)</c:v>
                </c:pt>
                <c:pt idx="1">
                  <c:v>Logistics (Spares)</c:v>
                </c:pt>
                <c:pt idx="2">
                  <c:v>Procurement</c:v>
                </c:pt>
                <c:pt idx="3">
                  <c:v>Shipping</c:v>
                </c:pt>
                <c:pt idx="4">
                  <c:v>Reverse Engineering</c:v>
                </c:pt>
              </c:strCache>
            </c:strRef>
          </c:cat>
          <c:val>
            <c:numRef>
              <c:f>'Chart Data'!$E$38:$E$42</c:f>
              <c:numCache>
                <c:formatCode>General</c:formatCode>
                <c:ptCount val="5"/>
                <c:pt idx="0">
                  <c:v>6</c:v>
                </c:pt>
                <c:pt idx="1">
                  <c:v>6</c:v>
                </c:pt>
                <c:pt idx="2">
                  <c:v>6</c:v>
                </c:pt>
                <c:pt idx="3">
                  <c:v>6</c:v>
                </c:pt>
                <c:pt idx="4">
                  <c:v>6</c:v>
                </c:pt>
              </c:numCache>
            </c:numRef>
          </c:val>
        </c:ser>
        <c:ser>
          <c:idx val="1"/>
          <c:order val="1"/>
          <c:tx>
            <c:strRef>
              <c:f>'Chart Data'!$F$37</c:f>
              <c:strCache>
                <c:ptCount val="1"/>
                <c:pt idx="0">
                  <c:v>Measured Ability</c:v>
                </c:pt>
              </c:strCache>
            </c:strRef>
          </c:tx>
          <c:cat>
            <c:strRef>
              <c:f>'Chart Data'!$D$38:$D$42</c:f>
              <c:strCache>
                <c:ptCount val="5"/>
                <c:pt idx="0">
                  <c:v>Logistics (Tech Manuals)</c:v>
                </c:pt>
                <c:pt idx="1">
                  <c:v>Logistics (Spares)</c:v>
                </c:pt>
                <c:pt idx="2">
                  <c:v>Procurement</c:v>
                </c:pt>
                <c:pt idx="3">
                  <c:v>Shipping</c:v>
                </c:pt>
                <c:pt idx="4">
                  <c:v>Reverse Engineering</c:v>
                </c:pt>
              </c:strCache>
            </c:strRef>
          </c:cat>
          <c:val>
            <c:numRef>
              <c:f>'Chart Data'!$F$38:$F$42</c:f>
              <c:numCache>
                <c:formatCode>General</c:formatCode>
                <c:ptCount val="5"/>
                <c:pt idx="0">
                  <c:v>2</c:v>
                </c:pt>
                <c:pt idx="1">
                  <c:v>3</c:v>
                </c:pt>
                <c:pt idx="2">
                  <c:v>4</c:v>
                </c:pt>
                <c:pt idx="3">
                  <c:v>5</c:v>
                </c:pt>
                <c:pt idx="4">
                  <c:v>6</c:v>
                </c:pt>
              </c:numCache>
            </c:numRef>
          </c:val>
        </c:ser>
        <c:ser>
          <c:idx val="2"/>
          <c:order val="2"/>
          <c:tx>
            <c:strRef>
              <c:f>'Chart Data'!$G$37</c:f>
              <c:strCache>
                <c:ptCount val="1"/>
                <c:pt idx="0">
                  <c:v>Goal</c:v>
                </c:pt>
              </c:strCache>
            </c:strRef>
          </c:tx>
          <c:cat>
            <c:strRef>
              <c:f>'Chart Data'!$D$38:$D$42</c:f>
              <c:strCache>
                <c:ptCount val="5"/>
                <c:pt idx="0">
                  <c:v>Logistics (Tech Manuals)</c:v>
                </c:pt>
                <c:pt idx="1">
                  <c:v>Logistics (Spares)</c:v>
                </c:pt>
                <c:pt idx="2">
                  <c:v>Procurement</c:v>
                </c:pt>
                <c:pt idx="3">
                  <c:v>Shipping</c:v>
                </c:pt>
                <c:pt idx="4">
                  <c:v>Reverse Engineering</c:v>
                </c:pt>
              </c:strCache>
            </c:strRef>
          </c:cat>
          <c:val>
            <c:numRef>
              <c:f>'Chart Data'!$G$38:$G$42</c:f>
              <c:numCache>
                <c:formatCode>General</c:formatCode>
                <c:ptCount val="5"/>
                <c:pt idx="0">
                  <c:v>3</c:v>
                </c:pt>
                <c:pt idx="1">
                  <c:v>3</c:v>
                </c:pt>
                <c:pt idx="2">
                  <c:v>3</c:v>
                </c:pt>
                <c:pt idx="3">
                  <c:v>3</c:v>
                </c:pt>
                <c:pt idx="4">
                  <c:v>3</c:v>
                </c:pt>
              </c:numCache>
            </c:numRef>
          </c:val>
        </c:ser>
        <c:dLbls>
          <c:showLegendKey val="0"/>
          <c:showVal val="0"/>
          <c:showCatName val="0"/>
          <c:showSerName val="0"/>
          <c:showPercent val="0"/>
          <c:showBubbleSize val="0"/>
        </c:dLbls>
        <c:axId val="214861032"/>
        <c:axId val="214860640"/>
      </c:radarChart>
      <c:catAx>
        <c:axId val="214861032"/>
        <c:scaling>
          <c:orientation val="minMax"/>
        </c:scaling>
        <c:delete val="0"/>
        <c:axPos val="b"/>
        <c:majorGridlines/>
        <c:numFmt formatCode="General" sourceLinked="0"/>
        <c:majorTickMark val="out"/>
        <c:minorTickMark val="none"/>
        <c:tickLblPos val="nextTo"/>
        <c:crossAx val="214860640"/>
        <c:crosses val="autoZero"/>
        <c:auto val="1"/>
        <c:lblAlgn val="ctr"/>
        <c:lblOffset val="100"/>
        <c:noMultiLvlLbl val="0"/>
      </c:catAx>
      <c:valAx>
        <c:axId val="214860640"/>
        <c:scaling>
          <c:orientation val="minMax"/>
        </c:scaling>
        <c:delete val="0"/>
        <c:axPos val="l"/>
        <c:majorGridlines/>
        <c:numFmt formatCode="General" sourceLinked="1"/>
        <c:majorTickMark val="cross"/>
        <c:minorTickMark val="none"/>
        <c:tickLblPos val="nextTo"/>
        <c:crossAx val="214861032"/>
        <c:crosses val="autoZero"/>
        <c:crossBetween val="between"/>
      </c:valAx>
    </c:plotArea>
    <c:legend>
      <c:legendPos val="r"/>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'Chart Data'!$E$1</c:f>
              <c:strCache>
                <c:ptCount val="1"/>
                <c:pt idx="0">
                  <c:v>Max Scale</c:v>
                </c:pt>
              </c:strCache>
            </c:strRef>
          </c:tx>
          <c:cat>
            <c:strRef>
              <c:f>'Chart Data'!$D$2:$D$6</c:f>
              <c:strCache>
                <c:ptCount val="5"/>
                <c:pt idx="0">
                  <c:v>Design Activities</c:v>
                </c:pt>
                <c:pt idx="1">
                  <c:v>CM / DM Activities (PLM)</c:v>
                </c:pt>
                <c:pt idx="2">
                  <c:v>Manufacturing Planning Activities</c:v>
                </c:pt>
                <c:pt idx="3">
                  <c:v>Quality Requirements, Planning Activities</c:v>
                </c:pt>
                <c:pt idx="4">
                  <c:v>Enterprise Activities</c:v>
                </c:pt>
              </c:strCache>
            </c:strRef>
          </c:cat>
          <c:val>
            <c:numRef>
              <c:f>'Chart Data'!$E$2:$E$6</c:f>
              <c:numCache>
                <c:formatCode>General</c:formatCode>
                <c:ptCount val="5"/>
                <c:pt idx="0">
                  <c:v>6</c:v>
                </c:pt>
                <c:pt idx="1">
                  <c:v>6</c:v>
                </c:pt>
                <c:pt idx="2">
                  <c:v>6</c:v>
                </c:pt>
                <c:pt idx="3">
                  <c:v>6</c:v>
                </c:pt>
                <c:pt idx="4">
                  <c:v>6</c:v>
                </c:pt>
              </c:numCache>
            </c:numRef>
          </c:val>
        </c:ser>
        <c:ser>
          <c:idx val="1"/>
          <c:order val="1"/>
          <c:tx>
            <c:strRef>
              <c:f>'Chart Data'!$F$1</c:f>
              <c:strCache>
                <c:ptCount val="1"/>
                <c:pt idx="0">
                  <c:v>Measured Ability</c:v>
                </c:pt>
              </c:strCache>
            </c:strRef>
          </c:tx>
          <c:cat>
            <c:strRef>
              <c:f>'Chart Data'!$D$2:$D$6</c:f>
              <c:strCache>
                <c:ptCount val="5"/>
                <c:pt idx="0">
                  <c:v>Design Activities</c:v>
                </c:pt>
                <c:pt idx="1">
                  <c:v>CM / DM Activities (PLM)</c:v>
                </c:pt>
                <c:pt idx="2">
                  <c:v>Manufacturing Planning Activities</c:v>
                </c:pt>
                <c:pt idx="3">
                  <c:v>Quality Requirements, Planning Activities</c:v>
                </c:pt>
                <c:pt idx="4">
                  <c:v>Enterprise Activities</c:v>
                </c:pt>
              </c:strCache>
            </c:strRef>
          </c:cat>
          <c:val>
            <c:numRef>
              <c:f>'Chart Data'!$F$2:$F$6</c:f>
              <c:numCache>
                <c:formatCode>0.0</c:formatCode>
                <c:ptCount val="5"/>
                <c:pt idx="0">
                  <c:v>0</c:v>
                </c:pt>
                <c:pt idx="1">
                  <c:v>2</c:v>
                </c:pt>
                <c:pt idx="2">
                  <c:v>1.8571428571428572</c:v>
                </c:pt>
                <c:pt idx="3">
                  <c:v>1.4</c:v>
                </c:pt>
                <c:pt idx="4">
                  <c:v>4</c:v>
                </c:pt>
              </c:numCache>
            </c:numRef>
          </c:val>
        </c:ser>
        <c:ser>
          <c:idx val="2"/>
          <c:order val="2"/>
          <c:tx>
            <c:strRef>
              <c:f>'Chart Data'!$G$1</c:f>
              <c:strCache>
                <c:ptCount val="1"/>
                <c:pt idx="0">
                  <c:v>Goal</c:v>
                </c:pt>
              </c:strCache>
            </c:strRef>
          </c:tx>
          <c:cat>
            <c:strRef>
              <c:f>'Chart Data'!$D$2:$D$6</c:f>
              <c:strCache>
                <c:ptCount val="5"/>
                <c:pt idx="0">
                  <c:v>Design Activities</c:v>
                </c:pt>
                <c:pt idx="1">
                  <c:v>CM / DM Activities (PLM)</c:v>
                </c:pt>
                <c:pt idx="2">
                  <c:v>Manufacturing Planning Activities</c:v>
                </c:pt>
                <c:pt idx="3">
                  <c:v>Quality Requirements, Planning Activities</c:v>
                </c:pt>
                <c:pt idx="4">
                  <c:v>Enterprise Activities</c:v>
                </c:pt>
              </c:strCache>
            </c:strRef>
          </c:cat>
          <c:val>
            <c:numRef>
              <c:f>'Chart Data'!$G$2:$G$6</c:f>
              <c:numCache>
                <c:formatCode>0.0</c:formatCode>
                <c:ptCount val="5"/>
                <c:pt idx="0">
                  <c:v>3</c:v>
                </c:pt>
                <c:pt idx="1">
                  <c:v>3</c:v>
                </c:pt>
                <c:pt idx="2">
                  <c:v>3</c:v>
                </c:pt>
                <c:pt idx="3">
                  <c:v>3</c:v>
                </c:pt>
                <c:pt idx="4">
                  <c:v>3</c:v>
                </c:pt>
              </c:numCache>
            </c:numRef>
          </c:val>
        </c:ser>
        <c:dLbls>
          <c:showLegendKey val="0"/>
          <c:showVal val="0"/>
          <c:showCatName val="0"/>
          <c:showSerName val="0"/>
          <c:showPercent val="0"/>
          <c:showBubbleSize val="0"/>
        </c:dLbls>
        <c:axId val="214862208"/>
        <c:axId val="214859856"/>
      </c:radarChart>
      <c:catAx>
        <c:axId val="214862208"/>
        <c:scaling>
          <c:orientation val="minMax"/>
        </c:scaling>
        <c:delete val="0"/>
        <c:axPos val="b"/>
        <c:majorGridlines/>
        <c:numFmt formatCode="General" sourceLinked="0"/>
        <c:majorTickMark val="out"/>
        <c:minorTickMark val="none"/>
        <c:tickLblPos val="nextTo"/>
        <c:crossAx val="214859856"/>
        <c:crosses val="autoZero"/>
        <c:auto val="1"/>
        <c:lblAlgn val="ctr"/>
        <c:lblOffset val="100"/>
        <c:noMultiLvlLbl val="0"/>
      </c:catAx>
      <c:valAx>
        <c:axId val="214859856"/>
        <c:scaling>
          <c:orientation val="minMax"/>
        </c:scaling>
        <c:delete val="0"/>
        <c:axPos val="l"/>
        <c:majorGridlines/>
        <c:numFmt formatCode="General" sourceLinked="1"/>
        <c:majorTickMark val="cross"/>
        <c:minorTickMark val="none"/>
        <c:tickLblPos val="nextTo"/>
        <c:crossAx val="214862208"/>
        <c:crosses val="autoZero"/>
        <c:crossBetween val="between"/>
      </c:valAx>
    </c:plotArea>
    <c:legend>
      <c:legendPos val="r"/>
      <c:layout/>
      <c:overlay val="0"/>
    </c:legend>
    <c:plotVisOnly val="1"/>
    <c:dispBlanksAs val="gap"/>
    <c:showDLblsOverMax val="0"/>
  </c:chart>
  <c:spPr>
    <a:ln w="50800">
      <a:solidFill>
        <a:srgbClr val="C00000"/>
      </a:solidFill>
    </a:ln>
  </c:spPr>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7</xdr:row>
      <xdr:rowOff>33654</xdr:rowOff>
    </xdr:from>
    <xdr:to>
      <xdr:col>21</xdr:col>
      <xdr:colOff>428625</xdr:colOff>
      <xdr:row>22</xdr:row>
      <xdr:rowOff>9525</xdr:rowOff>
    </xdr:to>
    <xdr:pic>
      <xdr:nvPicPr>
        <xdr:cNvPr id="4098" name="Picture 2"/>
        <xdr:cNvPicPr>
          <a:picLocks noChangeAspect="1" noChangeArrowheads="1"/>
        </xdr:cNvPicPr>
      </xdr:nvPicPr>
      <xdr:blipFill>
        <a:blip xmlns:r="http://schemas.openxmlformats.org/officeDocument/2006/relationships" r:embed="rId1"/>
        <a:srcRect/>
        <a:stretch>
          <a:fillRect/>
        </a:stretch>
      </xdr:blipFill>
      <xdr:spPr bwMode="auto">
        <a:xfrm>
          <a:off x="666750" y="1367154"/>
          <a:ext cx="12563475" cy="2833371"/>
        </a:xfrm>
        <a:prstGeom prst="rect">
          <a:avLst/>
        </a:prstGeom>
        <a:noFill/>
        <a:ln w="1">
          <a:noFill/>
          <a:miter lim="800000"/>
          <a:headEnd/>
          <a:tailEnd type="none" w="med" len="med"/>
        </a:ln>
        <a:effectLst/>
      </xdr:spPr>
    </xdr:pic>
    <xdr:clientData/>
  </xdr:twoCellAnchor>
  <xdr:twoCellAnchor editAs="oneCell">
    <xdr:from>
      <xdr:col>1</xdr:col>
      <xdr:colOff>38101</xdr:colOff>
      <xdr:row>25</xdr:row>
      <xdr:rowOff>85726</xdr:rowOff>
    </xdr:from>
    <xdr:to>
      <xdr:col>7</xdr:col>
      <xdr:colOff>171451</xdr:colOff>
      <xdr:row>53</xdr:row>
      <xdr:rowOff>23236</xdr:rowOff>
    </xdr:to>
    <xdr:pic>
      <xdr:nvPicPr>
        <xdr:cNvPr id="4099" name="Picture 3"/>
        <xdr:cNvPicPr>
          <a:picLocks noChangeAspect="1" noChangeArrowheads="1"/>
        </xdr:cNvPicPr>
      </xdr:nvPicPr>
      <xdr:blipFill>
        <a:blip xmlns:r="http://schemas.openxmlformats.org/officeDocument/2006/relationships" r:embed="rId2"/>
        <a:srcRect/>
        <a:stretch>
          <a:fillRect/>
        </a:stretch>
      </xdr:blipFill>
      <xdr:spPr bwMode="auto">
        <a:xfrm>
          <a:off x="647701" y="4848226"/>
          <a:ext cx="3790950" cy="5271510"/>
        </a:xfrm>
        <a:prstGeom prst="rect">
          <a:avLst/>
        </a:prstGeom>
        <a:noFill/>
        <a:ln w="1">
          <a:noFill/>
          <a:miter lim="800000"/>
          <a:headEnd/>
          <a:tailEnd type="none" w="med" len="med"/>
        </a:ln>
        <a:effectLst/>
      </xdr:spPr>
    </xdr:pic>
    <xdr:clientData/>
  </xdr:twoCellAnchor>
  <xdr:twoCellAnchor editAs="oneCell">
    <xdr:from>
      <xdr:col>1</xdr:col>
      <xdr:colOff>47625</xdr:colOff>
      <xdr:row>60</xdr:row>
      <xdr:rowOff>38100</xdr:rowOff>
    </xdr:from>
    <xdr:to>
      <xdr:col>2</xdr:col>
      <xdr:colOff>247650</xdr:colOff>
      <xdr:row>73</xdr:row>
      <xdr:rowOff>161925</xdr:rowOff>
    </xdr:to>
    <xdr:pic>
      <xdr:nvPicPr>
        <xdr:cNvPr id="4102" name="Picture 6"/>
        <xdr:cNvPicPr>
          <a:picLocks noChangeAspect="1" noChangeArrowheads="1"/>
        </xdr:cNvPicPr>
      </xdr:nvPicPr>
      <xdr:blipFill>
        <a:blip xmlns:r="http://schemas.openxmlformats.org/officeDocument/2006/relationships" r:embed="rId3"/>
        <a:srcRect/>
        <a:stretch>
          <a:fillRect/>
        </a:stretch>
      </xdr:blipFill>
      <xdr:spPr bwMode="auto">
        <a:xfrm>
          <a:off x="657225" y="11468100"/>
          <a:ext cx="809625" cy="2600325"/>
        </a:xfrm>
        <a:prstGeom prst="rect">
          <a:avLst/>
        </a:prstGeom>
        <a:noFill/>
        <a:ln w="1">
          <a:noFill/>
          <a:miter lim="800000"/>
          <a:headEnd/>
          <a:tailEnd type="none" w="med" len="med"/>
        </a:ln>
        <a:effectLst/>
      </xdr:spPr>
    </xdr:pic>
    <xdr:clientData/>
  </xdr:twoCellAnchor>
  <xdr:twoCellAnchor editAs="oneCell">
    <xdr:from>
      <xdr:col>1</xdr:col>
      <xdr:colOff>19050</xdr:colOff>
      <xdr:row>78</xdr:row>
      <xdr:rowOff>133350</xdr:rowOff>
    </xdr:from>
    <xdr:to>
      <xdr:col>7</xdr:col>
      <xdr:colOff>600075</xdr:colOff>
      <xdr:row>96</xdr:row>
      <xdr:rowOff>142875</xdr:rowOff>
    </xdr:to>
    <xdr:pic>
      <xdr:nvPicPr>
        <xdr:cNvPr id="4103" name="Picture 7"/>
        <xdr:cNvPicPr>
          <a:picLocks noChangeAspect="1" noChangeArrowheads="1"/>
        </xdr:cNvPicPr>
      </xdr:nvPicPr>
      <xdr:blipFill>
        <a:blip xmlns:r="http://schemas.openxmlformats.org/officeDocument/2006/relationships" r:embed="rId4"/>
        <a:srcRect/>
        <a:stretch>
          <a:fillRect/>
        </a:stretch>
      </xdr:blipFill>
      <xdr:spPr bwMode="auto">
        <a:xfrm>
          <a:off x="628650" y="14992350"/>
          <a:ext cx="4238625" cy="343852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1047750</xdr:colOff>
      <xdr:row>0</xdr:row>
      <xdr:rowOff>54428</xdr:rowOff>
    </xdr:from>
    <xdr:ext cx="4626429" cy="718530"/>
    <xdr:sp macro="" textlink="">
      <xdr:nvSpPr>
        <xdr:cNvPr id="8" name="Rectangle 7"/>
        <xdr:cNvSpPr/>
      </xdr:nvSpPr>
      <xdr:spPr>
        <a:xfrm>
          <a:off x="1047750" y="54428"/>
          <a:ext cx="4626429" cy="718530"/>
        </a:xfrm>
        <a:prstGeom prst="rect">
          <a:avLst/>
        </a:prstGeom>
        <a:solidFill>
          <a:schemeClr val="tx1"/>
        </a:solidFill>
        <a:effectLst/>
      </xdr:spPr>
      <xdr:txBody>
        <a:bodyPr wrap="square" lIns="91440" tIns="45720" rIns="91440" bIns="45720">
          <a:spAutoFit/>
          <a:scene3d>
            <a:camera prst="orthographicFront"/>
            <a:lightRig rig="brightRoom" dir="t"/>
          </a:scene3d>
          <a:sp3d contourW="6350" prstMaterial="plastic">
            <a:bevelT w="20320" h="20320" prst="angle"/>
            <a:contourClr>
              <a:schemeClr val="accent1">
                <a:tint val="100000"/>
                <a:shade val="100000"/>
                <a:hueMod val="100000"/>
                <a:satMod val="100000"/>
              </a:schemeClr>
            </a:contourClr>
          </a:sp3d>
        </a:bodyPr>
        <a:lstStyle/>
        <a:p>
          <a:pPr algn="ctr"/>
          <a:r>
            <a:rPr lang="en-US" sz="2000" b="1" cap="all" spc="0">
              <a:ln/>
              <a:solidFill>
                <a:srgbClr val="FF0000"/>
              </a:solidFill>
              <a:effectLst>
                <a:outerShdw blurRad="19685" dist="12700" dir="5400000" algn="tl" rotWithShape="0">
                  <a:schemeClr val="accent1">
                    <a:satMod val="130000"/>
                    <a:alpha val="60000"/>
                  </a:schemeClr>
                </a:outerShdw>
                <a:reflection blurRad="10000" stA="55000" endPos="48000" dist="500" dir="5400000" sy="-100000" algn="bl" rotWithShape="0"/>
              </a:effectLst>
            </a:rPr>
            <a:t>Score equals Base Requirement  plus Activity Line Item Requirement</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438150</xdr:colOff>
      <xdr:row>58</xdr:row>
      <xdr:rowOff>76200</xdr:rowOff>
    </xdr:from>
    <xdr:to>
      <xdr:col>9</xdr:col>
      <xdr:colOff>304800</xdr:colOff>
      <xdr:row>79</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28574</xdr:colOff>
      <xdr:row>58</xdr:row>
      <xdr:rowOff>57150</xdr:rowOff>
    </xdr:from>
    <xdr:to>
      <xdr:col>20</xdr:col>
      <xdr:colOff>190499</xdr:colOff>
      <xdr:row>79</xdr:row>
      <xdr:rowOff>157843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47624</xdr:colOff>
      <xdr:row>34</xdr:row>
      <xdr:rowOff>11905</xdr:rowOff>
    </xdr:from>
    <xdr:to>
      <xdr:col>20</xdr:col>
      <xdr:colOff>190500</xdr:colOff>
      <xdr:row>51</xdr:row>
      <xdr:rowOff>69736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500061</xdr:colOff>
      <xdr:row>34</xdr:row>
      <xdr:rowOff>35720</xdr:rowOff>
    </xdr:from>
    <xdr:to>
      <xdr:col>9</xdr:col>
      <xdr:colOff>452438</xdr:colOff>
      <xdr:row>51</xdr:row>
      <xdr:rowOff>22112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13607</xdr:colOff>
      <xdr:row>86</xdr:row>
      <xdr:rowOff>81643</xdr:rowOff>
    </xdr:from>
    <xdr:to>
      <xdr:col>20</xdr:col>
      <xdr:colOff>81643</xdr:colOff>
      <xdr:row>105</xdr:row>
      <xdr:rowOff>149679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595313</xdr:colOff>
      <xdr:row>4</xdr:row>
      <xdr:rowOff>71437</xdr:rowOff>
    </xdr:from>
    <xdr:to>
      <xdr:col>11</xdr:col>
      <xdr:colOff>345281</xdr:colOff>
      <xdr:row>28</xdr:row>
      <xdr:rowOff>35718</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B99"/>
  <sheetViews>
    <sheetView showGridLines="0" tabSelected="1" workbookViewId="0">
      <selection activeCell="R108" sqref="R108"/>
    </sheetView>
  </sheetViews>
  <sheetFormatPr defaultRowHeight="15" x14ac:dyDescent="0.25"/>
  <sheetData>
    <row r="2" spans="2:2" x14ac:dyDescent="0.25">
      <c r="B2" s="1" t="s">
        <v>137</v>
      </c>
    </row>
    <row r="3" spans="2:2" x14ac:dyDescent="0.25">
      <c r="B3" s="1" t="s">
        <v>138</v>
      </c>
    </row>
    <row r="4" spans="2:2" s="1" customFormat="1" x14ac:dyDescent="0.25">
      <c r="B4" s="1" t="s">
        <v>140</v>
      </c>
    </row>
    <row r="5" spans="2:2" s="1" customFormat="1" x14ac:dyDescent="0.25">
      <c r="B5" s="1" t="s">
        <v>142</v>
      </c>
    </row>
    <row r="6" spans="2:2" s="1" customFormat="1" x14ac:dyDescent="0.25">
      <c r="B6" s="1" t="s">
        <v>141</v>
      </c>
    </row>
    <row r="7" spans="2:2" x14ac:dyDescent="0.25">
      <c r="B7" s="1" t="s">
        <v>139</v>
      </c>
    </row>
    <row r="24" spans="2:2" x14ac:dyDescent="0.25">
      <c r="B24" s="1" t="s">
        <v>143</v>
      </c>
    </row>
    <row r="25" spans="2:2" x14ac:dyDescent="0.25">
      <c r="B25" s="1" t="s">
        <v>144</v>
      </c>
    </row>
    <row r="55" spans="2:2" x14ac:dyDescent="0.25">
      <c r="B55" s="1" t="s">
        <v>145</v>
      </c>
    </row>
    <row r="56" spans="2:2" x14ac:dyDescent="0.25">
      <c r="B56" s="1" t="s">
        <v>146</v>
      </c>
    </row>
    <row r="57" spans="2:2" x14ac:dyDescent="0.25">
      <c r="B57" s="1" t="s">
        <v>165</v>
      </c>
    </row>
    <row r="59" spans="2:2" x14ac:dyDescent="0.25">
      <c r="B59" s="1" t="s">
        <v>147</v>
      </c>
    </row>
    <row r="60" spans="2:2" x14ac:dyDescent="0.25">
      <c r="B60" s="1" t="s">
        <v>148</v>
      </c>
    </row>
    <row r="61" spans="2:2" x14ac:dyDescent="0.25">
      <c r="B61" s="1"/>
    </row>
    <row r="77" spans="2:2" x14ac:dyDescent="0.25">
      <c r="B77" s="1" t="s">
        <v>149</v>
      </c>
    </row>
    <row r="78" spans="2:2" x14ac:dyDescent="0.25">
      <c r="B78" s="1" t="s">
        <v>150</v>
      </c>
    </row>
    <row r="99" spans="2:2" x14ac:dyDescent="0.25">
      <c r="B99" t="s">
        <v>206</v>
      </c>
    </row>
  </sheetData>
  <sheetProtection sheet="1" formatCells="0" formatColumns="0" formatRows="0" insertColumns="0" insertRows="0" insertHyperlinks="0" deleteColumns="0" deleteRows="0" sort="0" autoFilter="0" pivotTables="0"/>
  <pageMargins left="0.7" right="0.7" top="0.75" bottom="0.75" header="0.3" footer="0.3"/>
  <pageSetup scale="60" fitToHeight="0" orientation="landscape" r:id="rId1"/>
  <headerFooter>
    <oddHeader>&amp;CUNCLASSIFIED</oddHeader>
    <oddFooter>&amp;CDistribution A: Approved for Public Release; Distribution is unlimited.
UNCLASSIFIED</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T47"/>
  <sheetViews>
    <sheetView showGridLines="0" zoomScale="50" zoomScaleNormal="50" workbookViewId="0">
      <selection activeCell="I41" sqref="I41"/>
    </sheetView>
  </sheetViews>
  <sheetFormatPr defaultRowHeight="15" outlineLevelRow="1" x14ac:dyDescent="0.25"/>
  <cols>
    <col min="1" max="1" width="61.7109375" style="4" customWidth="1"/>
    <col min="2" max="8" width="33.42578125" style="4" customWidth="1"/>
    <col min="9" max="9" width="11" style="4" customWidth="1"/>
    <col min="10" max="10" width="9.85546875" style="4" customWidth="1"/>
    <col min="11" max="11" width="9.42578125" style="4" customWidth="1"/>
    <col min="12" max="12" width="25.85546875" style="4" customWidth="1"/>
    <col min="13" max="16384" width="9.140625" style="4"/>
  </cols>
  <sheetData>
    <row r="1" spans="1:10" ht="66.599999999999994" customHeight="1" x14ac:dyDescent="0.7">
      <c r="A1" s="57" t="s">
        <v>29</v>
      </c>
      <c r="B1" s="57"/>
      <c r="C1" s="57"/>
      <c r="D1" s="57"/>
      <c r="E1" s="57"/>
      <c r="F1" s="57"/>
      <c r="G1" s="57"/>
      <c r="H1" s="57"/>
      <c r="I1" s="58"/>
      <c r="J1" s="58"/>
    </row>
    <row r="2" spans="1:10" ht="30" customHeight="1" x14ac:dyDescent="0.25">
      <c r="A2" s="2" t="s">
        <v>171</v>
      </c>
      <c r="B2" s="2" t="s">
        <v>0</v>
      </c>
      <c r="C2" s="2" t="s">
        <v>1</v>
      </c>
      <c r="D2" s="2" t="s">
        <v>2</v>
      </c>
      <c r="E2" s="2" t="s">
        <v>3</v>
      </c>
      <c r="F2" s="2" t="s">
        <v>4</v>
      </c>
      <c r="G2" s="2" t="s">
        <v>5</v>
      </c>
      <c r="H2" s="2" t="s">
        <v>6</v>
      </c>
      <c r="I2" s="59" t="s">
        <v>20</v>
      </c>
      <c r="J2" s="59" t="s">
        <v>39</v>
      </c>
    </row>
    <row r="3" spans="1:10" ht="30" customHeight="1" x14ac:dyDescent="0.25">
      <c r="A3" s="45" t="s">
        <v>107</v>
      </c>
      <c r="B3" s="45" t="s">
        <v>7</v>
      </c>
      <c r="C3" s="60" t="s">
        <v>14</v>
      </c>
      <c r="D3" s="61"/>
      <c r="E3" s="60" t="s">
        <v>15</v>
      </c>
      <c r="F3" s="61"/>
      <c r="G3" s="60" t="s">
        <v>16</v>
      </c>
      <c r="H3" s="61"/>
      <c r="I3" s="59"/>
      <c r="J3" s="59"/>
    </row>
    <row r="4" spans="1:10" s="7" customFormat="1" ht="30" customHeight="1" x14ac:dyDescent="0.25">
      <c r="A4" s="46" t="s">
        <v>108</v>
      </c>
      <c r="B4" s="43" t="s">
        <v>166</v>
      </c>
      <c r="C4" s="43" t="s">
        <v>109</v>
      </c>
      <c r="D4" s="43" t="s">
        <v>167</v>
      </c>
      <c r="E4" s="43" t="s">
        <v>121</v>
      </c>
      <c r="F4" s="43" t="s">
        <v>112</v>
      </c>
      <c r="G4" s="43" t="s">
        <v>113</v>
      </c>
      <c r="H4" s="43" t="s">
        <v>117</v>
      </c>
      <c r="I4" s="6"/>
      <c r="J4" s="6"/>
    </row>
    <row r="5" spans="1:10" s="7" customFormat="1" ht="30" customHeight="1" x14ac:dyDescent="0.25">
      <c r="A5" s="44" t="s">
        <v>106</v>
      </c>
      <c r="B5" s="2" t="s">
        <v>42</v>
      </c>
      <c r="C5" s="2" t="s">
        <v>42</v>
      </c>
      <c r="D5" s="2" t="s">
        <v>42</v>
      </c>
      <c r="E5" s="2" t="s">
        <v>43</v>
      </c>
      <c r="F5" s="2" t="s">
        <v>43</v>
      </c>
      <c r="G5" s="2" t="s">
        <v>43</v>
      </c>
      <c r="H5" s="2" t="s">
        <v>43</v>
      </c>
      <c r="I5" s="5"/>
      <c r="J5" s="5"/>
    </row>
    <row r="6" spans="1:10" ht="32.450000000000003" customHeight="1" x14ac:dyDescent="0.25">
      <c r="A6" s="20" t="s">
        <v>114</v>
      </c>
      <c r="B6" s="20"/>
      <c r="C6" s="20"/>
      <c r="D6" s="20"/>
      <c r="E6" s="20"/>
      <c r="F6" s="20"/>
      <c r="G6" s="20"/>
      <c r="H6" s="20"/>
      <c r="I6" s="34">
        <f>AVERAGE(I7:I10)</f>
        <v>0</v>
      </c>
      <c r="J6" s="33">
        <f>AVERAGE(J7:J10)</f>
        <v>3</v>
      </c>
    </row>
    <row r="7" spans="1:10" ht="46.5" customHeight="1" outlineLevel="1" x14ac:dyDescent="0.25">
      <c r="A7" s="29" t="s">
        <v>118</v>
      </c>
      <c r="B7" s="30" t="s">
        <v>122</v>
      </c>
      <c r="C7" s="31" t="s">
        <v>109</v>
      </c>
      <c r="D7" s="30" t="s">
        <v>110</v>
      </c>
      <c r="E7" s="31" t="s">
        <v>111</v>
      </c>
      <c r="F7" s="31" t="s">
        <v>112</v>
      </c>
      <c r="G7" s="31" t="s">
        <v>113</v>
      </c>
      <c r="H7" s="30" t="s">
        <v>117</v>
      </c>
      <c r="I7" s="37">
        <v>0</v>
      </c>
      <c r="J7" s="38">
        <v>3</v>
      </c>
    </row>
    <row r="8" spans="1:10" ht="62.25" customHeight="1" outlineLevel="1" x14ac:dyDescent="0.25">
      <c r="A8" s="29" t="s">
        <v>130</v>
      </c>
      <c r="B8" s="30" t="s">
        <v>133</v>
      </c>
      <c r="C8" s="30" t="s">
        <v>134</v>
      </c>
      <c r="D8" s="31" t="s">
        <v>131</v>
      </c>
      <c r="E8" s="53" t="s">
        <v>184</v>
      </c>
      <c r="F8" s="30" t="s">
        <v>183</v>
      </c>
      <c r="G8" s="30" t="s">
        <v>203</v>
      </c>
      <c r="H8" s="30" t="s">
        <v>204</v>
      </c>
      <c r="I8" s="37">
        <v>0</v>
      </c>
      <c r="J8" s="38">
        <v>3</v>
      </c>
    </row>
    <row r="9" spans="1:10" ht="46.5" customHeight="1" outlineLevel="1" x14ac:dyDescent="0.25">
      <c r="A9" s="29" t="s">
        <v>119</v>
      </c>
      <c r="B9" s="30" t="s">
        <v>120</v>
      </c>
      <c r="C9" s="31" t="s">
        <v>190</v>
      </c>
      <c r="D9" s="53" t="s">
        <v>184</v>
      </c>
      <c r="E9" s="53" t="s">
        <v>184</v>
      </c>
      <c r="F9" s="30" t="s">
        <v>191</v>
      </c>
      <c r="G9" s="30" t="s">
        <v>205</v>
      </c>
      <c r="H9" s="30" t="s">
        <v>129</v>
      </c>
      <c r="I9" s="37">
        <v>0</v>
      </c>
      <c r="J9" s="38">
        <v>3</v>
      </c>
    </row>
    <row r="10" spans="1:10" ht="60" customHeight="1" outlineLevel="1" x14ac:dyDescent="0.25">
      <c r="A10" s="29" t="s">
        <v>8</v>
      </c>
      <c r="B10" s="30" t="s">
        <v>123</v>
      </c>
      <c r="C10" s="30" t="s">
        <v>126</v>
      </c>
      <c r="D10" s="30" t="s">
        <v>125</v>
      </c>
      <c r="E10" s="30" t="s">
        <v>124</v>
      </c>
      <c r="F10" s="30" t="s">
        <v>127</v>
      </c>
      <c r="G10" s="30" t="s">
        <v>128</v>
      </c>
      <c r="H10" s="30" t="s">
        <v>132</v>
      </c>
      <c r="I10" s="37">
        <v>0</v>
      </c>
      <c r="J10" s="38">
        <v>3</v>
      </c>
    </row>
    <row r="11" spans="1:10" s="7" customFormat="1" ht="15" customHeight="1" x14ac:dyDescent="0.25">
      <c r="A11" s="3"/>
      <c r="B11" s="13"/>
      <c r="C11" s="14"/>
      <c r="D11" s="14"/>
      <c r="E11" s="14"/>
      <c r="F11" s="13"/>
      <c r="G11" s="14"/>
      <c r="H11" s="13"/>
    </row>
    <row r="12" spans="1:10" ht="21" x14ac:dyDescent="0.25">
      <c r="A12" s="20" t="s">
        <v>175</v>
      </c>
      <c r="B12" s="20"/>
      <c r="C12" s="20"/>
      <c r="D12" s="20"/>
      <c r="E12" s="20"/>
      <c r="F12" s="20"/>
      <c r="G12" s="20"/>
      <c r="H12" s="20"/>
      <c r="I12" s="34">
        <f>AVERAGE(I13:I16)</f>
        <v>2</v>
      </c>
      <c r="J12" s="33">
        <f>AVERAGE(J13:J16)</f>
        <v>3</v>
      </c>
    </row>
    <row r="13" spans="1:10" ht="47.25" customHeight="1" outlineLevel="1" x14ac:dyDescent="0.25">
      <c r="A13" s="18" t="s">
        <v>11</v>
      </c>
      <c r="B13" s="52" t="s">
        <v>185</v>
      </c>
      <c r="C13" s="52" t="s">
        <v>185</v>
      </c>
      <c r="D13" s="48" t="s">
        <v>174</v>
      </c>
      <c r="E13" s="48" t="s">
        <v>181</v>
      </c>
      <c r="F13" s="48" t="s">
        <v>182</v>
      </c>
      <c r="G13" s="48" t="s">
        <v>192</v>
      </c>
      <c r="H13" s="48" t="s">
        <v>193</v>
      </c>
      <c r="I13" s="37">
        <v>2</v>
      </c>
      <c r="J13" s="37">
        <v>3</v>
      </c>
    </row>
    <row r="14" spans="1:10" ht="69" customHeight="1" outlineLevel="1" x14ac:dyDescent="0.25">
      <c r="A14" s="18" t="s">
        <v>163</v>
      </c>
      <c r="B14" s="52" t="s">
        <v>186</v>
      </c>
      <c r="C14" s="48" t="s">
        <v>164</v>
      </c>
      <c r="D14" s="48" t="s">
        <v>178</v>
      </c>
      <c r="E14" s="48" t="s">
        <v>179</v>
      </c>
      <c r="F14" s="49" t="s">
        <v>180</v>
      </c>
      <c r="G14" s="49" t="s">
        <v>176</v>
      </c>
      <c r="H14" s="49" t="s">
        <v>177</v>
      </c>
      <c r="I14" s="37">
        <v>1</v>
      </c>
      <c r="J14" s="37">
        <v>3</v>
      </c>
    </row>
    <row r="15" spans="1:10" ht="47.25" customHeight="1" outlineLevel="1" x14ac:dyDescent="0.25">
      <c r="A15" s="18" t="s">
        <v>9</v>
      </c>
      <c r="B15" s="52" t="s">
        <v>185</v>
      </c>
      <c r="C15" s="52" t="s">
        <v>185</v>
      </c>
      <c r="D15" s="48" t="s">
        <v>26</v>
      </c>
      <c r="E15" s="48" t="s">
        <v>25</v>
      </c>
      <c r="F15" s="49" t="s">
        <v>27</v>
      </c>
      <c r="G15" s="49" t="s">
        <v>187</v>
      </c>
      <c r="H15" s="48" t="s">
        <v>28</v>
      </c>
      <c r="I15" s="37">
        <v>3</v>
      </c>
      <c r="J15" s="37">
        <v>3</v>
      </c>
    </row>
    <row r="16" spans="1:10" ht="47.25" customHeight="1" outlineLevel="1" x14ac:dyDescent="0.25">
      <c r="A16" s="18" t="s">
        <v>10</v>
      </c>
      <c r="B16" s="49" t="s">
        <v>21</v>
      </c>
      <c r="C16" s="52" t="s">
        <v>185</v>
      </c>
      <c r="D16" s="49" t="s">
        <v>22</v>
      </c>
      <c r="E16" s="52" t="s">
        <v>184</v>
      </c>
      <c r="F16" s="48" t="s">
        <v>23</v>
      </c>
      <c r="G16" s="49" t="s">
        <v>187</v>
      </c>
      <c r="H16" s="48" t="s">
        <v>24</v>
      </c>
      <c r="I16" s="37">
        <v>2</v>
      </c>
      <c r="J16" s="37">
        <v>3</v>
      </c>
    </row>
    <row r="17" spans="1:10" s="7" customFormat="1" ht="15" customHeight="1" x14ac:dyDescent="0.25">
      <c r="A17" s="3"/>
      <c r="B17" s="14"/>
      <c r="C17" s="14"/>
      <c r="D17" s="14"/>
      <c r="E17" s="14"/>
      <c r="F17" s="13"/>
      <c r="G17" s="14"/>
      <c r="H17" s="13"/>
    </row>
    <row r="18" spans="1:10" ht="21" x14ac:dyDescent="0.25">
      <c r="A18" s="20" t="s">
        <v>115</v>
      </c>
      <c r="B18" s="15"/>
      <c r="C18" s="15"/>
      <c r="D18" s="15"/>
      <c r="E18" s="15"/>
      <c r="F18" s="15"/>
      <c r="G18" s="15"/>
      <c r="H18" s="15"/>
      <c r="I18" s="34">
        <f>AVERAGE(I19:I25)</f>
        <v>1.8571428571428572</v>
      </c>
      <c r="J18" s="33">
        <f>AVERAGE(J19:J25)</f>
        <v>3</v>
      </c>
    </row>
    <row r="19" spans="1:10" ht="46.5" customHeight="1" outlineLevel="1" x14ac:dyDescent="0.25">
      <c r="A19" s="16" t="s">
        <v>41</v>
      </c>
      <c r="B19" s="16" t="s">
        <v>37</v>
      </c>
      <c r="C19" s="51" t="s">
        <v>185</v>
      </c>
      <c r="D19" s="16" t="s">
        <v>37</v>
      </c>
      <c r="E19" s="16" t="s">
        <v>194</v>
      </c>
      <c r="F19" s="16" t="s">
        <v>195</v>
      </c>
      <c r="G19" s="16" t="s">
        <v>65</v>
      </c>
      <c r="H19" s="16" t="s">
        <v>49</v>
      </c>
      <c r="I19" s="37">
        <v>0</v>
      </c>
      <c r="J19" s="37">
        <v>3</v>
      </c>
    </row>
    <row r="20" spans="1:10" ht="46.5" customHeight="1" outlineLevel="1" x14ac:dyDescent="0.25">
      <c r="A20" s="16" t="s">
        <v>71</v>
      </c>
      <c r="B20" s="16" t="s">
        <v>44</v>
      </c>
      <c r="C20" s="16" t="s">
        <v>196</v>
      </c>
      <c r="D20" s="16" t="s">
        <v>45</v>
      </c>
      <c r="E20" s="16" t="s">
        <v>197</v>
      </c>
      <c r="F20" s="16" t="s">
        <v>198</v>
      </c>
      <c r="G20" s="16" t="s">
        <v>199</v>
      </c>
      <c r="H20" s="16" t="s">
        <v>46</v>
      </c>
      <c r="I20" s="37">
        <v>2</v>
      </c>
      <c r="J20" s="37">
        <v>3</v>
      </c>
    </row>
    <row r="21" spans="1:10" ht="46.5" customHeight="1" outlineLevel="1" x14ac:dyDescent="0.25">
      <c r="A21" s="16" t="s">
        <v>30</v>
      </c>
      <c r="B21" s="16" t="s">
        <v>36</v>
      </c>
      <c r="C21" s="51" t="s">
        <v>185</v>
      </c>
      <c r="D21" s="32" t="s">
        <v>51</v>
      </c>
      <c r="E21" s="16" t="s">
        <v>52</v>
      </c>
      <c r="F21" s="16" t="s">
        <v>135</v>
      </c>
      <c r="G21" s="32" t="s">
        <v>200</v>
      </c>
      <c r="H21" s="16" t="s">
        <v>47</v>
      </c>
      <c r="I21" s="37">
        <v>3</v>
      </c>
      <c r="J21" s="37">
        <v>3</v>
      </c>
    </row>
    <row r="22" spans="1:10" ht="46.5" customHeight="1" outlineLevel="1" x14ac:dyDescent="0.25">
      <c r="A22" s="16" t="s">
        <v>32</v>
      </c>
      <c r="B22" s="16" t="s">
        <v>92</v>
      </c>
      <c r="C22" s="51" t="s">
        <v>185</v>
      </c>
      <c r="D22" s="16" t="s">
        <v>93</v>
      </c>
      <c r="E22" s="16" t="s">
        <v>53</v>
      </c>
      <c r="F22" s="16" t="s">
        <v>54</v>
      </c>
      <c r="G22" s="16" t="s">
        <v>55</v>
      </c>
      <c r="H22" s="16" t="s">
        <v>94</v>
      </c>
      <c r="I22" s="37">
        <v>1</v>
      </c>
      <c r="J22" s="37">
        <v>3</v>
      </c>
    </row>
    <row r="23" spans="1:10" ht="46.5" customHeight="1" outlineLevel="1" x14ac:dyDescent="0.25">
      <c r="A23" s="16" t="s">
        <v>31</v>
      </c>
      <c r="B23" s="16" t="s">
        <v>92</v>
      </c>
      <c r="C23" s="51" t="s">
        <v>185</v>
      </c>
      <c r="D23" s="16" t="s">
        <v>93</v>
      </c>
      <c r="E23" s="51" t="s">
        <v>188</v>
      </c>
      <c r="F23" s="51" t="s">
        <v>188</v>
      </c>
      <c r="G23" s="32" t="s">
        <v>56</v>
      </c>
      <c r="H23" s="16" t="s">
        <v>48</v>
      </c>
      <c r="I23" s="37">
        <v>2</v>
      </c>
      <c r="J23" s="37">
        <v>3</v>
      </c>
    </row>
    <row r="24" spans="1:10" ht="66" customHeight="1" outlineLevel="1" x14ac:dyDescent="0.25">
      <c r="A24" s="16" t="s">
        <v>64</v>
      </c>
      <c r="B24" s="16" t="s">
        <v>50</v>
      </c>
      <c r="C24" s="16" t="s">
        <v>57</v>
      </c>
      <c r="D24" s="16" t="s">
        <v>58</v>
      </c>
      <c r="E24" s="16" t="s">
        <v>59</v>
      </c>
      <c r="F24" s="16" t="s">
        <v>60</v>
      </c>
      <c r="G24" s="16" t="s">
        <v>136</v>
      </c>
      <c r="H24" s="16" t="s">
        <v>95</v>
      </c>
      <c r="I24" s="37">
        <v>3</v>
      </c>
      <c r="J24" s="37">
        <v>3</v>
      </c>
    </row>
    <row r="25" spans="1:10" ht="46.5" customHeight="1" outlineLevel="1" x14ac:dyDescent="0.25">
      <c r="A25" s="16" t="s">
        <v>33</v>
      </c>
      <c r="B25" s="16" t="s">
        <v>34</v>
      </c>
      <c r="C25" s="51" t="s">
        <v>185</v>
      </c>
      <c r="D25" s="16" t="s">
        <v>35</v>
      </c>
      <c r="E25" s="16" t="s">
        <v>61</v>
      </c>
      <c r="F25" s="51" t="s">
        <v>188</v>
      </c>
      <c r="G25" s="16" t="s">
        <v>62</v>
      </c>
      <c r="H25" s="16" t="s">
        <v>63</v>
      </c>
      <c r="I25" s="37">
        <v>2</v>
      </c>
      <c r="J25" s="37">
        <v>3</v>
      </c>
    </row>
    <row r="26" spans="1:10" s="7" customFormat="1" ht="15" customHeight="1" x14ac:dyDescent="0.25">
      <c r="A26" s="3"/>
      <c r="B26" s="3"/>
      <c r="C26" s="3"/>
      <c r="D26" s="3"/>
      <c r="E26" s="3"/>
      <c r="F26" s="3"/>
      <c r="G26" s="3"/>
      <c r="H26" s="3"/>
    </row>
    <row r="27" spans="1:10" ht="21" x14ac:dyDescent="0.35">
      <c r="A27" s="12" t="s">
        <v>116</v>
      </c>
      <c r="B27" s="11"/>
      <c r="C27" s="11"/>
      <c r="D27" s="11"/>
      <c r="E27" s="11"/>
      <c r="F27" s="11"/>
      <c r="G27" s="11"/>
      <c r="H27" s="11"/>
      <c r="I27" s="34">
        <f>AVERAGE(I28:I32)</f>
        <v>1.4</v>
      </c>
      <c r="J27" s="33">
        <f>AVERAGE(J28:J32)</f>
        <v>3</v>
      </c>
    </row>
    <row r="28" spans="1:10" ht="47.25" customHeight="1" outlineLevel="1" x14ac:dyDescent="0.25">
      <c r="A28" s="17" t="s">
        <v>66</v>
      </c>
      <c r="B28" s="54" t="s">
        <v>185</v>
      </c>
      <c r="C28" s="54" t="s">
        <v>185</v>
      </c>
      <c r="D28" s="35" t="s">
        <v>151</v>
      </c>
      <c r="E28" s="36" t="s">
        <v>152</v>
      </c>
      <c r="F28" s="36" t="s">
        <v>153</v>
      </c>
      <c r="G28" s="35" t="s">
        <v>157</v>
      </c>
      <c r="H28" s="36" t="s">
        <v>154</v>
      </c>
      <c r="I28" s="37">
        <v>1</v>
      </c>
      <c r="J28" s="37">
        <v>3</v>
      </c>
    </row>
    <row r="29" spans="1:10" ht="47.25" customHeight="1" outlineLevel="1" x14ac:dyDescent="0.25">
      <c r="A29" s="17" t="s">
        <v>12</v>
      </c>
      <c r="B29" s="54" t="s">
        <v>185</v>
      </c>
      <c r="C29" s="54" t="s">
        <v>185</v>
      </c>
      <c r="D29" s="35" t="s">
        <v>155</v>
      </c>
      <c r="E29" s="35" t="s">
        <v>156</v>
      </c>
      <c r="F29" s="36" t="s">
        <v>201</v>
      </c>
      <c r="G29" s="35" t="s">
        <v>159</v>
      </c>
      <c r="H29" s="36" t="s">
        <v>158</v>
      </c>
      <c r="I29" s="37">
        <v>2</v>
      </c>
      <c r="J29" s="37">
        <v>3</v>
      </c>
    </row>
    <row r="30" spans="1:10" ht="47.25" customHeight="1" outlineLevel="1" x14ac:dyDescent="0.25">
      <c r="A30" s="17" t="s">
        <v>160</v>
      </c>
      <c r="B30" s="54" t="s">
        <v>186</v>
      </c>
      <c r="C30" s="35" t="s">
        <v>162</v>
      </c>
      <c r="D30" s="35" t="s">
        <v>161</v>
      </c>
      <c r="E30" s="35" t="s">
        <v>17</v>
      </c>
      <c r="F30" s="36" t="s">
        <v>18</v>
      </c>
      <c r="G30" s="54" t="s">
        <v>187</v>
      </c>
      <c r="H30" s="36" t="s">
        <v>13</v>
      </c>
      <c r="I30" s="37">
        <v>1</v>
      </c>
      <c r="J30" s="37">
        <v>3</v>
      </c>
    </row>
    <row r="31" spans="1:10" ht="47.25" customHeight="1" outlineLevel="1" x14ac:dyDescent="0.25">
      <c r="A31" s="17" t="s">
        <v>168</v>
      </c>
      <c r="B31" s="54" t="s">
        <v>185</v>
      </c>
      <c r="C31" s="54" t="s">
        <v>185</v>
      </c>
      <c r="D31" s="35" t="s">
        <v>103</v>
      </c>
      <c r="E31" s="54" t="s">
        <v>184</v>
      </c>
      <c r="F31" s="36" t="s">
        <v>104</v>
      </c>
      <c r="G31" s="35" t="s">
        <v>105</v>
      </c>
      <c r="H31" s="36" t="s">
        <v>202</v>
      </c>
      <c r="I31" s="37">
        <v>2</v>
      </c>
      <c r="J31" s="37">
        <v>3</v>
      </c>
    </row>
    <row r="32" spans="1:10" ht="47.25" customHeight="1" outlineLevel="1" x14ac:dyDescent="0.25">
      <c r="A32" s="17" t="s">
        <v>170</v>
      </c>
      <c r="B32" s="54" t="s">
        <v>185</v>
      </c>
      <c r="C32" s="54" t="s">
        <v>185</v>
      </c>
      <c r="D32" s="36" t="s">
        <v>151</v>
      </c>
      <c r="E32" s="36" t="s">
        <v>152</v>
      </c>
      <c r="F32" s="36" t="s">
        <v>153</v>
      </c>
      <c r="G32" s="35" t="s">
        <v>157</v>
      </c>
      <c r="H32" s="36" t="s">
        <v>154</v>
      </c>
      <c r="I32" s="37">
        <v>1</v>
      </c>
      <c r="J32" s="37">
        <v>3</v>
      </c>
    </row>
    <row r="33" spans="1:20" s="7" customFormat="1" ht="15" customHeight="1" x14ac:dyDescent="0.25">
      <c r="A33" s="3"/>
      <c r="B33" s="13"/>
      <c r="C33" s="13"/>
      <c r="D33" s="14"/>
      <c r="E33" s="13"/>
      <c r="F33" s="13"/>
      <c r="G33" s="14"/>
      <c r="H33" s="13"/>
    </row>
    <row r="34" spans="1:20" ht="21" x14ac:dyDescent="0.35">
      <c r="A34" s="12" t="s">
        <v>169</v>
      </c>
      <c r="B34" s="11"/>
      <c r="C34" s="11"/>
      <c r="D34" s="11"/>
      <c r="E34" s="11"/>
      <c r="F34" s="11"/>
      <c r="G34" s="11"/>
      <c r="H34" s="11"/>
      <c r="I34" s="34">
        <f>AVERAGE(I35:I39)</f>
        <v>4</v>
      </c>
      <c r="J34" s="33">
        <f>AVERAGE(J35:J39)</f>
        <v>3</v>
      </c>
    </row>
    <row r="35" spans="1:20" ht="51.75" customHeight="1" outlineLevel="1" x14ac:dyDescent="0.25">
      <c r="A35" s="40" t="s">
        <v>69</v>
      </c>
      <c r="B35" s="55" t="s">
        <v>185</v>
      </c>
      <c r="C35" s="41" t="s">
        <v>89</v>
      </c>
      <c r="D35" s="41" t="s">
        <v>90</v>
      </c>
      <c r="E35" s="41" t="s">
        <v>91</v>
      </c>
      <c r="F35" s="41" t="s">
        <v>96</v>
      </c>
      <c r="G35" s="41" t="s">
        <v>97</v>
      </c>
      <c r="H35" s="41" t="s">
        <v>98</v>
      </c>
      <c r="I35" s="37">
        <v>2</v>
      </c>
      <c r="J35" s="37">
        <v>3</v>
      </c>
    </row>
    <row r="36" spans="1:20" ht="51.75" customHeight="1" outlineLevel="1" x14ac:dyDescent="0.25">
      <c r="A36" s="40" t="s">
        <v>70</v>
      </c>
      <c r="B36" s="55" t="s">
        <v>185</v>
      </c>
      <c r="C36" s="55" t="s">
        <v>185</v>
      </c>
      <c r="D36" s="42" t="s">
        <v>37</v>
      </c>
      <c r="E36" s="42" t="s">
        <v>194</v>
      </c>
      <c r="F36" s="42" t="s">
        <v>195</v>
      </c>
      <c r="G36" s="42" t="s">
        <v>65</v>
      </c>
      <c r="H36" s="42" t="s">
        <v>49</v>
      </c>
      <c r="I36" s="37">
        <v>3</v>
      </c>
      <c r="J36" s="37">
        <v>3</v>
      </c>
    </row>
    <row r="37" spans="1:20" ht="51.75" customHeight="1" outlineLevel="1" x14ac:dyDescent="0.25">
      <c r="A37" s="40" t="s">
        <v>67</v>
      </c>
      <c r="B37" s="55" t="s">
        <v>185</v>
      </c>
      <c r="C37" s="55" t="s">
        <v>185</v>
      </c>
      <c r="D37" s="41" t="s">
        <v>84</v>
      </c>
      <c r="E37" s="41" t="s">
        <v>85</v>
      </c>
      <c r="F37" s="41" t="s">
        <v>86</v>
      </c>
      <c r="G37" s="41" t="s">
        <v>87</v>
      </c>
      <c r="H37" s="41" t="s">
        <v>88</v>
      </c>
      <c r="I37" s="37">
        <v>4</v>
      </c>
      <c r="J37" s="37">
        <v>3</v>
      </c>
    </row>
    <row r="38" spans="1:20" ht="51.75" customHeight="1" outlineLevel="1" x14ac:dyDescent="0.25">
      <c r="A38" s="40" t="s">
        <v>68</v>
      </c>
      <c r="B38" s="55" t="s">
        <v>185</v>
      </c>
      <c r="C38" s="40" t="s">
        <v>99</v>
      </c>
      <c r="D38" s="55" t="s">
        <v>189</v>
      </c>
      <c r="E38" s="40" t="s">
        <v>100</v>
      </c>
      <c r="F38" s="40" t="s">
        <v>96</v>
      </c>
      <c r="G38" s="40" t="s">
        <v>101</v>
      </c>
      <c r="H38" s="40" t="s">
        <v>102</v>
      </c>
      <c r="I38" s="37">
        <v>5</v>
      </c>
      <c r="J38" s="37">
        <v>3</v>
      </c>
    </row>
    <row r="39" spans="1:20" ht="64.5" customHeight="1" outlineLevel="1" x14ac:dyDescent="0.25">
      <c r="A39" s="40" t="s">
        <v>75</v>
      </c>
      <c r="B39" s="40" t="s">
        <v>77</v>
      </c>
      <c r="C39" s="40" t="s">
        <v>78</v>
      </c>
      <c r="D39" s="40" t="s">
        <v>79</v>
      </c>
      <c r="E39" s="40" t="s">
        <v>80</v>
      </c>
      <c r="F39" s="40" t="s">
        <v>81</v>
      </c>
      <c r="G39" s="40" t="s">
        <v>82</v>
      </c>
      <c r="H39" s="40" t="s">
        <v>83</v>
      </c>
      <c r="I39" s="37">
        <v>6</v>
      </c>
      <c r="J39" s="37">
        <v>3</v>
      </c>
    </row>
    <row r="40" spans="1:20" ht="15" customHeight="1" x14ac:dyDescent="0.25">
      <c r="A40" s="27"/>
      <c r="B40" s="27"/>
      <c r="C40" s="27"/>
      <c r="D40" s="27"/>
      <c r="E40" s="27"/>
      <c r="F40" s="27"/>
      <c r="G40" s="27"/>
      <c r="H40" s="28"/>
      <c r="I40" s="7"/>
      <c r="J40" s="7"/>
    </row>
    <row r="41" spans="1:20" s="8" customFormat="1" ht="29.25" customHeight="1" x14ac:dyDescent="0.25">
      <c r="A41" s="26" t="s">
        <v>76</v>
      </c>
      <c r="H41" s="9" t="s">
        <v>19</v>
      </c>
      <c r="I41" s="10">
        <f>AVERAGE(I34,I27,I18,I12,I6)</f>
        <v>1.8514285714285716</v>
      </c>
      <c r="J41" s="10">
        <f>AVERAGE(J34,J27,J18,J12,J6)</f>
        <v>3</v>
      </c>
      <c r="R41" s="4"/>
      <c r="S41" s="4"/>
      <c r="T41" s="4"/>
    </row>
    <row r="44" spans="1:20" ht="26.25" x14ac:dyDescent="0.4">
      <c r="A44" s="47" t="s">
        <v>173</v>
      </c>
      <c r="B44" s="47" t="s">
        <v>172</v>
      </c>
    </row>
    <row r="47" spans="1:20" ht="21" x14ac:dyDescent="0.35">
      <c r="A47" s="56" t="s">
        <v>206</v>
      </c>
    </row>
  </sheetData>
  <mergeCells count="6">
    <mergeCell ref="A1:J1"/>
    <mergeCell ref="I2:I3"/>
    <mergeCell ref="J2:J3"/>
    <mergeCell ref="C3:D3"/>
    <mergeCell ref="E3:F3"/>
    <mergeCell ref="G3:H3"/>
  </mergeCells>
  <pageMargins left="0.7" right="0.7" top="0.75" bottom="0.75" header="0.3" footer="0.3"/>
  <pageSetup scale="41" fitToHeight="0" orientation="landscape" r:id="rId1"/>
  <headerFooter>
    <oddHeader>&amp;CUNCLASSIFIED</oddHeader>
    <oddFooter>&amp;CDistribution A: Approved for Public Release; Distribution is unlimited.
UNCLASSIFIED</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T111"/>
  <sheetViews>
    <sheetView showGridLines="0" zoomScale="80" zoomScaleNormal="80" workbookViewId="0">
      <selection activeCell="N114" sqref="N114"/>
    </sheetView>
  </sheetViews>
  <sheetFormatPr defaultRowHeight="15" x14ac:dyDescent="0.25"/>
  <cols>
    <col min="2" max="2" width="9.140625" customWidth="1"/>
    <col min="5" max="5" width="9.5703125" bestFit="1" customWidth="1"/>
    <col min="7" max="7" width="15.28515625" customWidth="1"/>
    <col min="18" max="18" width="15" customWidth="1"/>
    <col min="29" max="29" width="13.85546875" customWidth="1"/>
  </cols>
  <sheetData>
    <row r="2" spans="2:12" x14ac:dyDescent="0.25">
      <c r="B2" s="1"/>
      <c r="C2" s="1" t="s">
        <v>74</v>
      </c>
      <c r="D2" s="1"/>
      <c r="E2" s="1"/>
      <c r="F2" s="1"/>
      <c r="G2" s="1"/>
      <c r="H2" s="1"/>
      <c r="I2" s="1"/>
      <c r="J2" s="1"/>
      <c r="K2" s="1"/>
      <c r="L2" s="1"/>
    </row>
    <row r="3" spans="2:12" s="1" customFormat="1" x14ac:dyDescent="0.25">
      <c r="G3" s="23" t="s">
        <v>73</v>
      </c>
      <c r="H3" s="19"/>
      <c r="I3" s="21" t="s">
        <v>39</v>
      </c>
    </row>
    <row r="4" spans="2:12" s="1" customFormat="1" x14ac:dyDescent="0.25">
      <c r="G4" s="24">
        <f>AVERAGE(G34,R34,G58,R58,R86)</f>
        <v>1.8514285714285712</v>
      </c>
      <c r="H4" s="19"/>
      <c r="I4" s="22">
        <v>3</v>
      </c>
    </row>
    <row r="5" spans="2:12" s="1" customFormat="1" x14ac:dyDescent="0.25"/>
    <row r="6" spans="2:12" s="1" customFormat="1" x14ac:dyDescent="0.25"/>
    <row r="7" spans="2:12" s="1" customFormat="1" x14ac:dyDescent="0.25"/>
    <row r="8" spans="2:12" s="1" customFormat="1" x14ac:dyDescent="0.25"/>
    <row r="9" spans="2:12" s="1" customFormat="1" x14ac:dyDescent="0.25"/>
    <row r="10" spans="2:12" s="1" customFormat="1" x14ac:dyDescent="0.25"/>
    <row r="11" spans="2:12" s="1" customFormat="1" x14ac:dyDescent="0.25"/>
    <row r="12" spans="2:12" s="1" customFormat="1" x14ac:dyDescent="0.25"/>
    <row r="13" spans="2:12" s="1" customFormat="1" x14ac:dyDescent="0.25"/>
    <row r="14" spans="2:12" s="1" customFormat="1" x14ac:dyDescent="0.25"/>
    <row r="15" spans="2:12" s="1" customFormat="1" x14ac:dyDescent="0.25"/>
    <row r="16" spans="2:12" s="1" customFormat="1" x14ac:dyDescent="0.25"/>
    <row r="17" spans="2:12" s="1" customFormat="1" x14ac:dyDescent="0.25"/>
    <row r="18" spans="2:12" s="1" customFormat="1" x14ac:dyDescent="0.25"/>
    <row r="19" spans="2:12" s="1" customFormat="1" x14ac:dyDescent="0.25"/>
    <row r="20" spans="2:12" s="1" customFormat="1" x14ac:dyDescent="0.25"/>
    <row r="21" spans="2:12" s="1" customFormat="1" x14ac:dyDescent="0.25"/>
    <row r="22" spans="2:12" s="1" customFormat="1" x14ac:dyDescent="0.25"/>
    <row r="23" spans="2:12" s="1" customFormat="1" x14ac:dyDescent="0.25"/>
    <row r="24" spans="2:12" s="1" customFormat="1" x14ac:dyDescent="0.25"/>
    <row r="25" spans="2:12" s="1" customFormat="1" x14ac:dyDescent="0.25"/>
    <row r="26" spans="2:12" s="1" customFormat="1" x14ac:dyDescent="0.25"/>
    <row r="27" spans="2:12" s="1" customFormat="1" x14ac:dyDescent="0.25"/>
    <row r="28" spans="2:12" s="1" customFormat="1" x14ac:dyDescent="0.25"/>
    <row r="29" spans="2:12" s="1" customFormat="1" x14ac:dyDescent="0.25"/>
    <row r="30" spans="2:12" s="1" customFormat="1" x14ac:dyDescent="0.25"/>
    <row r="31" spans="2:12" s="1" customFormat="1" x14ac:dyDescent="0.25">
      <c r="B31" s="1" t="str">
        <f>'MBE Level Assessment'!A6</f>
        <v>Design Activities</v>
      </c>
      <c r="L31" s="1" t="str">
        <f>'MBE Level Assessment'!A12</f>
        <v>CM / DM Activities (PLM)</v>
      </c>
    </row>
    <row r="32" spans="2:12" s="1" customFormat="1" x14ac:dyDescent="0.25"/>
    <row r="33" spans="7:20" s="1" customFormat="1" x14ac:dyDescent="0.25">
      <c r="G33" s="23" t="s">
        <v>73</v>
      </c>
      <c r="H33" s="19"/>
      <c r="I33" s="21" t="s">
        <v>39</v>
      </c>
      <c r="R33" s="23" t="s">
        <v>73</v>
      </c>
      <c r="S33" s="19"/>
      <c r="T33" s="21" t="s">
        <v>39</v>
      </c>
    </row>
    <row r="34" spans="7:20" s="1" customFormat="1" x14ac:dyDescent="0.25">
      <c r="G34" s="24">
        <f>'MBE Level Assessment'!I6</f>
        <v>0</v>
      </c>
      <c r="H34" s="19"/>
      <c r="I34" s="22">
        <f>'MBE Level Assessment'!J6</f>
        <v>3</v>
      </c>
      <c r="R34" s="24">
        <f>'MBE Level Assessment'!I12</f>
        <v>2</v>
      </c>
      <c r="S34" s="19"/>
      <c r="T34" s="22">
        <f>'MBE Level Assessment'!J12</f>
        <v>3</v>
      </c>
    </row>
    <row r="35" spans="7:20" s="1" customFormat="1" x14ac:dyDescent="0.25"/>
    <row r="36" spans="7:20" s="1" customFormat="1" x14ac:dyDescent="0.25"/>
    <row r="37" spans="7:20" s="1" customFormat="1" x14ac:dyDescent="0.25"/>
    <row r="38" spans="7:20" s="1" customFormat="1" x14ac:dyDescent="0.25"/>
    <row r="39" spans="7:20" s="1" customFormat="1" x14ac:dyDescent="0.25"/>
    <row r="40" spans="7:20" s="1" customFormat="1" x14ac:dyDescent="0.25"/>
    <row r="41" spans="7:20" s="1" customFormat="1" x14ac:dyDescent="0.25"/>
    <row r="42" spans="7:20" s="1" customFormat="1" x14ac:dyDescent="0.25"/>
    <row r="43" spans="7:20" s="1" customFormat="1" x14ac:dyDescent="0.25"/>
    <row r="44" spans="7:20" s="1" customFormat="1" x14ac:dyDescent="0.25"/>
    <row r="45" spans="7:20" s="1" customFormat="1" x14ac:dyDescent="0.25"/>
    <row r="46" spans="7:20" s="1" customFormat="1" x14ac:dyDescent="0.25"/>
    <row r="51" spans="2:20" s="1" customFormat="1" x14ac:dyDescent="0.25"/>
    <row r="52" spans="2:20" s="1" customFormat="1" x14ac:dyDescent="0.25"/>
    <row r="55" spans="2:20" x14ac:dyDescent="0.25">
      <c r="L55" t="str">
        <f>'MBE Level Assessment'!A27</f>
        <v>Quality Requirements, Planning Activities</v>
      </c>
    </row>
    <row r="56" spans="2:20" x14ac:dyDescent="0.25">
      <c r="B56" s="1" t="str">
        <f>'MBE Level Assessment'!A18</f>
        <v>Manufacturing Planning Activities</v>
      </c>
    </row>
    <row r="57" spans="2:20" x14ac:dyDescent="0.25">
      <c r="G57" s="23" t="s">
        <v>73</v>
      </c>
      <c r="H57" s="19"/>
      <c r="I57" s="21" t="s">
        <v>39</v>
      </c>
      <c r="R57" s="23" t="s">
        <v>73</v>
      </c>
      <c r="S57" s="19"/>
      <c r="T57" s="21" t="s">
        <v>39</v>
      </c>
    </row>
    <row r="58" spans="2:20" x14ac:dyDescent="0.25">
      <c r="G58" s="24">
        <f>'MBE Level Assessment'!I18</f>
        <v>1.8571428571428572</v>
      </c>
      <c r="H58" s="19"/>
      <c r="I58" s="22">
        <f>'MBE Level Assessment'!J18</f>
        <v>3</v>
      </c>
      <c r="R58" s="24">
        <f>'MBE Level Assessment'!I27</f>
        <v>1.4</v>
      </c>
      <c r="S58" s="19"/>
      <c r="T58" s="22">
        <f>'MBE Level Assessment'!J27</f>
        <v>3</v>
      </c>
    </row>
    <row r="70" s="1" customFormat="1" x14ac:dyDescent="0.25"/>
    <row r="71" s="1" customFormat="1" x14ac:dyDescent="0.25"/>
    <row r="72" s="1" customFormat="1" x14ac:dyDescent="0.25"/>
    <row r="75" s="1" customFormat="1" x14ac:dyDescent="0.25"/>
    <row r="76" s="1" customFormat="1" x14ac:dyDescent="0.25"/>
    <row r="77" s="1" customFormat="1" x14ac:dyDescent="0.25"/>
    <row r="84" spans="12:20" x14ac:dyDescent="0.25">
      <c r="L84" t="str">
        <f>'MBE Level Assessment'!A34</f>
        <v>Enterprise Activities</v>
      </c>
    </row>
    <row r="85" spans="12:20" x14ac:dyDescent="0.25">
      <c r="R85" s="23" t="s">
        <v>73</v>
      </c>
      <c r="S85" s="19"/>
      <c r="T85" s="21" t="s">
        <v>39</v>
      </c>
    </row>
    <row r="86" spans="12:20" x14ac:dyDescent="0.25">
      <c r="R86" s="24">
        <f>'MBE Level Assessment'!I34</f>
        <v>4</v>
      </c>
      <c r="S86" s="19"/>
      <c r="T86" s="39">
        <f>'MBE Level Assessment'!J34</f>
        <v>3</v>
      </c>
    </row>
    <row r="111" spans="2:2" x14ac:dyDescent="0.25">
      <c r="B111" s="1" t="s">
        <v>206</v>
      </c>
    </row>
  </sheetData>
  <sheetProtection sheet="1" formatCells="0" formatColumns="0" formatRows="0" insertColumns="0" insertRows="0" insertHyperlinks="0" deleteColumns="0" deleteRows="0" sort="0" autoFilter="0" pivotTables="0"/>
  <pageMargins left="0.7" right="0.7" top="0.75" bottom="0.75" header="0.3" footer="0.3"/>
  <pageSetup scale="59" fitToHeight="0" orientation="landscape" r:id="rId1"/>
  <headerFooter>
    <oddHeader>&amp;CUNCLASSIFIED</oddHeader>
    <oddFooter>&amp;CDistribution A: Approved for Public Release; Distribution is unlimited.
UNCLASSIFIED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1:N42"/>
  <sheetViews>
    <sheetView workbookViewId="0">
      <selection activeCell="G31" sqref="G31"/>
    </sheetView>
  </sheetViews>
  <sheetFormatPr defaultRowHeight="15" x14ac:dyDescent="0.25"/>
  <cols>
    <col min="7" max="7" width="9.140625" style="1"/>
  </cols>
  <sheetData>
    <row r="1" spans="3:14" x14ac:dyDescent="0.25">
      <c r="D1" s="4" t="s">
        <v>38</v>
      </c>
      <c r="E1" s="4" t="s">
        <v>72</v>
      </c>
      <c r="F1" s="4" t="s">
        <v>40</v>
      </c>
      <c r="G1" s="4" t="s">
        <v>39</v>
      </c>
      <c r="H1" s="4"/>
    </row>
    <row r="2" spans="3:14" x14ac:dyDescent="0.25">
      <c r="C2" s="7"/>
      <c r="D2" s="4" t="str">
        <f>'MBE Level Assessment'!A6</f>
        <v>Design Activities</v>
      </c>
      <c r="E2" s="4">
        <v>6</v>
      </c>
      <c r="F2" s="25">
        <f>'MBE Level Assessment'!I6</f>
        <v>0</v>
      </c>
      <c r="G2" s="25">
        <f>'MBE Level Assessment'!J6</f>
        <v>3</v>
      </c>
      <c r="H2" s="4"/>
      <c r="I2" s="7"/>
      <c r="J2" s="7"/>
      <c r="K2" s="7"/>
      <c r="L2" s="7"/>
      <c r="M2" s="7"/>
      <c r="N2" s="7"/>
    </row>
    <row r="3" spans="3:14" x14ac:dyDescent="0.25">
      <c r="C3" s="4"/>
      <c r="D3" s="4" t="str">
        <f>'MBE Level Assessment'!A12</f>
        <v>CM / DM Activities (PLM)</v>
      </c>
      <c r="E3" s="4">
        <v>6</v>
      </c>
      <c r="F3" s="25">
        <f>'MBE Level Assessment'!I12</f>
        <v>2</v>
      </c>
      <c r="G3" s="25">
        <f>'MBE Level Assessment'!J12</f>
        <v>3</v>
      </c>
      <c r="H3" s="4"/>
      <c r="I3" s="4"/>
      <c r="J3" s="4"/>
    </row>
    <row r="4" spans="3:14" x14ac:dyDescent="0.25">
      <c r="C4" s="4"/>
      <c r="D4" s="4" t="str">
        <f>'MBE Level Assessment'!A18</f>
        <v>Manufacturing Planning Activities</v>
      </c>
      <c r="E4" s="4">
        <v>6</v>
      </c>
      <c r="F4" s="25">
        <f>'MBE Level Assessment'!I18</f>
        <v>1.8571428571428572</v>
      </c>
      <c r="G4" s="25">
        <f>'MBE Level Assessment'!J18</f>
        <v>3</v>
      </c>
      <c r="H4" s="4"/>
      <c r="I4" s="4"/>
      <c r="J4" s="4"/>
    </row>
    <row r="5" spans="3:14" x14ac:dyDescent="0.25">
      <c r="C5" s="4"/>
      <c r="D5" s="25" t="str">
        <f>'MBE Level Assessment'!A27</f>
        <v>Quality Requirements, Planning Activities</v>
      </c>
      <c r="E5" s="7">
        <v>6</v>
      </c>
      <c r="F5" s="25">
        <f>'MBE Level Assessment'!I27</f>
        <v>1.4</v>
      </c>
      <c r="G5" s="50">
        <f>'MBE Level Assessment'!J27</f>
        <v>3</v>
      </c>
      <c r="H5" s="4"/>
      <c r="I5" s="4"/>
      <c r="J5" s="4"/>
    </row>
    <row r="6" spans="3:14" x14ac:dyDescent="0.25">
      <c r="C6" s="4"/>
      <c r="D6" s="25" t="str">
        <f>'MBE Level Assessment'!A34</f>
        <v>Enterprise Activities</v>
      </c>
      <c r="E6" s="7">
        <v>6</v>
      </c>
      <c r="F6" s="25">
        <f>'MBE Level Assessment'!I34</f>
        <v>4</v>
      </c>
      <c r="G6" s="50">
        <f>'MBE Level Assessment'!J34</f>
        <v>3</v>
      </c>
      <c r="H6" s="7"/>
      <c r="I6" s="4"/>
      <c r="J6" s="4"/>
    </row>
    <row r="7" spans="3:14" x14ac:dyDescent="0.25">
      <c r="C7" s="4"/>
      <c r="I7" s="4"/>
      <c r="J7" s="4"/>
    </row>
    <row r="8" spans="3:14" x14ac:dyDescent="0.25">
      <c r="C8" s="7"/>
      <c r="D8" s="7"/>
      <c r="E8" s="7"/>
      <c r="F8" s="7"/>
      <c r="G8" s="7"/>
      <c r="H8" s="7"/>
      <c r="I8" s="7"/>
      <c r="J8" s="7"/>
    </row>
    <row r="9" spans="3:14" x14ac:dyDescent="0.25">
      <c r="C9" s="4"/>
      <c r="D9" s="4" t="s">
        <v>38</v>
      </c>
      <c r="E9" s="4" t="s">
        <v>72</v>
      </c>
      <c r="F9" s="4" t="s">
        <v>40</v>
      </c>
      <c r="G9" s="4" t="s">
        <v>39</v>
      </c>
      <c r="H9" s="4"/>
      <c r="I9" s="4"/>
      <c r="J9" s="4"/>
      <c r="K9" s="4"/>
      <c r="L9" s="4"/>
      <c r="M9" s="4"/>
      <c r="N9" s="4"/>
    </row>
    <row r="10" spans="3:14" x14ac:dyDescent="0.25">
      <c r="C10" s="4"/>
      <c r="D10" s="4" t="str">
        <f>'MBE Level Assessment'!A7</f>
        <v>Product Definition</v>
      </c>
      <c r="E10" s="4">
        <v>6</v>
      </c>
      <c r="F10" s="4">
        <f>'MBE Level Assessment'!I7</f>
        <v>0</v>
      </c>
      <c r="G10" s="4">
        <f>'MBE Level Assessment'!J7</f>
        <v>3</v>
      </c>
      <c r="H10" s="4"/>
      <c r="I10" s="4"/>
      <c r="J10" s="4"/>
      <c r="K10" s="4"/>
      <c r="L10" s="4"/>
      <c r="M10" s="4"/>
      <c r="N10" s="4"/>
    </row>
    <row r="11" spans="3:14" x14ac:dyDescent="0.25">
      <c r="C11" s="4"/>
      <c r="D11" s="4" t="str">
        <f>'MBE Level Assessment'!A8</f>
        <v>EBOM</v>
      </c>
      <c r="E11" s="4">
        <v>6</v>
      </c>
      <c r="F11" s="4">
        <f>'MBE Level Assessment'!I8</f>
        <v>0</v>
      </c>
      <c r="G11" s="4">
        <f>'MBE Level Assessment'!J8</f>
        <v>3</v>
      </c>
      <c r="H11" s="4"/>
      <c r="I11" s="4"/>
      <c r="J11" s="4"/>
      <c r="K11" s="4"/>
      <c r="L11" s="4"/>
      <c r="M11" s="4"/>
      <c r="N11" s="4"/>
    </row>
    <row r="12" spans="3:14" x14ac:dyDescent="0.25">
      <c r="C12" s="4"/>
      <c r="D12" s="4" t="str">
        <f>'MBE Level Assessment'!A9</f>
        <v>Analysis</v>
      </c>
      <c r="E12" s="4">
        <v>6</v>
      </c>
      <c r="F12" s="4">
        <f>'MBE Level Assessment'!I9</f>
        <v>0</v>
      </c>
      <c r="G12" s="4">
        <f>'MBE Level Assessment'!J9</f>
        <v>3</v>
      </c>
      <c r="H12" s="4"/>
      <c r="I12" s="4"/>
      <c r="J12" s="4"/>
      <c r="K12" s="4"/>
      <c r="L12" s="4"/>
      <c r="M12" s="4"/>
      <c r="N12" s="4"/>
    </row>
    <row r="13" spans="3:14" x14ac:dyDescent="0.25">
      <c r="C13" s="4"/>
      <c r="D13" s="4" t="str">
        <f>'MBE Level Assessment'!A10</f>
        <v>Checking &amp; Model Quality</v>
      </c>
      <c r="E13" s="4">
        <v>6</v>
      </c>
      <c r="F13" s="4">
        <f>'MBE Level Assessment'!I10</f>
        <v>0</v>
      </c>
      <c r="G13" s="4">
        <f>'MBE Level Assessment'!J10</f>
        <v>3</v>
      </c>
      <c r="H13" s="4"/>
      <c r="I13" s="4"/>
      <c r="J13" s="4"/>
      <c r="K13" s="7"/>
      <c r="L13" s="7"/>
      <c r="M13" s="7"/>
      <c r="N13" s="4"/>
    </row>
    <row r="14" spans="3:14" x14ac:dyDescent="0.25">
      <c r="C14" s="7"/>
      <c r="D14" s="7"/>
      <c r="E14" s="7"/>
      <c r="F14" s="7"/>
      <c r="G14" s="7"/>
      <c r="H14" s="7"/>
      <c r="I14" s="7"/>
      <c r="J14" s="7"/>
      <c r="K14" s="4"/>
      <c r="L14" s="4"/>
      <c r="M14" s="4"/>
      <c r="N14" s="7"/>
    </row>
    <row r="15" spans="3:14" x14ac:dyDescent="0.25">
      <c r="C15" s="4"/>
      <c r="D15" s="4" t="s">
        <v>38</v>
      </c>
      <c r="E15" s="4" t="s">
        <v>72</v>
      </c>
      <c r="F15" s="4" t="s">
        <v>40</v>
      </c>
      <c r="G15" s="4" t="s">
        <v>39</v>
      </c>
      <c r="H15" s="4"/>
      <c r="I15" s="4"/>
      <c r="J15" s="4"/>
      <c r="K15" s="4"/>
      <c r="L15" s="4"/>
      <c r="M15" s="4"/>
      <c r="N15" s="4"/>
    </row>
    <row r="16" spans="3:14" x14ac:dyDescent="0.25">
      <c r="C16" s="4"/>
      <c r="D16" s="4" t="str">
        <f>'MBE Level Assessment'!A13</f>
        <v>Release and Change Processes</v>
      </c>
      <c r="E16" s="4">
        <v>6</v>
      </c>
      <c r="F16" s="4">
        <f>'MBE Level Assessment'!I13</f>
        <v>2</v>
      </c>
      <c r="G16" s="4">
        <f>'MBE Level Assessment'!J13</f>
        <v>3</v>
      </c>
      <c r="H16" s="4"/>
      <c r="I16" s="4"/>
      <c r="J16" s="4"/>
      <c r="K16" s="4"/>
      <c r="L16" s="4"/>
      <c r="M16" s="4"/>
      <c r="N16" s="4"/>
    </row>
    <row r="17" spans="3:14" x14ac:dyDescent="0.25">
      <c r="C17" s="4"/>
      <c r="D17" s="4" t="str">
        <f>'MBE Level Assessment'!A14</f>
        <v>CM Vault Management</v>
      </c>
      <c r="E17" s="4">
        <v>6</v>
      </c>
      <c r="F17" s="4">
        <f>'MBE Level Assessment'!I14</f>
        <v>1</v>
      </c>
      <c r="G17" s="4">
        <f>'MBE Level Assessment'!J14</f>
        <v>3</v>
      </c>
      <c r="H17" s="4"/>
      <c r="I17" s="4"/>
      <c r="J17" s="4"/>
      <c r="K17" s="4"/>
      <c r="L17" s="4"/>
      <c r="M17" s="4"/>
      <c r="N17" s="4"/>
    </row>
    <row r="18" spans="3:14" x14ac:dyDescent="0.25">
      <c r="C18" s="4"/>
      <c r="D18" s="4" t="str">
        <f>'MBE Level Assessment'!A15</f>
        <v>Collection of elements into TDP</v>
      </c>
      <c r="E18" s="4">
        <v>6</v>
      </c>
      <c r="F18" s="4">
        <f>'MBE Level Assessment'!I15</f>
        <v>3</v>
      </c>
      <c r="G18" s="4">
        <f>'MBE Level Assessment'!J15</f>
        <v>3</v>
      </c>
      <c r="H18" s="4"/>
      <c r="I18" s="4"/>
      <c r="J18" s="4"/>
      <c r="K18" s="4"/>
      <c r="L18" s="4"/>
      <c r="M18" s="4"/>
      <c r="N18" s="4"/>
    </row>
    <row r="19" spans="3:14" x14ac:dyDescent="0.25">
      <c r="C19" s="4"/>
      <c r="D19" s="4" t="str">
        <f>'MBE Level Assessment'!A16</f>
        <v>Management of TDP</v>
      </c>
      <c r="E19" s="4">
        <v>6</v>
      </c>
      <c r="F19" s="4">
        <f>'MBE Level Assessment'!I16</f>
        <v>2</v>
      </c>
      <c r="G19" s="4">
        <f>'MBE Level Assessment'!J16</f>
        <v>3</v>
      </c>
      <c r="H19" s="4"/>
      <c r="I19" s="4"/>
      <c r="J19" s="4"/>
      <c r="K19" s="4"/>
      <c r="L19" s="4"/>
      <c r="M19" s="4"/>
      <c r="N19" s="4"/>
    </row>
    <row r="20" spans="3:14" x14ac:dyDescent="0.25">
      <c r="C20" s="4"/>
      <c r="D20" s="7"/>
      <c r="E20" s="7"/>
      <c r="F20" s="7"/>
      <c r="G20" s="7"/>
      <c r="H20" s="7"/>
      <c r="I20" s="4"/>
      <c r="J20" s="4"/>
      <c r="K20" s="4"/>
      <c r="L20" s="4"/>
      <c r="M20" s="4"/>
      <c r="N20" s="4"/>
    </row>
    <row r="21" spans="3:14" x14ac:dyDescent="0.25">
      <c r="C21" s="4"/>
      <c r="D21" s="4" t="s">
        <v>38</v>
      </c>
      <c r="E21" s="4" t="s">
        <v>72</v>
      </c>
      <c r="F21" s="4" t="s">
        <v>40</v>
      </c>
      <c r="G21" s="4" t="s">
        <v>39</v>
      </c>
      <c r="H21" s="4"/>
      <c r="I21" s="4"/>
      <c r="J21" s="4"/>
      <c r="K21" s="4"/>
      <c r="L21" s="4"/>
      <c r="M21" s="4"/>
      <c r="N21" s="4"/>
    </row>
    <row r="22" spans="3:14" x14ac:dyDescent="0.25">
      <c r="C22" s="4"/>
      <c r="D22" s="4" t="str">
        <f>'MBE Level Assessment'!A19</f>
        <v>MBOM (Creation)</v>
      </c>
      <c r="E22" s="4">
        <v>6</v>
      </c>
      <c r="F22" s="4">
        <f>'MBE Level Assessment'!I19</f>
        <v>0</v>
      </c>
      <c r="G22" s="4">
        <f>'MBE Level Assessment'!J19</f>
        <v>3</v>
      </c>
      <c r="H22" s="4"/>
      <c r="I22" s="4"/>
      <c r="J22" s="4"/>
      <c r="K22" s="7"/>
      <c r="L22" s="7"/>
      <c r="M22" s="7"/>
      <c r="N22" s="4"/>
    </row>
    <row r="23" spans="3:14" x14ac:dyDescent="0.25">
      <c r="C23" s="7"/>
      <c r="D23" s="4" t="str">
        <f>'MBE Level Assessment'!A20</f>
        <v>Manufacturing Product Definition; Manufacturing Drawings/Models when required</v>
      </c>
      <c r="E23" s="4">
        <v>6</v>
      </c>
      <c r="F23" s="4">
        <f>'MBE Level Assessment'!I20</f>
        <v>2</v>
      </c>
      <c r="G23" s="4">
        <f>'MBE Level Assessment'!J20</f>
        <v>3</v>
      </c>
      <c r="H23" s="4"/>
      <c r="I23" s="7"/>
      <c r="J23" s="7"/>
      <c r="K23" s="4"/>
      <c r="L23" s="4"/>
      <c r="M23" s="4"/>
      <c r="N23" s="7"/>
    </row>
    <row r="24" spans="3:14" x14ac:dyDescent="0.25">
      <c r="C24" s="4"/>
      <c r="D24" s="4" t="str">
        <f>'MBE Level Assessment'!A21</f>
        <v>Manufacturing Process Definition</v>
      </c>
      <c r="E24" s="4">
        <v>6</v>
      </c>
      <c r="F24" s="4">
        <f>'MBE Level Assessment'!I21</f>
        <v>3</v>
      </c>
      <c r="G24" s="4">
        <f>'MBE Level Assessment'!J21</f>
        <v>3</v>
      </c>
      <c r="H24" s="4"/>
      <c r="I24" s="4"/>
      <c r="J24" s="4"/>
      <c r="K24" s="4"/>
      <c r="L24" s="4"/>
      <c r="M24" s="4"/>
      <c r="N24" s="4"/>
    </row>
    <row r="25" spans="3:14" x14ac:dyDescent="0.25">
      <c r="C25" s="4"/>
      <c r="D25" s="4" t="str">
        <f>'MBE Level Assessment'!A22</f>
        <v>Manufacturing Facilities</v>
      </c>
      <c r="E25" s="4">
        <v>6</v>
      </c>
      <c r="F25" s="4">
        <f>'MBE Level Assessment'!I22</f>
        <v>1</v>
      </c>
      <c r="G25" s="4">
        <f>'MBE Level Assessment'!J22</f>
        <v>3</v>
      </c>
      <c r="H25" s="4"/>
      <c r="I25" s="4"/>
      <c r="J25" s="4"/>
      <c r="K25" s="4"/>
      <c r="L25" s="4"/>
      <c r="M25" s="4"/>
      <c r="N25" s="4"/>
    </row>
    <row r="26" spans="3:14" x14ac:dyDescent="0.25">
      <c r="C26" s="4"/>
      <c r="D26" s="4" t="str">
        <f>'MBE Level Assessment'!A23</f>
        <v>Tooling</v>
      </c>
      <c r="E26" s="4">
        <v>6</v>
      </c>
      <c r="F26" s="4">
        <f>'MBE Level Assessment'!I23</f>
        <v>2</v>
      </c>
      <c r="G26" s="4">
        <f>'MBE Level Assessment'!J23</f>
        <v>3</v>
      </c>
      <c r="H26" s="4"/>
      <c r="I26" s="4"/>
      <c r="J26" s="4"/>
      <c r="K26" s="4"/>
      <c r="L26" s="4"/>
      <c r="M26" s="4"/>
      <c r="N26" s="4"/>
    </row>
    <row r="27" spans="3:14" s="1" customFormat="1" x14ac:dyDescent="0.25">
      <c r="C27" s="4"/>
      <c r="D27" s="4" t="str">
        <f>'MBE Level Assessment'!A24</f>
        <v>Tapes (CNC/other programs)</v>
      </c>
      <c r="E27" s="4">
        <v>6</v>
      </c>
      <c r="F27" s="4">
        <f>'MBE Level Assessment'!I24</f>
        <v>3</v>
      </c>
      <c r="G27" s="4">
        <f>'MBE Level Assessment'!J24</f>
        <v>3</v>
      </c>
      <c r="H27" s="4"/>
      <c r="I27" s="4"/>
      <c r="J27" s="4"/>
      <c r="K27" s="4"/>
      <c r="L27" s="4"/>
      <c r="M27" s="4"/>
      <c r="N27" s="4"/>
    </row>
    <row r="28" spans="3:14" s="1" customFormat="1" x14ac:dyDescent="0.25">
      <c r="C28" s="4"/>
      <c r="D28" s="4" t="str">
        <f>'MBE Level Assessment'!A25</f>
        <v>Manufacturing Operations</v>
      </c>
      <c r="E28" s="4">
        <v>6</v>
      </c>
      <c r="F28" s="4">
        <f>'MBE Level Assessment'!I25</f>
        <v>2</v>
      </c>
      <c r="G28" s="4">
        <f>'MBE Level Assessment'!J25</f>
        <v>3</v>
      </c>
      <c r="H28" s="4"/>
      <c r="I28" s="4"/>
      <c r="J28" s="4"/>
      <c r="K28" s="4"/>
      <c r="L28" s="4"/>
      <c r="M28" s="4"/>
      <c r="N28" s="4"/>
    </row>
    <row r="29" spans="3:14" x14ac:dyDescent="0.25">
      <c r="C29" s="4"/>
      <c r="D29" s="7"/>
      <c r="E29" s="7"/>
      <c r="F29" s="7"/>
      <c r="G29" s="7"/>
      <c r="H29" s="7"/>
      <c r="I29" s="4"/>
      <c r="J29" s="4"/>
      <c r="K29" s="7"/>
      <c r="L29" s="7"/>
      <c r="M29" s="7"/>
      <c r="N29" s="4"/>
    </row>
    <row r="30" spans="3:14" x14ac:dyDescent="0.25">
      <c r="C30" s="7"/>
      <c r="D30" s="4" t="s">
        <v>38</v>
      </c>
      <c r="E30" s="4" t="s">
        <v>72</v>
      </c>
      <c r="F30" s="4" t="s">
        <v>40</v>
      </c>
      <c r="G30" s="4" t="s">
        <v>39</v>
      </c>
      <c r="H30" s="4"/>
      <c r="I30" s="7"/>
      <c r="J30" s="7"/>
      <c r="K30" s="4"/>
      <c r="L30" s="4"/>
      <c r="M30" s="4"/>
      <c r="N30" s="7"/>
    </row>
    <row r="31" spans="3:14" x14ac:dyDescent="0.25">
      <c r="D31" s="4" t="str">
        <f>'MBE Level Assessment'!A28</f>
        <v>Quality Planning</v>
      </c>
      <c r="E31" s="4">
        <v>6</v>
      </c>
      <c r="F31" s="4">
        <f>'MBE Level Assessment'!I28</f>
        <v>1</v>
      </c>
      <c r="G31" s="4">
        <f>'MBE Level Assessment'!J28</f>
        <v>3</v>
      </c>
      <c r="H31" s="4"/>
    </row>
    <row r="32" spans="3:14" x14ac:dyDescent="0.25">
      <c r="D32" s="4" t="str">
        <f>'MBE Level Assessment'!A29</f>
        <v>Quality/Inspection Code Generation</v>
      </c>
      <c r="E32" s="4">
        <v>6</v>
      </c>
      <c r="F32" s="4">
        <f>'MBE Level Assessment'!I29</f>
        <v>2</v>
      </c>
      <c r="G32" s="4">
        <f>'MBE Level Assessment'!J29</f>
        <v>3</v>
      </c>
      <c r="H32" s="4"/>
    </row>
    <row r="33" spans="4:8" x14ac:dyDescent="0.25">
      <c r="D33" s="4" t="str">
        <f>'MBE Level Assessment'!A30</f>
        <v>Quality Requirements Data Management</v>
      </c>
      <c r="E33" s="4">
        <v>6</v>
      </c>
      <c r="F33" s="4">
        <f>'MBE Level Assessment'!I30</f>
        <v>1</v>
      </c>
      <c r="G33" s="4">
        <f>'MBE Level Assessment'!J30</f>
        <v>3</v>
      </c>
      <c r="H33" s="4"/>
    </row>
    <row r="34" spans="4:8" x14ac:dyDescent="0.25">
      <c r="D34" s="4" t="str">
        <f>'MBE Level Assessment'!A31</f>
        <v>Receiving Inspection</v>
      </c>
      <c r="E34" s="4">
        <v>6</v>
      </c>
      <c r="F34" s="4">
        <f>'MBE Level Assessment'!I31</f>
        <v>2</v>
      </c>
      <c r="G34" s="4">
        <f>'MBE Level Assessment'!J31</f>
        <v>3</v>
      </c>
      <c r="H34" s="4"/>
    </row>
    <row r="35" spans="4:8" x14ac:dyDescent="0.25">
      <c r="D35" s="4" t="str">
        <f>'MBE Level Assessment'!A32</f>
        <v>Supplier Quality Certification</v>
      </c>
      <c r="E35" s="4">
        <v>6</v>
      </c>
      <c r="F35" s="4">
        <f>'MBE Level Assessment'!I32</f>
        <v>1</v>
      </c>
      <c r="G35" s="4">
        <f>'MBE Level Assessment'!J32</f>
        <v>3</v>
      </c>
      <c r="H35" s="4"/>
    </row>
    <row r="36" spans="4:8" x14ac:dyDescent="0.25">
      <c r="D36" s="7"/>
      <c r="E36" s="7"/>
      <c r="F36" s="7"/>
      <c r="G36" s="7"/>
      <c r="H36" s="7"/>
    </row>
    <row r="37" spans="4:8" x14ac:dyDescent="0.25">
      <c r="D37" s="4" t="s">
        <v>38</v>
      </c>
      <c r="E37" s="4" t="s">
        <v>72</v>
      </c>
      <c r="F37" s="4" t="s">
        <v>40</v>
      </c>
      <c r="G37" s="4" t="s">
        <v>39</v>
      </c>
    </row>
    <row r="38" spans="4:8" x14ac:dyDescent="0.25">
      <c r="D38" s="4" t="str">
        <f>'MBE Level Assessment'!A35</f>
        <v>Logistics (Tech Manuals)</v>
      </c>
      <c r="E38" s="4">
        <v>6</v>
      </c>
      <c r="F38" s="4">
        <f>'MBE Level Assessment'!I35</f>
        <v>2</v>
      </c>
      <c r="G38" s="4">
        <f>'MBE Level Assessment'!J35</f>
        <v>3</v>
      </c>
    </row>
    <row r="39" spans="4:8" x14ac:dyDescent="0.25">
      <c r="D39" s="4" t="str">
        <f>'MBE Level Assessment'!A36</f>
        <v>Logistics (Spares)</v>
      </c>
      <c r="E39" s="4">
        <v>6</v>
      </c>
      <c r="F39" s="4">
        <f>'MBE Level Assessment'!I36</f>
        <v>3</v>
      </c>
      <c r="G39" s="4">
        <f>'MBE Level Assessment'!J36</f>
        <v>3</v>
      </c>
    </row>
    <row r="40" spans="4:8" x14ac:dyDescent="0.25">
      <c r="D40" s="4" t="str">
        <f>'MBE Level Assessment'!A37</f>
        <v>Procurement</v>
      </c>
      <c r="E40" s="4">
        <v>6</v>
      </c>
      <c r="F40" s="4">
        <f>'MBE Level Assessment'!I37</f>
        <v>4</v>
      </c>
      <c r="G40" s="4">
        <f>'MBE Level Assessment'!J37</f>
        <v>3</v>
      </c>
    </row>
    <row r="41" spans="4:8" x14ac:dyDescent="0.25">
      <c r="D41" s="4" t="str">
        <f>'MBE Level Assessment'!A38</f>
        <v>Shipping</v>
      </c>
      <c r="E41" s="4">
        <v>6</v>
      </c>
      <c r="F41" s="4">
        <f>'MBE Level Assessment'!I38</f>
        <v>5</v>
      </c>
      <c r="G41" s="4">
        <f>'MBE Level Assessment'!J38</f>
        <v>3</v>
      </c>
    </row>
    <row r="42" spans="4:8" x14ac:dyDescent="0.25">
      <c r="D42" s="4" t="str">
        <f>'MBE Level Assessment'!A39</f>
        <v>Reverse Engineering</v>
      </c>
      <c r="E42" s="4">
        <v>6</v>
      </c>
      <c r="F42" s="4">
        <f>'MBE Level Assessment'!I39</f>
        <v>6</v>
      </c>
      <c r="G42" s="4">
        <f>'MBE Level Assessment'!J39</f>
        <v>3</v>
      </c>
    </row>
  </sheetData>
  <sheetProtection sheet="1" objects="1" scenarios="1"/>
  <pageMargins left="0.7" right="0.7" top="0.75" bottom="0.75" header="0.3" footer="0.3"/>
  <pageSetup fitToHeight="0" orientation="landscape" r:id="rId1"/>
  <headerFooter>
    <oddHeader>&amp;CUNCLASSIFIED</oddHeader>
    <oddFooter>&amp;CDistribution A: Approved for Public Release; Distribution is unlimited.
UNCLASSIFIED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gs_x0020__x002d__x0020_Misc xmlns="816a7377-57e8-4ae7-ab25-89714ababff7" xsi:nil="true"/>
    <Tags xmlns="816a7377-57e8-4ae7-ab25-89714ababff7">
      <Value>15</Value>
      <Value>10</Value>
    </Tag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62995A4BCBE5246B156FCA220C65D84" ma:contentTypeVersion="3" ma:contentTypeDescription="Create a new document." ma:contentTypeScope="" ma:versionID="7813f299d4cdfc7345b7e628b61836f9">
  <xsd:schema xmlns:xsd="http://www.w3.org/2001/XMLSchema" xmlns:xs="http://www.w3.org/2001/XMLSchema" xmlns:p="http://schemas.microsoft.com/office/2006/metadata/properties" xmlns:ns2="816a7377-57e8-4ae7-ab25-89714ababff7" targetNamespace="http://schemas.microsoft.com/office/2006/metadata/properties" ma:root="true" ma:fieldsID="879a2713bb37e9526f2b3cc479e83cbe" ns2:_="">
    <xsd:import namespace="816a7377-57e8-4ae7-ab25-89714ababff7"/>
    <xsd:element name="properties">
      <xsd:complexType>
        <xsd:sequence>
          <xsd:element name="documentManagement">
            <xsd:complexType>
              <xsd:all>
                <xsd:element ref="ns2:Tags" minOccurs="0"/>
                <xsd:element ref="ns2:Tags_x0020__x002d__x0020_Mis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6a7377-57e8-4ae7-ab25-89714ababff7" elementFormDefault="qualified">
    <xsd:import namespace="http://schemas.microsoft.com/office/2006/documentManagement/types"/>
    <xsd:import namespace="http://schemas.microsoft.com/office/infopath/2007/PartnerControls"/>
    <xsd:element name="Tags" ma:index="8" nillable="true" ma:displayName="Tags - Predefined" ma:list="{265c7b23-1abd-4e4a-84e7-3ba1355914a2}" ma:internalName="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Tags_x0020__x002d__x0020_Misc" ma:index="9" nillable="true" ma:displayName="Tags - Misc" ma:internalName="Tags_x0020__x002d__x0020_Misc">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0EA857-2DE6-4325-9149-E9C8264EB3D8}">
  <ds:schemaRefs>
    <ds:schemaRef ds:uri="816a7377-57e8-4ae7-ab25-89714ababff7"/>
    <ds:schemaRef ds:uri="http://purl.org/dc/elements/1.1/"/>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6540B975-B9D1-4ED0-9F50-34B01DFD99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6a7377-57e8-4ae7-ab25-89714ababf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0569EA-C9CC-41B0-ABCF-62AB3B675D7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Assessment Instructions</vt:lpstr>
      <vt:lpstr>MBE Level Assessment</vt:lpstr>
      <vt:lpstr>Charts</vt:lpstr>
      <vt:lpstr>Chart Data</vt:lpstr>
      <vt:lpstr>'MBE Level Assessment'!Print_Area</vt:lpstr>
    </vt:vector>
  </TitlesOfParts>
  <Manager>ARL PSU</Manager>
  <Company>RECON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MBE Level Assessment</dc:title>
  <dc:creator>Rich Eckenrode</dc:creator>
  <cp:lastModifiedBy>adam.o.frey</cp:lastModifiedBy>
  <cp:revision>01</cp:revision>
  <cp:lastPrinted>2015-11-19T14:29:00Z</cp:lastPrinted>
  <dcterms:created xsi:type="dcterms:W3CDTF">2014-01-31T23:47:08Z</dcterms:created>
  <dcterms:modified xsi:type="dcterms:W3CDTF">2015-11-19T15:04:27Z</dcterms:modified>
  <cp:version>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0x010100262995A4BCBE5246B156FCA220C65D84</vt:lpwstr>
  </property>
</Properties>
</file>