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rachelbraun/Desktop/"/>
    </mc:Choice>
  </mc:AlternateContent>
  <xr:revisionPtr revIDLastSave="0" documentId="8_{B07D0E7B-8B39-E841-80E5-D458FD5827E9}" xr6:coauthVersionLast="45" xr6:coauthVersionMax="45" xr10:uidLastSave="{00000000-0000-0000-0000-000000000000}"/>
  <bookViews>
    <workbookView xWindow="0" yWindow="500" windowWidth="28800" windowHeight="16300" xr2:uid="{00000000-000D-0000-FFFF-FFFF00000000}"/>
  </bookViews>
  <sheets>
    <sheet name="Start Here" sheetId="1" r:id="rId1"/>
    <sheet name="Policy" sheetId="2" r:id="rId2"/>
    <sheet name="1 - Roles" sheetId="3" r:id="rId3"/>
    <sheet name="2 - Licences" sheetId="4" r:id="rId4"/>
    <sheet name="3 - Code Acceptance" sheetId="5" r:id="rId5"/>
    <sheet name="4 - Incident" sheetId="6" r:id="rId6"/>
    <sheet name="5 - Training " sheetId="7" r:id="rId7"/>
  </sheets>
  <definedNames>
    <definedName name="_xlnm._FilterDatabase" localSheetId="1" hidden="1">Policy!$B$2:$G$92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4" i="5" l="1"/>
  <c r="A25" i="5" s="1"/>
  <c r="A26" i="5" s="1"/>
  <c r="A27" i="5" s="1"/>
  <c r="A28" i="5" s="1"/>
  <c r="A29" i="5" s="1"/>
  <c r="A30" i="5" s="1"/>
  <c r="A31" i="5" s="1"/>
  <c r="A4" i="5"/>
  <c r="A5" i="5" s="1"/>
  <c r="A6" i="5" s="1"/>
  <c r="A7" i="5" s="1"/>
  <c r="A8" i="5" s="1"/>
  <c r="A9" i="5" s="1"/>
  <c r="A10" i="5" s="1"/>
  <c r="B13" i="4"/>
  <c r="B12" i="4"/>
  <c r="B11" i="4"/>
  <c r="D10" i="4"/>
  <c r="B10" i="4"/>
  <c r="B9" i="4"/>
  <c r="B8" i="4"/>
  <c r="B7" i="4"/>
  <c r="B6" i="4"/>
  <c r="D5" i="4"/>
  <c r="B5" i="4"/>
  <c r="D4" i="4"/>
  <c r="B4" i="4"/>
  <c r="D3" i="4"/>
  <c r="B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9"/>
            <rFont val="Tahoma"/>
          </rPr>
          <t xml:space="preserve">H = heading
RQ = requirement
RT= rationale
VM = verification material
TX= supporting policy text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300-000001000000}">
      <text>
        <r>
          <rPr>
            <sz val="9"/>
            <rFont val="Tahoma"/>
          </rPr>
          <t xml:space="preserve">SPDX is an open standard for providing consistent identifiers for licences and other information relating to software code. See SPDX.org. 
</t>
        </r>
      </text>
    </comment>
    <comment ref="D2" authorId="0" shapeId="0" xr:uid="{00000000-0006-0000-0300-000002000000}">
      <text>
        <r>
          <rPr>
            <sz val="9"/>
            <rFont val="Tahoma"/>
          </rPr>
          <t>Permissive = minimal downstream obligations; 
Copyleft = requirement to distribute under the same or a similar licence
SaaS = access across a network may be equivalent to distribution</t>
        </r>
      </text>
    </comment>
    <comment ref="E2" authorId="0" shapeId="0" xr:uid="{00000000-0006-0000-0300-000003000000}">
      <text>
        <r>
          <rPr>
            <sz val="9"/>
            <rFont val="Tahoma"/>
          </rPr>
          <t xml:space="preserve">No = permissive licence
Weak = file scoped copyleft
Strong = project scoped copyleft
</t>
        </r>
      </text>
    </comment>
    <comment ref="F2" authorId="0" shapeId="0" xr:uid="{00000000-0006-0000-0300-000004000000}">
      <text>
        <r>
          <rPr>
            <sz val="9"/>
            <rFont val="Tahoma"/>
          </rPr>
          <t>If the functionality of the software is accessed over a network, even if no code is distirbuted, the copyleft effect may still apply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1" authorId="0" shapeId="0" xr:uid="{00000000-0006-0000-0400-000001000000}">
      <text>
        <r>
          <rPr>
            <sz val="9"/>
            <rFont val="Tahoma"/>
          </rPr>
          <t xml:space="preserve">Criteria and weighting to be determined by each company, with an overall output of between 0 (bad) to 10 (perfect).
</t>
        </r>
      </text>
    </comment>
    <comment ref="D30" authorId="0" shapeId="0" xr:uid="{00000000-0006-0000-0400-000002000000}">
      <text>
        <r>
          <rPr>
            <sz val="9"/>
            <rFont val="Tahoma"/>
          </rPr>
          <t>No software greater than 0 bytes in length falls into this category</t>
        </r>
      </text>
    </comment>
    <comment ref="B34" authorId="0" shapeId="0" xr:uid="{00000000-0006-0000-0400-000003000000}">
      <text>
        <r>
          <rPr>
            <sz val="9"/>
            <rFont val="Tahoma"/>
          </rPr>
          <t>Company to determine its own filters</t>
        </r>
      </text>
    </comment>
  </commentList>
</comments>
</file>

<file path=xl/sharedStrings.xml><?xml version="1.0" encoding="utf-8"?>
<sst xmlns="http://schemas.openxmlformats.org/spreadsheetml/2006/main" count="881" uniqueCount="611">
  <si>
    <t>The OpenChain Open Source Policy Template</t>
  </si>
  <si>
    <t>The focus of this template is to help apply the key requirements for a quality open source compliance program. It provides sample policy text that helps organisations select, classify, incorporate and publish open source code with a focus on legal compliance of open source. Companies may need to consider others matters related to business requirements, engineering requirements and inter-organization / inter-project relationships when completing their own open source policy.</t>
  </si>
  <si>
    <t>You can obtain these types of policy material from the TODO Group, a sister project to OpenChain at the Linux Foundation. Their reference and template material is here: https://github.com/todogroup/policies</t>
  </si>
  <si>
    <t>How the OpenChain Open Source Policy Template works</t>
  </si>
  <si>
    <t>All of the template policy text is contained in the spreadsheet tab named "The OpenChain Open Source Policy Template."
Column B of the OpenChain Open Source Policy Template shows the specific section of the OpenChain Specification that content relates to. The numbering conforms to the numbering in the OpenChain ISO Standard.
Column C of the OpenChain Open Source Policy Template contains the text of the OpenChain Specification requirement.
Column D of the OpenChain Open Source Policy Template categorises the text in each row as follows:
H = heading
RQ = requirement
RT= rationale
VA = verification artefact
TX= supporting policy text
Columns E and F Contains the corresponding question number and question in the OpenChain self-certification questionnaire
Column G of the OpenChain Open Source Policy Template is sample policy text which addresses the specific OpenChain Specification requirement (usually against the relevant Verification Artefact, although definitions are also adopted).
Column H Contains wording appropriate for a Foundation</t>
  </si>
  <si>
    <t>Example Appendix 1 - Roles and Responsibilities</t>
  </si>
  <si>
    <r>
      <t>This sets out an example of the roles and responsibilities of the individuals who are involved in managing and implementing the practices and procedures defined by the OpenChain specification</t>
    </r>
    <r>
      <rPr>
        <sz val="9"/>
        <color indexed="64"/>
        <rFont val="Arial"/>
      </rPr>
      <t xml:space="preserve">, and an overview of competencies required. </t>
    </r>
  </si>
  <si>
    <t>For each role, there is a brief description of the competencies required for that role at a high level and at a detailed level.</t>
  </si>
  <si>
    <t>Example Appendix 2 - Unofficial Sample License Grid</t>
  </si>
  <si>
    <t>This is a sample list of open source licences classified as to their requirements and effect. It uses SPDX identifiers and contains a small subset of possible licences. It is anticipated that each organisation will populate their own (and will likely add proprietary licences to the mix).</t>
  </si>
  <si>
    <t>This example language is not supported by the OpenChain Project. If you need assistance regarding this text please contact Moorcrofts LLP or Orcro Limited in the UK.</t>
  </si>
  <si>
    <t>Example Appendix 3 - Unofficial Sample Source Acceptability Process</t>
  </si>
  <si>
    <t>This is very much a sample and will likely be significantly amended for each individual organisation’s particular needs.</t>
  </si>
  <si>
    <t>This is a set of criteria and processes for determining whether code should be incorporated, and how.</t>
  </si>
  <si>
    <t>This covers a set of source acceptability steps, a taxonomy of use cases, a set of criteria for determining whether a given piece of code is acceptable within a given criterion based on non-licensing factors (code quality etc), and finally a set of criteria for code selection based on licensing.</t>
  </si>
  <si>
    <t>This example language is not supported by the OpenChain Project. If you need assistance regarding this text please contact Moorcrofts or Orcro in the UK.</t>
  </si>
  <si>
    <t>Example Appendix 4 - Unofficial Sample Incident Process</t>
  </si>
  <si>
    <t>This is a set of incident process and severity criteria to assist organisations in triaging, assessing and prioritising response to negative compliance events.</t>
  </si>
  <si>
    <t>Example Appendix 5 - Training Requirements</t>
  </si>
  <si>
    <t>This sets out an example of the various training modules which can be made available to relevant program participants. It has a grid specifying which modules are appropriate to which roles/individuals. A number (1) in the grid indicates that that role/individual may take that module.  You may consider using other numbers to indicate advanced topics (1 for basic, 2 for intermediate and 3 for advanced)</t>
  </si>
  <si>
    <t>Notes on Licensing</t>
  </si>
  <si>
    <t>It incorporates the text of the OpenChain Specification release 2.1, which can be found in column C of the sheet labelled 'Policy'. That text is licensed under Creative Commons -BY-4.0, and is copyright the OpenChain Project (see openchainproject.org)</t>
  </si>
  <si>
    <t xml:space="preserve">The remainder of this document is released under CC-0, but acknowledgment of the OpenChain Project (openchainproject.org) and Orcro Limited (orcro.co.uk) are requested, but not required. </t>
  </si>
  <si>
    <t>Notes on Language Translations</t>
  </si>
  <si>
    <t>To facilitate global adoption we welcome efforts to translate the specification into different languages. Because OpenChain functions as an Open Source project, translations are prepared by those willing to contribute their time and expertise to perform the translations. Translations are i) offered under the terms of the CC-0 license (or other applicable license) and ii) consistent with the project’s translation policy. The details of the policy and available translations can be found on the OpenChain project’s wiki: https://wiki.linuxfoundation.org/openchain/spec-translations</t>
  </si>
  <si>
    <t>OCS §</t>
  </si>
  <si>
    <t>OpenChain Specification (release 2.1, ISO[])</t>
  </si>
  <si>
    <t>Category</t>
  </si>
  <si>
    <t>Q No.</t>
  </si>
  <si>
    <t>Conformance Questions</t>
  </si>
  <si>
    <t>Generic Policy Text</t>
  </si>
  <si>
    <t>Foundations Specific</t>
  </si>
  <si>
    <t>TX</t>
  </si>
  <si>
    <r>
      <t>"</t>
    </r>
    <r>
      <rPr>
        <b/>
        <sz val="10"/>
        <color theme="1"/>
        <rFont val="Arial"/>
      </rPr>
      <t>compliance artifacts</t>
    </r>
    <r>
      <rPr>
        <sz val="10"/>
        <color theme="1"/>
        <rFont val="Arial"/>
      </rPr>
      <t>"</t>
    </r>
    <r>
      <rPr>
        <b/>
        <sz val="10"/>
        <color theme="1"/>
        <rFont val="Arial"/>
      </rPr>
      <t xml:space="preserve"> </t>
    </r>
    <r>
      <rPr>
        <sz val="10"/>
        <color theme="1"/>
        <rFont val="Arial"/>
      </rPr>
      <t>- a collection of artifacts that represent the output of a compliance program and accompany the supplied software. The collection may include (but is not limited to) one or more of the following: attribution notices, source code, build and install scripts, copy of licenses, copyright notices, modification notifications, written offers, open source component bill of materials, and SPDX documents.</t>
    </r>
  </si>
  <si>
    <r>
      <rPr>
        <sz val="10"/>
        <color theme="1"/>
        <rFont val="Arial"/>
      </rPr>
      <t>"</t>
    </r>
    <r>
      <rPr>
        <b/>
        <sz val="10"/>
        <color theme="1"/>
        <rFont val="Arial"/>
      </rPr>
      <t>compliance artifacts</t>
    </r>
    <r>
      <rPr>
        <sz val="10"/>
        <color theme="1"/>
        <rFont val="Arial"/>
      </rPr>
      <t xml:space="preserve">" - each artifact which represents the output of the </t>
    </r>
    <r>
      <rPr>
        <b/>
        <sz val="10"/>
        <color theme="1"/>
        <rFont val="Arial"/>
      </rPr>
      <t>open source</t>
    </r>
    <r>
      <rPr>
        <sz val="10"/>
        <color theme="1"/>
        <rFont val="Arial"/>
      </rPr>
      <t xml:space="preserve"> management program for each component of a</t>
    </r>
    <r>
      <rPr>
        <b/>
        <sz val="10"/>
        <color theme="1"/>
        <rFont val="Arial"/>
      </rPr>
      <t xml:space="preserve"> supplied software</t>
    </r>
    <r>
      <rPr>
        <sz val="10"/>
        <color theme="1"/>
        <rFont val="Arial"/>
      </rPr>
      <t xml:space="preserve"> release. This may include (but is not limited to) one or more of the following: source code, attribution notices, copyright notices, copy of licenses, modification notifications, written offers, </t>
    </r>
    <r>
      <rPr>
        <b/>
        <sz val="10"/>
        <color theme="1"/>
        <rFont val="Arial"/>
      </rPr>
      <t>open source</t>
    </r>
    <r>
      <rPr>
        <sz val="10"/>
        <color theme="1"/>
        <rFont val="Arial"/>
      </rPr>
      <t xml:space="preserve"> component bill of materials, </t>
    </r>
    <r>
      <rPr>
        <b/>
        <sz val="10"/>
        <color theme="1"/>
        <rFont val="Arial"/>
      </rPr>
      <t>SPDX</t>
    </r>
    <r>
      <rPr>
        <sz val="10"/>
        <color theme="1"/>
        <rFont val="Arial"/>
      </rPr>
      <t xml:space="preserve"> documents and so forth.</t>
    </r>
  </si>
  <si>
    <r>
      <t>"</t>
    </r>
    <r>
      <rPr>
        <b/>
        <sz val="10"/>
        <color indexed="64"/>
        <rFont val="Arial"/>
      </rPr>
      <t>compliance artifacts</t>
    </r>
    <r>
      <rPr>
        <sz val="10"/>
        <color indexed="64"/>
        <rFont val="Arial"/>
      </rPr>
      <t xml:space="preserve">" - each artifact which represents the output of the </t>
    </r>
    <r>
      <rPr>
        <b/>
        <sz val="10"/>
        <color indexed="64"/>
        <rFont val="Arial"/>
      </rPr>
      <t>open source</t>
    </r>
    <r>
      <rPr>
        <sz val="10"/>
        <color indexed="64"/>
        <rFont val="Arial"/>
      </rPr>
      <t xml:space="preserve"> management program for each component of a </t>
    </r>
    <r>
      <rPr>
        <b/>
        <sz val="10"/>
        <color indexed="64"/>
        <rFont val="Arial"/>
      </rPr>
      <t>supplied software</t>
    </r>
    <r>
      <rPr>
        <sz val="10"/>
        <color indexed="64"/>
        <rFont val="Arial"/>
      </rPr>
      <t xml:space="preserve"> release. This may include (but is not limited to) one or more of the following: source code, attribution notices, copyright notices, copy of licenses, modification notifications, written offers, </t>
    </r>
    <r>
      <rPr>
        <b/>
        <sz val="10"/>
        <color indexed="64"/>
        <rFont val="Arial"/>
      </rPr>
      <t>open source</t>
    </r>
    <r>
      <rPr>
        <sz val="10"/>
        <color indexed="64"/>
        <rFont val="Arial"/>
      </rPr>
      <t xml:space="preserve"> component bill of materials, </t>
    </r>
    <r>
      <rPr>
        <b/>
        <sz val="10"/>
        <color indexed="64"/>
        <rFont val="Arial"/>
      </rPr>
      <t xml:space="preserve">SPDX </t>
    </r>
    <r>
      <rPr>
        <sz val="10"/>
        <color indexed="64"/>
        <rFont val="Arial"/>
      </rPr>
      <t>documents and so forth.</t>
    </r>
  </si>
  <si>
    <r>
      <t>“</t>
    </r>
    <r>
      <rPr>
        <b/>
        <sz val="10"/>
        <color theme="1"/>
        <rFont val="Arial"/>
      </rPr>
      <t>identified licenses</t>
    </r>
    <r>
      <rPr>
        <sz val="10"/>
        <color theme="1"/>
        <rFont val="Arial"/>
      </rPr>
      <t>” - a set of open source software licenses identified as a result of following an appropriate method of identifying open source components from which the supplied software is comprised.</t>
    </r>
  </si>
  <si>
    <r>
      <rPr>
        <sz val="10"/>
        <color theme="1"/>
        <rFont val="Arial"/>
      </rPr>
      <t>"</t>
    </r>
    <r>
      <rPr>
        <b/>
        <sz val="10"/>
        <color theme="1"/>
        <rFont val="Arial"/>
      </rPr>
      <t>identified licenses</t>
    </r>
    <r>
      <rPr>
        <sz val="10"/>
        <color theme="1"/>
        <rFont val="Arial"/>
      </rPr>
      <t>” - a set of</t>
    </r>
    <r>
      <rPr>
        <b/>
        <sz val="10"/>
        <color theme="1"/>
        <rFont val="Arial"/>
      </rPr>
      <t xml:space="preserve"> open source</t>
    </r>
    <r>
      <rPr>
        <sz val="10"/>
        <color theme="1"/>
        <rFont val="Arial"/>
      </rPr>
      <t xml:space="preserve"> software licenses identified as a result of following an appropriate method of identifying </t>
    </r>
    <r>
      <rPr>
        <b/>
        <sz val="10"/>
        <color theme="1"/>
        <rFont val="Arial"/>
      </rPr>
      <t>open source</t>
    </r>
    <r>
      <rPr>
        <sz val="10"/>
        <color theme="1"/>
        <rFont val="Arial"/>
      </rPr>
      <t xml:space="preserve"> components from which the</t>
    </r>
    <r>
      <rPr>
        <b/>
        <sz val="10"/>
        <color theme="1"/>
        <rFont val="Arial"/>
      </rPr>
      <t xml:space="preserve"> supplied software </t>
    </r>
    <r>
      <rPr>
        <sz val="10"/>
        <color theme="1"/>
        <rFont val="Arial"/>
      </rPr>
      <t>is comprised.</t>
    </r>
  </si>
  <si>
    <r>
      <rPr>
        <sz val="10"/>
        <color indexed="64"/>
        <rFont val="Arial"/>
      </rPr>
      <t>"</t>
    </r>
    <r>
      <rPr>
        <b/>
        <sz val="10"/>
        <color indexed="64"/>
        <rFont val="Arial"/>
      </rPr>
      <t>identified licenses</t>
    </r>
    <r>
      <rPr>
        <sz val="10"/>
        <color indexed="64"/>
        <rFont val="Arial"/>
      </rPr>
      <t xml:space="preserve">” - a set of </t>
    </r>
    <r>
      <rPr>
        <b/>
        <sz val="10"/>
        <color indexed="64"/>
        <rFont val="Arial"/>
      </rPr>
      <t>open source</t>
    </r>
    <r>
      <rPr>
        <sz val="10"/>
        <color indexed="64"/>
        <rFont val="Arial"/>
      </rPr>
      <t xml:space="preserve"> software licenses identified as a result of following an appropriate method of identifying </t>
    </r>
    <r>
      <rPr>
        <b/>
        <sz val="10"/>
        <color indexed="64"/>
        <rFont val="Arial"/>
      </rPr>
      <t>open source</t>
    </r>
    <r>
      <rPr>
        <sz val="10"/>
        <color indexed="64"/>
        <rFont val="Arial"/>
      </rPr>
      <t xml:space="preserve"> components from which the </t>
    </r>
    <r>
      <rPr>
        <b/>
        <sz val="10"/>
        <color indexed="64"/>
        <rFont val="Arial"/>
      </rPr>
      <t>supplied software</t>
    </r>
    <r>
      <rPr>
        <sz val="10"/>
        <color indexed="64"/>
        <rFont val="Arial"/>
      </rPr>
      <t xml:space="preserve"> is comprised.</t>
    </r>
  </si>
  <si>
    <r>
      <t>“</t>
    </r>
    <r>
      <rPr>
        <b/>
        <sz val="10"/>
        <color theme="1"/>
        <rFont val="Arial"/>
      </rPr>
      <t>OpenChain conformant</t>
    </r>
    <r>
      <rPr>
        <sz val="10"/>
        <color theme="1"/>
        <rFont val="Arial"/>
      </rPr>
      <t>” - a program that satisfies all the requirements of this document.</t>
    </r>
  </si>
  <si>
    <r>
      <rPr>
        <sz val="10"/>
        <color theme="1"/>
        <rFont val="Arial"/>
      </rPr>
      <t>"</t>
    </r>
    <r>
      <rPr>
        <b/>
        <sz val="10"/>
        <color theme="1"/>
        <rFont val="Arial"/>
      </rPr>
      <t>OpenChain conformant</t>
    </r>
    <r>
      <rPr>
        <sz val="10"/>
        <color theme="1"/>
        <rFont val="Arial"/>
      </rPr>
      <t xml:space="preserve">" - a </t>
    </r>
    <r>
      <rPr>
        <b/>
        <sz val="10"/>
        <color theme="1"/>
        <rFont val="Arial"/>
      </rPr>
      <t xml:space="preserve">program </t>
    </r>
    <r>
      <rPr>
        <sz val="10"/>
        <color theme="1"/>
        <rFont val="Arial"/>
      </rPr>
      <t>that satisfies all the requirements of the Linux Foundation's Open Chain Specification/ISO[].</t>
    </r>
  </si>
  <si>
    <r>
      <rPr>
        <sz val="10"/>
        <color indexed="64"/>
        <rFont val="Arial"/>
      </rPr>
      <t>"</t>
    </r>
    <r>
      <rPr>
        <b/>
        <sz val="10"/>
        <color indexed="64"/>
        <rFont val="Arial"/>
      </rPr>
      <t>OpenChain conformant</t>
    </r>
    <r>
      <rPr>
        <sz val="10"/>
        <color indexed="64"/>
        <rFont val="Arial"/>
      </rPr>
      <t xml:space="preserve">" - a </t>
    </r>
    <r>
      <rPr>
        <b/>
        <sz val="10"/>
        <color indexed="64"/>
        <rFont val="Arial"/>
      </rPr>
      <t xml:space="preserve">program </t>
    </r>
    <r>
      <rPr>
        <sz val="10"/>
        <color indexed="64"/>
        <rFont val="Arial"/>
      </rPr>
      <t>that satisfies all the requirements of the Linux Foundation's Open Chain Specification/ISO[]</t>
    </r>
  </si>
  <si>
    <r>
      <t>"</t>
    </r>
    <r>
      <rPr>
        <b/>
        <sz val="10"/>
        <color theme="1"/>
        <rFont val="Arial"/>
      </rPr>
      <t>open source</t>
    </r>
    <r>
      <rPr>
        <sz val="10"/>
        <color theme="1"/>
        <rFont val="Arial"/>
      </rPr>
      <t>" - software subject to one or more licenses that meet the Open Source Definition published by the Open Source Initiative (see opensource.org/osd) or the Free Software Definition published by the Free Software Foundation (see gnu.org/philosophy/free-sw.html) or similar license.</t>
    </r>
  </si>
  <si>
    <r>
      <t>"</t>
    </r>
    <r>
      <rPr>
        <b/>
        <sz val="10"/>
        <color indexed="64"/>
        <rFont val="Arial"/>
      </rPr>
      <t>open source</t>
    </r>
    <r>
      <rPr>
        <sz val="10"/>
        <color indexed="64"/>
        <rFont val="Arial"/>
      </rPr>
      <t>" - software subject to one or more licenses that meet the Open Source Definition published by the Open Source Initiative (see opensource.org/osd) or the Free Software Definition published by the Free Software Foundation (see gnu.org/philosophy/free-sw.html) or similar license.</t>
    </r>
  </si>
  <si>
    <r>
      <rPr>
        <sz val="10"/>
        <color indexed="64"/>
        <rFont val="Arial"/>
      </rPr>
      <t>"</t>
    </r>
    <r>
      <rPr>
        <b/>
        <sz val="10"/>
        <color indexed="64"/>
        <rFont val="Arial"/>
      </rPr>
      <t>open source log</t>
    </r>
    <r>
      <rPr>
        <sz val="10"/>
        <color indexed="64"/>
        <rFont val="Arial"/>
      </rPr>
      <t xml:space="preserve">" - the record kept in [ticketing system] of determinations, queries and answers relating to the [FOUNDATION]’s selection and incorporation of </t>
    </r>
    <r>
      <rPr>
        <b/>
        <sz val="10"/>
        <color indexed="64"/>
        <rFont val="Arial"/>
      </rPr>
      <t>open source</t>
    </r>
    <r>
      <rPr>
        <sz val="10"/>
        <color indexed="64"/>
        <rFont val="Arial"/>
      </rPr>
      <t xml:space="preserve"> code.</t>
    </r>
  </si>
  <si>
    <r>
      <t>"</t>
    </r>
    <r>
      <rPr>
        <b/>
        <sz val="10"/>
        <color theme="1"/>
        <rFont val="Arial"/>
      </rPr>
      <t>program</t>
    </r>
    <r>
      <rPr>
        <sz val="10"/>
        <color theme="1"/>
        <rFont val="Arial"/>
      </rPr>
      <t>" - the set of policies, processes and personnel that comprise an organization’s open source license compliance activities.</t>
    </r>
  </si>
  <si>
    <r>
      <t>"</t>
    </r>
    <r>
      <rPr>
        <b/>
        <sz val="10"/>
        <color theme="1"/>
        <rFont val="Arial"/>
      </rPr>
      <t>program</t>
    </r>
    <r>
      <rPr>
        <sz val="10"/>
        <color theme="1"/>
        <rFont val="Arial"/>
      </rPr>
      <t>" - the set of policies, processes and personnel that comprise an organization’s</t>
    </r>
    <r>
      <rPr>
        <b/>
        <sz val="10"/>
        <color theme="1"/>
        <rFont val="Arial"/>
      </rPr>
      <t xml:space="preserve"> open source</t>
    </r>
    <r>
      <rPr>
        <sz val="10"/>
        <color theme="1"/>
        <rFont val="Arial"/>
      </rPr>
      <t xml:space="preserve"> license compliance activities.</t>
    </r>
  </si>
  <si>
    <r>
      <rPr>
        <sz val="10"/>
        <color indexed="64"/>
        <rFont val="Arial"/>
      </rPr>
      <t>"</t>
    </r>
    <r>
      <rPr>
        <b/>
        <sz val="10"/>
        <color indexed="64"/>
        <rFont val="Arial"/>
      </rPr>
      <t>program</t>
    </r>
    <r>
      <rPr>
        <sz val="10"/>
        <color indexed="64"/>
        <rFont val="Arial"/>
      </rPr>
      <t xml:space="preserve">" - the set of policies, processes and personnel that comprise an organization’s </t>
    </r>
    <r>
      <rPr>
        <b/>
        <sz val="10"/>
        <color indexed="64"/>
        <rFont val="Arial"/>
      </rPr>
      <t>open source</t>
    </r>
    <r>
      <rPr>
        <sz val="10"/>
        <color indexed="64"/>
        <rFont val="Arial"/>
      </rPr>
      <t xml:space="preserve"> license compliance activities.</t>
    </r>
  </si>
  <si>
    <r>
      <t>"</t>
    </r>
    <r>
      <rPr>
        <b/>
        <sz val="10"/>
        <color theme="1"/>
        <rFont val="Arial"/>
      </rPr>
      <t>program participants</t>
    </r>
    <r>
      <rPr>
        <sz val="10"/>
        <color theme="1"/>
        <rFont val="Arial"/>
      </rPr>
      <t>" - any organization employee or contractor that defines, contributes to or has responsibility for preparing supplied software. Depending on the organization, that may include (but is not limited to) software developers, release engineers, quality engineers, product marketing and product management.</t>
    </r>
  </si>
  <si>
    <r>
      <rPr>
        <sz val="10"/>
        <color theme="1"/>
        <rFont val="Arial"/>
      </rPr>
      <t>"</t>
    </r>
    <r>
      <rPr>
        <b/>
        <sz val="10"/>
        <color theme="1"/>
        <rFont val="Arial"/>
      </rPr>
      <t>program participants</t>
    </r>
    <r>
      <rPr>
        <sz val="10"/>
        <color theme="1"/>
        <rFont val="Arial"/>
      </rPr>
      <t xml:space="preserve">" - any organization employee or contractor that defines, contributes to or has responsibility for preparing </t>
    </r>
    <r>
      <rPr>
        <b/>
        <sz val="10"/>
        <color theme="1"/>
        <rFont val="Arial"/>
      </rPr>
      <t>supplied software</t>
    </r>
    <r>
      <rPr>
        <sz val="10"/>
        <color theme="1"/>
        <rFont val="Arial"/>
      </rPr>
      <t>. Depending on the organization, that may include (but is not limited to) software developers, release engineers, quality engineers, product marketing and product management.</t>
    </r>
  </si>
  <si>
    <r>
      <t>“</t>
    </r>
    <r>
      <rPr>
        <b/>
        <sz val="10"/>
        <color theme="1"/>
        <rFont val="Arial"/>
      </rPr>
      <t>SPDX</t>
    </r>
    <r>
      <rPr>
        <sz val="10"/>
        <color theme="1"/>
        <rFont val="Arial"/>
      </rPr>
      <t>” - the format standard created by the Linux Foundation’s SPDX (Software Package Data Exchange) Working Group for exchanging bill of materials for a given software package, including associated license and copyright information (see spdx.org).</t>
    </r>
  </si>
  <si>
    <r>
      <rPr>
        <sz val="10"/>
        <color theme="1"/>
        <rFont val="Arial"/>
      </rPr>
      <t>"</t>
    </r>
    <r>
      <rPr>
        <b/>
        <sz val="10"/>
        <color theme="1"/>
        <rFont val="Arial"/>
      </rPr>
      <t>SPDX</t>
    </r>
    <r>
      <rPr>
        <sz val="10"/>
        <color theme="1"/>
        <rFont val="Arial"/>
      </rPr>
      <t>" - the format standard created by the Linux Foundation’s SPDX (Software Package Data Exchange) Working Group for exchanging bill of materials for a given software package, including associated license and copyright information (see spdx.org).</t>
    </r>
  </si>
  <si>
    <r>
      <rPr>
        <sz val="10"/>
        <color indexed="64"/>
        <rFont val="Arial"/>
      </rPr>
      <t>"</t>
    </r>
    <r>
      <rPr>
        <b/>
        <sz val="10"/>
        <color indexed="64"/>
        <rFont val="Arial"/>
      </rPr>
      <t>SPDX</t>
    </r>
    <r>
      <rPr>
        <sz val="10"/>
        <color indexed="64"/>
        <rFont val="Arial"/>
      </rPr>
      <t>" - the format standard created by the Linux Foundation’s SPDX (Software Package Data Exchange) Working Group for exchanging bill of materials for a given software package, including associated license and copyright information (see spdx.org).</t>
    </r>
  </si>
  <si>
    <r>
      <rPr>
        <sz val="10"/>
        <color theme="1"/>
        <rFont val="Arial"/>
      </rPr>
      <t>"</t>
    </r>
    <r>
      <rPr>
        <b/>
        <sz val="10"/>
        <color theme="1"/>
        <rFont val="Arial"/>
      </rPr>
      <t>supplied software</t>
    </r>
    <r>
      <rPr>
        <sz val="10"/>
        <color theme="1"/>
        <rFont val="Arial"/>
      </rPr>
      <t>" - software that an organization distributes to third parties (e.g., other organizations or individuals).</t>
    </r>
  </si>
  <si>
    <r>
      <rPr>
        <sz val="10"/>
        <color indexed="64"/>
        <rFont val="Arial"/>
      </rPr>
      <t>"</t>
    </r>
    <r>
      <rPr>
        <b/>
        <sz val="10"/>
        <color indexed="64"/>
        <rFont val="Arial"/>
      </rPr>
      <t>supplied software</t>
    </r>
    <r>
      <rPr>
        <sz val="10"/>
        <color indexed="64"/>
        <rFont val="Arial"/>
      </rPr>
      <t>"</t>
    </r>
    <r>
      <rPr>
        <b/>
        <sz val="10"/>
        <color indexed="64"/>
        <rFont val="Arial"/>
      </rPr>
      <t xml:space="preserve"> </t>
    </r>
    <r>
      <rPr>
        <sz val="10"/>
        <color indexed="64"/>
        <rFont val="Arial"/>
      </rPr>
      <t>- software that an organization distributes to third parties (e.g., other organizations or individuals).</t>
    </r>
  </si>
  <si>
    <r>
      <t>“</t>
    </r>
    <r>
      <rPr>
        <b/>
        <sz val="10"/>
        <color theme="1"/>
        <rFont val="Arial"/>
      </rPr>
      <t>verification materials</t>
    </r>
    <r>
      <rPr>
        <sz val="10"/>
        <color theme="1"/>
        <rFont val="Arial"/>
      </rPr>
      <t>” - materials that demonstrate that a given requirement of the specification is satisfied.
ISO and IEC maintain terminological databases for use in standardization at the following addresses:
— ISO Online browsing platform: available at https://www.iso.org/obp
— IEC Electropedia: available at http://www.electropedia.org/</t>
    </r>
  </si>
  <si>
    <r>
      <t>"</t>
    </r>
    <r>
      <rPr>
        <b/>
        <sz val="10"/>
        <color indexed="64"/>
        <rFont val="Arial"/>
      </rPr>
      <t>verification materials</t>
    </r>
    <r>
      <rPr>
        <sz val="10"/>
        <color indexed="64"/>
        <rFont val="Arial"/>
      </rPr>
      <t>" - materials that demonstrate that a given requirement of [ISO[] | the OpenChain specification] is satisfied.</t>
    </r>
  </si>
  <si>
    <r>
      <rPr>
        <sz val="10"/>
        <color indexed="64"/>
        <rFont val="Arial"/>
      </rPr>
      <t>"</t>
    </r>
    <r>
      <rPr>
        <b/>
        <sz val="10"/>
        <color indexed="64"/>
        <rFont val="Arial"/>
      </rPr>
      <t>verification materials</t>
    </r>
    <r>
      <rPr>
        <sz val="10"/>
        <color indexed="64"/>
        <rFont val="Arial"/>
      </rPr>
      <t>" - materials that demonstrate that a given requirement of [ISO[] | the OpenChain specification] is satisfied.</t>
    </r>
  </si>
  <si>
    <t>Requirements</t>
  </si>
  <si>
    <t>H</t>
  </si>
  <si>
    <t>Program foundation</t>
  </si>
  <si>
    <t>3.1.1</t>
  </si>
  <si>
    <t>Policy</t>
  </si>
  <si>
    <t>3.1.1.0</t>
  </si>
  <si>
    <t>A written open source policy exists that governs open source license compliance of the supplied software. The policy must be internally communicated.</t>
  </si>
  <si>
    <t>RQ</t>
  </si>
  <si>
    <t>3.1.1.1</t>
  </si>
  <si>
    <t>A documented open source policy.</t>
  </si>
  <si>
    <t>VM</t>
  </si>
  <si>
    <t>1.a</t>
  </si>
  <si>
    <t>Do you have a documented policy that governs open
source license compliance of the Supplied Software
distribution (e.g., via training, internal wiki, or other
practical communication method)?</t>
  </si>
  <si>
    <r>
      <rPr>
        <sz val="10"/>
        <color theme="1"/>
        <rFont val="Arial"/>
      </rPr>
      <t xml:space="preserve">Our </t>
    </r>
    <r>
      <rPr>
        <b/>
        <sz val="10"/>
        <color theme="1"/>
        <rFont val="Arial"/>
      </rPr>
      <t>open source</t>
    </r>
    <r>
      <rPr>
        <sz val="10"/>
        <color theme="1"/>
        <rFont val="Arial"/>
      </rPr>
      <t xml:space="preserve"> policy can be found [on the [COMPANY]]intranet at [LINK].</t>
    </r>
  </si>
  <si>
    <r>
      <rPr>
        <sz val="10"/>
        <color indexed="64"/>
        <rFont val="Arial"/>
      </rPr>
      <t xml:space="preserve">Our </t>
    </r>
    <r>
      <rPr>
        <b/>
        <sz val="10"/>
        <color indexed="64"/>
        <rFont val="Arial"/>
      </rPr>
      <t>open source</t>
    </r>
    <r>
      <rPr>
        <sz val="10"/>
        <color indexed="64"/>
        <rFont val="Arial"/>
      </rPr>
      <t xml:space="preserve"> policy [can be found at] [is publicly available on Github] at [&lt;insert URL&gt;].</t>
    </r>
  </si>
  <si>
    <t>3.1.1.2</t>
  </si>
  <si>
    <t>A documented procedure that makes program participants aware of the existence of the open source policy (e.g., via training, internal wiki, or other practical communication method).</t>
  </si>
  <si>
    <t>1.b</t>
  </si>
  <si>
    <t>Do you have a documented procedure that communicates
the existence of the open source policy to all Software
Staff?</t>
  </si>
  <si>
    <r>
      <rPr>
        <sz val="10"/>
        <color theme="1"/>
        <rFont val="Arial"/>
      </rPr>
      <t xml:space="preserve">All joining </t>
    </r>
    <r>
      <rPr>
        <b/>
        <sz val="10"/>
        <color theme="1"/>
        <rFont val="Arial"/>
      </rPr>
      <t>program participants</t>
    </r>
    <r>
      <rPr>
        <sz val="10"/>
        <color theme="1"/>
        <rFont val="Arial"/>
      </rPr>
      <t xml:space="preserve"> will be made aware of the </t>
    </r>
    <r>
      <rPr>
        <b/>
        <sz val="10"/>
        <color theme="1"/>
        <rFont val="Arial"/>
      </rPr>
      <t>open source</t>
    </r>
    <r>
      <rPr>
        <sz val="10"/>
        <color theme="1"/>
        <rFont val="Arial"/>
      </rPr>
      <t xml:space="preserve"> policy, and associated training policy and its location during the induction process. This will be recorded on the [induction checklist | HR system].</t>
    </r>
  </si>
  <si>
    <r>
      <rPr>
        <sz val="10"/>
        <color indexed="64"/>
        <rFont val="Arial"/>
      </rPr>
      <t>All joining</t>
    </r>
    <r>
      <rPr>
        <b/>
        <sz val="10"/>
        <color indexed="64"/>
        <rFont val="Arial"/>
      </rPr>
      <t xml:space="preserve"> program participants</t>
    </r>
    <r>
      <rPr>
        <sz val="10"/>
        <color indexed="64"/>
        <rFont val="Arial"/>
      </rPr>
      <t xml:space="preserve"> will be made aware of the </t>
    </r>
    <r>
      <rPr>
        <b/>
        <sz val="10"/>
        <color indexed="64"/>
        <rFont val="Arial"/>
      </rPr>
      <t>open source</t>
    </r>
    <r>
      <rPr>
        <sz val="10"/>
        <color indexed="64"/>
        <rFont val="Arial"/>
      </rPr>
      <t xml:space="preserve"> policy, and associated training policy and its location during the induction process. This will be recorded on the [induction checklist].</t>
    </r>
  </si>
  <si>
    <t>3.1.1.R</t>
  </si>
  <si>
    <t>To ensure steps are taken to create, record and make  program participants aware of the existence of an open source policy. Although no requirements are provided here on what should be included in the policy, other sections may impose requirements on the policy.</t>
  </si>
  <si>
    <t>RT</t>
  </si>
  <si>
    <t>3.1.2</t>
  </si>
  <si>
    <t>Competence</t>
  </si>
  <si>
    <t>3.1.2.0</t>
  </si>
  <si>
    <t>The organization shall:
•      Identify the roles and the corresponding responsibilities of those roles that affects the performance and effectiveness of the program; 
•      Determine the necessary competence of program participants fulfilling each role 
•      Ensure that  program participants are competent on the basis of appropriate education, training, and/or experience; 
•      Where applicable, take actions to acquire the necessary competence; and 
•       Retain appropriate documented information as evidence of competence.</t>
  </si>
  <si>
    <t>3.1.2.1</t>
  </si>
  <si>
    <t>A documented list of roles with corresponding responsibilities for the different participants in the program.</t>
  </si>
  <si>
    <t xml:space="preserve">1.c </t>
  </si>
  <si>
    <t>Have you identified the roles and the corresponding
responsibilities that affect the performance and
effectiveness of the Program?</t>
  </si>
  <si>
    <r>
      <rPr>
        <sz val="10"/>
        <color theme="1"/>
        <rFont val="Arial"/>
      </rPr>
      <t xml:space="preserve">You can find [COMPANY]'s list of roles and corresponding responsibilities for the different </t>
    </r>
    <r>
      <rPr>
        <b/>
        <sz val="10"/>
        <color theme="1"/>
        <rFont val="Arial"/>
      </rPr>
      <t>program participants</t>
    </r>
    <r>
      <rPr>
        <sz val="10"/>
        <color theme="1"/>
        <rFont val="Arial"/>
      </rPr>
      <t xml:space="preserve"> in [see Appendix 1 for sample].</t>
    </r>
  </si>
  <si>
    <r>
      <rPr>
        <sz val="10"/>
        <color indexed="64"/>
        <rFont val="Arial"/>
      </rPr>
      <t xml:space="preserve">The [FOUNDATION]’s list of roles and corresponding responsibilities for the different </t>
    </r>
    <r>
      <rPr>
        <b/>
        <sz val="10"/>
        <color indexed="64"/>
        <rFont val="Arial"/>
      </rPr>
      <t>program participants</t>
    </r>
    <r>
      <rPr>
        <sz val="10"/>
        <color indexed="64"/>
        <rFont val="Arial"/>
      </rPr>
      <t xml:space="preserve"> can be found in [see Appendix 1 for sample].</t>
    </r>
  </si>
  <si>
    <t>3.1.2.2</t>
  </si>
  <si>
    <t>A document that identifies the competencies for each role.</t>
  </si>
  <si>
    <t>1.d</t>
  </si>
  <si>
    <t xml:space="preserve">Have you identified and documented the competencies
required for each role?
</t>
  </si>
  <si>
    <r>
      <rPr>
        <sz val="10"/>
        <color theme="1"/>
        <rFont val="Arial"/>
      </rPr>
      <t xml:space="preserve">All </t>
    </r>
    <r>
      <rPr>
        <b/>
        <sz val="10"/>
        <color theme="1"/>
        <rFont val="Arial"/>
      </rPr>
      <t xml:space="preserve">program participants </t>
    </r>
    <r>
      <rPr>
        <sz val="10"/>
        <color theme="1"/>
        <rFont val="Arial"/>
      </rPr>
      <t>must undertake training covering the competencies required for their role, and at a minimum basic training. Appendix 5 contains details of the training requirements for each role.</t>
    </r>
  </si>
  <si>
    <r>
      <rPr>
        <sz val="10"/>
        <color indexed="64"/>
        <rFont val="Arial"/>
      </rPr>
      <t xml:space="preserve">All [FOUNDATION] </t>
    </r>
    <r>
      <rPr>
        <b/>
        <sz val="10"/>
        <color indexed="64"/>
        <rFont val="Arial"/>
      </rPr>
      <t>program participants</t>
    </r>
    <r>
      <rPr>
        <sz val="10"/>
        <color indexed="64"/>
        <rFont val="Arial"/>
      </rPr>
      <t xml:space="preserve"> must undertake training covering the competencies required for their role, and at a minimum basic training. Appendix 5 contains details of the training requirements for each role.</t>
    </r>
  </si>
  <si>
    <t>3.1.2.3</t>
  </si>
  <si>
    <t>Documented evidence of assessed competence for each program participant.</t>
  </si>
  <si>
    <t>1.e</t>
  </si>
  <si>
    <t>Have you documented evidence of assessed competence
for each Program participant?</t>
  </si>
  <si>
    <r>
      <rPr>
        <sz val="10"/>
        <color theme="1"/>
        <rFont val="Arial"/>
      </rPr>
      <t xml:space="preserve">Every </t>
    </r>
    <r>
      <rPr>
        <b/>
        <sz val="10"/>
        <color theme="1"/>
        <rFont val="Arial"/>
      </rPr>
      <t>program participant</t>
    </r>
    <r>
      <rPr>
        <sz val="10"/>
        <color theme="1"/>
        <rFont val="Arial"/>
      </rPr>
      <t xml:space="preserve"> will be assessed, and records of the assessment will be found [in the [COMPANY] learning management system][will be kept by the HR department] and retained for [at least 6 years].</t>
    </r>
  </si>
  <si>
    <r>
      <rPr>
        <sz val="10"/>
        <color indexed="64"/>
        <rFont val="Arial"/>
      </rPr>
      <t>Every</t>
    </r>
    <r>
      <rPr>
        <b/>
        <sz val="10"/>
        <color indexed="64"/>
        <rFont val="Arial"/>
      </rPr>
      <t xml:space="preserve"> program participant </t>
    </r>
    <r>
      <rPr>
        <sz val="10"/>
        <color indexed="64"/>
        <rFont val="Arial"/>
      </rPr>
      <t>will be assessed, and records of the assessment will be retained by the [FOUNDATION] for [at least 6 years].</t>
    </r>
  </si>
  <si>
    <t>3.1.2.R</t>
  </si>
  <si>
    <t>To ensure that the program participants have obtained a sufficient level of competence for their respective roles and responsibilities.</t>
  </si>
  <si>
    <t>3.1.3</t>
  </si>
  <si>
    <t>Awareness</t>
  </si>
  <si>
    <t>3.1.3.0</t>
  </si>
  <si>
    <t>The organization shall ensure that the program participants are aware of: 
•    The open source policy;
•    Relevant open source objectives;
•    Their contribution to the effectiveness of the program; and
•    The implications of not following the program’s requirements.</t>
  </si>
  <si>
    <t>1.f</t>
  </si>
  <si>
    <t xml:space="preserve">Do you have evidence documenting the awareness of your
personnel of the following topics?
1.f.i - The open source policy and where to find it;
1.f.ii - The relevant open source objectives;
1.f.iii - The contributions expected to ensure the effectiveness of the Program;
1.f.iv - The implications of failing to follow the Program requirements.
</t>
  </si>
  <si>
    <t>3.1.3.1</t>
  </si>
  <si>
    <t>Documented evidence of assessed awareness for the program participants - which should include the program’s objectives, one’s contribution within the program, and implications of program non-conformance.</t>
  </si>
  <si>
    <r>
      <rPr>
        <sz val="10"/>
        <color theme="1"/>
        <rFont val="Arial"/>
      </rPr>
      <t xml:space="preserve">The [COMPANY] training and assessment program will cover the objectives of each </t>
    </r>
    <r>
      <rPr>
        <b/>
        <sz val="10"/>
        <color theme="1"/>
        <rFont val="Arial"/>
      </rPr>
      <t xml:space="preserve">program </t>
    </r>
    <r>
      <rPr>
        <sz val="10"/>
        <color theme="1"/>
        <rFont val="Arial"/>
      </rPr>
      <t xml:space="preserve">in which you participate, your role within the </t>
    </r>
    <r>
      <rPr>
        <b/>
        <sz val="10"/>
        <color theme="1"/>
        <rFont val="Arial"/>
      </rPr>
      <t xml:space="preserve">program, </t>
    </r>
    <r>
      <rPr>
        <sz val="10"/>
        <color theme="1"/>
        <rFont val="Arial"/>
      </rPr>
      <t>and implications to the company and to individuals for non-conformance. Evidence of your assessment will be [contained in the [COMPANY] learning management system][maintained by the HR department].</t>
    </r>
  </si>
  <si>
    <r>
      <rPr>
        <sz val="10"/>
        <color indexed="64"/>
        <rFont val="Arial"/>
      </rPr>
      <t xml:space="preserve">The [FOUNDATION]’s training and assessment program will cover the objectives of each </t>
    </r>
    <r>
      <rPr>
        <b/>
        <sz val="10"/>
        <color indexed="64"/>
        <rFont val="Arial"/>
      </rPr>
      <t xml:space="preserve">program </t>
    </r>
    <r>
      <rPr>
        <sz val="10"/>
        <color indexed="64"/>
        <rFont val="Arial"/>
      </rPr>
      <t xml:space="preserve">in which you participate, your role within the </t>
    </r>
    <r>
      <rPr>
        <b/>
        <sz val="10"/>
        <color indexed="64"/>
        <rFont val="Arial"/>
      </rPr>
      <t xml:space="preserve">program, </t>
    </r>
    <r>
      <rPr>
        <sz val="10"/>
        <color indexed="64"/>
        <rFont val="Arial"/>
      </rPr>
      <t>and implications to the [FOUNDATION] and to individuals for non-conformance. Evidence of your assessment will be retained by the [FOUNDATION] [in line with the [FOUNDATION]’s HR data retention/destruction policy].</t>
    </r>
  </si>
  <si>
    <t>3.1.3.R</t>
  </si>
  <si>
    <t>To ensure the program participants have obtained a sufficient level of awareness for their respective roles and responsibilities within the program.</t>
  </si>
  <si>
    <t>3.1.4</t>
  </si>
  <si>
    <t>Program scope</t>
  </si>
  <si>
    <t>3.1.4.0</t>
  </si>
  <si>
    <t>Different programs may be governed by different levels of scope. For example, a program could govern a single product line, an entire department or an entire organization. The scope designation needs to be declared for each program.</t>
  </si>
  <si>
    <t>1.g</t>
  </si>
  <si>
    <t xml:space="preserve">Do you have a process for determining the scope of your
Program?
</t>
  </si>
  <si>
    <t>3.1.4.1</t>
  </si>
  <si>
    <t>A written statement that clearly defines the scope and limits of the program.</t>
  </si>
  <si>
    <t>1.h</t>
  </si>
  <si>
    <t xml:space="preserve">Do you have a written statement that clearly defines the
scope and limits of the Program?
</t>
  </si>
  <si>
    <r>
      <rPr>
        <sz val="10"/>
        <color theme="1"/>
        <rFont val="Arial"/>
      </rPr>
      <t>This</t>
    </r>
    <r>
      <rPr>
        <b/>
        <sz val="10"/>
        <color theme="1"/>
        <rFont val="Arial"/>
      </rPr>
      <t xml:space="preserve"> open source </t>
    </r>
    <r>
      <rPr>
        <sz val="10"/>
        <color theme="1"/>
        <rFont val="Arial"/>
      </rPr>
      <t xml:space="preserve">policy covers [all products which COMPANY makes available or distributes externally]. [In future, the COMPANY may determine that different products and projects are part of different </t>
    </r>
    <r>
      <rPr>
        <b/>
        <sz val="10"/>
        <color theme="1"/>
        <rFont val="Arial"/>
      </rPr>
      <t>programs</t>
    </r>
    <r>
      <rPr>
        <sz val="10"/>
        <color theme="1"/>
        <rFont val="Arial"/>
      </rPr>
      <t xml:space="preserve">, and each </t>
    </r>
    <r>
      <rPr>
        <b/>
        <sz val="10"/>
        <color theme="1"/>
        <rFont val="Arial"/>
      </rPr>
      <t xml:space="preserve">program </t>
    </r>
    <r>
      <rPr>
        <sz val="10"/>
        <color theme="1"/>
        <rFont val="Arial"/>
      </rPr>
      <t>may have a different scope].</t>
    </r>
  </si>
  <si>
    <r>
      <rPr>
        <sz val="10"/>
        <color indexed="64"/>
        <rFont val="Arial"/>
      </rPr>
      <t>This</t>
    </r>
    <r>
      <rPr>
        <b/>
        <sz val="10"/>
        <color indexed="64"/>
        <rFont val="Arial"/>
      </rPr>
      <t xml:space="preserve"> open source</t>
    </r>
    <r>
      <rPr>
        <sz val="10"/>
        <color indexed="64"/>
        <rFont val="Arial"/>
      </rPr>
      <t xml:space="preserve"> policy covers projects developed under the [FOUNDATION]’s program. In future, the [FOUNDATION] may determine that different products and projects are part of different </t>
    </r>
    <r>
      <rPr>
        <b/>
        <sz val="10"/>
        <color indexed="64"/>
        <rFont val="Arial"/>
      </rPr>
      <t>programs</t>
    </r>
    <r>
      <rPr>
        <sz val="10"/>
        <color indexed="64"/>
        <rFont val="Arial"/>
      </rPr>
      <t>,</t>
    </r>
    <r>
      <rPr>
        <b/>
        <sz val="10"/>
        <color indexed="64"/>
        <rFont val="Arial"/>
      </rPr>
      <t xml:space="preserve"> </t>
    </r>
    <r>
      <rPr>
        <sz val="10"/>
        <color indexed="64"/>
        <rFont val="Arial"/>
      </rPr>
      <t xml:space="preserve">and each </t>
    </r>
    <r>
      <rPr>
        <b/>
        <sz val="10"/>
        <color indexed="64"/>
        <rFont val="Arial"/>
      </rPr>
      <t xml:space="preserve">program </t>
    </r>
    <r>
      <rPr>
        <sz val="10"/>
        <color indexed="64"/>
        <rFont val="Arial"/>
      </rPr>
      <t>may have a different scope.</t>
    </r>
  </si>
  <si>
    <t>3.1.4.R</t>
  </si>
  <si>
    <t>To provide the flexibility to construct a program that best fits the scope of an organization’s needs. Some organizations could choose to maintain a program for a specific product line while others could implement a program to govern the supplied software of the entire organization.</t>
  </si>
  <si>
    <t>3.1.5</t>
  </si>
  <si>
    <t>License obligations</t>
  </si>
  <si>
    <t>3.1.5.0</t>
  </si>
  <si>
    <t>A process exists for reviewing the identified licenses to determine the obligations, restrictions and rights granted by each license.</t>
  </si>
  <si>
    <t>1.i</t>
  </si>
  <si>
    <t xml:space="preserve">Do you have a process for reviewing open source license
obligations, restrictions and rights?
</t>
  </si>
  <si>
    <t>3.1.5.1</t>
  </si>
  <si>
    <t>A documented procedure to review and document the obligations, restrictions and rights granted by each identified license.</t>
  </si>
  <si>
    <t>1.j</t>
  </si>
  <si>
    <t>Do you have a documented procedure to review and
document the obligations, restrictions and rights?</t>
  </si>
  <si>
    <t>3.1.5.R</t>
  </si>
  <si>
    <t>To ensure a process exists for reviewing and identifying the license obligations for each identified license for the various use cases an organization may encounter (as defined in requirement 3.3.2)</t>
  </si>
  <si>
    <t>Relevant tasks defined and supported</t>
  </si>
  <si>
    <t>3.2.1</t>
  </si>
  <si>
    <t>Access</t>
  </si>
  <si>
    <t>3.2.1.0</t>
  </si>
  <si>
    <t>Maintain a process to effectively respond to external open source inquiries. Publicly identify a means by which a third party can make an open source compliance inquiry.</t>
  </si>
  <si>
    <t>2.a</t>
  </si>
  <si>
    <t xml:space="preserve">Have you assigned individual(s) responsible for receiving
external open source compliance inquiries ("Open Source
Liaison")?
</t>
  </si>
  <si>
    <t>3.2.1.1</t>
  </si>
  <si>
    <t>Publicly visible method that allows any third party to make an open source license compliance inquiry (e.g., via a published contact email address, or the Linux Foundation's Open Compliance Directory).</t>
  </si>
  <si>
    <t>2.b</t>
  </si>
  <si>
    <t xml:space="preserve">Is the Open Source Liaison function publicly identified
(e.g. via an email address and/or the Linux Foundation's
Open Compliance Directory)?
</t>
  </si>
  <si>
    <r>
      <rPr>
        <sz val="10"/>
        <color theme="1"/>
        <rFont val="Arial"/>
      </rPr>
      <t>Details of our O</t>
    </r>
    <r>
      <rPr>
        <b/>
        <sz val="10"/>
        <color theme="1"/>
        <rFont val="Arial"/>
      </rPr>
      <t>pen Source Liaison</t>
    </r>
    <r>
      <rPr>
        <sz val="10"/>
        <color theme="1"/>
        <rFont val="Arial"/>
      </rPr>
      <t xml:space="preserve"> can be found at [link to externally facing website]. Further details of our O</t>
    </r>
    <r>
      <rPr>
        <b/>
        <sz val="10"/>
        <color theme="1"/>
        <rFont val="Arial"/>
      </rPr>
      <t>pen Source Liaison</t>
    </r>
    <r>
      <rPr>
        <sz val="10"/>
        <color theme="1"/>
        <rFont val="Arial"/>
      </rPr>
      <t xml:space="preserve"> can be found in [Appendix 1].</t>
    </r>
  </si>
  <si>
    <r>
      <rPr>
        <sz val="10"/>
        <color indexed="64"/>
        <rFont val="Arial"/>
      </rPr>
      <t>Details of our O</t>
    </r>
    <r>
      <rPr>
        <b/>
        <sz val="10"/>
        <color indexed="64"/>
        <rFont val="Arial"/>
      </rPr>
      <t>pen Source Liaison</t>
    </r>
    <r>
      <rPr>
        <sz val="10"/>
        <color indexed="64"/>
        <rFont val="Arial"/>
      </rPr>
      <t xml:space="preserve"> can be found at [link to externally facing website]. Further details of our O</t>
    </r>
    <r>
      <rPr>
        <b/>
        <sz val="10"/>
        <color indexed="64"/>
        <rFont val="Arial"/>
      </rPr>
      <t>pen Source Liaison</t>
    </r>
    <r>
      <rPr>
        <sz val="10"/>
        <color indexed="64"/>
        <rFont val="Arial"/>
      </rPr>
      <t xml:space="preserve"> can be found in [Appendix 1].</t>
    </r>
  </si>
  <si>
    <t>3.2.1.2</t>
  </si>
  <si>
    <t>An internal documented procedure for responding to third party open source license compliance inquiries.</t>
  </si>
  <si>
    <t>2.c</t>
  </si>
  <si>
    <t xml:space="preserve">Do you have a documented procedure that assigns
responsibility for receiving and responding to open source
compliance inquiries?
</t>
  </si>
  <si>
    <r>
      <rPr>
        <sz val="10"/>
        <color theme="1"/>
        <rFont val="Arial"/>
      </rPr>
      <t>Anyone receiving a</t>
    </r>
    <r>
      <rPr>
        <b/>
        <sz val="10"/>
        <color theme="1"/>
        <rFont val="Arial"/>
      </rPr>
      <t xml:space="preserve"> open source</t>
    </r>
    <r>
      <rPr>
        <sz val="10"/>
        <color theme="1"/>
        <rFont val="Arial"/>
      </rPr>
      <t xml:space="preserve"> compliance inquiry from outside the [COMPANY] shall refer it to the </t>
    </r>
    <r>
      <rPr>
        <b/>
        <sz val="10"/>
        <color theme="1"/>
        <rFont val="Arial"/>
      </rPr>
      <t>Open Source Liaison</t>
    </r>
    <r>
      <rPr>
        <sz val="10"/>
        <color theme="1"/>
        <rFont val="Arial"/>
      </rPr>
      <t xml:space="preserve"> who shall, in consultation with the </t>
    </r>
    <r>
      <rPr>
        <b/>
        <sz val="10"/>
        <color theme="1"/>
        <rFont val="Arial"/>
      </rPr>
      <t>Open Source Compliance Lead</t>
    </r>
    <r>
      <rPr>
        <sz val="10"/>
        <color theme="1"/>
        <rFont val="Arial"/>
      </rPr>
      <t xml:space="preserve"> [both of whose details are in Appendix 1], have overall responsibility for dealing with the enquiry, and, where appropriate, assigning the handling of all or part of it to suitable individuals within [COMPANY], or, where they determine appropriate, to External Legal Counsel whose details are [also in Appendix 1].</t>
    </r>
  </si>
  <si>
    <r>
      <rPr>
        <sz val="10"/>
        <color indexed="64"/>
        <rFont val="Arial"/>
      </rPr>
      <t xml:space="preserve">Anyone receiving an </t>
    </r>
    <r>
      <rPr>
        <b/>
        <sz val="10"/>
        <color indexed="64"/>
        <rFont val="Arial"/>
      </rPr>
      <t>open source</t>
    </r>
    <r>
      <rPr>
        <sz val="10"/>
        <color indexed="64"/>
        <rFont val="Arial"/>
      </rPr>
      <t xml:space="preserve"> compliance enquiry from outside the [FOUNDATION] shall refer it to the  </t>
    </r>
    <r>
      <rPr>
        <b/>
        <sz val="10"/>
        <color indexed="64"/>
        <rFont val="Arial"/>
      </rPr>
      <t>Open Source Liaison</t>
    </r>
    <r>
      <rPr>
        <sz val="10"/>
        <color indexed="64"/>
        <rFont val="Arial"/>
      </rPr>
      <t xml:space="preserve"> who shall, in consultation with the </t>
    </r>
    <r>
      <rPr>
        <b/>
        <sz val="10"/>
        <color indexed="64"/>
        <rFont val="Arial"/>
      </rPr>
      <t>Open Source Compliance Lead</t>
    </r>
    <r>
      <rPr>
        <sz val="10"/>
        <color indexed="64"/>
        <rFont val="Arial"/>
      </rPr>
      <t xml:space="preserve"> [whose details are in Appendix 1], have overall responsibility for dealing with the enquiry, and, where appropriate, assigning  the handling of all or part of it to suitable individuals within the [FOUNDATION], or, where they determine appropriate, to External Legal Counsel whose details are [also in Appendix 1].</t>
    </r>
  </si>
  <si>
    <t>3.2.1.R</t>
  </si>
  <si>
    <t>To ensure there is a reasonable way for third parties to contact the organization with regard to open source compliance inquiries and that the organization is prepared to effectively respond.</t>
  </si>
  <si>
    <t>3.2.2</t>
  </si>
  <si>
    <t>Effectively resourced</t>
  </si>
  <si>
    <t>3.2.2.0</t>
  </si>
  <si>
    <t>Identify and Resource Program Task(s): 
•   Assign accountability to ensure the successful execution of program tasks.
•   Program tasks are sufficiently resourced:
    •  Time to perform the tasks have been allocated; and
    •  Adequate funding has been allocated.
•  A process exists for reviewing and updating the policy and supporting tasks; 
•  Legal expertise pertaining to open source license compliance is accessible to those who may need such guidance; and 
•  A process exists for the resolution of open source license compliance issues.</t>
  </si>
  <si>
    <t>3.2.2.1</t>
  </si>
  <si>
    <t>Document with name of persons, group or function in program role(s) identified.</t>
  </si>
  <si>
    <t>2.d</t>
  </si>
  <si>
    <t xml:space="preserve">Have you documented the persons, group or function
supporting the Program role(s) identified?
</t>
  </si>
  <si>
    <t>3.2.2.2</t>
  </si>
  <si>
    <t>The identified program roles have been properly staffed and adequate funding provided.</t>
  </si>
  <si>
    <t>2.e</t>
  </si>
  <si>
    <t xml:space="preserve">Have the identified Program roles been properly staffed
and has adequate funding provided?
</t>
  </si>
  <si>
    <t>3.2.2.3</t>
  </si>
  <si>
    <t>Identification of legal expertise available to address open source license compliance matters which could be internal or external.</t>
  </si>
  <si>
    <t>2.f</t>
  </si>
  <si>
    <t xml:space="preserve">Is legal expertise pertaining to internal and external open
source compliance identified?
</t>
  </si>
  <si>
    <t>3.2.2.4</t>
  </si>
  <si>
    <t>A documented procedure that assigns internal responsibilities for open source compliance.</t>
  </si>
  <si>
    <t>2.g</t>
  </si>
  <si>
    <t>Do you have a documented procedure assigning internal
responsibilities for Open Source compliance.</t>
  </si>
  <si>
    <t>3.2.2.5</t>
  </si>
  <si>
    <t>A documented procedure for handling the review and remediation of non-compliant cases.</t>
  </si>
  <si>
    <t>2.h</t>
  </si>
  <si>
    <t>Do you have a documented procedure for handling review
and remediation of non-compliant cases?</t>
  </si>
  <si>
    <t>3.2.2.R</t>
  </si>
  <si>
    <t>To ensure: i) program responsibilities are effectively supported and resourced and ii) policies and supporting processes are regularly updated to accommodate changes in open source compliance best practices.</t>
  </si>
  <si>
    <t>Open source content review and approval</t>
  </si>
  <si>
    <t>3.3.1</t>
  </si>
  <si>
    <t>Bill of materials</t>
  </si>
  <si>
    <t>3.3.1.0</t>
  </si>
  <si>
    <t>A process exists for creating and managing a bill of materials that includes each open source component (and its identified licenses) from which the supplied software is comprised.</t>
  </si>
  <si>
    <r>
      <rPr>
        <sz val="10"/>
        <color theme="1"/>
        <rFont val="Arial"/>
      </rPr>
      <t xml:space="preserve">We have a process for ensuring that only code meeting our quality, licensing, provenance and functional requirements is incorporated into our code base and </t>
    </r>
    <r>
      <rPr>
        <b/>
        <sz val="10"/>
        <color theme="1"/>
        <rFont val="Arial"/>
      </rPr>
      <t>supplied software</t>
    </r>
    <r>
      <rPr>
        <sz val="10"/>
        <color theme="1"/>
        <rFont val="Arial"/>
      </rPr>
      <t xml:space="preserve">. All code must be approved before incorporation, and all code use (and the decisions that led to its inclusion) must be properly documented in the </t>
    </r>
    <r>
      <rPr>
        <b/>
        <sz val="10"/>
        <color theme="1"/>
        <rFont val="Arial"/>
      </rPr>
      <t>open source log</t>
    </r>
    <r>
      <rPr>
        <sz val="10"/>
        <color theme="1"/>
        <rFont val="Arial"/>
      </rPr>
      <t>.</t>
    </r>
  </si>
  <si>
    <t>3.3.1.1</t>
  </si>
  <si>
    <t xml:space="preserve">A documented procedure for identifying, tracking, reviewing, approving, and archiving information about the collection of open source components from which the supplied software is comprised.
</t>
  </si>
  <si>
    <t>3.a</t>
  </si>
  <si>
    <t xml:space="preserve">Do you have a documented procedure for identifying,
tracking and archiving information about the collection of
open source components from which a Supplied Software
release is comprised?
</t>
  </si>
  <si>
    <t>3.3.1.2</t>
  </si>
  <si>
    <t>Open source component records for the supplied software that demonstrates the documented procedure was properly followed.</t>
  </si>
  <si>
    <t>3.b</t>
  </si>
  <si>
    <t xml:space="preserve">Do you have open source component records for each
Supplied Software release which demonstrates the
documented procedure was properly followed?
</t>
  </si>
  <si>
    <r>
      <rPr>
        <sz val="10"/>
        <color theme="1"/>
        <rFont val="Arial"/>
      </rPr>
      <t xml:space="preserve">The </t>
    </r>
    <r>
      <rPr>
        <b/>
        <sz val="10"/>
        <color theme="1"/>
        <rFont val="Arial"/>
      </rPr>
      <t>open source log</t>
    </r>
    <r>
      <rPr>
        <sz val="10"/>
        <color theme="1"/>
        <rFont val="Arial"/>
      </rPr>
      <t xml:space="preserve"> shall be maintained so as to ensure that each entry is cross referenced to the</t>
    </r>
    <r>
      <rPr>
        <b/>
        <sz val="10"/>
        <color theme="1"/>
        <rFont val="Arial"/>
      </rPr>
      <t xml:space="preserve"> supplied software</t>
    </r>
    <r>
      <rPr>
        <sz val="10"/>
        <color theme="1"/>
        <rFont val="Arial"/>
      </rPr>
      <t xml:space="preserve"> release or releases it referred to, to enable it to be sorted so that a subset of all log entries for a specific release can be produced, demonstrating that this procedure has been properly followed. </t>
    </r>
  </si>
  <si>
    <r>
      <rPr>
        <sz val="10"/>
        <color indexed="64"/>
        <rFont val="Arial"/>
      </rPr>
      <t xml:space="preserve">The </t>
    </r>
    <r>
      <rPr>
        <b/>
        <sz val="10"/>
        <color indexed="64"/>
        <rFont val="Arial"/>
      </rPr>
      <t>open source log</t>
    </r>
    <r>
      <rPr>
        <sz val="10"/>
        <color indexed="64"/>
        <rFont val="Arial"/>
      </rPr>
      <t xml:space="preserve"> shall be maintained so as to ensure that each entry is cross referenced to the</t>
    </r>
    <r>
      <rPr>
        <b/>
        <sz val="10"/>
        <color indexed="64"/>
        <rFont val="Arial"/>
      </rPr>
      <t xml:space="preserve"> supplied software</t>
    </r>
    <r>
      <rPr>
        <sz val="10"/>
        <color indexed="64"/>
        <rFont val="Arial"/>
      </rPr>
      <t xml:space="preserve"> release or releases it referred to, to enable it to be sorted so that a subset of all log entries for a specific release can be produced, demonstrating that this procedure has been properly followed. </t>
    </r>
  </si>
  <si>
    <t>3.3.1.R</t>
  </si>
  <si>
    <t>To ensure a process exists for creating and managing an open source component bill of materials used to construct the supplied software. A bill of materials is needed to support the systematic review and approval of each component’s license terms to understand the obligations and restrictions as it applies to the distribution of the supplied software.</t>
  </si>
  <si>
    <t>3.3.2</t>
  </si>
  <si>
    <t>License compliance</t>
  </si>
  <si>
    <t>3.3.2.0</t>
  </si>
  <si>
    <t>The program must be capable of managing common open source license use cases encountered by program participants for supplied software, which may include the following use cases (note that the list is neither exhaustive, nor may all of the use cases apply):
•    Distributed in binary form;
•    Distributed in source form;
•    Integrated with other open source such that it triggers additional licensing obligations;
•    Contains modified open source;
•    Contains open source or other software under an incompatible license interacting with other components within the supplied software; and/or
•    Contains open source with attribution requirements.</t>
  </si>
  <si>
    <t>3.3.2.1</t>
  </si>
  <si>
    <t>A documented procedure for handling the common open source license use cases for the open source components of the supplied software.</t>
  </si>
  <si>
    <t>3.c</t>
  </si>
  <si>
    <t xml:space="preserve">Have you implemented a procedure that handles at least
the following common open source license use cases for
the open source components of each supplied Supplied
Software release?
3.c.i - distributed in binary form;
3.c.ii - distributed in source form;
3.c.iii - integrated with other open source such that it may trigger copyleft obligations;
3.c.iv - contains modified open source;
3.c.v - contains open source or other software under an incompatible license interacting with other components within the Supplied Software;
3.c.vi - contains open source with attribution requirements.
</t>
  </si>
  <si>
    <t>3.3.2.R</t>
  </si>
  <si>
    <t>To ensure the program is sufficiently robust to handle an organization’s common open source license use cases. That a procedure exists to support this activity and that the procedure is followed.</t>
  </si>
  <si>
    <t>Compliance artifact creation and delivery</t>
  </si>
  <si>
    <t>3.4.1</t>
  </si>
  <si>
    <t>Compliance artifacts</t>
  </si>
  <si>
    <t>3.4.1.0</t>
  </si>
  <si>
    <t xml:space="preserve">A process exists for creating the set of compliance artifacts for the supplied software. </t>
  </si>
  <si>
    <r>
      <rPr>
        <b/>
        <sz val="10"/>
        <color theme="1"/>
        <rFont val="Arial"/>
      </rPr>
      <t>Open source</t>
    </r>
    <r>
      <rPr>
        <sz val="10"/>
        <color theme="1"/>
        <rFont val="Arial"/>
      </rPr>
      <t xml:space="preserve"> licenses attach a variety of requirements to the distribution of source and/or binaries. Some require notices to be displayed by or with the running code, while others have requirements relating to the content and location of attribution, copyright statements, disclaimers and similar. Copyleft licenses also require copies of corresponding source to be made available to the recipient or to the general public. A failure to comply with any of these requirements would breach the license and is non-compliance with this policy with potentially serious consequences. For convenience, all these various materials are called "</t>
    </r>
    <r>
      <rPr>
        <b/>
        <sz val="10"/>
        <color theme="1"/>
        <rFont val="Arial"/>
      </rPr>
      <t>compliance artifacts</t>
    </r>
    <r>
      <rPr>
        <sz val="10"/>
        <color theme="1"/>
        <rFont val="Arial"/>
      </rPr>
      <t xml:space="preserve">", and the compilation of them into a specific release of </t>
    </r>
    <r>
      <rPr>
        <b/>
        <sz val="10"/>
        <color theme="1"/>
        <rFont val="Arial"/>
      </rPr>
      <t xml:space="preserve">supplied software </t>
    </r>
    <r>
      <rPr>
        <sz val="10"/>
        <color theme="1"/>
        <rFont val="Arial"/>
      </rPr>
      <t xml:space="preserve">is called the </t>
    </r>
    <r>
      <rPr>
        <b/>
        <sz val="10"/>
        <color theme="1"/>
        <rFont val="Arial"/>
      </rPr>
      <t>compliance log book</t>
    </r>
    <r>
      <rPr>
        <sz val="10"/>
        <color theme="1"/>
        <rFont val="Arial"/>
      </rPr>
      <t>.</t>
    </r>
  </si>
  <si>
    <r>
      <rPr>
        <b/>
        <sz val="10"/>
        <color indexed="64"/>
        <rFont val="Arial"/>
      </rPr>
      <t>Open source</t>
    </r>
    <r>
      <rPr>
        <sz val="10"/>
        <color indexed="64"/>
        <rFont val="Arial"/>
      </rPr>
      <t xml:space="preserve"> licenses attach a variety of requirements to the distribution of source and/or binaries. Some require notices to be displayed by or with the running code, while others have requirements relating to the content and location of attribution, copyright statements, disclaimers and similar. Copyleft licenses also require copies of corresponding source to be made available to the recipient or to the general public. A failure to comply with any of these requirements would breach the license and is non-compliance with this policy with potentially serious consequences. For convenience, all these various materials are called "</t>
    </r>
    <r>
      <rPr>
        <b/>
        <sz val="10"/>
        <color indexed="64"/>
        <rFont val="Arial"/>
      </rPr>
      <t>compliance artifacts</t>
    </r>
    <r>
      <rPr>
        <sz val="10"/>
        <color indexed="64"/>
        <rFont val="Arial"/>
      </rPr>
      <t xml:space="preserve">", and the compilation of them into a specific release of </t>
    </r>
    <r>
      <rPr>
        <b/>
        <sz val="10"/>
        <color indexed="64"/>
        <rFont val="Arial"/>
      </rPr>
      <t xml:space="preserve">supplied software </t>
    </r>
    <r>
      <rPr>
        <sz val="10"/>
        <color indexed="64"/>
        <rFont val="Arial"/>
      </rPr>
      <t xml:space="preserve">is called the </t>
    </r>
    <r>
      <rPr>
        <b/>
        <sz val="10"/>
        <color indexed="64"/>
        <rFont val="Arial"/>
      </rPr>
      <t>compliance log book</t>
    </r>
    <r>
      <rPr>
        <sz val="10"/>
        <color indexed="64"/>
        <rFont val="Arial"/>
      </rPr>
      <t>.</t>
    </r>
  </si>
  <si>
    <t>3.4.1.1</t>
  </si>
  <si>
    <t>A documented procedure that describes the process under which the compliance artifacts are prepared and distributed with the supplied software as required by the identified licenses.</t>
  </si>
  <si>
    <t>4.a</t>
  </si>
  <si>
    <t xml:space="preserve">Do you have a documented procedure that describes a
process that ensures the Compliance Artifacts are
distributed with Supplied Software as required by the
Identified Licenses?
</t>
  </si>
  <si>
    <t>3.4.1.2</t>
  </si>
  <si>
    <t>A documented procedure for archiving copies of the compliance artifacts of the supplied software - where the archive is planned to exist for a reasonable period of time (determined by domain, legal jurisdiction and/or customer contracts) since the last offer of the supplied software; or as required by the identified licenses (whichever is longer). Records exist that demonstrate the procedure has been properly followed.</t>
  </si>
  <si>
    <t>4.b
4.c</t>
  </si>
  <si>
    <t>Do you archive copies of the Compliance Artifacts of the
Supplied Software?
Are the copies of the Compliance Artifacts archived for at
least as long as the Supplied Software is offered or as
required by the Identified Licenses (whichever is longer)?</t>
  </si>
  <si>
    <r>
      <rPr>
        <sz val="10"/>
        <color theme="1"/>
        <rFont val="Arial"/>
      </rPr>
      <t xml:space="preserve">The </t>
    </r>
    <r>
      <rPr>
        <b/>
        <sz val="10"/>
        <color theme="1"/>
        <rFont val="Arial"/>
      </rPr>
      <t>compliance artifacts</t>
    </r>
    <r>
      <rPr>
        <sz val="10"/>
        <color theme="1"/>
        <rFont val="Arial"/>
      </rPr>
      <t xml:space="preserve"> for all previous releases of</t>
    </r>
    <r>
      <rPr>
        <b/>
        <sz val="10"/>
        <color theme="1"/>
        <rFont val="Arial"/>
      </rPr>
      <t xml:space="preserve"> supplied software</t>
    </r>
    <r>
      <rPr>
        <sz val="10"/>
        <color theme="1"/>
        <rFont val="Arial"/>
      </rPr>
      <t xml:space="preserve"> shall be retained [in the </t>
    </r>
    <r>
      <rPr>
        <b/>
        <sz val="10"/>
        <color theme="1"/>
        <rFont val="Arial"/>
      </rPr>
      <t>open source log</t>
    </r>
    <r>
      <rPr>
        <sz val="10"/>
        <color theme="1"/>
        <rFont val="Arial"/>
      </rPr>
      <t>] and archived as set out above [insert reference].</t>
    </r>
  </si>
  <si>
    <r>
      <rPr>
        <sz val="10"/>
        <color indexed="64"/>
        <rFont val="Arial"/>
      </rPr>
      <t xml:space="preserve">The </t>
    </r>
    <r>
      <rPr>
        <b/>
        <sz val="10"/>
        <color indexed="64"/>
        <rFont val="Arial"/>
      </rPr>
      <t>compliance artifacts</t>
    </r>
    <r>
      <rPr>
        <sz val="10"/>
        <color indexed="64"/>
        <rFont val="Arial"/>
      </rPr>
      <t xml:space="preserve"> for all previous releases of </t>
    </r>
    <r>
      <rPr>
        <b/>
        <sz val="10"/>
        <color indexed="64"/>
        <rFont val="Arial"/>
      </rPr>
      <t>supplied software</t>
    </r>
    <r>
      <rPr>
        <sz val="10"/>
        <color indexed="64"/>
        <rFont val="Arial"/>
      </rPr>
      <t xml:space="preserve"> shall be retained [in the </t>
    </r>
    <r>
      <rPr>
        <b/>
        <sz val="10"/>
        <color indexed="64"/>
        <rFont val="Arial"/>
      </rPr>
      <t>open source log</t>
    </r>
    <r>
      <rPr>
        <sz val="10"/>
        <color indexed="64"/>
        <rFont val="Arial"/>
      </rPr>
      <t>] and archived as set out above [insert reference].</t>
    </r>
  </si>
  <si>
    <t>3.4.1.R</t>
  </si>
  <si>
    <t>To ensure reasonable commercial efforts have been instituted in the preparation of the compliance artifacts that accompany the supplied software, as required by the identified licenses.</t>
  </si>
  <si>
    <t>Understand open Source community engagement</t>
  </si>
  <si>
    <t>3.5.1</t>
  </si>
  <si>
    <t>Contributions</t>
  </si>
  <si>
    <t>3.5.1.0</t>
  </si>
  <si>
    <t xml:space="preserve">If an organization considers contributions to open source projects, then:
•    a written policy exists that governs contributions to open source projects;
•    the policy must be internally communicated; and 
•    a process exists that implements the policy
</t>
  </si>
  <si>
    <t>5.a</t>
  </si>
  <si>
    <t xml:space="preserve">Do you have a policy that governs contributions to open
source projects on behalf of the organization?
</t>
  </si>
  <si>
    <r>
      <rPr>
        <sz val="10"/>
        <color theme="1"/>
        <rFont val="Arial"/>
      </rPr>
      <t xml:space="preserve">[Our own </t>
    </r>
    <r>
      <rPr>
        <b/>
        <sz val="10"/>
        <color theme="1"/>
        <rFont val="Arial"/>
      </rPr>
      <t>open source</t>
    </r>
    <r>
      <rPr>
        <sz val="10"/>
        <color theme="1"/>
        <rFont val="Arial"/>
      </rPr>
      <t xml:space="preserve"> projects have a vibrant community around them, and we encourage participation from people both inside and outside [COMPANY]. For more information, please see [OUR PROJECT AND COMMUNITY]].
We recognise the benefits of becoming involved in </t>
    </r>
    <r>
      <rPr>
        <b/>
        <sz val="10"/>
        <color theme="1"/>
        <rFont val="Arial"/>
      </rPr>
      <t>open source</t>
    </r>
    <r>
      <rPr>
        <sz val="10"/>
        <color theme="1"/>
        <rFont val="Arial"/>
      </rPr>
      <t xml:space="preserve"> projects, from personal satisfaction of our team, through to gaining in-depth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but become part of the main supported release. 
OR 
We recognise the benefit of </t>
    </r>
    <r>
      <rPr>
        <b/>
        <sz val="10"/>
        <color theme="1"/>
        <rFont val="Arial"/>
      </rPr>
      <t>open source</t>
    </r>
    <r>
      <rPr>
        <sz val="10"/>
        <color theme="1"/>
        <rFont val="Arial"/>
      </rPr>
      <t xml:space="preserve"> projects and are supportive of their goals. Where deemed appropriate by the </t>
    </r>
    <r>
      <rPr>
        <b/>
        <sz val="10"/>
        <color theme="1"/>
        <rFont val="Arial"/>
      </rPr>
      <t>Open Source Liaison</t>
    </r>
    <r>
      <rPr>
        <sz val="10"/>
        <color theme="1"/>
        <rFont val="Arial"/>
      </rPr>
      <t xml:space="preserve"> we may contribute bug fixes or other material to projects of our choosing. Unapproved contributions may not be made by any staff of the company at any time.</t>
    </r>
  </si>
  <si>
    <t>3.5.1.1</t>
  </si>
  <si>
    <t>A documented open source contribution policy</t>
  </si>
  <si>
    <r>
      <rPr>
        <sz val="10"/>
        <color theme="1"/>
        <rFont val="Arial"/>
      </rPr>
      <t>We encourage our team to get involved in</t>
    </r>
    <r>
      <rPr>
        <b/>
        <sz val="10"/>
        <color theme="1"/>
        <rFont val="Arial"/>
      </rPr>
      <t xml:space="preserve"> open source </t>
    </r>
    <r>
      <rPr>
        <sz val="10"/>
        <color theme="1"/>
        <rFont val="Arial"/>
      </rPr>
      <t>(and similar) projects outside [COMPANY]. If you want to join a project, please see the Open Source Compliance Lead for more information. Aside from projects that [COMPANY] has involvement in, feel free to contribute to other projects in your own time. Note, however, your obligations to [COMPANY] relating to trade secrets and our intellectual property. For this reason, you must clear any participation with Open Source Compliance Lead before starting to contribute to projects which may have some connection with your work for [COMPANY].
OR 
We do not generally encourage involvement in</t>
    </r>
    <r>
      <rPr>
        <b/>
        <sz val="10"/>
        <color theme="1"/>
        <rFont val="Arial"/>
      </rPr>
      <t xml:space="preserve"> open source</t>
    </r>
    <r>
      <rPr>
        <sz val="10"/>
        <color theme="1"/>
        <rFont val="Arial"/>
      </rPr>
      <t xml:space="preserve"> (and similar) projects outside [COMPANY]. If you wish to become involved in a project outside [COMPANY] please seek explicit permission from the </t>
    </r>
    <r>
      <rPr>
        <b/>
        <sz val="10"/>
        <color theme="1"/>
        <rFont val="Arial"/>
      </rPr>
      <t>Open Source Liaison</t>
    </r>
    <r>
      <rPr>
        <sz val="10"/>
        <color theme="1"/>
        <rFont val="Arial"/>
      </rPr>
      <t xml:space="preserve">. This is required given your obligations to [COMPANY] relating to trade secrets and our intellectual property. </t>
    </r>
  </si>
  <si>
    <t>3.5.1.2</t>
  </si>
  <si>
    <t>A documented procedure that governs open source contributions</t>
  </si>
  <si>
    <t>5.b</t>
  </si>
  <si>
    <t xml:space="preserve">Do you have a documented procedure that governs Open
Source contributions?
</t>
  </si>
  <si>
    <t>3.5.1.3</t>
  </si>
  <si>
    <t>A documented procedure that makes all program participants aware of the existence of the Open Source contribution policy (e.g., via training, internal wiki, or other practical communication method)</t>
  </si>
  <si>
    <t>5.c</t>
  </si>
  <si>
    <t>Do you have a documented procedure that makes all
Software Staff aware of the existence of the Open Source
contribution policy?</t>
  </si>
  <si>
    <r>
      <rPr>
        <sz val="10"/>
        <color theme="1"/>
        <rFont val="Arial"/>
      </rPr>
      <t xml:space="preserve">More information about contributing to </t>
    </r>
    <r>
      <rPr>
        <b/>
        <sz val="10"/>
        <color theme="1"/>
        <rFont val="Arial"/>
      </rPr>
      <t>open source</t>
    </r>
    <r>
      <rPr>
        <sz val="10"/>
        <color theme="1"/>
        <rFont val="Arial"/>
      </rPr>
      <t xml:space="preserve"> projects can be found [HERE] and the policy and training related to it is covered in the training referred to in [REF:TRAINING] above. 
</t>
    </r>
  </si>
  <si>
    <r>
      <rPr>
        <sz val="10"/>
        <color indexed="64"/>
        <rFont val="Arial"/>
      </rPr>
      <t xml:space="preserve">More information about contributing to </t>
    </r>
    <r>
      <rPr>
        <b/>
        <sz val="10"/>
        <color indexed="64"/>
        <rFont val="Arial"/>
      </rPr>
      <t>open source</t>
    </r>
    <r>
      <rPr>
        <sz val="10"/>
        <color indexed="64"/>
        <rFont val="Arial"/>
      </rPr>
      <t xml:space="preserve"> projects can be found [HERE] and the policy and training related to it is covered in the training referred to in [REF:TRAINING] above.</t>
    </r>
  </si>
  <si>
    <t>3.5.1.R</t>
  </si>
  <si>
    <t>When an organization permits open source contributions, the intent is that the organization has given reasonable consideration to developing and implementing a contribution policy. The open source contribution policy can be made a part of the overall open source policy or be its own separate policy.</t>
  </si>
  <si>
    <t>Adherence to the Specification Requirements</t>
  </si>
  <si>
    <t>3.6.1</t>
  </si>
  <si>
    <t>Conformance</t>
  </si>
  <si>
    <t>3.6.1.0</t>
  </si>
  <si>
    <t>In order for a program to be deemed OpenChain conformant, the organization must affirm that the program satisfies the requirements presented in the specification.</t>
  </si>
  <si>
    <r>
      <rPr>
        <sz val="10"/>
        <color theme="1"/>
        <rFont val="Arial"/>
      </rPr>
      <t xml:space="preserve">[COMPANY] supports the Linux Foundation's OpenChain project. This is a conformance program designed to ensure that we know what code we have and are using; that it complies with the licensing obligations attached to it; that our team are trained in and understand issues around </t>
    </r>
    <r>
      <rPr>
        <b/>
        <sz val="10"/>
        <color theme="1"/>
        <rFont val="Arial"/>
      </rPr>
      <t>open source</t>
    </r>
    <r>
      <rPr>
        <sz val="10"/>
        <color theme="1"/>
        <rFont val="Arial"/>
      </rPr>
      <t xml:space="preserve"> licensing and their use and deployment of code within [COMPANY], and that [COMPANY] has both internally- and externally-facing </t>
    </r>
    <r>
      <rPr>
        <b/>
        <sz val="10"/>
        <color theme="1"/>
        <rFont val="Arial"/>
      </rPr>
      <t>open source</t>
    </r>
    <r>
      <rPr>
        <sz val="10"/>
        <color theme="1"/>
        <rFont val="Arial"/>
      </rPr>
      <t xml:space="preserve"> officers who are able to handle queries and support COMPANY's </t>
    </r>
    <r>
      <rPr>
        <b/>
        <sz val="10"/>
        <color theme="1"/>
        <rFont val="Arial"/>
      </rPr>
      <t>open source</t>
    </r>
    <r>
      <rPr>
        <sz val="10"/>
        <color theme="1"/>
        <rFont val="Arial"/>
      </rPr>
      <t xml:space="preserve"> use and deployment. This policy has been carefully designed to be compliant with the OpenChain Specification 2.1. For more information about the OpenChain project, please see OpenChainProject.org</t>
    </r>
  </si>
  <si>
    <t>3.6.1.1</t>
  </si>
  <si>
    <t xml:space="preserve">A document affirming the program specified in requirement §3.1.4 satisfies all the requirements of this specification.
</t>
  </si>
  <si>
    <t>6.a</t>
  </si>
  <si>
    <t xml:space="preserve">Do you have documentation confirming that your Program
meets all the requirements of this specification?
</t>
  </si>
  <si>
    <t>[COMPANY] affirms that as of 
     •   [insert date] and in respect of [describe Supplied Software A]
     •   [insert date] and in respect of [describe Supplied Software B]
 it is in compliance with the OpenChain Specification version 2.1. [Our public declaration can be found here [insert link]].</t>
  </si>
  <si>
    <t>The [FOUNDATION] affirms that as of 
• [insert date] and in respect of [describe Supplied Software A]
• [insert date] and in respect of [describe Supplied Software B]
it is in compliance with the OpenChain Specification version 2.1. [Our public declaration can be found here [insert link]].</t>
  </si>
  <si>
    <t>3.6.1.R</t>
  </si>
  <si>
    <t>To ensure that if an organization declares that it has a program that is OpenChain conforming, that such program has met all the requirements of this specification. The mere meeting of a subset of these requirements would not be considered sufficient.</t>
  </si>
  <si>
    <t>3.6.2</t>
  </si>
  <si>
    <t>Duration</t>
  </si>
  <si>
    <t>3.6.2.0</t>
  </si>
  <si>
    <t>A program that is OpenChain conformant with version 2.1 of the specification will last 18 months from the date conformance validation was obtained. The conformance validation registration procedure can be found on the OpenChain project’s website.</t>
  </si>
  <si>
    <t>3.6.2.1</t>
  </si>
  <si>
    <t>A document affirming the program meets all the requirements of this version of the specification (version 2.1), within the past 18 months of obtaining conformance validation</t>
  </si>
  <si>
    <t>6.b</t>
  </si>
  <si>
    <t>Do you have documentation confirming that your Program
conformance was reviewed within the last 18 months?</t>
  </si>
  <si>
    <r>
      <rPr>
        <sz val="10"/>
        <color theme="1"/>
        <rFont val="Arial"/>
      </rPr>
      <t xml:space="preserve">[COMPANY] affirms that within the past 18 months of obtaining conformance validation, the program meets all the requirements of the OpenChain Specification version 2.1. [Our public declaration can be found here [insert link]].
[COMPANY]'s affirmation of conformance will be reviewed and renewed if appropriate at intervals of at least [12|18 months].
The effectiveness and performance of this </t>
    </r>
    <r>
      <rPr>
        <b/>
        <sz val="10"/>
        <color theme="1"/>
        <rFont val="Arial"/>
      </rPr>
      <t>open source</t>
    </r>
    <r>
      <rPr>
        <sz val="10"/>
        <color theme="1"/>
        <rFont val="Arial"/>
      </rPr>
      <t xml:space="preserve"> policy will be reviewed at [the same time as affirmation], and changes will be made and communicated in line with this policy where appropriate. </t>
    </r>
  </si>
  <si>
    <r>
      <rPr>
        <sz val="10"/>
        <color indexed="64"/>
        <rFont val="Arial"/>
      </rPr>
      <t>The [FOUNDATION] affirms that within the past 18 months of obtaining conformance validation, the program meets all the requirements of the OpenChain Specification version 2.1. [Our public declaration can be found here [insert link]].
The [FOUNDATION]'s affirmation of conformance will be reviewed and renewed if appropriate at intervals of at least [12|18 months].
The effectiveness and performance of this</t>
    </r>
    <r>
      <rPr>
        <b/>
        <sz val="10"/>
        <color indexed="64"/>
        <rFont val="Arial"/>
      </rPr>
      <t xml:space="preserve"> open source</t>
    </r>
    <r>
      <rPr>
        <sz val="10"/>
        <color indexed="64"/>
        <rFont val="Arial"/>
      </rPr>
      <t xml:space="preserve"> policy will be reviewed at [the same time as affirmation], and changes will be made and communicated in line with this policy where appropriate.</t>
    </r>
  </si>
  <si>
    <t>3.6.2.R</t>
  </si>
  <si>
    <t>It is important for a program to remain current with the specification if an organization wants to assert conformance over time. This requirement ensures that the program’s supporting processes and controls do not erode if an organization continues to assert program conformance over time.</t>
  </si>
  <si>
    <r>
      <rPr>
        <sz val="10"/>
        <color theme="1"/>
        <rFont val="Arial"/>
      </rPr>
      <t xml:space="preserve">[add a recorded clickthrough acceptance mechanism or a signature block if done on paper]
By [ticking/signing] and accepting this you confirm your understanding and acceptance of this </t>
    </r>
    <r>
      <rPr>
        <b/>
        <sz val="10"/>
        <color theme="1"/>
        <rFont val="Arial"/>
      </rPr>
      <t>open source</t>
    </r>
    <r>
      <rPr>
        <sz val="10"/>
        <color theme="1"/>
        <rFont val="Arial"/>
      </rPr>
      <t xml:space="preserve"> policy and that you are aware of each </t>
    </r>
    <r>
      <rPr>
        <b/>
        <sz val="10"/>
        <color theme="1"/>
        <rFont val="Arial"/>
      </rPr>
      <t xml:space="preserve">program </t>
    </r>
    <r>
      <rPr>
        <sz val="10"/>
        <color theme="1"/>
        <rFont val="Arial"/>
      </rPr>
      <t xml:space="preserve">personnel and the </t>
    </r>
    <r>
      <rPr>
        <b/>
        <sz val="10"/>
        <color theme="1"/>
        <rFont val="Arial"/>
      </rPr>
      <t>program</t>
    </r>
    <r>
      <rPr>
        <sz val="10"/>
        <color theme="1"/>
        <rFont val="Arial"/>
      </rPr>
      <t xml:space="preserve">'s objectives, your contribution within the </t>
    </r>
    <r>
      <rPr>
        <b/>
        <sz val="10"/>
        <color theme="1"/>
        <rFont val="Arial"/>
      </rPr>
      <t>program</t>
    </r>
    <r>
      <rPr>
        <sz val="10"/>
        <color theme="1"/>
        <rFont val="Arial"/>
      </rPr>
      <t>,</t>
    </r>
    <r>
      <rPr>
        <b/>
        <sz val="10"/>
        <color theme="1"/>
        <rFont val="Arial"/>
      </rPr>
      <t xml:space="preserve"> </t>
    </r>
    <r>
      <rPr>
        <sz val="10"/>
        <color theme="1"/>
        <rFont val="Arial"/>
      </rPr>
      <t xml:space="preserve">and the implications of </t>
    </r>
    <r>
      <rPr>
        <b/>
        <sz val="10"/>
        <color theme="1"/>
        <rFont val="Arial"/>
      </rPr>
      <t xml:space="preserve">program </t>
    </r>
    <r>
      <rPr>
        <sz val="10"/>
        <color theme="1"/>
        <rFont val="Arial"/>
      </rPr>
      <t xml:space="preserve">non-conformance.  
This policy shall not form part of your employment contract [COMPANY] and you hereby consent to the [COMPANY] varying this </t>
    </r>
    <r>
      <rPr>
        <b/>
        <sz val="10"/>
        <color theme="1"/>
        <rFont val="Arial"/>
      </rPr>
      <t xml:space="preserve">open source </t>
    </r>
    <r>
      <rPr>
        <sz val="10"/>
        <color theme="1"/>
        <rFont val="Arial"/>
      </rPr>
      <t xml:space="preserve">policy and the related </t>
    </r>
    <r>
      <rPr>
        <b/>
        <sz val="10"/>
        <color theme="1"/>
        <rFont val="Arial"/>
      </rPr>
      <t xml:space="preserve">program </t>
    </r>
    <r>
      <rPr>
        <sz val="10"/>
        <color theme="1"/>
        <rFont val="Arial"/>
      </rPr>
      <t>from time to time, without your consent.</t>
    </r>
  </si>
  <si>
    <r>
      <rPr>
        <sz val="10"/>
        <color indexed="64"/>
        <rFont val="Arial"/>
      </rPr>
      <t xml:space="preserve">[add a recorded clickthrough acceptance mechanism or a signature block if done on paper]
By [ticking/signing] and accepting this you confirm your understanding and acceptance of this </t>
    </r>
    <r>
      <rPr>
        <b/>
        <sz val="10"/>
        <color indexed="64"/>
        <rFont val="Arial"/>
      </rPr>
      <t>open source</t>
    </r>
    <r>
      <rPr>
        <sz val="10"/>
        <color indexed="64"/>
        <rFont val="Arial"/>
      </rPr>
      <t xml:space="preserve"> policy and that you are aware of each </t>
    </r>
    <r>
      <rPr>
        <b/>
        <sz val="10"/>
        <color indexed="64"/>
        <rFont val="Arial"/>
      </rPr>
      <t xml:space="preserve">program </t>
    </r>
    <r>
      <rPr>
        <sz val="10"/>
        <color indexed="64"/>
        <rFont val="Arial"/>
      </rPr>
      <t xml:space="preserve">personnel and the </t>
    </r>
    <r>
      <rPr>
        <b/>
        <sz val="10"/>
        <color indexed="64"/>
        <rFont val="Arial"/>
      </rPr>
      <t>program</t>
    </r>
    <r>
      <rPr>
        <sz val="10"/>
        <color indexed="64"/>
        <rFont val="Arial"/>
      </rPr>
      <t xml:space="preserve">'s objectives, your contribution within the </t>
    </r>
    <r>
      <rPr>
        <b/>
        <sz val="10"/>
        <color indexed="64"/>
        <rFont val="Arial"/>
      </rPr>
      <t>program</t>
    </r>
    <r>
      <rPr>
        <sz val="10"/>
        <color indexed="64"/>
        <rFont val="Arial"/>
      </rPr>
      <t xml:space="preserve">, and the implications of </t>
    </r>
    <r>
      <rPr>
        <b/>
        <sz val="10"/>
        <color indexed="64"/>
        <rFont val="Arial"/>
      </rPr>
      <t xml:space="preserve">program </t>
    </r>
    <r>
      <rPr>
        <sz val="10"/>
        <color indexed="64"/>
        <rFont val="Arial"/>
      </rPr>
      <t>non-conformance.  
This policy shall not form part of your employment contract the [FOUNDATION] and you hereby consent to the [FOUNDATION] varying this</t>
    </r>
    <r>
      <rPr>
        <b/>
        <sz val="10"/>
        <color indexed="64"/>
        <rFont val="Arial"/>
      </rPr>
      <t xml:space="preserve"> open source</t>
    </r>
    <r>
      <rPr>
        <sz val="10"/>
        <color indexed="64"/>
        <rFont val="Arial"/>
      </rPr>
      <t xml:space="preserve"> policy and the related </t>
    </r>
    <r>
      <rPr>
        <b/>
        <sz val="10"/>
        <color indexed="64"/>
        <rFont val="Arial"/>
      </rPr>
      <t xml:space="preserve">program </t>
    </r>
    <r>
      <rPr>
        <sz val="10"/>
        <color indexed="64"/>
        <rFont val="Arial"/>
      </rPr>
      <t>from time to time, without your consent.</t>
    </r>
  </si>
  <si>
    <t>Roles and Responsibilities - SAMPLE - UNOFFICIAL</t>
  </si>
  <si>
    <t>Role Code</t>
  </si>
  <si>
    <t>Name</t>
  </si>
  <si>
    <t>Date of Appointment</t>
  </si>
  <si>
    <t>Email address</t>
  </si>
  <si>
    <t>Phone Number</t>
  </si>
  <si>
    <t>Description of Role</t>
  </si>
  <si>
    <t>Competencies and understanding (high level)</t>
  </si>
  <si>
    <t>Competencies and understanding (detail)</t>
  </si>
  <si>
    <t>Time Requirement</t>
  </si>
  <si>
    <t>Open Source Compliance Boardmember</t>
  </si>
  <si>
    <t>CBM</t>
  </si>
  <si>
    <t>[insert name]</t>
  </si>
  <si>
    <t>[insert date]</t>
  </si>
  <si>
    <t>[insert email address]</t>
  </si>
  <si>
    <t>[insert phone number]</t>
  </si>
  <si>
    <t>Boardmember with overall responsibility for Open Source compliance and strategy. The Open Source Compliance lead is a direct report. Issues are excalated to the Open Source Compliance Boardmember from the Open Source Compliance Lead</t>
  </si>
  <si>
    <t>IP risk (open source), development process</t>
  </si>
  <si>
    <t>COMPANY management structure, communication skills,</t>
  </si>
  <si>
    <t>May be combined with other roles (e.g. CTO)</t>
  </si>
  <si>
    <t>Open Source Compliance Lead</t>
  </si>
  <si>
    <t>Clead</t>
  </si>
  <si>
    <t>Senior manager with day-to-day exeutive responsibility for open source compliance with COMPANY. Reports to the Open Source Compliance boardmember</t>
  </si>
  <si>
    <t>COMPANY management structure, open source policy (process), software architecture</t>
  </si>
  <si>
    <t>IP Risk, development process, communication skills</t>
  </si>
  <si>
    <t>Full time</t>
  </si>
  <si>
    <t>Open Source Liaison</t>
  </si>
  <si>
    <t>Liaison</t>
  </si>
  <si>
    <t>Manager, reporting to the Open Source Compliance Lead, with outreach responsibilities for Open Source, including community liaison, project community management and fielding gneral queries about COMPANY's open source strategy, Reports to Open Source Compliance Lead. Also responsible for accepting external queries relating to open source licensing issues, and is responsible for ensuring they are handled in accordance with the Open Source Policy.</t>
  </si>
  <si>
    <t xml:space="preserve">IP risk, development process, </t>
  </si>
  <si>
    <t>May be combined with other roles (e.g. developer)</t>
  </si>
  <si>
    <t>External Legal Counsel</t>
  </si>
  <si>
    <t>ExtCounsel</t>
  </si>
  <si>
    <t xml:space="preserve">Provides legal advice on compliance and process for open source licensing. Receives instructions from Open Source Compliance Lead. May suggest third party lawyers with appropriate skills in other jurisdictions, for example, where appropriate. </t>
  </si>
  <si>
    <t>IP risk and licensing issues, open source policy and process (legal issues), open source licensing.</t>
  </si>
  <si>
    <t>n/a</t>
  </si>
  <si>
    <t>Software Developer (junior)</t>
  </si>
  <si>
    <t>JuniorDev</t>
  </si>
  <si>
    <t>Develops software under close supervision form line manager.</t>
  </si>
  <si>
    <t>Team management structure. Overall architecture for the Program's product. Open source policy</t>
  </si>
  <si>
    <t>Coding skills relevant to program</t>
  </si>
  <si>
    <t>Software Developer (senior)</t>
  </si>
  <si>
    <t>SeniorDev</t>
  </si>
  <si>
    <t>Develops software as instructed by line manager</t>
  </si>
  <si>
    <t xml:space="preserve">Team management structure. Open Source policy. Coding skills relevant to project. </t>
  </si>
  <si>
    <t>Development team leader</t>
  </si>
  <si>
    <t>DevLead</t>
  </si>
  <si>
    <t>Leads development team for a specific Program</t>
  </si>
  <si>
    <t xml:space="preserve">Team management structure, open source policy, coding skills. Communication skills. Management skills. </t>
  </si>
  <si>
    <t>Architect</t>
  </si>
  <si>
    <t>Arch</t>
  </si>
  <si>
    <t>Designs overall architecture for the Program</t>
  </si>
  <si>
    <t xml:space="preserve">Team management structure.OpenChain policy and procedures. </t>
  </si>
  <si>
    <t>Overall architecture of the Program's product. Knowledge of industry standards and market development. Knowledge of IP issues raised by architecture choices. Deep knowledge of product capabilities. Communication skills. Understanding of client needs.</t>
  </si>
  <si>
    <t>Release Engineer</t>
  </si>
  <si>
    <t>RelEng</t>
  </si>
  <si>
    <t>Ensures the Program is packaged for release</t>
  </si>
  <si>
    <t xml:space="preserve">IP issues relating to licensing, compatibility of inbound and out-bound licensing. Access to BOM and review of Compliance Artifacts. </t>
  </si>
  <si>
    <t>Project committer</t>
  </si>
  <si>
    <t>ProjCom</t>
  </si>
  <si>
    <t>Represents COMPANY in external projects</t>
  </si>
  <si>
    <t>IP issues relating to licensing. COMPANY policy on contribution to external projects</t>
  </si>
  <si>
    <t>DevOps Specialist</t>
  </si>
  <si>
    <t>DevOps</t>
  </si>
  <si>
    <t>Manages the development toolchain</t>
  </si>
  <si>
    <t>Overall architecture of the Program's product. Knowledge of industry standards and market development, and availability of toolchains. Knowledge of IP issues raised by toolchain choices.. Communication skills. Understanding of Developer needs.</t>
  </si>
  <si>
    <t>UI specialist</t>
  </si>
  <si>
    <t>UIDev</t>
  </si>
  <si>
    <t>Manages user-interface design and implementation</t>
  </si>
  <si>
    <t>Team management structure.OpenChain policy and procedures. Toolchains</t>
  </si>
  <si>
    <t>Expertise in UI design. Understanding of user needs. Program's product architecture.</t>
  </si>
  <si>
    <t>UX specialist</t>
  </si>
  <si>
    <t>UX</t>
  </si>
  <si>
    <t>Assesses and manages user-experience development</t>
  </si>
  <si>
    <t>Team management structure.OpenChain policy and procedures. DevOps processes</t>
  </si>
  <si>
    <t>Expertise in UX analysis, user psychology, testing methodologies (e.g. A/B)</t>
  </si>
  <si>
    <t>Quality management specialist</t>
  </si>
  <si>
    <t>QM</t>
  </si>
  <si>
    <t>Responsible for software quality management</t>
  </si>
  <si>
    <t>Understanding of the development process and the Program's product architecture. Understanding of the toolchain. Communication skills. Expertise in security issues and remediation</t>
  </si>
  <si>
    <t>Documentation specialist</t>
  </si>
  <si>
    <t>Doc</t>
  </si>
  <si>
    <t>Prepares user documentation for the Program</t>
  </si>
  <si>
    <t>Legal matrix for IP matters covering any product released as part of the Program</t>
  </si>
  <si>
    <t>Understanding of the functionality of the product for any Program. Communication skills</t>
  </si>
  <si>
    <t>Product trainer</t>
  </si>
  <si>
    <t>ProductTrain</t>
  </si>
  <si>
    <t>Trains external users on the implementation of the Program</t>
  </si>
  <si>
    <t xml:space="preserve">COMPANY development ethos and structure, customer-facing requirements of OpenChain. </t>
  </si>
  <si>
    <t>Understanding of the functionality of the product for any Program</t>
  </si>
  <si>
    <t>Internal Open Chain Trainer</t>
  </si>
  <si>
    <t>OCTrain</t>
  </si>
  <si>
    <t>Trains program staff on the COMPANY's implementation of the OpenChain specification</t>
  </si>
  <si>
    <t>COMPANY development ethos and structure</t>
  </si>
  <si>
    <t>OpenChain aims, policy, COMPANY practice and procedure, communication skills</t>
  </si>
  <si>
    <t>Product Marketing</t>
  </si>
  <si>
    <t>ProductMkt</t>
  </si>
  <si>
    <t>Responsible for marketing the Program to external users</t>
  </si>
  <si>
    <t>Product licensing structure. Importance of OpenChain to COMPANY suppliers and customers</t>
  </si>
  <si>
    <t>Marketing skills</t>
  </si>
  <si>
    <t>Licence Categorization - SAMPLE - UNOFFICIAL</t>
  </si>
  <si>
    <t>SPDX Identifier</t>
  </si>
  <si>
    <t>Type</t>
  </si>
  <si>
    <t>Copyleft</t>
  </si>
  <si>
    <t>SaaS Deemed Distribution</t>
  </si>
  <si>
    <t>BSD-3-Clause</t>
  </si>
  <si>
    <t>no</t>
  </si>
  <si>
    <t>Apache-2.0</t>
  </si>
  <si>
    <t>AGPL-3.0</t>
  </si>
  <si>
    <t>strong</t>
  </si>
  <si>
    <t>yes</t>
  </si>
  <si>
    <t>GPL-2.0</t>
  </si>
  <si>
    <t>copyleft</t>
  </si>
  <si>
    <t>GPL-3.0</t>
  </si>
  <si>
    <t>LGPL-2.1</t>
  </si>
  <si>
    <t>weak</t>
  </si>
  <si>
    <t>LGPL-3.0</t>
  </si>
  <si>
    <t>MIT</t>
  </si>
  <si>
    <t>MPL-1.0</t>
  </si>
  <si>
    <t>MPL-1.1</t>
  </si>
  <si>
    <t>MPL-2.0</t>
  </si>
  <si>
    <t>Licence Types</t>
  </si>
  <si>
    <t>Permissive</t>
  </si>
  <si>
    <t>Code may be distributed under a different licence (including proprietary), with no requirement to release source</t>
  </si>
  <si>
    <t>Weak copyleft</t>
  </si>
  <si>
    <t xml:space="preserve">If distributed, the relevant file must be released under the same licence, and source made available. The copyleft effect does not extend to other files linked to it. </t>
  </si>
  <si>
    <t>Strong Copyleft</t>
  </si>
  <si>
    <t xml:space="preserve">If distributed, the relevant file must be released under the same licence, and source made available. The copyleft effect extends to other files linked to it. </t>
  </si>
  <si>
    <t>SaaS</t>
  </si>
  <si>
    <t xml:space="preserve">Similar to strong copyleft, except making the software's functionality available across a network counts as distribution. </t>
  </si>
  <si>
    <t>Proprietary</t>
  </si>
  <si>
    <t>Any licence not falling within the above categories</t>
  </si>
  <si>
    <t>Source Acceptability Steps SAMPLE - UNOFFICIAL</t>
  </si>
  <si>
    <t>Step</t>
  </si>
  <si>
    <t>Explanation</t>
  </si>
  <si>
    <t>Identify the use case for the code</t>
  </si>
  <si>
    <t>What are you using the code for? What out-licence (if any) will you apply to the relevant project?</t>
  </si>
  <si>
    <t>Identify the provenance of the code</t>
  </si>
  <si>
    <t xml:space="preserve">Where did the code come from? </t>
  </si>
  <si>
    <t>Identify the licence under which the code is provided</t>
  </si>
  <si>
    <t>What in-llcence is applicable? If multiple, which will you select?</t>
  </si>
  <si>
    <t>Identify whether you will modify the code.</t>
  </si>
  <si>
    <t>Do you need to modify the code (thus triggering additional requirements in some licences)?</t>
  </si>
  <si>
    <t>Apply code selection filter</t>
  </si>
  <si>
    <t>To determine whether that code is acceptable for use in that project.</t>
  </si>
  <si>
    <t>Document the choice made for that piece of code</t>
  </si>
  <si>
    <t xml:space="preserve">To comply with the OpenChain requirement of traceability. </t>
  </si>
  <si>
    <t>Prepare the compliance materials necessary for that piece of code (if applicable)</t>
  </si>
  <si>
    <t>To comply with the obligations under the relevant licence.</t>
  </si>
  <si>
    <t>Publish the compliance materials (if applicable)</t>
  </si>
  <si>
    <t xml:space="preserve">To comply with the relevant licence. </t>
  </si>
  <si>
    <t>Use Cases</t>
  </si>
  <si>
    <t>Internal</t>
  </si>
  <si>
    <t>Will not be distributed, so requirements lessened.</t>
  </si>
  <si>
    <t>Testing and Limited Distribution</t>
  </si>
  <si>
    <t xml:space="preserve">Limited distribution means you can have special requirements (e.g. allowing a beta customer to compile under your supervision), lessening compliance requirements. </t>
  </si>
  <si>
    <t>SAAS Deployment (server)</t>
  </si>
  <si>
    <t>Licence requirements only relevant for some licences (a.g. AGPL)</t>
  </si>
  <si>
    <t>SAAS Deployment (client)</t>
  </si>
  <si>
    <t>Equivalent to distribution, but source code requirements may be automatically fufillled</t>
  </si>
  <si>
    <t>General Distribution</t>
  </si>
  <si>
    <t>Maximum requirements</t>
  </si>
  <si>
    <t>[COMPANY named project]</t>
  </si>
  <si>
    <t>Some named projects may have tailored requirements</t>
  </si>
  <si>
    <t>Source Acceptability Criteria</t>
  </si>
  <si>
    <t>Example (bad)</t>
  </si>
  <si>
    <t>Example (good)</t>
  </si>
  <si>
    <t>Score</t>
  </si>
  <si>
    <t>Commercial Sponsor</t>
  </si>
  <si>
    <t>no one</t>
  </si>
  <si>
    <t>Intel/IBM/Microsoft/Red Hat</t>
  </si>
  <si>
    <t>Foundation sponsor</t>
  </si>
  <si>
    <t>none</t>
  </si>
  <si>
    <t>Linux Foundation/Apache Foundation/Eclipse Foundation</t>
  </si>
  <si>
    <t>Code maturity</t>
  </si>
  <si>
    <t>new</t>
  </si>
  <si>
    <t>long-established</t>
  </si>
  <si>
    <t>Stability</t>
  </si>
  <si>
    <t>project has forked multiple times</t>
  </si>
  <si>
    <t>project has never forked</t>
  </si>
  <si>
    <t>Activity</t>
  </si>
  <si>
    <t>no commits for 5 years</t>
  </si>
  <si>
    <t>daily substantive commits</t>
  </si>
  <si>
    <t>Reputation</t>
  </si>
  <si>
    <t>multiple enforcement actions</t>
  </si>
  <si>
    <t>no enforcement action</t>
  </si>
  <si>
    <t>Quality</t>
  </si>
  <si>
    <t>Buggy</t>
  </si>
  <si>
    <t>Stable</t>
  </si>
  <si>
    <t>Security</t>
  </si>
  <si>
    <t>Known multiple security issues</t>
  </si>
  <si>
    <t>No security issues exist</t>
  </si>
  <si>
    <t>Community involvement</t>
  </si>
  <si>
    <t>We are not and do not want to be involved in this community</t>
  </si>
  <si>
    <t>We are or want to be heavily involved in the community</t>
  </si>
  <si>
    <t>Code selection filter</t>
  </si>
  <si>
    <t>(if combination is not specified, use is is subject to referral to Open Source Lead)</t>
  </si>
  <si>
    <t>Use case</t>
  </si>
  <si>
    <t>Source Acceptability</t>
  </si>
  <si>
    <t>Licence</t>
  </si>
  <si>
    <t>Modified</t>
  </si>
  <si>
    <t>Outcome</t>
  </si>
  <si>
    <t>Notes</t>
  </si>
  <si>
    <t>&gt;2</t>
  </si>
  <si>
    <t>Any</t>
  </si>
  <si>
    <t>Permitted</t>
  </si>
  <si>
    <t>Testing and limited distribution</t>
  </si>
  <si>
    <t>&gt;4</t>
  </si>
  <si>
    <t>No</t>
  </si>
  <si>
    <t>Yes</t>
  </si>
  <si>
    <t>Ensure notices are supplied/updated</t>
  </si>
  <si>
    <t>SaaS Distribution</t>
  </si>
  <si>
    <t>Ensure contract with recipient covers permitted use cases</t>
  </si>
  <si>
    <t>SaaS Deployment (Client)</t>
  </si>
  <si>
    <t>&gt;6</t>
  </si>
  <si>
    <t>Prohibited</t>
  </si>
  <si>
    <t>Permitted if compatible</t>
  </si>
  <si>
    <t>SaaS Deployment (Server)</t>
  </si>
  <si>
    <t>Refer</t>
  </si>
  <si>
    <t>&gt;8</t>
  </si>
  <si>
    <t>Copyleft (strong)</t>
  </si>
  <si>
    <t>Copyleft (weak)</t>
  </si>
  <si>
    <t>Ensure notices are supplied/updated. Take care with LGPL</t>
  </si>
  <si>
    <t>Ensure notices are supplied/updated.</t>
  </si>
  <si>
    <t>&lt;3</t>
  </si>
  <si>
    <t>SAMPLE - UNOFFICIAL</t>
  </si>
  <si>
    <t>Incident Severity Criteria</t>
  </si>
  <si>
    <t>Factors to be taken in to account when determining the potential severity of a open source Noncompliance</t>
  </si>
  <si>
    <t>Reputational risk (customers, investors and affected OSS projects)</t>
  </si>
  <si>
    <t>Availability of compliant component</t>
  </si>
  <si>
    <t>Cost/ease of re-working, or implementing workaround</t>
  </si>
  <si>
    <t>Non-compliant code deployed internally, externally or on a SaaS basis?</t>
  </si>
  <si>
    <t>Danger of injunctive relief</t>
  </si>
  <si>
    <t>Danger of damages</t>
  </si>
  <si>
    <t>Concerns about releasing proprietary code</t>
  </si>
  <si>
    <t>Danger of claims from customers</t>
  </si>
  <si>
    <t>Relevant open source enforcement code</t>
  </si>
  <si>
    <t>Incident response criteria</t>
  </si>
  <si>
    <t>Update and publish non-compliant notices</t>
  </si>
  <si>
    <t>Select equivalent and compliant component</t>
  </si>
  <si>
    <t>Rework code to include compliant components</t>
  </si>
  <si>
    <t>Change mode of distribution to bring component into compliance</t>
  </si>
  <si>
    <t>Seek alternative licence to bring code into compliance</t>
  </si>
  <si>
    <t>OpenChain Training Modules and Requirements - SAMPLE - UNOFFICIAL</t>
  </si>
  <si>
    <t>Modules</t>
  </si>
  <si>
    <t>Description</t>
  </si>
  <si>
    <t>Introduction to OpenChain</t>
  </si>
  <si>
    <t>The OpenChain Project. A brief history. Who benefits, how it works, key concepts, why it's good for [COMPANY] business, relationship with suppliers and customers.</t>
  </si>
  <si>
    <t>OpenChain in [Company]</t>
  </si>
  <si>
    <t>How [COMPANY] implements open source. Software development and project structure. Who are the key individuals? Introduction to COMPANY policy, where to find it, and who to contact if you have queries</t>
  </si>
  <si>
    <t>What is Intellectual Property?</t>
  </si>
  <si>
    <t>An introduction to copyright, patent and other IP with respect to software. What is a licence, and what happens in the case of non compliance?</t>
  </si>
  <si>
    <t>Introduction to Open Source Licences</t>
  </si>
  <si>
    <t>The main types of open source licences. The Open Source Definition and Four Freedoms. Contrast with proprietary and other non-open source licences</t>
  </si>
  <si>
    <t>Introduction to Open Source Compliance</t>
  </si>
  <si>
    <t>Why we need to comply. What does "compliance" look like? The typical things that open source licences require us to do in order to comply.</t>
  </si>
  <si>
    <t>Key Software Concepts for Open Source Review</t>
  </si>
  <si>
    <t>The different ways in which software can be combined with other software, and the effect that has on compliance</t>
  </si>
  <si>
    <t>Running an Open Source Review</t>
  </si>
  <si>
    <t>How COMPANY manages its process to ensure compliance with open source licence obligations</t>
  </si>
  <si>
    <t>End to end compliance management</t>
  </si>
  <si>
    <t>How COMPANY uses end-to-end compliance management to ensure compliance is continuous.</t>
  </si>
  <si>
    <t>Avoiding compliance pitfalls</t>
  </si>
  <si>
    <t>Typical issues which may arise and how non-compliances are to be reported and rectified. How to identify issues. Understanding in-bound and outbound licensing</t>
  </si>
  <si>
    <t>Developer Guidelines</t>
  </si>
  <si>
    <t xml:space="preserve">How to minimise issues arising in the first place. Explaining how COMPANY's code selection policy works. </t>
  </si>
  <si>
    <t>Tooling Use Cases</t>
  </si>
  <si>
    <t xml:space="preserve">How can process automation help with tooling? When and how to use them. How COMPANY uses tooling. </t>
  </si>
  <si>
    <t>Tooling Types</t>
  </si>
  <si>
    <t xml:space="preserve"> An overview of tooling available.</t>
  </si>
  <si>
    <t>Contributing to External Open Source Projects</t>
  </si>
  <si>
    <t>How can we engage with open source projects? What are our aims in doing so? What do you have to bear in mind from a legal and reputational perspective?</t>
  </si>
  <si>
    <t>Project-specific module 1</t>
  </si>
  <si>
    <t>How COMPANY applies its Open Source Compliance policy with respect to PROJECT 1</t>
  </si>
  <si>
    <t>Project-specific module 2</t>
  </si>
  <si>
    <t>How COMPANY applies its Open Source Compliance policy with respect to PROJECT 2</t>
  </si>
  <si>
    <r>
      <t>"</t>
    </r>
    <r>
      <rPr>
        <b/>
        <sz val="10"/>
        <color theme="1"/>
        <rFont val="Arial"/>
      </rPr>
      <t>open source log</t>
    </r>
    <r>
      <rPr>
        <sz val="10"/>
        <color theme="1"/>
        <rFont val="Arial"/>
      </rPr>
      <t xml:space="preserve">" - the record kept in [ticketing system] of determinations, queries and answers relating to [COMPANY]'s selectioin and incorporation of </t>
    </r>
    <r>
      <rPr>
        <b/>
        <sz val="10"/>
        <color theme="1"/>
        <rFont val="Arial"/>
      </rPr>
      <t xml:space="preserve">open source </t>
    </r>
    <r>
      <rPr>
        <sz val="10"/>
        <color theme="1"/>
        <rFont val="Arial"/>
        <family val="2"/>
      </rPr>
      <t>code</t>
    </r>
    <r>
      <rPr>
        <sz val="10"/>
        <color theme="1"/>
        <rFont val="Arial"/>
      </rPr>
      <t>.</t>
    </r>
  </si>
  <si>
    <r>
      <rPr>
        <sz val="10"/>
        <color theme="1"/>
        <rFont val="Arial"/>
      </rPr>
      <t>"</t>
    </r>
    <r>
      <rPr>
        <b/>
        <sz val="10"/>
        <color theme="1"/>
        <rFont val="Arial"/>
      </rPr>
      <t>supplied software</t>
    </r>
    <r>
      <rPr>
        <sz val="10"/>
        <color theme="1"/>
        <rFont val="Arial"/>
      </rPr>
      <t>"</t>
    </r>
    <r>
      <rPr>
        <b/>
        <sz val="10"/>
        <color theme="1"/>
        <rFont val="Arial"/>
      </rPr>
      <t xml:space="preserve"> </t>
    </r>
    <r>
      <rPr>
        <sz val="10"/>
        <color theme="1"/>
        <rFont val="Arial"/>
      </rPr>
      <t>- software that an organization distributes to third parties (e.g., other organizations or individuals) [or otherwise makes available to third parties, e.g. via an API or through a web interface]</t>
    </r>
  </si>
  <si>
    <r>
      <t>You can find [COMPANY]'s list of competencies for each role in the</t>
    </r>
    <r>
      <rPr>
        <b/>
        <sz val="10"/>
        <color theme="1"/>
        <rFont val="Arial"/>
        <family val="2"/>
      </rPr>
      <t xml:space="preserve"> program</t>
    </r>
    <r>
      <rPr>
        <sz val="10"/>
        <color theme="1"/>
        <rFont val="Arial"/>
      </rPr>
      <t xml:space="preserve"> in [see Appendix 1 for sample].</t>
    </r>
  </si>
  <si>
    <r>
      <t xml:space="preserve">The [FOUNDATION]’s list of competencies for each role in the </t>
    </r>
    <r>
      <rPr>
        <b/>
        <sz val="10"/>
        <color rgb="FF000000"/>
        <rFont val="Arial"/>
        <family val="2"/>
      </rPr>
      <t>program</t>
    </r>
    <r>
      <rPr>
        <sz val="10"/>
        <color indexed="64"/>
        <rFont val="Arial"/>
      </rPr>
      <t xml:space="preserve"> can be found in [see Appendix 1 for sample].</t>
    </r>
  </si>
  <si>
    <r>
      <t>•    This</t>
    </r>
    <r>
      <rPr>
        <b/>
        <sz val="10"/>
        <color indexed="64"/>
        <rFont val="Arial"/>
      </rPr>
      <t xml:space="preserve"> open source</t>
    </r>
    <r>
      <rPr>
        <sz val="10"/>
        <color indexed="64"/>
        <rFont val="Arial"/>
      </rPr>
      <t xml:space="preserve"> policy is, and will remain available, at [insert link].
•    Our </t>
    </r>
    <r>
      <rPr>
        <b/>
        <sz val="10"/>
        <color indexed="64"/>
        <rFont val="Arial"/>
      </rPr>
      <t>open source</t>
    </r>
    <r>
      <rPr>
        <sz val="10"/>
        <color indexed="64"/>
        <rFont val="Arial"/>
      </rPr>
      <t xml:space="preserve"> objectives are set out in the introduction to this policy.
•    You contribute to the effectiveness of the </t>
    </r>
    <r>
      <rPr>
        <b/>
        <sz val="10"/>
        <color indexed="64"/>
        <rFont val="Arial"/>
      </rPr>
      <t xml:space="preserve">program </t>
    </r>
    <r>
      <rPr>
        <sz val="10"/>
        <color indexed="64"/>
        <rFont val="Arial"/>
      </rPr>
      <t xml:space="preserve">by understanding the rationale behind, and content of, this policy. This includes keeping yourself up to date with our activities and practices, and also keeping up to date with current software development practices and developments. You can do this by following news sources like [opensource.com] participating in [list forums, maling lists], and undertaking training activities. If you have any questions relating to this policy, or to our practices and procedures relating to </t>
    </r>
    <r>
      <rPr>
        <b/>
        <sz val="10"/>
        <color indexed="64"/>
        <rFont val="Arial"/>
      </rPr>
      <t>open source</t>
    </r>
    <r>
      <rPr>
        <sz val="10"/>
        <color indexed="64"/>
        <rFont val="Arial"/>
      </rPr>
      <t xml:space="preserve">, please do not hesitate to contact [Open Source Compliance Lead - see Appendix 1].
</t>
    </r>
    <r>
      <rPr>
        <b/>
        <sz val="10"/>
        <color indexed="64"/>
        <rFont val="Arial"/>
      </rPr>
      <t xml:space="preserve">•    </t>
    </r>
    <r>
      <rPr>
        <sz val="10"/>
        <color indexed="64"/>
        <rFont val="Arial"/>
      </rPr>
      <t>It is important that the [FOUNDATION] adheres to this policy. Failure to do so may lead to:
      • legal claims from the holders of copyright or other intellectual property rights in code we use;
      • claims from recipients of our code;
      • the inadvertent release of code we are not permitted to release;
      • breach of regulatory obligations by the [FOUNDATION] potentially leading to fines;
      • loss of reputation;
      • loss of funding;
      • breach of contract.
For this reason, we take breaches of this policy seriously, and any individual breaching the policy may find themselves subject to disciplinary action.</t>
    </r>
  </si>
  <si>
    <r>
      <t xml:space="preserve">•    A copy of our </t>
    </r>
    <r>
      <rPr>
        <b/>
        <sz val="10"/>
        <color theme="1"/>
        <rFont val="Arial"/>
      </rPr>
      <t>open source</t>
    </r>
    <r>
      <rPr>
        <sz val="10"/>
        <color theme="1"/>
        <rFont val="Arial"/>
      </rPr>
      <t xml:space="preserve"> policy can be found at [insert link]. 
•    Our </t>
    </r>
    <r>
      <rPr>
        <b/>
        <sz val="10"/>
        <color theme="1"/>
        <rFont val="Arial"/>
      </rPr>
      <t>open source</t>
    </r>
    <r>
      <rPr>
        <sz val="10"/>
        <color theme="1"/>
        <rFont val="Arial"/>
      </rPr>
      <t xml:space="preserve"> objectives are set out in the introduction to this policy.
•    You contribute to the effectiveness of the </t>
    </r>
    <r>
      <rPr>
        <b/>
        <sz val="10"/>
        <color theme="1"/>
        <rFont val="Arial"/>
      </rPr>
      <t xml:space="preserve">program </t>
    </r>
    <r>
      <rPr>
        <sz val="10"/>
        <color theme="1"/>
        <rFont val="Arial"/>
      </rPr>
      <t>by understanding the rationale behind, and content of, this policy. This includes keeping yourself up to date with our business practices, and also keeping up to date with current software development practices and developments. You can do this by following news sources like [insert sources], participating in [list forums, mailing lists], and undertaking training activities. If you have any questions relating to this policy, or to our practices and procedures relating to</t>
    </r>
    <r>
      <rPr>
        <b/>
        <sz val="10"/>
        <color theme="1"/>
        <rFont val="Arial"/>
      </rPr>
      <t xml:space="preserve"> open source</t>
    </r>
    <r>
      <rPr>
        <sz val="10"/>
        <color theme="1"/>
        <rFont val="Arial"/>
      </rPr>
      <t xml:space="preserve">, please do not hesitate to contact [Open Source Compliance Lead - see Appendix 1].
•    It is important that [COMPANY] adheres to this policy. Failure to do so may lead to:
     •  legal claims from the holders of copyright or other intellectual property rights in code we use;
     •   claims from our customers;
</t>
    </r>
    <r>
      <rPr>
        <b/>
        <sz val="10"/>
        <color theme="1"/>
        <rFont val="Arial"/>
      </rPr>
      <t xml:space="preserve">     </t>
    </r>
    <r>
      <rPr>
        <sz val="10"/>
        <color theme="1"/>
        <rFont val="Arial"/>
      </rPr>
      <t>•   the inadvertent release of [COMPANY] proprietary code;
     •   breach of regulatory obligations by [COMPANY] potentially leading to fines;
     •   loss of reputation;
     •   loss of revenue;
     •   breach of contract with suppliers and customers.
For this reason, we take breaches of this policy seriously, and any individual breaching the policy may find themselves subject to [COMPANY]'s disciplinary procedure.</t>
    </r>
  </si>
  <si>
    <r>
      <t>"</t>
    </r>
    <r>
      <rPr>
        <b/>
        <sz val="10"/>
        <color theme="1"/>
        <rFont val="Arial"/>
        <family val="2"/>
      </rPr>
      <t>O</t>
    </r>
    <r>
      <rPr>
        <b/>
        <sz val="10"/>
        <color theme="1"/>
        <rFont val="Arial"/>
      </rPr>
      <t>pen Source Liaison</t>
    </r>
    <r>
      <rPr>
        <sz val="10"/>
        <color theme="1"/>
        <rFont val="Arial"/>
      </rPr>
      <t xml:space="preserve">" - the individual responsible for addressing external </t>
    </r>
    <r>
      <rPr>
        <b/>
        <sz val="10"/>
        <color theme="1"/>
        <rFont val="Arial"/>
      </rPr>
      <t>open source</t>
    </r>
    <r>
      <rPr>
        <sz val="10"/>
        <color theme="1"/>
        <rFont val="Arial"/>
      </rPr>
      <t xml:space="preserve"> compliance queries[, and </t>
    </r>
    <r>
      <rPr>
        <b/>
        <sz val="10"/>
        <color theme="1"/>
        <rFont val="Arial"/>
      </rPr>
      <t xml:space="preserve">open source </t>
    </r>
    <r>
      <rPr>
        <sz val="10"/>
        <color theme="1"/>
        <rFont val="Arial"/>
      </rPr>
      <t>outreach with external projects]. More details can be found in Appendix 1.</t>
    </r>
  </si>
  <si>
    <r>
      <t>"</t>
    </r>
    <r>
      <rPr>
        <b/>
        <sz val="10"/>
        <color theme="1"/>
        <rFont val="Arial"/>
        <family val="2"/>
      </rPr>
      <t>O</t>
    </r>
    <r>
      <rPr>
        <b/>
        <sz val="10"/>
        <color theme="1"/>
        <rFont val="Arial"/>
      </rPr>
      <t>pen Source Liaison</t>
    </r>
    <r>
      <rPr>
        <sz val="10"/>
        <color theme="1"/>
        <rFont val="Arial"/>
      </rPr>
      <t>" - the individual responsible for addressing external</t>
    </r>
    <r>
      <rPr>
        <b/>
        <sz val="10"/>
        <color theme="1"/>
        <rFont val="Arial"/>
      </rPr>
      <t xml:space="preserve"> open source</t>
    </r>
    <r>
      <rPr>
        <sz val="10"/>
        <color theme="1"/>
        <rFont val="Arial"/>
      </rPr>
      <t xml:space="preserve"> compliance queries[, and </t>
    </r>
    <r>
      <rPr>
        <b/>
        <sz val="10"/>
        <color theme="1"/>
        <rFont val="Arial"/>
      </rPr>
      <t>open source</t>
    </r>
    <r>
      <rPr>
        <sz val="10"/>
        <color theme="1"/>
        <rFont val="Arial"/>
      </rPr>
      <t xml:space="preserve"> outreach with external projects]. More details can be found in Appendix 1.</t>
    </r>
  </si>
  <si>
    <r>
      <t>"</t>
    </r>
    <r>
      <rPr>
        <b/>
        <sz val="10"/>
        <color theme="1"/>
        <rFont val="Arial"/>
        <family val="2"/>
      </rPr>
      <t>Open Source Compliance Lead</t>
    </r>
    <r>
      <rPr>
        <sz val="10"/>
        <color theme="1"/>
        <rFont val="Arial"/>
      </rPr>
      <t xml:space="preserve">" - the individual with day-to-day responsibility for </t>
    </r>
    <r>
      <rPr>
        <b/>
        <sz val="10"/>
        <color theme="1"/>
        <rFont val="Arial"/>
        <family val="2"/>
      </rPr>
      <t>open source</t>
    </r>
    <r>
      <rPr>
        <sz val="10"/>
        <color theme="1"/>
        <rFont val="Arial"/>
        <family val="2"/>
      </rPr>
      <t xml:space="preserve"> compliance issues within the [Company] as detailed in Appendix 1</t>
    </r>
  </si>
  <si>
    <r>
      <t>"</t>
    </r>
    <r>
      <rPr>
        <b/>
        <sz val="10"/>
        <color rgb="FF000000"/>
        <rFont val="Arial"/>
        <family val="2"/>
      </rPr>
      <t>Open Source Compliance Lead"</t>
    </r>
    <r>
      <rPr>
        <sz val="10"/>
        <color indexed="64"/>
        <rFont val="Arial"/>
      </rPr>
      <t xml:space="preserve"> - the individual with day-to-day responsibility for </t>
    </r>
    <r>
      <rPr>
        <b/>
        <sz val="10"/>
        <color rgb="FF000000"/>
        <rFont val="Arial"/>
        <family val="2"/>
      </rPr>
      <t>open source</t>
    </r>
    <r>
      <rPr>
        <sz val="10"/>
        <color indexed="64"/>
        <rFont val="Arial"/>
      </rPr>
      <t xml:space="preserve"> compliance issues within the [Foundation] as detailed in Appendix 1</t>
    </r>
  </si>
  <si>
    <r>
      <t xml:space="preserve">The </t>
    </r>
    <r>
      <rPr>
        <b/>
        <sz val="10"/>
        <color theme="1"/>
        <rFont val="Arial"/>
        <family val="2"/>
      </rPr>
      <t>Open Source Compliance Lead</t>
    </r>
    <r>
      <rPr>
        <sz val="10"/>
        <color theme="1"/>
        <rFont val="Arial"/>
        <family val="2"/>
      </rPr>
      <t xml:space="preserve"> will consider at the initiation of any new project within [COMPANY] whether that project should also be included within the scope of the </t>
    </r>
    <r>
      <rPr>
        <b/>
        <sz val="10"/>
        <color theme="1"/>
        <rFont val="Arial"/>
        <family val="2"/>
      </rPr>
      <t>program</t>
    </r>
    <r>
      <rPr>
        <sz val="10"/>
        <color theme="1"/>
        <rFont val="Arial"/>
        <family val="2"/>
      </rPr>
      <t xml:space="preserve">, and if so, that proposal shall be made to the Board Members through the </t>
    </r>
    <r>
      <rPr>
        <b/>
        <sz val="10"/>
        <color theme="1"/>
        <rFont val="Arial"/>
        <family val="2"/>
      </rPr>
      <t>Open Source Compliance Board Member</t>
    </r>
    <r>
      <rPr>
        <sz val="10"/>
        <color theme="1"/>
        <rFont val="Arial"/>
        <family val="2"/>
      </rPr>
      <t xml:space="preserve"> and if the proposal is adopted, the scope of the </t>
    </r>
    <r>
      <rPr>
        <b/>
        <sz val="10"/>
        <color theme="1"/>
        <rFont val="Arial"/>
        <family val="2"/>
      </rPr>
      <t>program</t>
    </r>
    <r>
      <rPr>
        <sz val="10"/>
        <color theme="1"/>
        <rFont val="Arial"/>
        <family val="2"/>
      </rPr>
      <t xml:space="preserve">, and if necessary, this policy, will be amended accordingly. The </t>
    </r>
    <r>
      <rPr>
        <b/>
        <sz val="10"/>
        <color theme="1"/>
        <rFont val="Arial"/>
        <family val="2"/>
      </rPr>
      <t>Open Source Compliance Lead</t>
    </r>
    <r>
      <rPr>
        <sz val="10"/>
        <color theme="1"/>
        <rFont val="Arial"/>
        <family val="2"/>
      </rPr>
      <t xml:space="preserve"> may also initiate a review of the scope of the </t>
    </r>
    <r>
      <rPr>
        <b/>
        <sz val="10"/>
        <color theme="1"/>
        <rFont val="Arial"/>
        <family val="2"/>
      </rPr>
      <t>program</t>
    </r>
    <r>
      <rPr>
        <sz val="10"/>
        <color theme="1"/>
        <rFont val="Arial"/>
        <family val="2"/>
      </rPr>
      <t xml:space="preserve"> at any time they consider it appropriate to do so, following the same process.</t>
    </r>
  </si>
  <si>
    <r>
      <t xml:space="preserve">The </t>
    </r>
    <r>
      <rPr>
        <b/>
        <sz val="10"/>
        <color rgb="FF000000"/>
        <rFont val="Arial"/>
        <family val="2"/>
      </rPr>
      <t>Open Source Compliance Lead</t>
    </r>
    <r>
      <rPr>
        <sz val="10"/>
        <color indexed="64"/>
        <rFont val="Arial"/>
      </rPr>
      <t xml:space="preserve"> will consider at the initiation of any new project within [the Foundation] whether that project should also be included within the scope of the </t>
    </r>
    <r>
      <rPr>
        <b/>
        <sz val="10"/>
        <color rgb="FF000000"/>
        <rFont val="Arial"/>
        <family val="2"/>
      </rPr>
      <t>program</t>
    </r>
    <r>
      <rPr>
        <sz val="10"/>
        <color indexed="64"/>
        <rFont val="Arial"/>
      </rPr>
      <t xml:space="preserve">, and if so, that proposal shall be made to the Board Members through the </t>
    </r>
    <r>
      <rPr>
        <b/>
        <sz val="10"/>
        <color rgb="FF000000"/>
        <rFont val="Arial"/>
        <family val="2"/>
      </rPr>
      <t>Open Source Compliance Board Member</t>
    </r>
    <r>
      <rPr>
        <sz val="10"/>
        <color indexed="64"/>
        <rFont val="Arial"/>
      </rPr>
      <t xml:space="preserve"> and if the proposal is adopted, the scope of the </t>
    </r>
    <r>
      <rPr>
        <b/>
        <sz val="10"/>
        <color rgb="FF000000"/>
        <rFont val="Arial"/>
        <family val="2"/>
      </rPr>
      <t>program</t>
    </r>
    <r>
      <rPr>
        <sz val="10"/>
        <color indexed="64"/>
        <rFont val="Arial"/>
      </rPr>
      <t xml:space="preserve">, and if necessary, this policy, will be amended accordingly. The </t>
    </r>
    <r>
      <rPr>
        <b/>
        <sz val="10"/>
        <color rgb="FF000000"/>
        <rFont val="Arial"/>
        <family val="2"/>
      </rPr>
      <t>Open Source Compliance Lead</t>
    </r>
    <r>
      <rPr>
        <sz val="10"/>
        <color indexed="64"/>
        <rFont val="Arial"/>
      </rPr>
      <t xml:space="preserve"> may also initiate a review of the scope of the </t>
    </r>
    <r>
      <rPr>
        <b/>
        <sz val="10"/>
        <color rgb="FF000000"/>
        <rFont val="Arial"/>
        <family val="2"/>
      </rPr>
      <t xml:space="preserve">program </t>
    </r>
    <r>
      <rPr>
        <sz val="10"/>
        <color indexed="64"/>
        <rFont val="Arial"/>
      </rPr>
      <t>at any time they consider it appropriate to do so, following the same process.</t>
    </r>
  </si>
  <si>
    <r>
      <t xml:space="preserve">The [FOUNDATION] is committed to open development, and believes that free and </t>
    </r>
    <r>
      <rPr>
        <b/>
        <sz val="10"/>
        <color rgb="FF000000"/>
        <rFont val="Arial"/>
        <family val="2"/>
      </rPr>
      <t>open source</t>
    </r>
    <r>
      <rPr>
        <sz val="10"/>
        <color indexed="64"/>
        <rFont val="Arial"/>
        <family val="2"/>
      </rPr>
      <t xml:space="preserve"> software provides the best framework for both providing best value for money, [and therefore the public purse], and also the highest quality software. </t>
    </r>
  </si>
  <si>
    <r>
      <t xml:space="preserve">(B)        [COMPANY] also understands that using </t>
    </r>
    <r>
      <rPr>
        <b/>
        <sz val="10"/>
        <color theme="1"/>
        <rFont val="Arial"/>
        <family val="2"/>
      </rPr>
      <t>open source</t>
    </r>
    <r>
      <rPr>
        <sz val="10"/>
        <color theme="1"/>
        <rFont val="Arial"/>
      </rPr>
      <t xml:space="preserve"> or proprietary software presents some risks and that:
(B1)        </t>
    </r>
    <r>
      <rPr>
        <b/>
        <sz val="10"/>
        <color theme="1"/>
        <rFont val="Arial"/>
        <family val="2"/>
      </rPr>
      <t>Open source</t>
    </r>
    <r>
      <rPr>
        <sz val="10"/>
        <color theme="1"/>
        <rFont val="Arial"/>
      </rPr>
      <t xml:space="preserve"> software is not automatically high quality;
(B2)        </t>
    </r>
    <r>
      <rPr>
        <b/>
        <sz val="10"/>
        <color theme="1"/>
        <rFont val="Arial"/>
        <family val="2"/>
      </rPr>
      <t>Open source</t>
    </r>
    <r>
      <rPr>
        <sz val="10"/>
        <color theme="1"/>
        <rFont val="Arial"/>
      </rPr>
      <t xml:space="preserve"> licensing is complex, and compliance with the licensing terms needs careful consideration, documentation and following of processes;
(B3)        Other software which has some similar characteristics to </t>
    </r>
    <r>
      <rPr>
        <b/>
        <sz val="10"/>
        <color theme="1"/>
        <rFont val="Arial"/>
        <family val="2"/>
      </rPr>
      <t xml:space="preserve">open source </t>
    </r>
    <r>
      <rPr>
        <sz val="10"/>
        <color theme="1"/>
        <rFont val="Arial"/>
        <family val="2"/>
      </rPr>
      <t>software</t>
    </r>
    <r>
      <rPr>
        <sz val="10"/>
        <color theme="1"/>
        <rFont val="Arial"/>
      </rPr>
      <t xml:space="preserve"> (such as non-commercial or shared source) is not </t>
    </r>
    <r>
      <rPr>
        <b/>
        <sz val="10"/>
        <color theme="1"/>
        <rFont val="Arial"/>
        <family val="2"/>
      </rPr>
      <t xml:space="preserve">open source </t>
    </r>
    <r>
      <rPr>
        <sz val="10"/>
        <color theme="1"/>
        <rFont val="Arial"/>
        <family val="2"/>
      </rPr>
      <t>software</t>
    </r>
    <r>
      <rPr>
        <sz val="10"/>
        <color theme="1"/>
        <rFont val="Arial"/>
      </rPr>
      <t xml:space="preserve">;
(B4)        Incorrect deployment and distribution of </t>
    </r>
    <r>
      <rPr>
        <b/>
        <sz val="10"/>
        <color theme="1"/>
        <rFont val="Arial"/>
        <family val="2"/>
      </rPr>
      <t>open source</t>
    </r>
    <r>
      <rPr>
        <sz val="10"/>
        <color theme="1"/>
        <rFont val="Arial"/>
      </rPr>
      <t xml:space="preserve"> software can lead to breaches of intellectual property rights, which, if they can be remedied at, may potentially only be remediable by the release of our trade secrets, including source code;
(B5)        It can be difficult to find warranty cover for </t>
    </r>
    <r>
      <rPr>
        <b/>
        <sz val="10"/>
        <color theme="1"/>
        <rFont val="Arial"/>
        <family val="2"/>
      </rPr>
      <t>open source</t>
    </r>
    <r>
      <rPr>
        <sz val="10"/>
        <color theme="1"/>
        <rFont val="Arial"/>
      </rPr>
      <t xml:space="preserve"> code and performance;
(B6)        </t>
    </r>
    <r>
      <rPr>
        <b/>
        <sz val="10"/>
        <color theme="1"/>
        <rFont val="Arial"/>
        <family val="2"/>
      </rPr>
      <t>Open source</t>
    </r>
    <r>
      <rPr>
        <sz val="10"/>
        <color theme="1"/>
        <rFont val="Arial"/>
      </rPr>
      <t xml:space="preserve"> software can be misunderstood, and may be viewed suspiciously by customers and investors.
</t>
    </r>
  </si>
  <si>
    <r>
      <t>"</t>
    </r>
    <r>
      <rPr>
        <b/>
        <sz val="10"/>
        <color indexed="64"/>
        <rFont val="Arial"/>
      </rPr>
      <t>program participants</t>
    </r>
    <r>
      <rPr>
        <sz val="10"/>
        <color indexed="64"/>
        <rFont val="Arial"/>
      </rPr>
      <t xml:space="preserve">" - any organization employee or contractor that defines, contributes to or has responsibility for preparing </t>
    </r>
    <r>
      <rPr>
        <b/>
        <sz val="10"/>
        <color indexed="64"/>
        <rFont val="Arial"/>
      </rPr>
      <t>supplied software</t>
    </r>
    <r>
      <rPr>
        <sz val="10"/>
        <color indexed="64"/>
        <rFont val="Arial"/>
      </rPr>
      <t xml:space="preserve">. Depending on the organization, that may include (but is not limited to) software developers, release engineers, quality engineers, product marketing and product management. </t>
    </r>
    <r>
      <rPr>
        <i/>
        <sz val="10"/>
        <color rgb="FF000000"/>
        <rFont val="Arial"/>
        <family val="2"/>
      </rPr>
      <t>It does not include external contributors to code, provided that the code in question is submitted and selected for incorporation in accordance with this policy.</t>
    </r>
  </si>
  <si>
    <r>
      <t>"</t>
    </r>
    <r>
      <rPr>
        <b/>
        <sz val="10"/>
        <color theme="1"/>
        <rFont val="Arial"/>
        <family val="2"/>
      </rPr>
      <t>Open Source Compliance Board Member"</t>
    </r>
    <r>
      <rPr>
        <sz val="10"/>
        <color theme="1"/>
        <rFont val="Arial"/>
        <family val="2"/>
      </rPr>
      <t xml:space="preserve"> the individual sitting on the board of [COMPANY] with overall responsibility for [COMPANY's] </t>
    </r>
    <r>
      <rPr>
        <b/>
        <sz val="10"/>
        <color theme="1"/>
        <rFont val="Arial"/>
        <family val="2"/>
      </rPr>
      <t>open source</t>
    </r>
    <r>
      <rPr>
        <sz val="10"/>
        <color theme="1"/>
        <rFont val="Arial"/>
        <family val="2"/>
      </rPr>
      <t xml:space="preserve"> compliance program.</t>
    </r>
  </si>
  <si>
    <r>
      <t>"</t>
    </r>
    <r>
      <rPr>
        <b/>
        <sz val="10"/>
        <color theme="1"/>
        <rFont val="Arial"/>
        <family val="2"/>
      </rPr>
      <t>Open Source Compliance Board Member"</t>
    </r>
    <r>
      <rPr>
        <sz val="10"/>
        <color theme="1"/>
        <rFont val="Arial"/>
        <family val="2"/>
      </rPr>
      <t xml:space="preserve"> the individual sitting on the [board] of [FOUNDATION] with overall responsibility for [COMPANY's] </t>
    </r>
    <r>
      <rPr>
        <b/>
        <sz val="10"/>
        <color theme="1"/>
        <rFont val="Arial"/>
        <family val="2"/>
      </rPr>
      <t>open source</t>
    </r>
    <r>
      <rPr>
        <sz val="10"/>
        <color theme="1"/>
        <rFont val="Arial"/>
        <family val="2"/>
      </rPr>
      <t xml:space="preserve"> compliance program.</t>
    </r>
  </si>
  <si>
    <r>
      <t xml:space="preserve">The </t>
    </r>
    <r>
      <rPr>
        <b/>
        <sz val="10"/>
        <color theme="1"/>
        <rFont val="Arial"/>
        <family val="2"/>
      </rPr>
      <t>Open Source Compliance Lead</t>
    </r>
    <r>
      <rPr>
        <sz val="10"/>
        <color theme="1"/>
        <rFont val="Arial"/>
      </rPr>
      <t xml:space="preserve"> is primarily responsible for day-to-day internal </t>
    </r>
    <r>
      <rPr>
        <b/>
        <sz val="10"/>
        <color theme="1"/>
        <rFont val="Arial"/>
      </rPr>
      <t>open source</t>
    </r>
    <r>
      <rPr>
        <sz val="10"/>
        <color theme="1"/>
        <rFont val="Arial"/>
      </rPr>
      <t xml:space="preserve"> compliance issues, supported by the [list persons, groups and their functions whose details are in Appendix 1].</t>
    </r>
  </si>
  <si>
    <r>
      <t xml:space="preserve">The </t>
    </r>
    <r>
      <rPr>
        <b/>
        <sz val="10"/>
        <color rgb="FF000000"/>
        <rFont val="Arial"/>
        <family val="2"/>
      </rPr>
      <t>Open Source Compliance Lead</t>
    </r>
    <r>
      <rPr>
        <sz val="10"/>
        <color indexed="64"/>
        <rFont val="Arial"/>
      </rPr>
      <t xml:space="preserve"> is primarily responsible for day-to-day internal</t>
    </r>
    <r>
      <rPr>
        <b/>
        <sz val="10"/>
        <color indexed="64"/>
        <rFont val="Arial"/>
      </rPr>
      <t xml:space="preserve"> open source </t>
    </r>
    <r>
      <rPr>
        <sz val="10"/>
        <color indexed="64"/>
        <rFont val="Arial"/>
      </rPr>
      <t>compliance issues, supported by the [list persons, groups and their functions whose details are in Appendix 1]. The [FOUNDATION] may outsource the role of Open Source Compliance Lead to a third party, provided that they comply with this Policy as if they were internal.</t>
    </r>
  </si>
  <si>
    <r>
      <t xml:space="preserve">The [FOUNDATION] shall ensure that the identified </t>
    </r>
    <r>
      <rPr>
        <b/>
        <sz val="10"/>
        <color indexed="64"/>
        <rFont val="Arial"/>
      </rPr>
      <t xml:space="preserve">program </t>
    </r>
    <r>
      <rPr>
        <sz val="10"/>
        <color indexed="64"/>
        <rFont val="Arial"/>
      </rPr>
      <t xml:space="preserve">roles are staffed, adequately funded and allocated with time to perform their duties. Any individual in an identified </t>
    </r>
    <r>
      <rPr>
        <b/>
        <sz val="10"/>
        <color indexed="64"/>
        <rFont val="Arial"/>
      </rPr>
      <t xml:space="preserve">program </t>
    </r>
    <r>
      <rPr>
        <sz val="10"/>
        <color indexed="64"/>
        <rFont val="Arial"/>
      </rPr>
      <t xml:space="preserve">role who believes that their role is inadequately resourced and funded must take up the issue with the </t>
    </r>
    <r>
      <rPr>
        <b/>
        <sz val="10"/>
        <color rgb="FF000000"/>
        <rFont val="Arial"/>
        <family val="2"/>
      </rPr>
      <t>Open Source Compliance Lead</t>
    </r>
    <r>
      <rPr>
        <sz val="10"/>
        <color indexed="64"/>
        <rFont val="Arial"/>
      </rPr>
      <t xml:space="preserve">, and failing effective resolution of the issue, shall take it up with the </t>
    </r>
    <r>
      <rPr>
        <b/>
        <sz val="10"/>
        <color rgb="FF000000"/>
        <rFont val="Arial"/>
        <family val="2"/>
      </rPr>
      <t>Open Source Compliance Board Member</t>
    </r>
    <r>
      <rPr>
        <sz val="10"/>
        <color indexed="64"/>
        <rFont val="Arial"/>
      </rPr>
      <t>.</t>
    </r>
  </si>
  <si>
    <r>
      <t xml:space="preserve">[COMPANY] shall ensure that the identified </t>
    </r>
    <r>
      <rPr>
        <b/>
        <sz val="10"/>
        <color theme="1"/>
        <rFont val="Arial"/>
      </rPr>
      <t xml:space="preserve">program </t>
    </r>
    <r>
      <rPr>
        <sz val="10"/>
        <color theme="1"/>
        <rFont val="Arial"/>
      </rPr>
      <t xml:space="preserve">roles are staffed, adequately funded and allocated with time to perform their duties. Any individual in an identified </t>
    </r>
    <r>
      <rPr>
        <b/>
        <sz val="10"/>
        <color theme="1"/>
        <rFont val="Arial"/>
      </rPr>
      <t xml:space="preserve">program </t>
    </r>
    <r>
      <rPr>
        <sz val="10"/>
        <color theme="1"/>
        <rFont val="Arial"/>
      </rPr>
      <t xml:space="preserve">role who believes that their role is inadequately resourced and funded must take up the issue with the </t>
    </r>
    <r>
      <rPr>
        <b/>
        <sz val="10"/>
        <color theme="1"/>
        <rFont val="Arial"/>
        <family val="2"/>
      </rPr>
      <t>Open Source Compliance Lead</t>
    </r>
    <r>
      <rPr>
        <sz val="10"/>
        <color theme="1"/>
        <rFont val="Arial"/>
      </rPr>
      <t xml:space="preserve">, and failing effective resolution of the issue, shall take it up with the </t>
    </r>
    <r>
      <rPr>
        <b/>
        <sz val="10"/>
        <color theme="1"/>
        <rFont val="Arial"/>
        <family val="2"/>
      </rPr>
      <t>Open Source Compliance Board Member</t>
    </r>
    <r>
      <rPr>
        <sz val="10"/>
        <color theme="1"/>
        <rFont val="Arial"/>
      </rPr>
      <t>.</t>
    </r>
  </si>
  <si>
    <r>
      <t>We engage [Moorcrofts LLP, supported by their compliance partner Orcro Limited] to provide legal and associated advice. Any legal requests should be routed to [</t>
    </r>
    <r>
      <rPr>
        <b/>
        <sz val="10"/>
        <color rgb="FF000000"/>
        <rFont val="Arial"/>
        <family val="2"/>
      </rPr>
      <t>Open Source Compliance Lead</t>
    </r>
    <r>
      <rPr>
        <sz val="10"/>
        <color indexed="64"/>
        <rFont val="Arial"/>
      </rPr>
      <t xml:space="preserve">] who will determine whether it's necessary to get our external advisers involved. The efficacy and appopriateness of our external advisers shall be assessed and reviewed at least annually by the </t>
    </r>
    <r>
      <rPr>
        <b/>
        <sz val="10"/>
        <color rgb="FF000000"/>
        <rFont val="Arial"/>
        <family val="2"/>
      </rPr>
      <t>Open Source Compliance Lead</t>
    </r>
    <r>
      <rPr>
        <sz val="10"/>
        <color indexed="64"/>
        <rFont val="Arial"/>
      </rPr>
      <t>.</t>
    </r>
  </si>
  <si>
    <r>
      <t>We engage [Moorcrofts LLP, supported by their compliance partner Orcro Limited] to provide legal and associated advice. Any legal requests should be routed to [</t>
    </r>
    <r>
      <rPr>
        <b/>
        <sz val="10"/>
        <color theme="1"/>
        <rFont val="Arial"/>
        <family val="2"/>
      </rPr>
      <t>Open Source Compliance Lead</t>
    </r>
    <r>
      <rPr>
        <sz val="10"/>
        <color theme="1"/>
        <rFont val="Arial"/>
      </rPr>
      <t>] who will determine whether it's necessary to get our external advisers involved. The efficacy and appopriateness of our external advisers shall be assessed and reviewed at least annually by the</t>
    </r>
    <r>
      <rPr>
        <b/>
        <sz val="10"/>
        <color theme="1"/>
        <rFont val="Arial"/>
        <family val="2"/>
      </rPr>
      <t xml:space="preserve"> Open Source Compliance Lead</t>
    </r>
    <r>
      <rPr>
        <sz val="10"/>
        <color theme="1"/>
        <rFont val="Arial"/>
      </rPr>
      <t>.</t>
    </r>
  </si>
  <si>
    <r>
      <t xml:space="preserve">Should a non-compliance issue be raised, the </t>
    </r>
    <r>
      <rPr>
        <b/>
        <sz val="10"/>
        <color theme="1"/>
        <rFont val="Arial"/>
        <family val="2"/>
      </rPr>
      <t>Open Source Compliance Lead</t>
    </r>
    <r>
      <rPr>
        <sz val="10"/>
        <color theme="1"/>
        <rFont val="Arial"/>
      </rPr>
      <t xml:space="preserve"> shall:
1. Acknowledge receipt of the query and state a reasonable time for resolution;
2. Determine whether the query discloses a genuine issue or not (and if not, respond to the querier accordingly); 
3. If the issue is genuine, apply [Appendix 4: incident severity criteria] to prioritise;
4. Determine the appropriate response according to [Appendix 4: incident response criteria];
5. Carry out response in accordance with criteria, changing client terms of business etc. as appropriate; and
6. Document the above in the </t>
    </r>
    <r>
      <rPr>
        <b/>
        <sz val="10"/>
        <color theme="1"/>
        <rFont val="Arial"/>
      </rPr>
      <t>open source log</t>
    </r>
    <r>
      <rPr>
        <sz val="10"/>
        <color theme="1"/>
        <rFont val="Arial"/>
      </rPr>
      <t>.</t>
    </r>
  </si>
  <si>
    <r>
      <t xml:space="preserve">We have a process for ensuring that only code meeting our quality, licensing, provenance and functional requirements is incorporated into our code base and </t>
    </r>
    <r>
      <rPr>
        <b/>
        <sz val="10"/>
        <color indexed="64"/>
        <rFont val="Arial"/>
      </rPr>
      <t>supplied software</t>
    </r>
    <r>
      <rPr>
        <sz val="10"/>
        <color indexed="64"/>
        <rFont val="Arial"/>
      </rPr>
      <t xml:space="preserve">. All code must be approved before incorporation, and all code use (and the decisions that led to its inclusion) must be properly documented in the </t>
    </r>
    <r>
      <rPr>
        <b/>
        <sz val="10"/>
        <color indexed="64"/>
        <rFont val="Arial"/>
      </rPr>
      <t>open source log</t>
    </r>
    <r>
      <rPr>
        <sz val="10"/>
        <color indexed="64"/>
        <rFont val="Arial"/>
      </rPr>
      <t xml:space="preserve">. 
All projects which are within the scope of this </t>
    </r>
    <r>
      <rPr>
        <b/>
        <sz val="10"/>
        <color indexed="64"/>
        <rFont val="Arial"/>
      </rPr>
      <t>program</t>
    </r>
    <r>
      <rPr>
        <sz val="10"/>
        <color indexed="64"/>
        <rFont val="Arial"/>
      </rPr>
      <t xml:space="preserve"> will accept contributions from third parties provided that those third parties have entered into the standard [Contributor License Agreement/Developer Certificate of Origin] and are not otherwise excluded. Where an external contributor requests to incorporate any third party code, that code shall only be incorporated into the codebase by the </t>
    </r>
    <r>
      <rPr>
        <b/>
        <sz val="10"/>
        <color rgb="FF000000"/>
        <rFont val="Arial"/>
        <family val="2"/>
      </rPr>
      <t>Open Source Compliance Lead</t>
    </r>
    <r>
      <rPr>
        <sz val="10"/>
        <color indexed="64"/>
        <rFont val="Arial"/>
      </rPr>
      <t xml:space="preserve"> or other authorised </t>
    </r>
    <r>
      <rPr>
        <b/>
        <sz val="10"/>
        <color rgb="FF000000"/>
        <rFont val="Arial"/>
        <family val="2"/>
      </rPr>
      <t>program participant</t>
    </r>
    <r>
      <rPr>
        <sz val="10"/>
        <color indexed="64"/>
        <rFont val="Arial"/>
      </rPr>
      <t xml:space="preserve"> in accordance with the code selection procedure and requirements set out in this policy.
Although external contributors are </t>
    </r>
    <r>
      <rPr>
        <i/>
        <sz val="10"/>
        <color rgb="FF000000"/>
        <rFont val="Arial"/>
        <family val="2"/>
      </rPr>
      <t>not</t>
    </r>
    <r>
      <rPr>
        <sz val="10"/>
        <color indexed="64"/>
        <rFont val="Arial"/>
      </rPr>
      <t xml:space="preserve"> required to adhere to this policy, they are encouraged to read it and familiarise themselves with it, as they will be asked to provide information about the provenance of any third party code which they propose to incorporate into the code base, so that the </t>
    </r>
    <r>
      <rPr>
        <b/>
        <sz val="10"/>
        <color rgb="FF000000"/>
        <rFont val="Arial"/>
        <family val="2"/>
      </rPr>
      <t>Open Source Compliance Lead</t>
    </r>
    <r>
      <rPr>
        <sz val="10"/>
        <color indexed="64"/>
        <rFont val="Arial"/>
      </rPr>
      <t xml:space="preserve"> (or authorised </t>
    </r>
    <r>
      <rPr>
        <b/>
        <sz val="10"/>
        <color rgb="FF000000"/>
        <rFont val="Arial"/>
        <family val="2"/>
      </rPr>
      <t>program participant</t>
    </r>
    <r>
      <rPr>
        <sz val="10"/>
        <color rgb="FF000000"/>
        <rFont val="Arial"/>
        <family val="2"/>
      </rPr>
      <t>)</t>
    </r>
    <r>
      <rPr>
        <b/>
        <sz val="10"/>
        <color rgb="FF000000"/>
        <rFont val="Arial"/>
        <family val="2"/>
      </rPr>
      <t xml:space="preserve"> </t>
    </r>
    <r>
      <rPr>
        <sz val="10"/>
        <color indexed="64"/>
        <rFont val="Arial"/>
      </rPr>
      <t>can make a determination, in accordance with this policy, as to whether it should be included or not. Understanding the criteria for inclusion (and asking appropriate questions before starting to consider third party code) will save time for both the contributor and t</t>
    </r>
    <r>
      <rPr>
        <b/>
        <sz val="10"/>
        <color rgb="FF000000"/>
        <rFont val="Arial"/>
        <family val="2"/>
      </rPr>
      <t>he Open Source Compliance Lead</t>
    </r>
    <r>
      <rPr>
        <sz val="10"/>
        <color indexed="64"/>
        <rFont val="Arial"/>
      </rPr>
      <t>.</t>
    </r>
  </si>
  <si>
    <r>
      <t>All decisions carried out under this policy shall be recorded in the[</t>
    </r>
    <r>
      <rPr>
        <b/>
        <sz val="10"/>
        <color theme="1"/>
        <rFont val="Arial"/>
      </rPr>
      <t>open source log</t>
    </r>
    <r>
      <rPr>
        <sz val="10"/>
        <color theme="1"/>
        <rFont val="Arial"/>
      </rPr>
      <t xml:space="preserve">, with details of the background, decision made, date, source of request, and name of the decision maker.
The </t>
    </r>
    <r>
      <rPr>
        <b/>
        <sz val="10"/>
        <color theme="1"/>
        <rFont val="Arial"/>
      </rPr>
      <t>open source log</t>
    </r>
    <r>
      <rPr>
        <sz val="10"/>
        <color theme="1"/>
        <rFont val="Arial"/>
      </rPr>
      <t xml:space="preserve"> shall be reviewed annually, and any entries relating to code which is no longer currently used or distributed shall be flagged. All such entries shall be archived after [three years] of being flagged, and shall be anonymised after [six years]. </t>
    </r>
  </si>
  <si>
    <r>
      <t xml:space="preserve">All decisions carried out under this policy shall be recorded in the </t>
    </r>
    <r>
      <rPr>
        <b/>
        <sz val="10"/>
        <color indexed="64"/>
        <rFont val="Arial"/>
      </rPr>
      <t>open source log</t>
    </r>
    <r>
      <rPr>
        <sz val="10"/>
        <color indexed="64"/>
        <rFont val="Arial"/>
      </rPr>
      <t xml:space="preserve">, with details of the background, decision made, date, source of request, and name of the decision maker.
The </t>
    </r>
    <r>
      <rPr>
        <b/>
        <sz val="10"/>
        <color indexed="64"/>
        <rFont val="Arial"/>
      </rPr>
      <t>open source log</t>
    </r>
    <r>
      <rPr>
        <sz val="10"/>
        <color indexed="64"/>
        <rFont val="Arial"/>
      </rPr>
      <t xml:space="preserve"> shall be reviewed annually, and any entries relating to code which is no longer currently used or distributed shall be flagged. All such entries shall be archived after [three years] of being flagged, and shall be anonymised after [six years].</t>
    </r>
  </si>
  <si>
    <r>
      <t>Our own</t>
    </r>
    <r>
      <rPr>
        <b/>
        <sz val="10"/>
        <color indexed="64"/>
        <rFont val="Arial"/>
      </rPr>
      <t xml:space="preserve"> open source</t>
    </r>
    <r>
      <rPr>
        <sz val="10"/>
        <color indexed="64"/>
        <rFont val="Arial"/>
      </rPr>
      <t xml:space="preserve"> projects have a vibrant community around them, and we encourage participation from people both inside and outside the [FOUNDATION].
We recognise the benefits of becoming involved in other relevant </t>
    </r>
    <r>
      <rPr>
        <b/>
        <sz val="10"/>
        <color indexed="64"/>
        <rFont val="Arial"/>
      </rPr>
      <t>open source</t>
    </r>
    <r>
      <rPr>
        <sz val="10"/>
        <color indexed="64"/>
        <rFont val="Arial"/>
      </rPr>
      <t xml:space="preserve"> projects, from personal satisfaction of our team, through to gaining in-depth understanding of the project in question, being able to help influence the direction of movement of the project as a whole, and also ensuring that any bug fixes and enhancements we contribute are not kept to ourselves (which would, over time, mean we have forked the project, and creates a support headache) but become part of the main supported release. We also support interoperability of </t>
    </r>
    <r>
      <rPr>
        <b/>
        <sz val="10"/>
        <color rgb="FF000000"/>
        <rFont val="Arial"/>
        <family val="2"/>
      </rPr>
      <t xml:space="preserve">open source </t>
    </r>
    <r>
      <rPr>
        <sz val="10"/>
        <color rgb="FF000000"/>
        <rFont val="Arial"/>
        <family val="2"/>
      </rPr>
      <t xml:space="preserve">projects, and adherence to </t>
    </r>
    <r>
      <rPr>
        <b/>
        <sz val="10"/>
        <color rgb="FF000000"/>
        <rFont val="Arial"/>
        <family val="2"/>
      </rPr>
      <t>open standards</t>
    </r>
    <r>
      <rPr>
        <sz val="10"/>
        <color rgb="FF000000"/>
        <rFont val="Arial"/>
        <family val="2"/>
      </rPr>
      <t>.</t>
    </r>
  </si>
  <si>
    <r>
      <t xml:space="preserve">We encourage our team to get involved in </t>
    </r>
    <r>
      <rPr>
        <b/>
        <sz val="10"/>
        <color indexed="64"/>
        <rFont val="Arial"/>
      </rPr>
      <t>open source</t>
    </r>
    <r>
      <rPr>
        <sz val="10"/>
        <color indexed="64"/>
        <rFont val="Arial"/>
      </rPr>
      <t xml:space="preserve"> (and similar) projects outside the [FOUNDATION]. If you want to join a project, please see the</t>
    </r>
    <r>
      <rPr>
        <b/>
        <sz val="10"/>
        <color rgb="FF000000"/>
        <rFont val="Arial"/>
        <family val="2"/>
      </rPr>
      <t xml:space="preserve"> Open Source Compliance Lead</t>
    </r>
    <r>
      <rPr>
        <sz val="10"/>
        <color indexed="64"/>
        <rFont val="Arial"/>
      </rPr>
      <t xml:space="preserve"> for more information. Aside from projects that the [FOUNDATION] has involvement in, feel free to contribute to other projects in your own time. Note, however, your obligations to the [FOUNDATION] relating to trade our own intellectual property. For this reason, you must clear any participation with the [</t>
    </r>
    <r>
      <rPr>
        <b/>
        <sz val="10"/>
        <color rgb="FF000000"/>
        <rFont val="Arial"/>
        <family val="2"/>
      </rPr>
      <t xml:space="preserve">Open Source Compliance Lead B </t>
    </r>
    <r>
      <rPr>
        <sz val="10"/>
        <color rgb="FF000000"/>
        <rFont val="Arial"/>
        <family val="2"/>
      </rPr>
      <t>|</t>
    </r>
    <r>
      <rPr>
        <b/>
        <sz val="10"/>
        <color rgb="FF000000"/>
        <rFont val="Arial"/>
        <family val="2"/>
      </rPr>
      <t xml:space="preserve"> Open Source Liaison</t>
    </r>
    <r>
      <rPr>
        <sz val="10"/>
        <color rgb="FF000000"/>
        <rFont val="Arial"/>
        <family val="2"/>
      </rPr>
      <t>]</t>
    </r>
    <r>
      <rPr>
        <sz val="10"/>
        <color indexed="64"/>
        <rFont val="Arial"/>
      </rPr>
      <t xml:space="preserve"> before starting to contribute to projects which may have some connection with your work for the [FOUNDATION]. Permission will only be withheld in exceptional circumstances. </t>
    </r>
  </si>
  <si>
    <r>
      <t xml:space="preserve">The [FOUNDATION] supports the Linux Foundation's OpenChain project. This is a conformance program designed to ensure that we know what code we have and are using; that it complies with the licensing obligations attached to it; that our team are trained in and understand issues around </t>
    </r>
    <r>
      <rPr>
        <b/>
        <sz val="10"/>
        <color indexed="64"/>
        <rFont val="Arial"/>
      </rPr>
      <t>open source</t>
    </r>
    <r>
      <rPr>
        <sz val="10"/>
        <color indexed="64"/>
        <rFont val="Arial"/>
      </rPr>
      <t xml:space="preserve"> licensing and their use and deployment of code within the [FOUNDATION], and that the [FOUNDATION] has both internally- and externally-facing </t>
    </r>
    <r>
      <rPr>
        <b/>
        <sz val="10"/>
        <color indexed="64"/>
        <rFont val="Arial"/>
      </rPr>
      <t>open source</t>
    </r>
    <r>
      <rPr>
        <sz val="10"/>
        <color indexed="64"/>
        <rFont val="Arial"/>
      </rPr>
      <t xml:space="preserve"> officers who are able to handle queries and support the [FOUNDATION]'s </t>
    </r>
    <r>
      <rPr>
        <b/>
        <sz val="10"/>
        <color indexed="64"/>
        <rFont val="Arial"/>
      </rPr>
      <t>open source</t>
    </r>
    <r>
      <rPr>
        <sz val="10"/>
        <color indexed="64"/>
        <rFont val="Arial"/>
      </rPr>
      <t xml:space="preserve"> use and deployment. This policy has been carefully designed to be compliant with the OpenChain Specification 2.1 (also known as ISO [xxxx]. For more information about the OpenChain project, please see OpenChainProject.org.</t>
    </r>
  </si>
  <si>
    <t xml:space="preserve">The [FOUNDATION] recognises that using open source software presents some risks (particularly in terms of the consequences of non-compliance with its license terms). By adopting appropriate policies, practices and procedures, these risks can be address and minimised. This policy is compliant with the OpenChain Project specification (ISOxxxx), an industry standard for open source license compliance. </t>
  </si>
  <si>
    <t>(A)        [COMPANY] understands that open source licenses permit the use, study, improvement and sharing of software without seeking further permission. Open source software is a broadening and valuable resource:
(A1)        Providing quality software and software-based services;
(A2)        Reducing vendor lock-in;
(A3)        Reducing the likelihood of security issues;
(A4)        Reducing development time;
(A5)        Granting access to developer communities;
(A6)        Aiding the attraction and retention of skilled and satisfied staff.</t>
  </si>
  <si>
    <t>(C)        The purpose of this policy is to assist [COMPANY] in getting the best business value from open source software while mitigating risks, primarily relating to breach of applicable license terms. All program participants will be made aware of this policy though, for example, training, internal wiki/knowledge base.</t>
  </si>
  <si>
    <t>The purpose of this policy is to guide the [FOUNDATION] in making the best use of open source software while understanding and mitigating any risks of non compliance with license terms.
If you are an external contributor to  projects, you are not bound by this policy, but we ask that you read it as it will help to answer any queries you may have about how we select code for incorporation into our codebase. You will, however, have to sign our [Developer Certificate of Origin][Apache-style CLA], which you can find here [insert link].</t>
  </si>
  <si>
    <t>"compliance log book" - the complete set of compliance articfacts which are made available to third parties to comply with the requirements of the licenses applicable to supplied software for a specific release, in the appropriate form to ensure compliance (e.g. license text may be required, as opposed to a link to the license text).</t>
  </si>
  <si>
    <t>"compliance log book" - the complete set of compliance artifacts which are made available to third parties to comply with the requirements of the licenses applicable to supplied software for a specific release, in the appropriate form to ensure compliance (e.g. license text may be required, as opposed to a link to the license text).</t>
  </si>
  <si>
    <t>Our procedure for reviewing and documenting the obligations, restrictions and rights granted by each identified license is as follows:
     •   [Open Source Compliance Lead] makes a preliminary assessment of the license based on the criteria set out in [Appendix 2].
     •   In case of any doubt, [Open Source Compliance Lead] refers the question to [External Legal Counsel][whose details are in Appendix 1].
     •   The outcome of any determination, and associated rationale (whether internal or external) is recorded in the open source log.</t>
  </si>
  <si>
    <t>Our procedure for reviewing and documenting the obligations, restrictions and rights granted by each identified license is as follows:
• [Open Source Compliance Lead] makes a preliminary assessment of the license based on the criteria set out in [Appendix 2].
• In case of any doubt, [Open Source Compliance Lead] refers the question to [External Legal Counsel][whose details are in Appendix 1].
• The outcome of any determination, and associated rationale (whether internal or external) is recorded in the open source log.</t>
  </si>
  <si>
    <t>The Open Source Compliance Lead [and &lt;list supporting persons, groups and their functions as set out in Appendix 1&gt;] shall be primarily responsible for the resolution of day-to-day internal compliance issues, as well as updating and reviewing this policy.
•    The Open Source Compliance Lead shall be responsible for
     •   Reviewing, implementing and communicating this policy;
     •   Reviewing and implementing training and assessment for open source compliance related issues (in conjunction with HR);
     •   Overseeing the activities of the Open Source Liaison;
     •   Categorising identified licenses;
     •   Keeping themselves appraised of up-to-date issues around open source compliance, including involvement with appropriate forums, user groups and mailing lists, and keeping in regular contact with the external legal [and compliance] advisors as set out in Appendix 1; 
     •   Keeping the Board, and in particular, the Open Source Compliance Board Member, up to date with activities affected by this open source policy;
•    [list any additional persons, groups and their responsibilities as further set out in Appendix 1]</t>
  </si>
  <si>
    <t>The Open Source Compliance Lead [and &lt;list supporting persons, groups and their functions as set out in Appendix 1&gt;] shall be primarily responsible for the resolution of day-to-day internal compliance issues, as well as updating and reviewing this policy.
•    The Open Source Compliance Lead shall be responsible for
     •   Reviewing, implementing and communicating this policy;
     •   Reviewing and implementing training and assessment for open source compliance related issues;
     •   Overseeing the activities of the Open Source Liaison;
     •   Categorising identified licenses;
     •   Keeping themselves appraised of up-to-date issues around open source compliance, including involvement with appropriate forums, user groups and mailing lists, and keeping in regular contact with the external legal [and compliance] advisors as set out in Appendix 1; 
     •   Keeping the Board, and in particular, the Open Source Compliance Board Member, up to date with activities affected by this open source policy;
•    [list any additional persons, groups and their responsibilities as further set out in Appendix 1]</t>
  </si>
  <si>
    <t>[Appendix 2: licenses] contains a list of the licenses covering the code in each release of supplied software categorising how each license deals with distribution in binary form, source form, strong or weak copyleft, provided on a SaaS basis, is modified or contains attribution requirements. Any code which is released under a license not in the database shall be referred to review as set out in [reference]. 
The inclusion of any code into any release of supplied software shall follow [Appendix 3: Source acceptability criteria].</t>
  </si>
  <si>
    <t xml:space="preserve">For each component which is incorporated into a supplied software release, the appropriate compliance artifacts shall be compiled into the compliance log book for that release. The compliance log book shall be compiled in such a format that it complies with the relevant license terms (for example, it may be necessary to provide the specific text of a license, rather than a link to the text). Where appropriate, and required by the mode of distribution of the release, the compliance log book shall also be published online at [insert link].
In general, we favour providing the whole of the text of the relevant license in the compliance log book, even if only providing part of the text (e.g. an attribution notice and disclaimer) is permissible.     </t>
  </si>
  <si>
    <t>For each component which is incorporated into a supplied software release, the appropriate compliance artifacts shall be compiled into the compliance log book for that release. The compliance log book shall be compiled in such a format that it complies with the relevant license terms (for example, it may be necessary to provide the specific text of a license, rather than a link to the text). Where appropriate, and required by the mode of distribution of the release, the compliance log book shall also be published online at [insert link].
Where the distribution mode of the supplied software release is from a specific repository which also contains the source code, the project repository shall be considered to be the “log book” provided that it complies with all the requirements of the identified licenses, and it shall therefore be considered to be “published” for the purposes of this policy. 
In general, we favour providing the whole of the text of the relevant license in the compliance log book, even if only providing part of the text (e.g. an attribution notice and disclaimer) is permissible.</t>
  </si>
  <si>
    <t xml:space="preserve">In order to contribute to an approved open source project, you may be asked to sign a certificate of origin, a contributor license agreement, or other document. It may be the case that we already have a signed blanket agreement in place, for example. Before contributing to any open source projects, you must check with Open Source Compliance Lead, and make sure that all requirements relating to documentation are fulfilled. You may use your [COMPANY] email address to register and identify yourself as the source of contributions once this clearance has been obtained. </t>
  </si>
  <si>
    <t xml:space="preserve">In order to contribute to an external open source project on behalf of the [FOUNDATION], you may be asked to sign a certificate of origin, a contributor license agreement, or other document. It may be the case that we already have a signed blanket agreement in place, for example. Before contributing to any open source projects, you must check with Open Source Compliance Lead, and make sure that all requirements relating to documentation are fulfilled. You may use your email address to register and identify yourself as the source of contributions once this clearance has been obtained. </t>
  </si>
  <si>
    <t>This is Release 5 of the Open Source Policy Template for OpenChain Specification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</si>
</sst>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0"/>
      <color indexed="64"/>
      <name val="Arial"/>
    </font>
    <font>
      <b/>
      <sz val="12"/>
      <color indexed="64"/>
      <name val="Arial"/>
    </font>
    <font>
      <sz val="12"/>
      <name val="Arial"/>
    </font>
    <font>
      <sz val="9"/>
      <color indexed="64"/>
      <name val="Arial"/>
    </font>
    <font>
      <sz val="9"/>
      <color rgb="FF24292E"/>
      <name val="Arial"/>
    </font>
    <font>
      <sz val="12"/>
      <color rgb="FF24292E"/>
      <name val="-apple-system"/>
    </font>
    <font>
      <b/>
      <sz val="9"/>
      <color indexed="64"/>
      <name val="Arial"/>
    </font>
    <font>
      <sz val="9"/>
      <name val="Arial"/>
    </font>
    <font>
      <b/>
      <sz val="10"/>
      <color indexed="64"/>
      <name val="Arial"/>
    </font>
    <font>
      <sz val="10"/>
      <color theme="3" tint="0.39997558519241921"/>
      <name val="Arial"/>
    </font>
    <font>
      <sz val="10"/>
      <name val="Arial"/>
    </font>
    <font>
      <b/>
      <sz val="10"/>
      <color theme="1"/>
      <name val="Arial"/>
    </font>
    <font>
      <b/>
      <sz val="10"/>
      <color theme="3" tint="0.39997558519241921"/>
      <name val="Arial"/>
    </font>
    <font>
      <b/>
      <sz val="10"/>
      <name val="Arial"/>
    </font>
    <font>
      <sz val="10"/>
      <color theme="1"/>
      <name val="Arial"/>
    </font>
    <font>
      <u/>
      <sz val="11"/>
      <color rgb="FF1E531D"/>
      <name val="Arial"/>
    </font>
    <font>
      <sz val="10"/>
      <color indexed="64"/>
      <name val="Roboto"/>
    </font>
    <font>
      <b/>
      <sz val="11"/>
      <color indexed="64"/>
      <name val="Inconsolata"/>
    </font>
    <font>
      <i/>
      <sz val="10"/>
      <name val="Arial"/>
    </font>
    <font>
      <sz val="9"/>
      <name val="Tahoma"/>
    </font>
    <font>
      <sz val="10"/>
      <color theme="1"/>
      <name val="Arial"/>
      <family val="2"/>
    </font>
    <font>
      <sz val="10"/>
      <color indexed="64"/>
      <name val="Arial"/>
      <family val="2"/>
    </font>
    <font>
      <b/>
      <sz val="10"/>
      <color theme="1"/>
      <name val="Arial"/>
      <family val="2"/>
    </font>
    <font>
      <b/>
      <sz val="10"/>
      <color rgb="FF000000"/>
      <name val="Arial"/>
      <family val="2"/>
    </font>
    <font>
      <i/>
      <sz val="10"/>
      <color rgb="FF000000"/>
      <name val="Arial"/>
      <family val="2"/>
    </font>
    <font>
      <sz val="10"/>
      <color rgb="FF000000"/>
      <name val="Arial"/>
      <family val="2"/>
    </font>
    <font>
      <sz val="9"/>
      <name val="Arial"/>
      <family val="2"/>
    </font>
  </fonts>
  <fills count="5">
    <fill>
      <patternFill patternType="none"/>
    </fill>
    <fill>
      <patternFill patternType="gray125"/>
    </fill>
    <fill>
      <patternFill patternType="solid">
        <fgColor indexed="65"/>
        <bgColor indexed="26"/>
      </patternFill>
    </fill>
    <fill>
      <patternFill patternType="solid">
        <fgColor rgb="FF4F81BD"/>
        <bgColor rgb="FF4472C4"/>
      </patternFill>
    </fill>
    <fill>
      <patternFill patternType="solid">
        <fgColor rgb="FFFCE8B2"/>
        <bgColor indexed="26"/>
      </patternFill>
    </fill>
  </fills>
  <borders count="10">
    <border>
      <left/>
      <right/>
      <top/>
      <bottom/>
      <diagonal/>
    </border>
    <border>
      <left style="thin">
        <color theme="1"/>
      </left>
      <right style="thin">
        <color theme="1"/>
      </right>
      <top style="thin">
        <color theme="1"/>
      </top>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1"/>
      </left>
      <right style="thin">
        <color theme="1"/>
      </right>
      <top/>
      <bottom style="thin">
        <color theme="1"/>
      </bottom>
      <diagonal/>
    </border>
    <border>
      <left style="thin">
        <color theme="1"/>
      </left>
      <right style="thin">
        <color theme="1"/>
      </right>
      <top/>
      <bottom/>
      <diagonal/>
    </border>
    <border>
      <left style="thin">
        <color indexed="64"/>
      </left>
      <right/>
      <top/>
      <bottom/>
      <diagonal/>
    </border>
    <border>
      <left/>
      <right/>
      <top/>
      <bottom style="thin">
        <color theme="1"/>
      </bottom>
      <diagonal/>
    </border>
    <border>
      <left style="thin">
        <color indexed="64"/>
      </left>
      <right/>
      <top/>
      <bottom style="thin">
        <color indexed="64"/>
      </bottom>
      <diagonal/>
    </border>
  </borders>
  <cellStyleXfs count="1">
    <xf numFmtId="0" fontId="0" fillId="0" borderId="0"/>
  </cellStyleXfs>
  <cellXfs count="71">
    <xf numFmtId="0" fontId="0" fillId="0" borderId="0" xfId="0"/>
    <xf numFmtId="0" fontId="1" fillId="0" borderId="0" xfId="0" applyFont="1" applyAlignment="1">
      <alignment vertical="top" wrapText="1"/>
    </xf>
    <xf numFmtId="0" fontId="2" fillId="0" borderId="0" xfId="0" applyFont="1"/>
    <xf numFmtId="0" fontId="3" fillId="0" borderId="0" xfId="0" applyFont="1" applyAlignment="1">
      <alignment vertical="top" wrapText="1"/>
    </xf>
    <xf numFmtId="0" fontId="4" fillId="0" borderId="0" xfId="0" applyFont="1" applyAlignment="1">
      <alignment wrapText="1"/>
    </xf>
    <xf numFmtId="0" fontId="5" fillId="0" borderId="0" xfId="0" applyFont="1"/>
    <xf numFmtId="0" fontId="6" fillId="0" borderId="0" xfId="0" applyFont="1" applyAlignment="1">
      <alignment vertical="top" wrapText="1"/>
    </xf>
    <xf numFmtId="0" fontId="7" fillId="0" borderId="0" xfId="0" applyFont="1" applyAlignment="1">
      <alignment vertical="top" wrapText="1"/>
    </xf>
    <xf numFmtId="0" fontId="8" fillId="0" borderId="0" xfId="0" applyFont="1" applyAlignment="1">
      <alignment wrapText="1"/>
    </xf>
    <xf numFmtId="0" fontId="3" fillId="0" borderId="0" xfId="0" applyFont="1" applyAlignment="1">
      <alignment wrapText="1"/>
    </xf>
    <xf numFmtId="0" fontId="0" fillId="0" borderId="0" xfId="0"/>
    <xf numFmtId="0" fontId="9" fillId="0" borderId="0" xfId="0" applyFont="1"/>
    <xf numFmtId="0" fontId="10" fillId="0" borderId="0" xfId="0" applyFont="1"/>
    <xf numFmtId="0" fontId="0" fillId="0" borderId="0" xfId="0" applyAlignment="1">
      <alignment vertical="top"/>
    </xf>
    <xf numFmtId="0" fontId="0" fillId="0" borderId="1" xfId="0" applyBorder="1" applyAlignment="1">
      <alignment vertical="top"/>
    </xf>
    <xf numFmtId="0" fontId="11" fillId="0" borderId="2" xfId="0" applyFont="1" applyBorder="1" applyAlignment="1">
      <alignment horizontal="left" vertical="top" wrapText="1"/>
    </xf>
    <xf numFmtId="0" fontId="11" fillId="0" borderId="2" xfId="0" applyFont="1" applyBorder="1" applyAlignment="1">
      <alignment vertical="top" wrapText="1"/>
    </xf>
    <xf numFmtId="0" fontId="12" fillId="0" borderId="3" xfId="0" applyFont="1" applyBorder="1" applyAlignment="1">
      <alignment vertical="top" wrapText="1"/>
    </xf>
    <xf numFmtId="0" fontId="13" fillId="0" borderId="4" xfId="0" applyFont="1" applyBorder="1" applyAlignment="1">
      <alignment vertical="top" wrapText="1"/>
    </xf>
    <xf numFmtId="0" fontId="11" fillId="0" borderId="4" xfId="0" applyFont="1" applyBorder="1" applyAlignment="1">
      <alignment vertical="top" wrapText="1"/>
    </xf>
    <xf numFmtId="0" fontId="8" fillId="0" borderId="4" xfId="0" applyFont="1" applyBorder="1" applyAlignment="1">
      <alignment vertical="top"/>
    </xf>
    <xf numFmtId="0" fontId="14" fillId="0" borderId="2" xfId="0" applyFont="1" applyBorder="1" applyAlignment="1">
      <alignment horizontal="left" vertical="top" wrapText="1"/>
    </xf>
    <xf numFmtId="0" fontId="9" fillId="0" borderId="2" xfId="0" applyFont="1" applyBorder="1" applyAlignment="1">
      <alignment vertical="top" wrapText="1"/>
    </xf>
    <xf numFmtId="0" fontId="10" fillId="0" borderId="5" xfId="0" applyFont="1" applyBorder="1" applyAlignment="1">
      <alignment vertical="top" wrapText="1"/>
    </xf>
    <xf numFmtId="0" fontId="10" fillId="0" borderId="2" xfId="0" applyFont="1" applyBorder="1" applyAlignment="1">
      <alignment vertical="top" wrapText="1"/>
    </xf>
    <xf numFmtId="0" fontId="14" fillId="0" borderId="2" xfId="0" applyFont="1" applyBorder="1" applyAlignment="1">
      <alignment vertical="top" wrapText="1"/>
    </xf>
    <xf numFmtId="0" fontId="0" fillId="0" borderId="2" xfId="0" applyBorder="1" applyAlignment="1">
      <alignment vertical="top" wrapText="1"/>
    </xf>
    <xf numFmtId="0" fontId="14" fillId="0" borderId="2" xfId="0" applyFont="1" applyBorder="1"/>
    <xf numFmtId="0" fontId="14" fillId="2" borderId="2" xfId="0" applyFont="1" applyFill="1" applyBorder="1" applyAlignment="1">
      <alignment vertical="top" wrapText="1"/>
    </xf>
    <xf numFmtId="0" fontId="8" fillId="0" borderId="2" xfId="0" applyFont="1" applyBorder="1" applyAlignment="1">
      <alignment vertical="top"/>
    </xf>
    <xf numFmtId="0" fontId="0" fillId="0" borderId="2" xfId="0" applyBorder="1" applyAlignment="1">
      <alignment vertical="top"/>
    </xf>
    <xf numFmtId="0" fontId="14" fillId="0" borderId="0" xfId="0" applyFont="1" applyAlignment="1">
      <alignment vertical="top" wrapText="1"/>
    </xf>
    <xf numFmtId="0" fontId="14" fillId="2" borderId="2" xfId="0" applyFont="1" applyFill="1" applyBorder="1" applyAlignment="1">
      <alignment horizontal="left" vertical="top" wrapText="1"/>
    </xf>
    <xf numFmtId="0" fontId="14" fillId="0" borderId="2" xfId="0" applyFont="1" applyBorder="1" applyAlignment="1">
      <alignment vertical="top"/>
    </xf>
    <xf numFmtId="0" fontId="0" fillId="0" borderId="0" xfId="0" applyAlignment="1">
      <alignment vertical="top" wrapText="1"/>
    </xf>
    <xf numFmtId="0" fontId="14" fillId="0" borderId="2" xfId="0" applyFont="1" applyBorder="1" applyAlignment="1">
      <alignment horizontal="left" wrapText="1"/>
    </xf>
    <xf numFmtId="0" fontId="14" fillId="0" borderId="2" xfId="0" applyFont="1" applyBorder="1" applyAlignment="1">
      <alignment wrapText="1"/>
    </xf>
    <xf numFmtId="0" fontId="0" fillId="0" borderId="0" xfId="0" applyAlignment="1">
      <alignment wrapText="1"/>
    </xf>
    <xf numFmtId="0" fontId="8" fillId="0" borderId="0" xfId="0" applyFont="1"/>
    <xf numFmtId="0" fontId="8" fillId="0" borderId="0" xfId="0" applyFont="1" applyAlignment="1">
      <alignment vertical="top"/>
    </xf>
    <xf numFmtId="0" fontId="8" fillId="0" borderId="0" xfId="0" applyFont="1" applyAlignment="1">
      <alignment vertical="top" wrapText="1"/>
    </xf>
    <xf numFmtId="0" fontId="13" fillId="0" borderId="0" xfId="0" applyFont="1" applyAlignment="1">
      <alignment vertical="top"/>
    </xf>
    <xf numFmtId="0" fontId="10" fillId="0" borderId="0" xfId="0" applyFont="1" applyAlignment="1">
      <alignment vertical="top" wrapText="1"/>
    </xf>
    <xf numFmtId="0" fontId="13" fillId="0" borderId="2" xfId="0" applyFont="1" applyBorder="1"/>
    <xf numFmtId="0" fontId="15" fillId="0" borderId="6" xfId="0" applyFont="1" applyBorder="1"/>
    <xf numFmtId="0" fontId="16" fillId="2" borderId="6" xfId="0" applyFont="1" applyFill="1" applyBorder="1"/>
    <xf numFmtId="0" fontId="10" fillId="0" borderId="6" xfId="0" applyFont="1" applyBorder="1"/>
    <xf numFmtId="0" fontId="10" fillId="3" borderId="0" xfId="0" applyFont="1" applyFill="1"/>
    <xf numFmtId="0" fontId="16" fillId="2" borderId="7" xfId="0" applyFont="1" applyFill="1" applyBorder="1"/>
    <xf numFmtId="0" fontId="10" fillId="4" borderId="0" xfId="0" applyFont="1" applyFill="1"/>
    <xf numFmtId="0" fontId="0" fillId="0" borderId="8" xfId="0" applyBorder="1"/>
    <xf numFmtId="0" fontId="15" fillId="0" borderId="5" xfId="0" applyFont="1" applyBorder="1"/>
    <xf numFmtId="0" fontId="16" fillId="2" borderId="9" xfId="0" applyFont="1" applyFill="1" applyBorder="1"/>
    <xf numFmtId="0" fontId="10" fillId="0" borderId="5" xfId="0" applyFont="1" applyBorder="1"/>
    <xf numFmtId="0" fontId="10" fillId="4" borderId="8" xfId="0" applyFont="1" applyFill="1" applyBorder="1"/>
    <xf numFmtId="0" fontId="17" fillId="2" borderId="2" xfId="0" applyFont="1" applyFill="1" applyBorder="1" applyAlignment="1">
      <alignment vertical="top"/>
    </xf>
    <xf numFmtId="0" fontId="13" fillId="0" borderId="0" xfId="0" applyFont="1" applyAlignment="1">
      <alignment vertical="top" wrapText="1"/>
    </xf>
    <xf numFmtId="0" fontId="13" fillId="0" borderId="0" xfId="0" applyFont="1"/>
    <xf numFmtId="0" fontId="18" fillId="0" borderId="0" xfId="0" applyFont="1" applyAlignment="1">
      <alignment vertical="top" wrapText="1"/>
    </xf>
    <xf numFmtId="0" fontId="10" fillId="0" borderId="0" xfId="0" applyFont="1" applyAlignment="1">
      <alignment vertical="top"/>
    </xf>
    <xf numFmtId="0" fontId="18" fillId="0" borderId="0" xfId="0" applyFont="1" applyAlignment="1">
      <alignment horizontal="right" vertical="top" wrapText="1"/>
    </xf>
    <xf numFmtId="0" fontId="10" fillId="0" borderId="0" xfId="0" applyFont="1" applyAlignment="1">
      <alignment horizontal="center" vertical="top" wrapText="1"/>
    </xf>
    <xf numFmtId="0" fontId="20" fillId="0" borderId="2" xfId="0" applyFont="1" applyBorder="1" applyAlignment="1">
      <alignment vertical="top" wrapText="1"/>
    </xf>
    <xf numFmtId="0" fontId="21" fillId="0" borderId="2" xfId="0" applyFont="1" applyBorder="1" applyAlignment="1">
      <alignment vertical="top" wrapText="1"/>
    </xf>
    <xf numFmtId="0" fontId="22" fillId="0" borderId="2" xfId="0" applyFont="1" applyBorder="1" applyAlignment="1">
      <alignment vertical="top" wrapText="1"/>
    </xf>
    <xf numFmtId="0" fontId="20" fillId="2" borderId="2" xfId="0" applyFont="1" applyFill="1" applyBorder="1" applyAlignment="1">
      <alignment vertical="top" wrapText="1"/>
    </xf>
    <xf numFmtId="0" fontId="20" fillId="0" borderId="5" xfId="0" applyFont="1" applyBorder="1" applyAlignment="1">
      <alignment vertical="top" wrapText="1"/>
    </xf>
    <xf numFmtId="0" fontId="21" fillId="0" borderId="5" xfId="0" applyFont="1" applyBorder="1" applyAlignment="1">
      <alignment vertical="top" wrapText="1"/>
    </xf>
    <xf numFmtId="0" fontId="20" fillId="2" borderId="2" xfId="0" applyFont="1" applyFill="1" applyBorder="1" applyAlignment="1">
      <alignment horizontal="left" vertical="top" wrapText="1"/>
    </xf>
    <xf numFmtId="0" fontId="26" fillId="0" borderId="0" xfId="0" applyFont="1" applyAlignment="1">
      <alignment vertical="top" wrapText="1"/>
    </xf>
    <xf numFmtId="0" fontId="0" fillId="0" borderId="2" xfId="0" applyBorder="1" applyAlignment="1">
      <alignment horizontal="left" vertical="top" wrapText="1"/>
    </xf>
  </cellXfs>
  <cellStyles count="1">
    <cellStyle name="Normal" xfId="0" builtinId="0"/>
  </cellStyles>
  <dxfs count="7">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Arial"/>
        <a:cs typeface="Arial"/>
      </a:majorFont>
      <a:minorFont>
        <a:latin typeface="Calibri"/>
        <a:ea typeface="Arial"/>
        <a:cs typeface="Arial"/>
      </a:minorFont>
    </a:fontScheme>
    <a:fmtScheme name="Offic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gradFill>
        <a:gradFill>
          <a:gsLst>
            <a:gs pos="0">
              <a:schemeClr val="phClr">
                <a:tint val="80000"/>
                <a:satMod val="300000"/>
              </a:schemeClr>
            </a:gs>
            <a:gs pos="100000">
              <a:schemeClr val="phClr">
                <a:shade val="30000"/>
                <a:satMod val="200000"/>
              </a:schemeClr>
            </a:gs>
          </a:gsLst>
          <a:path path="circle"/>
        </a:gradFill>
      </a:bgFillStyleLst>
    </a:fmtScheme>
  </a:themeElements>
  <a:objectDefaults>
    <a:spDef>
      <a:spPr bwMode="auto"/>
      <a:bodyPr/>
      <a:lstStyle/>
      <a:style>
        <a:lnRef idx="1">
          <a:schemeClr val="accent1"/>
        </a:lnRef>
        <a:fillRef idx="3">
          <a:schemeClr val="accent1"/>
        </a:fillRef>
        <a:effectRef idx="2">
          <a:schemeClr val="accent1"/>
        </a:effectRef>
        <a:fontRef idx="minor">
          <a:schemeClr val="lt1"/>
        </a:fontRef>
      </a:style>
    </a:spDef>
    <a:lnDef>
      <a:spPr bwMode="auto"/>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3"/>
  <sheetViews>
    <sheetView tabSelected="1" zoomScale="179" workbookViewId="0">
      <selection activeCell="A37" sqref="A37"/>
    </sheetView>
  </sheetViews>
  <sheetFormatPr baseColWidth="10" defaultColWidth="8.83203125" defaultRowHeight="13"/>
  <cols>
    <col min="1" max="1" width="121.5" bestFit="1" customWidth="1"/>
    <col min="2" max="1025" width="14.5" bestFit="1" customWidth="1"/>
  </cols>
  <sheetData>
    <row r="1" spans="1:26" ht="17">
      <c r="A1" s="1" t="s">
        <v>0</v>
      </c>
      <c r="B1" s="2"/>
      <c r="C1" s="2"/>
      <c r="D1" s="2"/>
      <c r="E1" s="2"/>
      <c r="F1" s="2"/>
      <c r="G1" s="2"/>
      <c r="H1" s="2"/>
      <c r="I1" s="2"/>
      <c r="J1" s="2"/>
      <c r="K1" s="2"/>
      <c r="L1" s="2"/>
      <c r="M1" s="2"/>
      <c r="N1" s="2"/>
      <c r="O1" s="2"/>
      <c r="P1" s="2"/>
      <c r="Q1" s="2"/>
      <c r="R1" s="2"/>
      <c r="S1" s="2"/>
      <c r="T1" s="2"/>
      <c r="U1" s="2"/>
      <c r="V1" s="2"/>
      <c r="W1" s="2"/>
      <c r="X1" s="2"/>
      <c r="Y1" s="2"/>
      <c r="Z1" s="2"/>
    </row>
    <row r="2" spans="1:26" ht="39">
      <c r="A2" s="3" t="s">
        <v>1</v>
      </c>
    </row>
    <row r="3" spans="1:26" ht="26">
      <c r="A3" s="4" t="s">
        <v>2</v>
      </c>
    </row>
    <row r="4" spans="1:26" ht="16">
      <c r="A4" s="5"/>
    </row>
    <row r="5" spans="1:26" ht="17">
      <c r="A5" s="1" t="s">
        <v>3</v>
      </c>
    </row>
    <row r="6" spans="1:26">
      <c r="A6" s="3"/>
    </row>
    <row r="7" spans="1:26" ht="260">
      <c r="A7" s="3" t="s">
        <v>4</v>
      </c>
    </row>
    <row r="8" spans="1:26">
      <c r="A8" s="3"/>
    </row>
    <row r="9" spans="1:26">
      <c r="A9" s="3"/>
    </row>
    <row r="10" spans="1:26" ht="17">
      <c r="A10" s="1" t="s">
        <v>5</v>
      </c>
    </row>
    <row r="11" spans="1:26" ht="12.75" customHeight="1">
      <c r="A11" s="1"/>
    </row>
    <row r="12" spans="1:26" ht="26">
      <c r="A12" s="3" t="s">
        <v>6</v>
      </c>
    </row>
    <row r="13" spans="1:26">
      <c r="A13" s="3" t="s">
        <v>7</v>
      </c>
    </row>
    <row r="14" spans="1:26">
      <c r="A14" s="3"/>
    </row>
    <row r="15" spans="1:26" ht="17">
      <c r="A15" s="1" t="s">
        <v>8</v>
      </c>
      <c r="B15" s="2"/>
      <c r="C15" s="2"/>
      <c r="D15" s="2"/>
      <c r="E15" s="2"/>
      <c r="F15" s="2"/>
      <c r="G15" s="2"/>
      <c r="H15" s="2"/>
      <c r="I15" s="2"/>
      <c r="J15" s="2"/>
      <c r="K15" s="2"/>
      <c r="L15" s="2"/>
      <c r="M15" s="2"/>
      <c r="N15" s="2"/>
      <c r="O15" s="2"/>
      <c r="P15" s="2"/>
      <c r="Q15" s="2"/>
      <c r="R15" s="2"/>
      <c r="S15" s="2"/>
      <c r="T15" s="2"/>
      <c r="U15" s="2"/>
      <c r="V15" s="2"/>
      <c r="W15" s="2"/>
      <c r="X15" s="2"/>
      <c r="Y15" s="2"/>
      <c r="Z15" s="2"/>
    </row>
    <row r="16" spans="1:26">
      <c r="A16" s="6"/>
    </row>
    <row r="17" spans="1:26" ht="26">
      <c r="A17" s="3" t="s">
        <v>9</v>
      </c>
    </row>
    <row r="18" spans="1:26">
      <c r="A18" s="3" t="s">
        <v>10</v>
      </c>
    </row>
    <row r="19" spans="1:26">
      <c r="A19" s="3"/>
    </row>
    <row r="20" spans="1:26" ht="17">
      <c r="A20" s="1" t="s">
        <v>11</v>
      </c>
      <c r="B20" s="2"/>
      <c r="C20" s="2"/>
      <c r="D20" s="2"/>
      <c r="E20" s="2"/>
      <c r="F20" s="2"/>
      <c r="G20" s="2"/>
      <c r="H20" s="2"/>
      <c r="I20" s="2"/>
      <c r="J20" s="2"/>
      <c r="K20" s="2"/>
      <c r="L20" s="2"/>
      <c r="M20" s="2"/>
      <c r="N20" s="2"/>
      <c r="O20" s="2"/>
      <c r="P20" s="2"/>
      <c r="Q20" s="2"/>
      <c r="R20" s="2"/>
      <c r="S20" s="2"/>
      <c r="T20" s="2"/>
      <c r="U20" s="2"/>
      <c r="V20" s="2"/>
      <c r="W20" s="2"/>
      <c r="X20" s="2"/>
      <c r="Y20" s="2"/>
      <c r="Z20" s="2"/>
    </row>
    <row r="21" spans="1:26">
      <c r="A21" s="6"/>
    </row>
    <row r="22" spans="1:26">
      <c r="A22" s="3" t="s">
        <v>12</v>
      </c>
    </row>
    <row r="23" spans="1:26">
      <c r="A23" s="3" t="s">
        <v>13</v>
      </c>
    </row>
    <row r="24" spans="1:26" ht="26">
      <c r="A24" s="3" t="s">
        <v>14</v>
      </c>
    </row>
    <row r="25" spans="1:26">
      <c r="A25" s="3" t="s">
        <v>15</v>
      </c>
    </row>
    <row r="26" spans="1:26">
      <c r="A26" s="3"/>
    </row>
    <row r="27" spans="1:26" ht="17">
      <c r="A27" s="1" t="s">
        <v>16</v>
      </c>
      <c r="B27" s="2"/>
      <c r="C27" s="2"/>
      <c r="D27" s="2"/>
      <c r="E27" s="2"/>
      <c r="F27" s="2"/>
      <c r="G27" s="2"/>
      <c r="H27" s="2"/>
      <c r="I27" s="2"/>
      <c r="J27" s="2"/>
      <c r="K27" s="2"/>
      <c r="L27" s="2"/>
      <c r="M27" s="2"/>
      <c r="N27" s="2"/>
      <c r="O27" s="2"/>
      <c r="P27" s="2"/>
      <c r="Q27" s="2"/>
      <c r="R27" s="2"/>
      <c r="S27" s="2"/>
      <c r="T27" s="2"/>
      <c r="U27" s="2"/>
      <c r="V27" s="2"/>
      <c r="W27" s="2"/>
      <c r="X27" s="2"/>
      <c r="Y27" s="2"/>
      <c r="Z27" s="2"/>
    </row>
    <row r="28" spans="1:26">
      <c r="A28" s="3"/>
    </row>
    <row r="29" spans="1:26">
      <c r="A29" s="3" t="s">
        <v>17</v>
      </c>
    </row>
    <row r="30" spans="1:26">
      <c r="A30" s="3" t="s">
        <v>15</v>
      </c>
    </row>
    <row r="31" spans="1:26">
      <c r="A31" s="6"/>
    </row>
    <row r="32" spans="1:26" ht="17">
      <c r="A32" s="1" t="s">
        <v>18</v>
      </c>
    </row>
    <row r="33" spans="1:1">
      <c r="A33" s="6"/>
    </row>
    <row r="34" spans="1:1" ht="39">
      <c r="A34" s="3" t="s">
        <v>19</v>
      </c>
    </row>
    <row r="35" spans="1:1">
      <c r="A35" s="6"/>
    </row>
    <row r="36" spans="1:1">
      <c r="A36" s="6" t="s">
        <v>20</v>
      </c>
    </row>
    <row r="37" spans="1:1">
      <c r="A37" s="69" t="s">
        <v>610</v>
      </c>
    </row>
    <row r="38" spans="1:1" ht="26">
      <c r="A38" s="7" t="s">
        <v>21</v>
      </c>
    </row>
    <row r="39" spans="1:1" ht="26">
      <c r="A39" s="7" t="s">
        <v>22</v>
      </c>
    </row>
    <row r="42" spans="1:1" ht="14">
      <c r="A42" s="8" t="s">
        <v>23</v>
      </c>
    </row>
    <row r="43" spans="1:1" ht="52">
      <c r="A43" s="9" t="s">
        <v>24</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92"/>
  <sheetViews>
    <sheetView topLeftCell="F1" zoomScale="162" workbookViewId="0">
      <pane ySplit="2" topLeftCell="A31" activePane="bottomLeft" state="frozen"/>
      <selection activeCell="F2" sqref="F2"/>
      <selection pane="bottomLeft" activeCell="G5" sqref="G5"/>
    </sheetView>
  </sheetViews>
  <sheetFormatPr baseColWidth="10" defaultColWidth="8.83203125" defaultRowHeight="13"/>
  <cols>
    <col min="1" max="1" width="3" style="10" bestFit="1" customWidth="1"/>
    <col min="2" max="2" width="13.33203125" bestFit="1" customWidth="1"/>
    <col min="3" max="3" width="60.6640625" bestFit="1" customWidth="1"/>
    <col min="4" max="4" width="13.33203125" style="11" bestFit="1" customWidth="1"/>
    <col min="5" max="5" width="13.33203125" style="12" bestFit="1" customWidth="1"/>
    <col min="6" max="6" width="50.6640625" style="12" bestFit="1" customWidth="1"/>
    <col min="7" max="7" width="60.6640625" bestFit="1" customWidth="1"/>
    <col min="8" max="8" width="60.6640625" style="13" bestFit="1" customWidth="1"/>
    <col min="9" max="11" width="60.6640625" bestFit="1" customWidth="1"/>
    <col min="12" max="1024" width="14.5" bestFit="1" customWidth="1"/>
  </cols>
  <sheetData>
    <row r="1" spans="2:8">
      <c r="H1" s="14"/>
    </row>
    <row r="2" spans="2:8" ht="14">
      <c r="B2" s="15" t="s">
        <v>25</v>
      </c>
      <c r="C2" s="16" t="s">
        <v>26</v>
      </c>
      <c r="D2" s="17" t="s">
        <v>27</v>
      </c>
      <c r="E2" s="18" t="s">
        <v>28</v>
      </c>
      <c r="F2" s="18" t="s">
        <v>29</v>
      </c>
      <c r="G2" s="19" t="s">
        <v>30</v>
      </c>
      <c r="H2" s="20" t="s">
        <v>31</v>
      </c>
    </row>
    <row r="3" spans="2:8" ht="126">
      <c r="B3" s="21"/>
      <c r="C3" s="21"/>
      <c r="D3" s="22" t="s">
        <v>32</v>
      </c>
      <c r="E3" s="23"/>
      <c r="F3" s="23"/>
      <c r="G3" s="66" t="s">
        <v>596</v>
      </c>
      <c r="H3" s="67" t="s">
        <v>577</v>
      </c>
    </row>
    <row r="4" spans="2:8" ht="252">
      <c r="B4" s="21"/>
      <c r="C4" s="21"/>
      <c r="D4" s="22" t="s">
        <v>32</v>
      </c>
      <c r="E4" s="24"/>
      <c r="F4" s="24"/>
      <c r="G4" s="62" t="s">
        <v>578</v>
      </c>
      <c r="H4" s="63" t="s">
        <v>595</v>
      </c>
    </row>
    <row r="5" spans="2:8" ht="126">
      <c r="B5" s="21"/>
      <c r="C5" s="21"/>
      <c r="D5" s="22" t="s">
        <v>32</v>
      </c>
      <c r="E5" s="24"/>
      <c r="F5" s="24"/>
      <c r="G5" s="62" t="s">
        <v>597</v>
      </c>
      <c r="H5" s="63" t="s">
        <v>598</v>
      </c>
    </row>
    <row r="6" spans="2:8" ht="84">
      <c r="B6" s="21">
        <v>2.1</v>
      </c>
      <c r="C6" s="25" t="s">
        <v>33</v>
      </c>
      <c r="D6" s="22" t="s">
        <v>32</v>
      </c>
      <c r="E6" s="24"/>
      <c r="F6" s="24"/>
      <c r="G6" s="25" t="s">
        <v>34</v>
      </c>
      <c r="H6" s="26" t="s">
        <v>35</v>
      </c>
    </row>
    <row r="7" spans="2:8" ht="70">
      <c r="B7" s="21"/>
      <c r="C7" s="25"/>
      <c r="D7" s="22" t="s">
        <v>32</v>
      </c>
      <c r="E7" s="24"/>
      <c r="F7" s="24"/>
      <c r="G7" s="16" t="s">
        <v>599</v>
      </c>
      <c r="H7" s="26" t="s">
        <v>600</v>
      </c>
    </row>
    <row r="8" spans="2:8" ht="42">
      <c r="B8" s="21">
        <v>2.2000000000000002</v>
      </c>
      <c r="C8" s="25" t="s">
        <v>36</v>
      </c>
      <c r="D8" s="22" t="s">
        <v>32</v>
      </c>
      <c r="E8" s="24"/>
      <c r="F8" s="24"/>
      <c r="G8" s="25" t="s">
        <v>37</v>
      </c>
      <c r="H8" s="26" t="s">
        <v>38</v>
      </c>
    </row>
    <row r="9" spans="2:8" ht="28">
      <c r="B9" s="21">
        <v>2.2999999999999998</v>
      </c>
      <c r="C9" s="25" t="s">
        <v>39</v>
      </c>
      <c r="D9" s="22" t="s">
        <v>32</v>
      </c>
      <c r="E9" s="24"/>
      <c r="F9" s="24"/>
      <c r="G9" s="25" t="s">
        <v>40</v>
      </c>
      <c r="H9" s="26" t="s">
        <v>41</v>
      </c>
    </row>
    <row r="10" spans="2:8" ht="70">
      <c r="B10" s="21">
        <v>2.4</v>
      </c>
      <c r="C10" s="25" t="s">
        <v>42</v>
      </c>
      <c r="D10" s="22" t="s">
        <v>32</v>
      </c>
      <c r="E10" s="24"/>
      <c r="F10" s="24"/>
      <c r="G10" s="25" t="s">
        <v>42</v>
      </c>
      <c r="H10" s="26" t="s">
        <v>43</v>
      </c>
    </row>
    <row r="11" spans="2:8" s="10" customFormat="1" ht="42">
      <c r="B11" s="21"/>
      <c r="C11" s="25"/>
      <c r="D11" s="22"/>
      <c r="E11" s="24"/>
      <c r="F11" s="24"/>
      <c r="G11" s="62" t="s">
        <v>580</v>
      </c>
      <c r="H11" s="62" t="s">
        <v>581</v>
      </c>
    </row>
    <row r="12" spans="2:8" s="10" customFormat="1" ht="42">
      <c r="B12" s="21"/>
      <c r="C12" s="25"/>
      <c r="D12" s="22"/>
      <c r="E12" s="24"/>
      <c r="F12" s="24"/>
      <c r="G12" s="62" t="s">
        <v>573</v>
      </c>
      <c r="H12" s="63" t="s">
        <v>574</v>
      </c>
    </row>
    <row r="13" spans="2:8" s="10" customFormat="1" ht="42">
      <c r="B13" s="21"/>
      <c r="C13" s="25"/>
      <c r="D13" s="22" t="s">
        <v>32</v>
      </c>
      <c r="E13" s="24"/>
      <c r="F13" s="24"/>
      <c r="G13" s="62" t="s">
        <v>572</v>
      </c>
      <c r="H13" s="62" t="s">
        <v>571</v>
      </c>
    </row>
    <row r="14" spans="2:8" ht="42">
      <c r="B14" s="27"/>
      <c r="C14" s="27"/>
      <c r="D14" s="22" t="s">
        <v>32</v>
      </c>
      <c r="E14" s="24"/>
      <c r="F14" s="24"/>
      <c r="G14" s="62" t="s">
        <v>565</v>
      </c>
      <c r="H14" s="26" t="s">
        <v>44</v>
      </c>
    </row>
    <row r="15" spans="2:8" ht="28">
      <c r="B15" s="21">
        <v>2.5</v>
      </c>
      <c r="C15" s="28" t="s">
        <v>45</v>
      </c>
      <c r="D15" s="22" t="s">
        <v>32</v>
      </c>
      <c r="E15" s="24"/>
      <c r="F15" s="24"/>
      <c r="G15" s="28" t="s">
        <v>46</v>
      </c>
      <c r="H15" s="26" t="s">
        <v>47</v>
      </c>
    </row>
    <row r="16" spans="2:8" ht="98">
      <c r="B16" s="21">
        <v>2.6</v>
      </c>
      <c r="C16" s="28" t="s">
        <v>48</v>
      </c>
      <c r="D16" s="22" t="s">
        <v>32</v>
      </c>
      <c r="E16" s="24"/>
      <c r="F16" s="24"/>
      <c r="G16" s="28" t="s">
        <v>49</v>
      </c>
      <c r="H16" s="63" t="s">
        <v>579</v>
      </c>
    </row>
    <row r="17" spans="2:8" ht="56">
      <c r="B17" s="21">
        <v>2.7</v>
      </c>
      <c r="C17" s="25" t="s">
        <v>50</v>
      </c>
      <c r="D17" s="22" t="s">
        <v>32</v>
      </c>
      <c r="E17" s="24"/>
      <c r="F17" s="24"/>
      <c r="G17" s="25" t="s">
        <v>51</v>
      </c>
      <c r="H17" s="26" t="s">
        <v>52</v>
      </c>
    </row>
    <row r="18" spans="2:8" ht="42">
      <c r="B18" s="21">
        <v>2.8</v>
      </c>
      <c r="C18" s="16" t="s">
        <v>53</v>
      </c>
      <c r="D18" s="22" t="s">
        <v>32</v>
      </c>
      <c r="E18" s="24"/>
      <c r="F18" s="24"/>
      <c r="G18" s="64" t="s">
        <v>566</v>
      </c>
      <c r="H18" s="26" t="s">
        <v>54</v>
      </c>
    </row>
    <row r="19" spans="2:8" ht="98">
      <c r="B19" s="21">
        <v>2.9</v>
      </c>
      <c r="C19" s="25" t="s">
        <v>55</v>
      </c>
      <c r="D19" s="22" t="s">
        <v>32</v>
      </c>
      <c r="E19" s="24"/>
      <c r="F19" s="24"/>
      <c r="G19" s="26" t="s">
        <v>56</v>
      </c>
      <c r="H19" s="26" t="s">
        <v>57</v>
      </c>
    </row>
    <row r="20" spans="2:8" ht="14">
      <c r="B20" s="21">
        <v>3</v>
      </c>
      <c r="C20" s="15" t="s">
        <v>58</v>
      </c>
      <c r="D20" s="22" t="s">
        <v>59</v>
      </c>
      <c r="E20" s="24"/>
      <c r="F20" s="24"/>
      <c r="G20" s="27"/>
      <c r="H20" s="29"/>
    </row>
    <row r="21" spans="2:8" ht="14">
      <c r="B21" s="21">
        <v>3.1</v>
      </c>
      <c r="C21" s="15" t="s">
        <v>60</v>
      </c>
      <c r="D21" s="22" t="s">
        <v>59</v>
      </c>
      <c r="E21" s="24"/>
      <c r="F21" s="24"/>
      <c r="G21" s="16"/>
      <c r="H21" s="29"/>
    </row>
    <row r="22" spans="2:8" ht="14">
      <c r="B22" s="21" t="s">
        <v>61</v>
      </c>
      <c r="C22" s="15" t="s">
        <v>62</v>
      </c>
      <c r="D22" s="22" t="s">
        <v>59</v>
      </c>
      <c r="E22" s="24"/>
      <c r="F22" s="24"/>
      <c r="G22" s="16"/>
      <c r="H22" s="29"/>
    </row>
    <row r="23" spans="2:8" ht="42">
      <c r="B23" s="21" t="s">
        <v>63</v>
      </c>
      <c r="C23" s="21" t="s">
        <v>64</v>
      </c>
      <c r="D23" s="22" t="s">
        <v>65</v>
      </c>
      <c r="E23" s="24"/>
      <c r="F23" s="24"/>
      <c r="G23" s="25"/>
      <c r="H23" s="30"/>
    </row>
    <row r="24" spans="2:8" ht="56">
      <c r="B24" s="21" t="s">
        <v>66</v>
      </c>
      <c r="C24" s="21" t="s">
        <v>67</v>
      </c>
      <c r="D24" s="22" t="s">
        <v>68</v>
      </c>
      <c r="E24" s="24" t="s">
        <v>69</v>
      </c>
      <c r="F24" s="24" t="s">
        <v>70</v>
      </c>
      <c r="G24" s="25" t="s">
        <v>71</v>
      </c>
      <c r="H24" s="26" t="s">
        <v>72</v>
      </c>
    </row>
    <row r="25" spans="2:8" ht="42">
      <c r="B25" s="21" t="s">
        <v>73</v>
      </c>
      <c r="C25" s="21" t="s">
        <v>74</v>
      </c>
      <c r="D25" s="22" t="s">
        <v>68</v>
      </c>
      <c r="E25" s="24" t="s">
        <v>75</v>
      </c>
      <c r="F25" s="24" t="s">
        <v>76</v>
      </c>
      <c r="G25" s="25" t="s">
        <v>77</v>
      </c>
      <c r="H25" s="26" t="s">
        <v>78</v>
      </c>
    </row>
    <row r="26" spans="2:8" ht="56">
      <c r="B26" s="21" t="s">
        <v>79</v>
      </c>
      <c r="C26" s="21" t="s">
        <v>80</v>
      </c>
      <c r="D26" s="22" t="s">
        <v>81</v>
      </c>
      <c r="E26" s="24"/>
      <c r="F26" s="24"/>
      <c r="G26" s="25"/>
      <c r="H26" s="30"/>
    </row>
    <row r="27" spans="2:8" ht="14">
      <c r="B27" s="21" t="s">
        <v>82</v>
      </c>
      <c r="C27" s="15" t="s">
        <v>83</v>
      </c>
      <c r="D27" s="22" t="s">
        <v>59</v>
      </c>
      <c r="E27" s="24"/>
      <c r="F27" s="24"/>
      <c r="G27" s="16"/>
      <c r="H27" s="29"/>
    </row>
    <row r="28" spans="2:8" ht="154">
      <c r="B28" s="21" t="s">
        <v>84</v>
      </c>
      <c r="C28" s="21" t="s">
        <v>85</v>
      </c>
      <c r="D28" s="22" t="s">
        <v>65</v>
      </c>
      <c r="E28" s="24"/>
      <c r="F28" s="24"/>
      <c r="G28" s="25"/>
      <c r="H28" s="30"/>
    </row>
    <row r="29" spans="2:8" ht="42">
      <c r="B29" s="21" t="s">
        <v>86</v>
      </c>
      <c r="C29" s="21" t="s">
        <v>87</v>
      </c>
      <c r="D29" s="22" t="s">
        <v>68</v>
      </c>
      <c r="E29" s="24" t="s">
        <v>88</v>
      </c>
      <c r="F29" s="24" t="s">
        <v>89</v>
      </c>
      <c r="G29" s="25" t="s">
        <v>90</v>
      </c>
      <c r="H29" s="26" t="s">
        <v>91</v>
      </c>
    </row>
    <row r="30" spans="2:8" ht="42">
      <c r="B30" s="21" t="s">
        <v>92</v>
      </c>
      <c r="C30" s="21" t="s">
        <v>93</v>
      </c>
      <c r="D30" s="22" t="s">
        <v>68</v>
      </c>
      <c r="E30" s="24" t="s">
        <v>94</v>
      </c>
      <c r="F30" s="24" t="s">
        <v>95</v>
      </c>
      <c r="G30" s="62" t="s">
        <v>567</v>
      </c>
      <c r="H30" s="63" t="s">
        <v>568</v>
      </c>
    </row>
    <row r="31" spans="2:8" ht="42">
      <c r="B31" s="21"/>
      <c r="C31" s="21"/>
      <c r="D31" s="22" t="s">
        <v>32</v>
      </c>
      <c r="E31" s="24"/>
      <c r="F31" s="24"/>
      <c r="G31" s="25" t="s">
        <v>96</v>
      </c>
      <c r="H31" s="26" t="s">
        <v>97</v>
      </c>
    </row>
    <row r="32" spans="2:8" ht="56">
      <c r="B32" s="21" t="s">
        <v>98</v>
      </c>
      <c r="C32" s="21" t="s">
        <v>99</v>
      </c>
      <c r="D32" s="22" t="s">
        <v>68</v>
      </c>
      <c r="E32" s="24" t="s">
        <v>100</v>
      </c>
      <c r="F32" s="24" t="s">
        <v>101</v>
      </c>
      <c r="G32" s="25" t="s">
        <v>102</v>
      </c>
      <c r="H32" s="26" t="s">
        <v>103</v>
      </c>
    </row>
    <row r="33" spans="2:9" ht="28">
      <c r="B33" s="21" t="s">
        <v>104</v>
      </c>
      <c r="C33" s="21" t="s">
        <v>105</v>
      </c>
      <c r="D33" s="22" t="s">
        <v>81</v>
      </c>
      <c r="E33" s="24"/>
      <c r="F33" s="24"/>
      <c r="G33" s="25"/>
      <c r="H33" s="30"/>
    </row>
    <row r="34" spans="2:9" ht="14">
      <c r="B34" s="21" t="s">
        <v>106</v>
      </c>
      <c r="C34" s="15" t="s">
        <v>107</v>
      </c>
      <c r="D34" s="22" t="s">
        <v>59</v>
      </c>
      <c r="E34" s="24"/>
      <c r="F34" s="24"/>
      <c r="G34" s="25"/>
      <c r="H34" s="30"/>
    </row>
    <row r="35" spans="2:9" ht="345">
      <c r="B35" s="21" t="s">
        <v>108</v>
      </c>
      <c r="C35" s="21" t="s">
        <v>109</v>
      </c>
      <c r="D35" s="22" t="s">
        <v>65</v>
      </c>
      <c r="E35" s="24" t="s">
        <v>110</v>
      </c>
      <c r="F35" s="24" t="s">
        <v>111</v>
      </c>
      <c r="G35" s="65" t="s">
        <v>570</v>
      </c>
      <c r="H35" s="63" t="s">
        <v>569</v>
      </c>
    </row>
    <row r="36" spans="2:9" ht="84">
      <c r="B36" s="21" t="s">
        <v>112</v>
      </c>
      <c r="C36" s="21" t="s">
        <v>113</v>
      </c>
      <c r="D36" s="22" t="s">
        <v>68</v>
      </c>
      <c r="E36" s="24"/>
      <c r="F36" s="24"/>
      <c r="G36" s="25" t="s">
        <v>114</v>
      </c>
      <c r="H36" s="26" t="s">
        <v>115</v>
      </c>
    </row>
    <row r="37" spans="2:9" ht="28">
      <c r="B37" s="21" t="s">
        <v>116</v>
      </c>
      <c r="C37" s="21" t="s">
        <v>117</v>
      </c>
      <c r="D37" s="22" t="s">
        <v>81</v>
      </c>
      <c r="E37" s="24"/>
      <c r="F37" s="24"/>
      <c r="G37" s="25"/>
      <c r="H37" s="30"/>
    </row>
    <row r="38" spans="2:9" ht="14">
      <c r="B38" s="21" t="s">
        <v>118</v>
      </c>
      <c r="C38" s="15" t="s">
        <v>119</v>
      </c>
      <c r="D38" s="22" t="s">
        <v>59</v>
      </c>
      <c r="E38" s="24"/>
      <c r="F38" s="24"/>
      <c r="G38" s="25"/>
      <c r="H38" s="30"/>
    </row>
    <row r="39" spans="2:9" ht="126">
      <c r="B39" s="21" t="s">
        <v>120</v>
      </c>
      <c r="C39" s="21" t="s">
        <v>121</v>
      </c>
      <c r="D39" s="22" t="s">
        <v>65</v>
      </c>
      <c r="E39" s="24" t="s">
        <v>122</v>
      </c>
      <c r="F39" s="24" t="s">
        <v>123</v>
      </c>
      <c r="G39" s="62" t="s">
        <v>575</v>
      </c>
      <c r="H39" s="63" t="s">
        <v>576</v>
      </c>
    </row>
    <row r="40" spans="2:9" ht="56">
      <c r="B40" s="21" t="s">
        <v>124</v>
      </c>
      <c r="C40" s="21" t="s">
        <v>125</v>
      </c>
      <c r="D40" s="22" t="s">
        <v>68</v>
      </c>
      <c r="E40" s="24" t="s">
        <v>126</v>
      </c>
      <c r="F40" s="24" t="s">
        <v>127</v>
      </c>
      <c r="G40" s="25" t="s">
        <v>128</v>
      </c>
      <c r="H40" s="26" t="s">
        <v>129</v>
      </c>
      <c r="I40" s="31"/>
    </row>
    <row r="41" spans="2:9" ht="56">
      <c r="B41" s="21" t="s">
        <v>130</v>
      </c>
      <c r="C41" s="21" t="s">
        <v>131</v>
      </c>
      <c r="D41" s="22" t="s">
        <v>81</v>
      </c>
      <c r="E41" s="24"/>
      <c r="F41" s="24"/>
      <c r="G41" s="25"/>
      <c r="H41" s="30"/>
      <c r="I41" s="31"/>
    </row>
    <row r="42" spans="2:9" ht="14">
      <c r="B42" s="21" t="s">
        <v>132</v>
      </c>
      <c r="C42" s="15" t="s">
        <v>133</v>
      </c>
      <c r="D42" s="22" t="s">
        <v>59</v>
      </c>
      <c r="E42" s="24"/>
      <c r="F42" s="24"/>
      <c r="G42" s="25"/>
      <c r="H42" s="30"/>
    </row>
    <row r="43" spans="2:9" ht="42">
      <c r="B43" s="21" t="s">
        <v>134</v>
      </c>
      <c r="C43" s="21" t="s">
        <v>135</v>
      </c>
      <c r="D43" s="22" t="s">
        <v>65</v>
      </c>
      <c r="E43" s="24" t="s">
        <v>136</v>
      </c>
      <c r="F43" s="24" t="s">
        <v>137</v>
      </c>
      <c r="G43" s="25"/>
      <c r="H43" s="30"/>
    </row>
    <row r="44" spans="2:9" ht="112">
      <c r="B44" s="21" t="s">
        <v>138</v>
      </c>
      <c r="C44" s="21" t="s">
        <v>139</v>
      </c>
      <c r="D44" s="22" t="s">
        <v>68</v>
      </c>
      <c r="E44" s="24" t="s">
        <v>140</v>
      </c>
      <c r="F44" s="24" t="s">
        <v>141</v>
      </c>
      <c r="G44" s="62" t="s">
        <v>601</v>
      </c>
      <c r="H44" s="63" t="s">
        <v>602</v>
      </c>
    </row>
    <row r="45" spans="2:9" ht="42">
      <c r="B45" s="32" t="s">
        <v>142</v>
      </c>
      <c r="C45" s="21" t="s">
        <v>143</v>
      </c>
      <c r="D45" s="22" t="s">
        <v>81</v>
      </c>
      <c r="E45" s="24"/>
      <c r="F45" s="24"/>
      <c r="G45" s="25"/>
      <c r="H45" s="30"/>
    </row>
    <row r="46" spans="2:9" ht="14">
      <c r="B46" s="21">
        <v>3.2</v>
      </c>
      <c r="C46" s="15" t="s">
        <v>144</v>
      </c>
      <c r="D46" s="22" t="s">
        <v>59</v>
      </c>
      <c r="E46" s="24"/>
      <c r="F46" s="24"/>
      <c r="G46" s="16"/>
      <c r="H46" s="30"/>
    </row>
    <row r="47" spans="2:9" ht="14">
      <c r="B47" s="21" t="s">
        <v>145</v>
      </c>
      <c r="C47" s="15" t="s">
        <v>146</v>
      </c>
      <c r="D47" s="22" t="s">
        <v>59</v>
      </c>
      <c r="E47" s="24"/>
      <c r="F47" s="24"/>
      <c r="G47" s="16"/>
      <c r="H47" s="30"/>
    </row>
    <row r="48" spans="2:9" ht="56">
      <c r="B48" s="21" t="s">
        <v>147</v>
      </c>
      <c r="C48" s="21" t="s">
        <v>148</v>
      </c>
      <c r="D48" s="22" t="s">
        <v>65</v>
      </c>
      <c r="E48" s="24" t="s">
        <v>149</v>
      </c>
      <c r="F48" s="24" t="s">
        <v>150</v>
      </c>
      <c r="G48" s="33"/>
      <c r="H48" s="30"/>
    </row>
    <row r="49" spans="2:8" ht="56">
      <c r="B49" s="21" t="s">
        <v>151</v>
      </c>
      <c r="C49" s="21" t="s">
        <v>152</v>
      </c>
      <c r="D49" s="22" t="s">
        <v>68</v>
      </c>
      <c r="E49" s="24" t="s">
        <v>153</v>
      </c>
      <c r="F49" s="24" t="s">
        <v>154</v>
      </c>
      <c r="G49" s="25" t="s">
        <v>155</v>
      </c>
      <c r="H49" s="26" t="s">
        <v>156</v>
      </c>
    </row>
    <row r="50" spans="2:8" ht="112">
      <c r="B50" s="21" t="s">
        <v>157</v>
      </c>
      <c r="C50" s="21" t="s">
        <v>158</v>
      </c>
      <c r="D50" s="22" t="s">
        <v>68</v>
      </c>
      <c r="E50" s="24" t="s">
        <v>159</v>
      </c>
      <c r="F50" s="24" t="s">
        <v>160</v>
      </c>
      <c r="G50" s="25" t="s">
        <v>161</v>
      </c>
      <c r="H50" s="26" t="s">
        <v>162</v>
      </c>
    </row>
    <row r="51" spans="2:8" ht="42">
      <c r="B51" s="21" t="s">
        <v>163</v>
      </c>
      <c r="C51" s="21" t="s">
        <v>164</v>
      </c>
      <c r="D51" s="22" t="s">
        <v>81</v>
      </c>
      <c r="E51" s="24"/>
      <c r="F51" s="24"/>
      <c r="G51" s="25"/>
      <c r="H51" s="30"/>
    </row>
    <row r="52" spans="2:8" ht="14">
      <c r="B52" s="21" t="s">
        <v>165</v>
      </c>
      <c r="C52" s="15" t="s">
        <v>166</v>
      </c>
      <c r="D52" s="22" t="s">
        <v>59</v>
      </c>
      <c r="E52" s="24"/>
      <c r="F52" s="24"/>
      <c r="G52" s="25"/>
      <c r="H52" s="30"/>
    </row>
    <row r="53" spans="2:8" ht="168">
      <c r="B53" s="21" t="s">
        <v>167</v>
      </c>
      <c r="C53" s="21" t="s">
        <v>168</v>
      </c>
      <c r="D53" s="22" t="s">
        <v>65</v>
      </c>
      <c r="E53" s="24"/>
      <c r="F53" s="24"/>
      <c r="G53" s="25"/>
      <c r="H53" s="30"/>
    </row>
    <row r="54" spans="2:8" ht="84">
      <c r="B54" s="21" t="s">
        <v>169</v>
      </c>
      <c r="C54" s="21" t="s">
        <v>170</v>
      </c>
      <c r="D54" s="22" t="s">
        <v>68</v>
      </c>
      <c r="E54" s="24" t="s">
        <v>171</v>
      </c>
      <c r="F54" s="24" t="s">
        <v>172</v>
      </c>
      <c r="G54" s="62" t="s">
        <v>582</v>
      </c>
      <c r="H54" s="63" t="s">
        <v>583</v>
      </c>
    </row>
    <row r="55" spans="2:8" ht="84">
      <c r="B55" s="21" t="s">
        <v>173</v>
      </c>
      <c r="C55" s="21" t="s">
        <v>174</v>
      </c>
      <c r="D55" s="22" t="s">
        <v>68</v>
      </c>
      <c r="E55" s="24" t="s">
        <v>175</v>
      </c>
      <c r="F55" s="24" t="s">
        <v>176</v>
      </c>
      <c r="G55" s="62" t="s">
        <v>585</v>
      </c>
      <c r="H55" s="63" t="s">
        <v>584</v>
      </c>
    </row>
    <row r="56" spans="2:8" ht="84">
      <c r="B56" s="21" t="s">
        <v>177</v>
      </c>
      <c r="C56" s="21" t="s">
        <v>178</v>
      </c>
      <c r="D56" s="22" t="s">
        <v>68</v>
      </c>
      <c r="E56" s="24" t="s">
        <v>179</v>
      </c>
      <c r="F56" s="24" t="s">
        <v>180</v>
      </c>
      <c r="G56" s="62" t="s">
        <v>587</v>
      </c>
      <c r="H56" s="63" t="s">
        <v>586</v>
      </c>
    </row>
    <row r="57" spans="2:8" ht="266">
      <c r="B57" s="21" t="s">
        <v>181</v>
      </c>
      <c r="C57" s="21" t="s">
        <v>182</v>
      </c>
      <c r="D57" s="22" t="s">
        <v>68</v>
      </c>
      <c r="E57" s="24" t="s">
        <v>183</v>
      </c>
      <c r="F57" s="24" t="s">
        <v>184</v>
      </c>
      <c r="G57" s="62" t="s">
        <v>603</v>
      </c>
      <c r="H57" s="63" t="s">
        <v>604</v>
      </c>
    </row>
    <row r="58" spans="2:8" ht="196">
      <c r="B58" s="21" t="s">
        <v>185</v>
      </c>
      <c r="C58" s="21" t="s">
        <v>186</v>
      </c>
      <c r="D58" s="22" t="s">
        <v>68</v>
      </c>
      <c r="E58" s="24" t="s">
        <v>187</v>
      </c>
      <c r="F58" s="24" t="s">
        <v>188</v>
      </c>
      <c r="G58" s="62" t="s">
        <v>588</v>
      </c>
      <c r="H58" s="62" t="s">
        <v>588</v>
      </c>
    </row>
    <row r="59" spans="2:8" ht="42">
      <c r="B59" s="21" t="s">
        <v>189</v>
      </c>
      <c r="C59" s="21" t="s">
        <v>190</v>
      </c>
      <c r="D59" s="22" t="s">
        <v>81</v>
      </c>
      <c r="E59" s="24"/>
      <c r="F59" s="24"/>
      <c r="G59" s="25"/>
      <c r="H59" s="30"/>
    </row>
    <row r="60" spans="2:8" ht="14">
      <c r="B60" s="21">
        <v>3.3</v>
      </c>
      <c r="C60" s="15" t="s">
        <v>191</v>
      </c>
      <c r="D60" s="22" t="s">
        <v>59</v>
      </c>
      <c r="E60" s="24"/>
      <c r="F60" s="24"/>
      <c r="G60" s="25"/>
      <c r="H60" s="30"/>
    </row>
    <row r="61" spans="2:8" ht="14">
      <c r="B61" s="21" t="s">
        <v>192</v>
      </c>
      <c r="C61" s="15" t="s">
        <v>193</v>
      </c>
      <c r="D61" s="22" t="s">
        <v>59</v>
      </c>
      <c r="E61" s="24"/>
      <c r="F61" s="24"/>
      <c r="G61" s="25"/>
      <c r="H61" s="30"/>
    </row>
    <row r="62" spans="2:8" ht="345">
      <c r="B62" s="21" t="s">
        <v>194</v>
      </c>
      <c r="C62" s="21" t="s">
        <v>195</v>
      </c>
      <c r="D62" s="22" t="s">
        <v>65</v>
      </c>
      <c r="E62" s="24"/>
      <c r="F62" s="24"/>
      <c r="G62" s="25" t="s">
        <v>196</v>
      </c>
      <c r="H62" s="63" t="s">
        <v>589</v>
      </c>
    </row>
    <row r="63" spans="2:8" ht="112">
      <c r="B63" s="21" t="s">
        <v>197</v>
      </c>
      <c r="C63" s="21" t="s">
        <v>198</v>
      </c>
      <c r="D63" s="22" t="s">
        <v>68</v>
      </c>
      <c r="E63" s="24" t="s">
        <v>199</v>
      </c>
      <c r="F63" s="24" t="s">
        <v>200</v>
      </c>
      <c r="G63" s="68" t="s">
        <v>590</v>
      </c>
      <c r="H63" s="63" t="s">
        <v>591</v>
      </c>
    </row>
    <row r="64" spans="2:8" ht="70">
      <c r="B64" s="21" t="s">
        <v>201</v>
      </c>
      <c r="C64" s="21" t="s">
        <v>202</v>
      </c>
      <c r="D64" s="22" t="s">
        <v>68</v>
      </c>
      <c r="E64" s="24" t="s">
        <v>203</v>
      </c>
      <c r="F64" s="24" t="s">
        <v>204</v>
      </c>
      <c r="G64" s="25" t="s">
        <v>205</v>
      </c>
      <c r="H64" s="26" t="s">
        <v>206</v>
      </c>
    </row>
    <row r="65" spans="2:9" ht="70">
      <c r="B65" s="21" t="s">
        <v>207</v>
      </c>
      <c r="C65" s="21" t="s">
        <v>208</v>
      </c>
      <c r="D65" s="22" t="s">
        <v>81</v>
      </c>
      <c r="E65" s="24"/>
      <c r="F65" s="24"/>
      <c r="G65" s="25"/>
      <c r="H65" s="30"/>
    </row>
    <row r="66" spans="2:9" ht="14">
      <c r="B66" s="21" t="s">
        <v>209</v>
      </c>
      <c r="C66" s="15" t="s">
        <v>210</v>
      </c>
      <c r="D66" s="22" t="s">
        <v>59</v>
      </c>
      <c r="E66" s="24"/>
      <c r="F66" s="24"/>
      <c r="G66" s="25"/>
      <c r="H66" s="30"/>
    </row>
    <row r="67" spans="2:9" ht="168">
      <c r="B67" s="21" t="s">
        <v>211</v>
      </c>
      <c r="C67" s="21" t="s">
        <v>212</v>
      </c>
      <c r="D67" s="22" t="s">
        <v>65</v>
      </c>
      <c r="E67" s="24"/>
      <c r="F67" s="24"/>
      <c r="G67" s="25"/>
      <c r="H67" s="30"/>
    </row>
    <row r="68" spans="2:9" ht="280">
      <c r="B68" s="21" t="s">
        <v>213</v>
      </c>
      <c r="C68" s="21" t="s">
        <v>214</v>
      </c>
      <c r="D68" s="22" t="s">
        <v>68</v>
      </c>
      <c r="E68" s="24" t="s">
        <v>215</v>
      </c>
      <c r="F68" s="24" t="s">
        <v>216</v>
      </c>
      <c r="G68" s="26" t="s">
        <v>605</v>
      </c>
      <c r="H68" s="26" t="s">
        <v>605</v>
      </c>
    </row>
    <row r="69" spans="2:9" ht="42">
      <c r="B69" s="21" t="s">
        <v>217</v>
      </c>
      <c r="C69" s="21" t="s">
        <v>218</v>
      </c>
      <c r="D69" s="22" t="s">
        <v>81</v>
      </c>
      <c r="E69" s="24"/>
      <c r="F69" s="24"/>
      <c r="G69" s="25"/>
      <c r="H69" s="30"/>
    </row>
    <row r="70" spans="2:9" ht="14">
      <c r="B70" s="21">
        <v>3.4</v>
      </c>
      <c r="C70" s="15" t="s">
        <v>219</v>
      </c>
      <c r="D70" s="22" t="s">
        <v>59</v>
      </c>
      <c r="E70" s="24"/>
      <c r="F70" s="24"/>
      <c r="G70" s="16"/>
      <c r="H70" s="30"/>
    </row>
    <row r="71" spans="2:9" ht="14">
      <c r="B71" s="21" t="s">
        <v>220</v>
      </c>
      <c r="C71" s="15" t="s">
        <v>221</v>
      </c>
      <c r="D71" s="22" t="s">
        <v>59</v>
      </c>
      <c r="E71" s="24"/>
      <c r="F71" s="24"/>
      <c r="G71" s="16"/>
      <c r="H71" s="30"/>
    </row>
    <row r="72" spans="2:9" ht="154">
      <c r="B72" s="21" t="s">
        <v>222</v>
      </c>
      <c r="C72" s="21" t="s">
        <v>223</v>
      </c>
      <c r="D72" s="22" t="s">
        <v>65</v>
      </c>
      <c r="E72" s="24"/>
      <c r="F72" s="24"/>
      <c r="G72" s="21" t="s">
        <v>224</v>
      </c>
      <c r="H72" s="26" t="s">
        <v>225</v>
      </c>
    </row>
    <row r="73" spans="2:9" ht="252">
      <c r="B73" s="21" t="s">
        <v>226</v>
      </c>
      <c r="C73" s="21" t="s">
        <v>227</v>
      </c>
      <c r="D73" s="22" t="s">
        <v>68</v>
      </c>
      <c r="E73" s="24" t="s">
        <v>228</v>
      </c>
      <c r="F73" s="24" t="s">
        <v>229</v>
      </c>
      <c r="G73" s="21" t="s">
        <v>606</v>
      </c>
      <c r="H73" s="26" t="s">
        <v>607</v>
      </c>
    </row>
    <row r="74" spans="2:9" ht="84">
      <c r="B74" s="21" t="s">
        <v>230</v>
      </c>
      <c r="C74" s="21" t="s">
        <v>231</v>
      </c>
      <c r="D74" s="22" t="s">
        <v>68</v>
      </c>
      <c r="E74" s="24" t="s">
        <v>232</v>
      </c>
      <c r="F74" s="24" t="s">
        <v>233</v>
      </c>
      <c r="G74" s="25" t="s">
        <v>234</v>
      </c>
      <c r="H74" s="26" t="s">
        <v>235</v>
      </c>
    </row>
    <row r="75" spans="2:9" ht="42">
      <c r="B75" s="21" t="s">
        <v>236</v>
      </c>
      <c r="C75" s="21" t="s">
        <v>237</v>
      </c>
      <c r="D75" s="22" t="s">
        <v>81</v>
      </c>
      <c r="E75" s="24"/>
      <c r="F75" s="24"/>
      <c r="G75" s="25"/>
      <c r="H75" s="30"/>
    </row>
    <row r="76" spans="2:9" ht="14">
      <c r="B76" s="21">
        <v>3.5</v>
      </c>
      <c r="C76" s="15" t="s">
        <v>238</v>
      </c>
      <c r="D76" s="22" t="s">
        <v>59</v>
      </c>
      <c r="E76" s="24"/>
      <c r="F76" s="24"/>
      <c r="G76" s="16"/>
      <c r="H76" s="30"/>
    </row>
    <row r="77" spans="2:9" ht="14">
      <c r="B77" s="21" t="s">
        <v>239</v>
      </c>
      <c r="C77" s="15" t="s">
        <v>240</v>
      </c>
      <c r="D77" s="22" t="s">
        <v>59</v>
      </c>
      <c r="E77" s="24"/>
      <c r="F77" s="24"/>
      <c r="G77" s="16"/>
      <c r="H77" s="30"/>
    </row>
    <row r="78" spans="2:9" ht="306">
      <c r="B78" s="21" t="s">
        <v>241</v>
      </c>
      <c r="C78" s="21" t="s">
        <v>242</v>
      </c>
      <c r="D78" s="22" t="s">
        <v>65</v>
      </c>
      <c r="E78" s="24" t="s">
        <v>243</v>
      </c>
      <c r="F78" s="24" t="s">
        <v>244</v>
      </c>
      <c r="G78" s="25" t="s">
        <v>245</v>
      </c>
      <c r="H78" s="63" t="s">
        <v>592</v>
      </c>
      <c r="I78" s="34"/>
    </row>
    <row r="79" spans="2:9" ht="252">
      <c r="B79" s="21" t="s">
        <v>246</v>
      </c>
      <c r="C79" s="21" t="s">
        <v>247</v>
      </c>
      <c r="D79" s="22" t="s">
        <v>68</v>
      </c>
      <c r="E79" s="24"/>
      <c r="F79" s="24"/>
      <c r="G79" s="32" t="s">
        <v>248</v>
      </c>
      <c r="H79" s="63" t="s">
        <v>593</v>
      </c>
    </row>
    <row r="80" spans="2:9" ht="126">
      <c r="B80" s="21" t="s">
        <v>249</v>
      </c>
      <c r="C80" s="21" t="s">
        <v>250</v>
      </c>
      <c r="D80" s="22" t="s">
        <v>68</v>
      </c>
      <c r="E80" s="24" t="s">
        <v>251</v>
      </c>
      <c r="F80" s="24" t="s">
        <v>252</v>
      </c>
      <c r="G80" s="62" t="s">
        <v>608</v>
      </c>
      <c r="H80" s="63" t="s">
        <v>609</v>
      </c>
    </row>
    <row r="81" spans="2:8" ht="70">
      <c r="B81" s="21" t="s">
        <v>253</v>
      </c>
      <c r="C81" s="21" t="s">
        <v>254</v>
      </c>
      <c r="D81" s="22" t="s">
        <v>68</v>
      </c>
      <c r="E81" s="24" t="s">
        <v>255</v>
      </c>
      <c r="F81" s="24" t="s">
        <v>256</v>
      </c>
      <c r="G81" s="25" t="s">
        <v>257</v>
      </c>
      <c r="H81" s="26" t="s">
        <v>258</v>
      </c>
    </row>
    <row r="82" spans="2:8" ht="70">
      <c r="B82" s="21" t="s">
        <v>259</v>
      </c>
      <c r="C82" s="21" t="s">
        <v>260</v>
      </c>
      <c r="D82" s="22" t="s">
        <v>81</v>
      </c>
      <c r="E82" s="24"/>
      <c r="F82" s="24"/>
      <c r="G82" s="25"/>
      <c r="H82" s="30"/>
    </row>
    <row r="83" spans="2:8" ht="14">
      <c r="B83" s="21">
        <v>3.6</v>
      </c>
      <c r="C83" s="15" t="s">
        <v>261</v>
      </c>
      <c r="D83" s="22" t="s">
        <v>59</v>
      </c>
      <c r="E83" s="24"/>
      <c r="F83" s="24"/>
      <c r="G83" s="16"/>
      <c r="H83" s="30"/>
    </row>
    <row r="84" spans="2:8" ht="14">
      <c r="B84" s="21" t="s">
        <v>262</v>
      </c>
      <c r="C84" s="15" t="s">
        <v>263</v>
      </c>
      <c r="D84" s="22" t="s">
        <v>59</v>
      </c>
      <c r="E84" s="24"/>
      <c r="F84" s="24"/>
      <c r="G84" s="16"/>
      <c r="H84" s="30"/>
    </row>
    <row r="85" spans="2:8" ht="154">
      <c r="B85" s="21" t="s">
        <v>264</v>
      </c>
      <c r="C85" s="21" t="s">
        <v>265</v>
      </c>
      <c r="D85" s="22" t="s">
        <v>65</v>
      </c>
      <c r="E85" s="24"/>
      <c r="F85" s="24"/>
      <c r="G85" s="25" t="s">
        <v>266</v>
      </c>
      <c r="H85" s="63" t="s">
        <v>594</v>
      </c>
    </row>
    <row r="86" spans="2:8" ht="70">
      <c r="B86" s="21" t="s">
        <v>267</v>
      </c>
      <c r="C86" s="21" t="s">
        <v>268</v>
      </c>
      <c r="D86" s="22" t="s">
        <v>68</v>
      </c>
      <c r="E86" s="24" t="s">
        <v>269</v>
      </c>
      <c r="F86" s="24" t="s">
        <v>270</v>
      </c>
      <c r="G86" s="32" t="s">
        <v>271</v>
      </c>
      <c r="H86" s="26" t="s">
        <v>272</v>
      </c>
    </row>
    <row r="87" spans="2:8" ht="56">
      <c r="B87" s="21" t="s">
        <v>273</v>
      </c>
      <c r="C87" s="21" t="s">
        <v>274</v>
      </c>
      <c r="D87" s="22" t="s">
        <v>81</v>
      </c>
      <c r="E87" s="24"/>
      <c r="G87" s="25"/>
      <c r="H87" s="30"/>
    </row>
    <row r="88" spans="2:8" ht="14">
      <c r="B88" s="21" t="s">
        <v>275</v>
      </c>
      <c r="C88" s="15" t="s">
        <v>276</v>
      </c>
      <c r="D88" s="22" t="s">
        <v>59</v>
      </c>
      <c r="E88" s="24"/>
      <c r="F88" s="24"/>
      <c r="G88" s="25"/>
      <c r="H88" s="30"/>
    </row>
    <row r="89" spans="2:8" ht="56">
      <c r="B89" s="21" t="s">
        <v>277</v>
      </c>
      <c r="C89" s="21" t="s">
        <v>278</v>
      </c>
      <c r="D89" s="22" t="s">
        <v>65</v>
      </c>
      <c r="E89" s="24"/>
      <c r="F89" s="24"/>
      <c r="G89" s="25"/>
      <c r="H89" s="30"/>
    </row>
    <row r="90" spans="2:8" ht="154">
      <c r="B90" s="21" t="s">
        <v>279</v>
      </c>
      <c r="C90" s="21" t="s">
        <v>280</v>
      </c>
      <c r="D90" s="22" t="s">
        <v>68</v>
      </c>
      <c r="E90" s="24" t="s">
        <v>281</v>
      </c>
      <c r="F90" s="24" t="s">
        <v>282</v>
      </c>
      <c r="G90" s="25" t="s">
        <v>283</v>
      </c>
      <c r="H90" s="26" t="s">
        <v>284</v>
      </c>
    </row>
    <row r="91" spans="2:8" ht="70">
      <c r="B91" s="21" t="s">
        <v>285</v>
      </c>
      <c r="C91" s="21" t="s">
        <v>286</v>
      </c>
      <c r="D91" s="22" t="s">
        <v>81</v>
      </c>
      <c r="E91" s="24"/>
      <c r="F91" s="24"/>
      <c r="G91" s="25"/>
      <c r="H91" s="30"/>
    </row>
    <row r="92" spans="2:8" ht="168">
      <c r="B92" s="35"/>
      <c r="C92" s="36"/>
      <c r="D92" s="22" t="s">
        <v>32</v>
      </c>
      <c r="E92" s="24"/>
      <c r="F92" s="24"/>
      <c r="G92" s="25" t="s">
        <v>287</v>
      </c>
      <c r="H92" s="26" t="s">
        <v>288</v>
      </c>
    </row>
  </sheetData>
  <autoFilter ref="B2:G92" xr:uid="{00000000-0009-0000-0000-000001000000}"/>
  <pageMargins left="0.70078740157480324" right="0.70078740157480324" top="0.75196850393700776" bottom="0.75196850393700776" header="0.51180555555555496" footer="0.51180555555555496"/>
  <pageSetup paperSize="9" scale="50" firstPageNumber="0" fitToHeight="0" orientation="landscape" horizontalDpi="300" verticalDpi="30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3"/>
  <sheetViews>
    <sheetView zoomScale="150" workbookViewId="0">
      <selection activeCell="A7" sqref="A7"/>
    </sheetView>
  </sheetViews>
  <sheetFormatPr baseColWidth="10" defaultColWidth="8.83203125" defaultRowHeight="13"/>
  <cols>
    <col min="1" max="1" width="39.33203125" bestFit="1" customWidth="1"/>
    <col min="2" max="2" width="11.5" bestFit="1" customWidth="1"/>
    <col min="3" max="3" width="11.83203125" bestFit="1" customWidth="1"/>
    <col min="4" max="4" width="19.83203125" bestFit="1" customWidth="1"/>
    <col min="5" max="5" width="19.1640625" bestFit="1" customWidth="1"/>
    <col min="6" max="6" width="19.33203125" bestFit="1" customWidth="1"/>
    <col min="7" max="9" width="37.6640625" style="34" bestFit="1" customWidth="1"/>
    <col min="10" max="10" width="20.6640625" style="37" bestFit="1" customWidth="1"/>
    <col min="11" max="11" width="19.6640625" bestFit="1" customWidth="1"/>
    <col min="12" max="1028" width="10.5" bestFit="1" customWidth="1"/>
  </cols>
  <sheetData>
    <row r="1" spans="1:11">
      <c r="A1" s="38" t="s">
        <v>289</v>
      </c>
      <c r="B1" s="38"/>
    </row>
    <row r="2" spans="1:11">
      <c r="A2" s="38"/>
      <c r="B2" s="38"/>
    </row>
    <row r="3" spans="1:11">
      <c r="A3" s="38"/>
      <c r="B3" s="38"/>
    </row>
    <row r="4" spans="1:11" s="13" customFormat="1" ht="28">
      <c r="A4" s="39"/>
      <c r="B4" s="39" t="s">
        <v>290</v>
      </c>
      <c r="C4" s="39" t="s">
        <v>291</v>
      </c>
      <c r="D4" s="39" t="s">
        <v>292</v>
      </c>
      <c r="E4" s="39" t="s">
        <v>293</v>
      </c>
      <c r="F4" s="39" t="s">
        <v>294</v>
      </c>
      <c r="G4" s="40" t="s">
        <v>295</v>
      </c>
      <c r="H4" s="40" t="s">
        <v>296</v>
      </c>
      <c r="I4" s="40" t="s">
        <v>297</v>
      </c>
      <c r="J4" s="40" t="s">
        <v>298</v>
      </c>
      <c r="K4" s="39"/>
    </row>
    <row r="5" spans="1:11" s="13" customFormat="1" ht="84">
      <c r="A5" s="41" t="s">
        <v>299</v>
      </c>
      <c r="B5" s="13" t="s">
        <v>300</v>
      </c>
      <c r="C5" s="13" t="s">
        <v>301</v>
      </c>
      <c r="D5" s="13" t="s">
        <v>302</v>
      </c>
      <c r="E5" s="13" t="s">
        <v>303</v>
      </c>
      <c r="F5" s="13" t="s">
        <v>304</v>
      </c>
      <c r="G5" s="34" t="s">
        <v>305</v>
      </c>
      <c r="H5" s="34" t="s">
        <v>306</v>
      </c>
      <c r="I5" s="34" t="s">
        <v>307</v>
      </c>
      <c r="J5" s="34" t="s">
        <v>308</v>
      </c>
    </row>
    <row r="6" spans="1:11" s="13" customFormat="1" ht="56">
      <c r="A6" s="41" t="s">
        <v>309</v>
      </c>
      <c r="B6" s="13" t="s">
        <v>310</v>
      </c>
      <c r="C6" s="13" t="s">
        <v>301</v>
      </c>
      <c r="D6" s="13" t="s">
        <v>302</v>
      </c>
      <c r="E6" s="13" t="s">
        <v>303</v>
      </c>
      <c r="F6" s="13" t="s">
        <v>304</v>
      </c>
      <c r="G6" s="34" t="s">
        <v>311</v>
      </c>
      <c r="H6" s="34" t="s">
        <v>312</v>
      </c>
      <c r="I6" s="34" t="s">
        <v>313</v>
      </c>
      <c r="J6" s="34" t="s">
        <v>314</v>
      </c>
    </row>
    <row r="7" spans="1:11" s="13" customFormat="1" ht="168">
      <c r="A7" s="41" t="s">
        <v>315</v>
      </c>
      <c r="B7" s="13" t="s">
        <v>316</v>
      </c>
      <c r="C7" s="13" t="s">
        <v>301</v>
      </c>
      <c r="D7" s="13" t="s">
        <v>302</v>
      </c>
      <c r="E7" s="13" t="s">
        <v>303</v>
      </c>
      <c r="F7" s="13" t="s">
        <v>304</v>
      </c>
      <c r="G7" s="34" t="s">
        <v>317</v>
      </c>
      <c r="H7" s="34" t="s">
        <v>312</v>
      </c>
      <c r="I7" s="34" t="s">
        <v>318</v>
      </c>
      <c r="J7" s="34" t="s">
        <v>319</v>
      </c>
    </row>
    <row r="8" spans="1:11" s="13" customFormat="1" ht="84">
      <c r="A8" s="39" t="s">
        <v>320</v>
      </c>
      <c r="B8" s="13" t="s">
        <v>321</v>
      </c>
      <c r="C8" s="13" t="s">
        <v>301</v>
      </c>
      <c r="D8" s="13" t="s">
        <v>302</v>
      </c>
      <c r="E8" s="13" t="s">
        <v>303</v>
      </c>
      <c r="F8" s="13" t="s">
        <v>304</v>
      </c>
      <c r="G8" s="34" t="s">
        <v>322</v>
      </c>
      <c r="H8" s="34" t="s">
        <v>312</v>
      </c>
      <c r="I8" s="34" t="s">
        <v>323</v>
      </c>
      <c r="J8" s="34" t="s">
        <v>324</v>
      </c>
    </row>
    <row r="9" spans="1:11" ht="42">
      <c r="A9" s="41" t="s">
        <v>325</v>
      </c>
      <c r="B9" s="13" t="s">
        <v>326</v>
      </c>
      <c r="C9" s="13" t="s">
        <v>301</v>
      </c>
      <c r="D9" s="13" t="s">
        <v>302</v>
      </c>
      <c r="E9" s="13" t="s">
        <v>303</v>
      </c>
      <c r="F9" s="13" t="s">
        <v>304</v>
      </c>
      <c r="G9" s="34" t="s">
        <v>327</v>
      </c>
      <c r="H9" s="34" t="s">
        <v>328</v>
      </c>
      <c r="I9" s="34" t="s">
        <v>329</v>
      </c>
    </row>
    <row r="10" spans="1:11" ht="28">
      <c r="A10" s="41" t="s">
        <v>330</v>
      </c>
      <c r="B10" s="13" t="s">
        <v>331</v>
      </c>
      <c r="C10" s="13" t="s">
        <v>301</v>
      </c>
      <c r="D10" s="13" t="s">
        <v>302</v>
      </c>
      <c r="E10" s="13" t="s">
        <v>303</v>
      </c>
      <c r="F10" s="13" t="s">
        <v>304</v>
      </c>
      <c r="G10" s="34" t="s">
        <v>332</v>
      </c>
      <c r="H10" s="34" t="s">
        <v>312</v>
      </c>
      <c r="I10" s="34" t="s">
        <v>333</v>
      </c>
    </row>
    <row r="11" spans="1:11" ht="42">
      <c r="A11" s="41" t="s">
        <v>334</v>
      </c>
      <c r="B11" s="13" t="s">
        <v>335</v>
      </c>
      <c r="C11" s="13" t="s">
        <v>301</v>
      </c>
      <c r="D11" s="13" t="s">
        <v>302</v>
      </c>
      <c r="E11" s="13" t="s">
        <v>303</v>
      </c>
      <c r="F11" s="13" t="s">
        <v>304</v>
      </c>
      <c r="G11" s="34" t="s">
        <v>336</v>
      </c>
      <c r="H11" s="34" t="s">
        <v>312</v>
      </c>
      <c r="I11" s="34" t="s">
        <v>337</v>
      </c>
    </row>
    <row r="12" spans="1:11" ht="84">
      <c r="A12" s="41" t="s">
        <v>338</v>
      </c>
      <c r="B12" s="13" t="s">
        <v>339</v>
      </c>
      <c r="C12" s="13" t="s">
        <v>301</v>
      </c>
      <c r="D12" s="13" t="s">
        <v>302</v>
      </c>
      <c r="E12" s="13" t="s">
        <v>303</v>
      </c>
      <c r="F12" s="13" t="s">
        <v>304</v>
      </c>
      <c r="G12" s="34" t="s">
        <v>340</v>
      </c>
      <c r="H12" s="34" t="s">
        <v>341</v>
      </c>
      <c r="I12" s="34" t="s">
        <v>342</v>
      </c>
    </row>
    <row r="13" spans="1:11" ht="42">
      <c r="A13" s="41" t="s">
        <v>343</v>
      </c>
      <c r="B13" s="13" t="s">
        <v>344</v>
      </c>
      <c r="C13" s="13" t="s">
        <v>301</v>
      </c>
      <c r="D13" s="13" t="s">
        <v>302</v>
      </c>
      <c r="E13" s="13" t="s">
        <v>303</v>
      </c>
      <c r="F13" s="13" t="s">
        <v>304</v>
      </c>
      <c r="G13" s="34" t="s">
        <v>345</v>
      </c>
      <c r="H13" s="34" t="s">
        <v>341</v>
      </c>
      <c r="I13" s="34" t="s">
        <v>346</v>
      </c>
    </row>
    <row r="14" spans="1:11" ht="28">
      <c r="A14" s="41" t="s">
        <v>347</v>
      </c>
      <c r="B14" s="13" t="s">
        <v>348</v>
      </c>
      <c r="C14" s="13" t="s">
        <v>301</v>
      </c>
      <c r="D14" s="13" t="s">
        <v>302</v>
      </c>
      <c r="E14" s="13" t="s">
        <v>303</v>
      </c>
      <c r="F14" s="13" t="s">
        <v>304</v>
      </c>
      <c r="G14" s="34" t="s">
        <v>349</v>
      </c>
      <c r="H14" s="34" t="s">
        <v>341</v>
      </c>
      <c r="I14" s="34" t="s">
        <v>350</v>
      </c>
    </row>
    <row r="15" spans="1:11" ht="84">
      <c r="A15" s="41" t="s">
        <v>351</v>
      </c>
      <c r="B15" s="13" t="s">
        <v>352</v>
      </c>
      <c r="C15" s="13" t="s">
        <v>301</v>
      </c>
      <c r="D15" s="13" t="s">
        <v>302</v>
      </c>
      <c r="E15" s="13" t="s">
        <v>303</v>
      </c>
      <c r="F15" s="13" t="s">
        <v>304</v>
      </c>
      <c r="G15" s="34" t="s">
        <v>353</v>
      </c>
      <c r="H15" s="34" t="s">
        <v>341</v>
      </c>
      <c r="I15" s="34" t="s">
        <v>354</v>
      </c>
    </row>
    <row r="16" spans="1:11" ht="28">
      <c r="A16" s="41" t="s">
        <v>355</v>
      </c>
      <c r="B16" s="13" t="s">
        <v>356</v>
      </c>
      <c r="C16" s="13" t="s">
        <v>301</v>
      </c>
      <c r="D16" s="13" t="s">
        <v>302</v>
      </c>
      <c r="E16" s="13" t="s">
        <v>303</v>
      </c>
      <c r="F16" s="13" t="s">
        <v>304</v>
      </c>
      <c r="G16" s="34" t="s">
        <v>357</v>
      </c>
      <c r="H16" s="34" t="s">
        <v>358</v>
      </c>
      <c r="I16" s="34" t="s">
        <v>359</v>
      </c>
    </row>
    <row r="17" spans="1:9" ht="28">
      <c r="A17" s="41" t="s">
        <v>360</v>
      </c>
      <c r="B17" s="13" t="s">
        <v>361</v>
      </c>
      <c r="C17" s="13" t="s">
        <v>301</v>
      </c>
      <c r="D17" s="13" t="s">
        <v>302</v>
      </c>
      <c r="E17" s="13" t="s">
        <v>303</v>
      </c>
      <c r="F17" s="13" t="s">
        <v>304</v>
      </c>
      <c r="G17" s="34" t="s">
        <v>362</v>
      </c>
      <c r="H17" s="34" t="s">
        <v>363</v>
      </c>
      <c r="I17" s="34" t="s">
        <v>364</v>
      </c>
    </row>
    <row r="18" spans="1:9" ht="70">
      <c r="A18" s="41" t="s">
        <v>365</v>
      </c>
      <c r="B18" s="13" t="s">
        <v>366</v>
      </c>
      <c r="C18" s="13" t="s">
        <v>301</v>
      </c>
      <c r="D18" s="13" t="s">
        <v>302</v>
      </c>
      <c r="E18" s="13" t="s">
        <v>303</v>
      </c>
      <c r="F18" s="13" t="s">
        <v>304</v>
      </c>
      <c r="G18" s="34" t="s">
        <v>367</v>
      </c>
      <c r="H18" s="34" t="s">
        <v>341</v>
      </c>
      <c r="I18" s="34" t="s">
        <v>368</v>
      </c>
    </row>
    <row r="19" spans="1:9" ht="28">
      <c r="A19" s="41" t="s">
        <v>369</v>
      </c>
      <c r="B19" s="13" t="s">
        <v>370</v>
      </c>
      <c r="C19" s="13" t="s">
        <v>301</v>
      </c>
      <c r="D19" s="13" t="s">
        <v>302</v>
      </c>
      <c r="E19" s="13" t="s">
        <v>303</v>
      </c>
      <c r="F19" s="13" t="s">
        <v>304</v>
      </c>
      <c r="G19" s="34" t="s">
        <v>371</v>
      </c>
      <c r="H19" s="34" t="s">
        <v>372</v>
      </c>
      <c r="I19" s="34" t="s">
        <v>373</v>
      </c>
    </row>
    <row r="20" spans="1:9" ht="28">
      <c r="A20" s="41" t="s">
        <v>374</v>
      </c>
      <c r="B20" s="13" t="s">
        <v>375</v>
      </c>
      <c r="C20" s="13" t="s">
        <v>301</v>
      </c>
      <c r="D20" s="13" t="s">
        <v>302</v>
      </c>
      <c r="E20" s="13" t="s">
        <v>303</v>
      </c>
      <c r="F20" s="13" t="s">
        <v>304</v>
      </c>
      <c r="G20" s="34" t="s">
        <v>376</v>
      </c>
      <c r="H20" s="34" t="s">
        <v>377</v>
      </c>
      <c r="I20" s="34" t="s">
        <v>378</v>
      </c>
    </row>
    <row r="21" spans="1:9" ht="42">
      <c r="A21" s="41" t="s">
        <v>379</v>
      </c>
      <c r="B21" s="13" t="s">
        <v>380</v>
      </c>
      <c r="C21" s="13" t="s">
        <v>301</v>
      </c>
      <c r="D21" s="13" t="s">
        <v>302</v>
      </c>
      <c r="E21" s="13" t="s">
        <v>303</v>
      </c>
      <c r="F21" s="13" t="s">
        <v>304</v>
      </c>
      <c r="G21" s="34" t="s">
        <v>381</v>
      </c>
      <c r="H21" s="34" t="s">
        <v>382</v>
      </c>
      <c r="I21" s="34" t="s">
        <v>383</v>
      </c>
    </row>
    <row r="22" spans="1:9" ht="42">
      <c r="A22" s="41" t="s">
        <v>384</v>
      </c>
      <c r="B22" s="13" t="s">
        <v>385</v>
      </c>
      <c r="C22" s="13" t="s">
        <v>301</v>
      </c>
      <c r="D22" s="13" t="s">
        <v>302</v>
      </c>
      <c r="E22" s="13" t="s">
        <v>303</v>
      </c>
      <c r="F22" s="13" t="s">
        <v>304</v>
      </c>
      <c r="G22" s="34" t="s">
        <v>386</v>
      </c>
      <c r="H22" s="34" t="s">
        <v>387</v>
      </c>
      <c r="I22" s="34" t="s">
        <v>388</v>
      </c>
    </row>
    <row r="33" spans="1:2">
      <c r="A33" s="42"/>
      <c r="B33" s="42"/>
    </row>
  </sheetData>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2"/>
  <sheetViews>
    <sheetView workbookViewId="0">
      <pane ySplit="2" topLeftCell="A3" activePane="bottomLeft" state="frozen"/>
      <selection activeCell="B17" sqref="B17"/>
      <selection pane="bottomLeft"/>
    </sheetView>
  </sheetViews>
  <sheetFormatPr baseColWidth="10" defaultColWidth="8.83203125" defaultRowHeight="13"/>
  <cols>
    <col min="1" max="1" width="3.83203125" bestFit="1" customWidth="1"/>
    <col min="2" max="2" width="59.6640625" bestFit="1" customWidth="1"/>
    <col min="3" max="6" width="24.6640625" bestFit="1" customWidth="1"/>
    <col min="7" max="1007" width="14.5" bestFit="1" customWidth="1"/>
  </cols>
  <sheetData>
    <row r="1" spans="1:6" ht="85.5" customHeight="1">
      <c r="B1" s="38" t="s">
        <v>389</v>
      </c>
    </row>
    <row r="2" spans="1:6" ht="15.75" customHeight="1">
      <c r="B2" s="43" t="s">
        <v>291</v>
      </c>
      <c r="C2" s="43" t="s">
        <v>390</v>
      </c>
      <c r="D2" s="43" t="s">
        <v>391</v>
      </c>
      <c r="E2" s="43" t="s">
        <v>392</v>
      </c>
      <c r="F2" s="43" t="s">
        <v>393</v>
      </c>
    </row>
    <row r="3" spans="1:6" ht="15.75" customHeight="1">
      <c r="B3" s="44" t="str">
        <f>HYPERLINK("https://opensource.org/licenses/BSD-3-Clause","3-clause BSD License")</f>
        <v>3-clause BSD License</v>
      </c>
      <c r="C3" s="45" t="s">
        <v>394</v>
      </c>
      <c r="D3" s="46" t="str">
        <f>IF(F3="yes","SaaS",IF(E3="no","permissive",IF(E3="yes","copyleft",E3)))</f>
        <v>permissive</v>
      </c>
      <c r="E3" s="47" t="s">
        <v>395</v>
      </c>
      <c r="F3" s="46" t="s">
        <v>395</v>
      </c>
    </row>
    <row r="4" spans="1:6" ht="15.75" customHeight="1">
      <c r="B4" s="44" t="str">
        <f>HYPERLINK("https://opensource.org/licenses/Apache-2.0","Apache License 2.0")</f>
        <v>Apache License 2.0</v>
      </c>
      <c r="C4" s="45" t="s">
        <v>396</v>
      </c>
      <c r="D4" s="46" t="str">
        <f>IF(F4="yes","SaaS",IF(E4="no","permissive",E4))</f>
        <v>permissive</v>
      </c>
      <c r="E4" s="47" t="s">
        <v>395</v>
      </c>
      <c r="F4" s="46" t="s">
        <v>395</v>
      </c>
    </row>
    <row r="5" spans="1:6" ht="14">
      <c r="B5" s="44" t="str">
        <f>HYPERLINK("https://opensource.org/licenses/AGPL-3.0","GNU Affero General Public License version 3")</f>
        <v>GNU Affero General Public License version 3</v>
      </c>
      <c r="C5" s="48" t="s">
        <v>397</v>
      </c>
      <c r="D5" s="46" t="str">
        <f>IF(F5="yes","SaaS",IF(E5="no","permissive",IF(E5="yes","copyleft",E5)))</f>
        <v>SaaS</v>
      </c>
      <c r="E5" s="49" t="s">
        <v>398</v>
      </c>
      <c r="F5" s="46" t="s">
        <v>399</v>
      </c>
    </row>
    <row r="6" spans="1:6" ht="14">
      <c r="B6" s="44" t="str">
        <f>HYPERLINK("https://opensource.org/licenses/GPL-2.0","GNU General Public License version 2")</f>
        <v>GNU General Public License version 2</v>
      </c>
      <c r="C6" s="48" t="s">
        <v>400</v>
      </c>
      <c r="D6" s="46" t="s">
        <v>401</v>
      </c>
      <c r="E6" s="49" t="s">
        <v>398</v>
      </c>
      <c r="F6" s="46" t="s">
        <v>395</v>
      </c>
    </row>
    <row r="7" spans="1:6" ht="14">
      <c r="B7" s="44" t="str">
        <f>HYPERLINK("https://opensource.org/licenses/GPL-3.0","GNU General Public License version 3")</f>
        <v>GNU General Public License version 3</v>
      </c>
      <c r="C7" s="48" t="s">
        <v>402</v>
      </c>
      <c r="D7" s="46" t="s">
        <v>401</v>
      </c>
      <c r="E7" s="49" t="s">
        <v>398</v>
      </c>
      <c r="F7" s="46" t="s">
        <v>395</v>
      </c>
    </row>
    <row r="8" spans="1:6" ht="14">
      <c r="B8" s="44" t="str">
        <f>HYPERLINK("https://opensource.org/licenses/LGPL-2.1","GNU Lesser General Public License version 2.1")</f>
        <v>GNU Lesser General Public License version 2.1</v>
      </c>
      <c r="C8" s="48" t="s">
        <v>403</v>
      </c>
      <c r="D8" s="46" t="s">
        <v>401</v>
      </c>
      <c r="E8" s="49" t="s">
        <v>404</v>
      </c>
      <c r="F8" s="46" t="s">
        <v>395</v>
      </c>
    </row>
    <row r="9" spans="1:6" ht="14">
      <c r="B9" s="44" t="str">
        <f>HYPERLINK("https://opensource.org/licenses/LGPL-3.0","GNU Lesser General Public License version 3")</f>
        <v>GNU Lesser General Public License version 3</v>
      </c>
      <c r="C9" s="48" t="s">
        <v>405</v>
      </c>
      <c r="D9" s="46" t="s">
        <v>401</v>
      </c>
      <c r="E9" s="49" t="s">
        <v>404</v>
      </c>
      <c r="F9" s="46" t="s">
        <v>395</v>
      </c>
    </row>
    <row r="10" spans="1:6" ht="14">
      <c r="B10" s="44" t="str">
        <f>HYPERLINK("https://opensource.org/licenses/MIT","MIT License ")</f>
        <v xml:space="preserve">MIT License </v>
      </c>
      <c r="C10" s="48" t="s">
        <v>406</v>
      </c>
      <c r="D10" s="46" t="str">
        <f>IF(F10="yes","SaaS",IF(E10="no","permissive",IF(E10="yes","copyleft",E10)))</f>
        <v>permissive</v>
      </c>
      <c r="E10" s="47" t="s">
        <v>395</v>
      </c>
      <c r="F10" s="46" t="s">
        <v>395</v>
      </c>
    </row>
    <row r="11" spans="1:6" ht="14">
      <c r="B11" s="44" t="str">
        <f>HYPERLINK("https://opensource.org/licenses/MPL-1.0","Mozilla Public License 1.0 ")</f>
        <v xml:space="preserve">Mozilla Public License 1.0 </v>
      </c>
      <c r="C11" s="48" t="s">
        <v>407</v>
      </c>
      <c r="D11" s="46" t="s">
        <v>401</v>
      </c>
      <c r="E11" s="49" t="s">
        <v>404</v>
      </c>
      <c r="F11" s="46" t="s">
        <v>395</v>
      </c>
    </row>
    <row r="12" spans="1:6" ht="14">
      <c r="B12" s="44" t="str">
        <f>HYPERLINK("https://opensource.org/licenses/MPL-1.1","Mozilla Public License 1.1")</f>
        <v>Mozilla Public License 1.1</v>
      </c>
      <c r="C12" s="48" t="s">
        <v>408</v>
      </c>
      <c r="D12" s="46" t="s">
        <v>401</v>
      </c>
      <c r="E12" s="49" t="s">
        <v>404</v>
      </c>
      <c r="F12" s="46" t="s">
        <v>395</v>
      </c>
    </row>
    <row r="13" spans="1:6" ht="14">
      <c r="A13" s="50"/>
      <c r="B13" s="51" t="str">
        <f>HYPERLINK("https://opensource.org/licenses/MPL-2.0","Mozilla Public License 2.0 ")</f>
        <v xml:space="preserve">Mozilla Public License 2.0 </v>
      </c>
      <c r="C13" s="52" t="s">
        <v>409</v>
      </c>
      <c r="D13" s="53" t="s">
        <v>401</v>
      </c>
      <c r="E13" s="54" t="s">
        <v>404</v>
      </c>
      <c r="F13" s="53" t="s">
        <v>395</v>
      </c>
    </row>
    <row r="14" spans="1:6">
      <c r="C14" s="10"/>
      <c r="D14" s="10"/>
      <c r="E14" s="10"/>
    </row>
    <row r="15" spans="1:6">
      <c r="C15" s="10"/>
      <c r="D15" s="10"/>
      <c r="E15" s="10"/>
    </row>
    <row r="16" spans="1:6">
      <c r="C16" s="10"/>
      <c r="D16" s="10"/>
      <c r="E16" s="10"/>
    </row>
    <row r="17" spans="2:6">
      <c r="B17" s="38" t="s">
        <v>410</v>
      </c>
      <c r="C17" s="10"/>
      <c r="D17" s="10"/>
      <c r="E17" s="10"/>
      <c r="F17" s="10"/>
    </row>
    <row r="18" spans="2:6">
      <c r="B18" s="29" t="s">
        <v>411</v>
      </c>
      <c r="C18" s="70" t="s">
        <v>412</v>
      </c>
      <c r="D18" s="70"/>
      <c r="E18" s="70"/>
      <c r="F18" s="70"/>
    </row>
    <row r="19" spans="2:6" ht="15">
      <c r="B19" s="55" t="s">
        <v>413</v>
      </c>
      <c r="C19" s="70" t="s">
        <v>414</v>
      </c>
      <c r="D19" s="70"/>
      <c r="E19" s="70"/>
      <c r="F19" s="70"/>
    </row>
    <row r="20" spans="2:6">
      <c r="B20" s="29" t="s">
        <v>415</v>
      </c>
      <c r="C20" s="70" t="s">
        <v>416</v>
      </c>
      <c r="D20" s="70"/>
      <c r="E20" s="70"/>
      <c r="F20" s="70"/>
    </row>
    <row r="21" spans="2:6">
      <c r="B21" s="29" t="s">
        <v>417</v>
      </c>
      <c r="C21" s="70" t="s">
        <v>418</v>
      </c>
      <c r="D21" s="70"/>
      <c r="E21" s="70"/>
      <c r="F21" s="70"/>
    </row>
    <row r="22" spans="2:6">
      <c r="B22" s="29" t="s">
        <v>419</v>
      </c>
      <c r="C22" s="70" t="s">
        <v>420</v>
      </c>
      <c r="D22" s="70"/>
      <c r="E22" s="70"/>
      <c r="F22" s="70"/>
    </row>
  </sheetData>
  <mergeCells count="5">
    <mergeCell ref="C18:F18"/>
    <mergeCell ref="C19:F19"/>
    <mergeCell ref="C20:F20"/>
    <mergeCell ref="C21:F21"/>
    <mergeCell ref="C22:F22"/>
  </mergeCells>
  <conditionalFormatting sqref="D1:D16 D23:D928">
    <cfRule type="containsText" dxfId="6" priority="10" operator="containsText" text="permissive"/>
  </conditionalFormatting>
  <conditionalFormatting sqref="D1:D16 D23:D928">
    <cfRule type="containsText" dxfId="5" priority="7" operator="containsText" text="copyleft"/>
  </conditionalFormatting>
  <conditionalFormatting sqref="D1:D16 D23:D928">
    <cfRule type="containsText" dxfId="4" priority="6" operator="containsText" text="saas"/>
  </conditionalFormatting>
  <conditionalFormatting sqref="C3:C13">
    <cfRule type="expression" dxfId="3" priority="5">
      <formula>LEN(TRIM(C3))=0</formula>
    </cfRule>
  </conditionalFormatting>
  <conditionalFormatting sqref="D17:D22">
    <cfRule type="containsText" dxfId="2" priority="3" operator="containsText" text="permissive"/>
  </conditionalFormatting>
  <conditionalFormatting sqref="D17:D22">
    <cfRule type="containsText" dxfId="1" priority="2" operator="containsText" text="copyleft"/>
  </conditionalFormatting>
  <conditionalFormatting sqref="D17:D22">
    <cfRule type="containsText" dxfId="0" priority="1" operator="containsText" text="saas"/>
  </conditionalFormatting>
  <pageMargins left="0.7" right="0.7" top="0.75" bottom="0.75" header="0.51180555555555496" footer="0.51180555555555496"/>
  <pageSetup paperSize="9" firstPageNumber="0"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51"/>
  <sheetViews>
    <sheetView workbookViewId="0">
      <selection activeCell="C34" sqref="C34"/>
    </sheetView>
  </sheetViews>
  <sheetFormatPr baseColWidth="10" defaultColWidth="8.83203125" defaultRowHeight="13"/>
  <cols>
    <col min="1" max="1" width="3.1640625" bestFit="1" customWidth="1"/>
    <col min="2" max="2" width="38.5" bestFit="1" customWidth="1"/>
    <col min="3" max="3" width="42.83203125" bestFit="1" customWidth="1"/>
    <col min="4" max="4" width="34" bestFit="1" customWidth="1"/>
    <col min="5" max="5" width="14.5" bestFit="1" customWidth="1"/>
    <col min="6" max="6" width="20.5" bestFit="1" customWidth="1"/>
    <col min="7" max="7" width="27.5" bestFit="1" customWidth="1"/>
    <col min="8" max="8" width="17.6640625" bestFit="1" customWidth="1"/>
    <col min="9" max="1025" width="14.5" bestFit="1" customWidth="1"/>
  </cols>
  <sheetData>
    <row r="1" spans="1:26" ht="28">
      <c r="A1" s="42"/>
      <c r="B1" s="56" t="s">
        <v>421</v>
      </c>
      <c r="C1" s="42"/>
      <c r="D1" s="56"/>
      <c r="E1" s="42"/>
      <c r="F1" s="42"/>
      <c r="G1" s="42"/>
      <c r="H1" s="42"/>
      <c r="I1" s="42"/>
      <c r="J1" s="42"/>
      <c r="K1" s="42"/>
      <c r="L1" s="42"/>
      <c r="M1" s="42"/>
      <c r="N1" s="42"/>
      <c r="O1" s="42"/>
      <c r="P1" s="42"/>
      <c r="Q1" s="42"/>
      <c r="R1" s="42"/>
      <c r="S1" s="42"/>
      <c r="T1" s="42"/>
      <c r="U1" s="42"/>
      <c r="V1" s="42"/>
      <c r="W1" s="42"/>
      <c r="X1" s="42"/>
      <c r="Y1" s="42"/>
      <c r="Z1" s="42"/>
    </row>
    <row r="2" spans="1:26" ht="14">
      <c r="A2" s="42"/>
      <c r="B2" s="56" t="s">
        <v>422</v>
      </c>
      <c r="C2" s="56" t="s">
        <v>423</v>
      </c>
      <c r="D2" s="42"/>
      <c r="E2" s="42"/>
      <c r="F2" s="42"/>
      <c r="G2" s="42"/>
      <c r="H2" s="42"/>
      <c r="I2" s="42"/>
      <c r="J2" s="42"/>
      <c r="K2" s="42"/>
      <c r="L2" s="42"/>
      <c r="M2" s="42"/>
      <c r="N2" s="42"/>
      <c r="O2" s="42"/>
      <c r="P2" s="42"/>
      <c r="Q2" s="42"/>
      <c r="R2" s="42"/>
      <c r="S2" s="42"/>
      <c r="T2" s="42"/>
      <c r="U2" s="42"/>
      <c r="V2" s="42"/>
      <c r="W2" s="42"/>
      <c r="X2" s="42"/>
      <c r="Y2" s="42"/>
      <c r="Z2" s="42"/>
    </row>
    <row r="3" spans="1:26" ht="28">
      <c r="A3" s="42">
        <v>1</v>
      </c>
      <c r="B3" s="42" t="s">
        <v>424</v>
      </c>
      <c r="C3" s="42" t="s">
        <v>425</v>
      </c>
      <c r="D3" s="42"/>
      <c r="E3" s="42"/>
      <c r="F3" s="42"/>
      <c r="G3" s="42"/>
      <c r="H3" s="42"/>
      <c r="I3" s="42"/>
      <c r="J3" s="42"/>
      <c r="K3" s="42"/>
      <c r="L3" s="42"/>
      <c r="M3" s="42"/>
      <c r="N3" s="42"/>
      <c r="O3" s="42"/>
      <c r="P3" s="42"/>
      <c r="Q3" s="42"/>
      <c r="R3" s="42"/>
      <c r="S3" s="42"/>
      <c r="T3" s="42"/>
      <c r="U3" s="42"/>
      <c r="V3" s="42"/>
      <c r="W3" s="42"/>
      <c r="X3" s="42"/>
      <c r="Y3" s="42"/>
      <c r="Z3" s="42"/>
    </row>
    <row r="4" spans="1:26" ht="14">
      <c r="A4" s="42">
        <f t="shared" ref="A4:A10" si="0">A3+1</f>
        <v>2</v>
      </c>
      <c r="B4" s="42" t="s">
        <v>426</v>
      </c>
      <c r="C4" s="42" t="s">
        <v>427</v>
      </c>
      <c r="D4" s="42"/>
      <c r="E4" s="42"/>
      <c r="F4" s="42"/>
      <c r="G4" s="42"/>
      <c r="H4" s="42"/>
      <c r="I4" s="42"/>
      <c r="J4" s="42"/>
      <c r="K4" s="42"/>
      <c r="L4" s="42"/>
      <c r="M4" s="42"/>
      <c r="N4" s="42"/>
      <c r="O4" s="42"/>
      <c r="P4" s="42"/>
      <c r="Q4" s="42"/>
      <c r="R4" s="42"/>
      <c r="S4" s="42"/>
      <c r="T4" s="42"/>
      <c r="U4" s="42"/>
      <c r="V4" s="42"/>
      <c r="W4" s="42"/>
      <c r="X4" s="42"/>
      <c r="Y4" s="42"/>
      <c r="Z4" s="42"/>
    </row>
    <row r="5" spans="1:26" ht="28">
      <c r="A5" s="42">
        <f t="shared" si="0"/>
        <v>3</v>
      </c>
      <c r="B5" s="42" t="s">
        <v>428</v>
      </c>
      <c r="C5" s="42" t="s">
        <v>429</v>
      </c>
      <c r="D5" s="42"/>
      <c r="E5" s="42"/>
      <c r="F5" s="42"/>
      <c r="G5" s="42"/>
      <c r="H5" s="42"/>
      <c r="I5" s="42"/>
      <c r="J5" s="42"/>
      <c r="K5" s="42"/>
      <c r="L5" s="42"/>
      <c r="M5" s="42"/>
      <c r="N5" s="42"/>
      <c r="O5" s="42"/>
      <c r="P5" s="42"/>
      <c r="Q5" s="42"/>
      <c r="R5" s="42"/>
      <c r="S5" s="42"/>
      <c r="T5" s="42"/>
      <c r="U5" s="42"/>
      <c r="V5" s="42"/>
      <c r="W5" s="42"/>
      <c r="X5" s="42"/>
      <c r="Y5" s="42"/>
      <c r="Z5" s="42"/>
    </row>
    <row r="6" spans="1:26" ht="28">
      <c r="A6" s="42">
        <f t="shared" si="0"/>
        <v>4</v>
      </c>
      <c r="B6" s="42" t="s">
        <v>430</v>
      </c>
      <c r="C6" s="42" t="s">
        <v>431</v>
      </c>
      <c r="D6" s="42"/>
      <c r="E6" s="42"/>
      <c r="F6" s="42"/>
      <c r="G6" s="42"/>
      <c r="H6" s="42"/>
      <c r="I6" s="42"/>
      <c r="J6" s="42"/>
      <c r="K6" s="42"/>
      <c r="L6" s="42"/>
      <c r="M6" s="42"/>
      <c r="N6" s="42"/>
      <c r="O6" s="42"/>
      <c r="P6" s="42"/>
      <c r="Q6" s="42"/>
      <c r="R6" s="42"/>
      <c r="S6" s="42"/>
      <c r="T6" s="42"/>
      <c r="U6" s="42"/>
      <c r="V6" s="42"/>
      <c r="W6" s="42"/>
      <c r="X6" s="42"/>
      <c r="Y6" s="42"/>
      <c r="Z6" s="42"/>
    </row>
    <row r="7" spans="1:26" ht="28">
      <c r="A7" s="42">
        <f t="shared" si="0"/>
        <v>5</v>
      </c>
      <c r="B7" s="42" t="s">
        <v>432</v>
      </c>
      <c r="C7" s="42" t="s">
        <v>433</v>
      </c>
      <c r="D7" s="42"/>
      <c r="E7" s="42"/>
      <c r="F7" s="42"/>
      <c r="G7" s="42"/>
      <c r="H7" s="42"/>
      <c r="I7" s="42"/>
      <c r="J7" s="42"/>
      <c r="K7" s="42"/>
      <c r="L7" s="42"/>
      <c r="M7" s="42"/>
      <c r="N7" s="42"/>
      <c r="O7" s="42"/>
      <c r="P7" s="42"/>
      <c r="Q7" s="42"/>
      <c r="R7" s="42"/>
      <c r="S7" s="42"/>
      <c r="T7" s="42"/>
      <c r="U7" s="42"/>
      <c r="V7" s="42"/>
      <c r="W7" s="42"/>
      <c r="X7" s="42"/>
      <c r="Y7" s="42"/>
      <c r="Z7" s="42"/>
    </row>
    <row r="8" spans="1:26" ht="28">
      <c r="A8" s="42">
        <f t="shared" si="0"/>
        <v>6</v>
      </c>
      <c r="B8" s="42" t="s">
        <v>434</v>
      </c>
      <c r="C8" s="42" t="s">
        <v>435</v>
      </c>
      <c r="D8" s="42"/>
      <c r="E8" s="42"/>
      <c r="F8" s="42"/>
      <c r="G8" s="42"/>
      <c r="H8" s="42"/>
      <c r="I8" s="42"/>
      <c r="J8" s="42"/>
      <c r="K8" s="42"/>
      <c r="L8" s="42"/>
      <c r="M8" s="42"/>
      <c r="N8" s="42"/>
      <c r="O8" s="42"/>
      <c r="P8" s="42"/>
      <c r="Q8" s="42"/>
      <c r="R8" s="42"/>
      <c r="S8" s="42"/>
      <c r="T8" s="42"/>
      <c r="U8" s="42"/>
      <c r="V8" s="42"/>
      <c r="W8" s="42"/>
      <c r="X8" s="42"/>
      <c r="Y8" s="42"/>
      <c r="Z8" s="42"/>
    </row>
    <row r="9" spans="1:26" ht="28">
      <c r="A9" s="42">
        <f t="shared" si="0"/>
        <v>7</v>
      </c>
      <c r="B9" s="42" t="s">
        <v>436</v>
      </c>
      <c r="C9" s="42" t="s">
        <v>437</v>
      </c>
      <c r="D9" s="42"/>
      <c r="E9" s="42"/>
      <c r="F9" s="42"/>
      <c r="G9" s="42"/>
      <c r="H9" s="42"/>
      <c r="I9" s="42"/>
      <c r="J9" s="42"/>
      <c r="K9" s="42"/>
      <c r="L9" s="42"/>
      <c r="M9" s="42"/>
      <c r="N9" s="42"/>
      <c r="O9" s="42"/>
      <c r="P9" s="42"/>
      <c r="Q9" s="42"/>
      <c r="R9" s="42"/>
      <c r="S9" s="42"/>
      <c r="T9" s="42"/>
      <c r="U9" s="42"/>
      <c r="V9" s="42"/>
      <c r="W9" s="42"/>
      <c r="X9" s="42"/>
      <c r="Y9" s="42"/>
      <c r="Z9" s="42"/>
    </row>
    <row r="10" spans="1:26" ht="14">
      <c r="A10" s="42">
        <f t="shared" si="0"/>
        <v>8</v>
      </c>
      <c r="B10" s="42" t="s">
        <v>438</v>
      </c>
      <c r="C10" s="42" t="s">
        <v>439</v>
      </c>
      <c r="D10" s="42"/>
      <c r="E10" s="42"/>
      <c r="F10" s="42"/>
      <c r="G10" s="42"/>
      <c r="H10" s="42"/>
      <c r="I10" s="42"/>
      <c r="J10" s="42"/>
      <c r="K10" s="42"/>
      <c r="L10" s="42"/>
      <c r="M10" s="42"/>
      <c r="N10" s="42"/>
      <c r="O10" s="42"/>
      <c r="P10" s="42"/>
      <c r="Q10" s="42"/>
      <c r="R10" s="42"/>
      <c r="S10" s="42"/>
      <c r="T10" s="42"/>
      <c r="U10" s="42"/>
      <c r="V10" s="42"/>
      <c r="W10" s="42"/>
      <c r="X10" s="42"/>
      <c r="Y10" s="42"/>
      <c r="Z10" s="42"/>
    </row>
    <row r="11" spans="1:26">
      <c r="A11" s="42"/>
      <c r="B11" s="42"/>
      <c r="C11" s="42"/>
      <c r="D11" s="42"/>
      <c r="E11" s="42"/>
      <c r="F11" s="42"/>
      <c r="G11" s="42"/>
      <c r="H11" s="42"/>
      <c r="I11" s="42"/>
      <c r="J11" s="42"/>
      <c r="K11" s="42"/>
      <c r="L11" s="42"/>
      <c r="M11" s="42"/>
      <c r="N11" s="42"/>
      <c r="O11" s="42"/>
      <c r="P11" s="42"/>
      <c r="Q11" s="42"/>
      <c r="R11" s="42"/>
      <c r="S11" s="42"/>
      <c r="T11" s="42"/>
      <c r="U11" s="42"/>
      <c r="V11" s="42"/>
      <c r="W11" s="42"/>
      <c r="X11" s="42"/>
      <c r="Y11" s="42"/>
      <c r="Z11" s="42"/>
    </row>
    <row r="12" spans="1:26" ht="14">
      <c r="A12" s="42"/>
      <c r="B12" s="57" t="s">
        <v>440</v>
      </c>
      <c r="C12" s="56" t="s">
        <v>423</v>
      </c>
      <c r="D12" s="58"/>
      <c r="E12" s="42"/>
      <c r="F12" s="42"/>
      <c r="G12" s="42"/>
      <c r="H12" s="42"/>
      <c r="I12" s="42"/>
      <c r="J12" s="42"/>
      <c r="K12" s="42"/>
      <c r="L12" s="42"/>
      <c r="M12" s="42"/>
      <c r="N12" s="42"/>
      <c r="O12" s="42"/>
      <c r="P12" s="42"/>
      <c r="Q12" s="42"/>
      <c r="R12" s="42"/>
      <c r="S12" s="42"/>
      <c r="T12" s="42"/>
      <c r="U12" s="42"/>
      <c r="V12" s="42"/>
      <c r="W12" s="42"/>
      <c r="X12" s="42"/>
      <c r="Y12" s="42"/>
      <c r="Z12" s="42"/>
    </row>
    <row r="13" spans="1:26" ht="14">
      <c r="A13" s="42">
        <v>1</v>
      </c>
      <c r="B13" t="s">
        <v>441</v>
      </c>
      <c r="C13" s="42" t="s">
        <v>442</v>
      </c>
      <c r="D13" s="58"/>
      <c r="E13" s="42"/>
      <c r="F13" s="42"/>
      <c r="G13" s="42"/>
      <c r="H13" s="42"/>
      <c r="I13" s="42"/>
      <c r="J13" s="42"/>
      <c r="K13" s="42"/>
      <c r="L13" s="42"/>
      <c r="M13" s="42"/>
      <c r="N13" s="42"/>
      <c r="O13" s="42"/>
      <c r="P13" s="42"/>
      <c r="Q13" s="42"/>
      <c r="R13" s="42"/>
      <c r="S13" s="42"/>
      <c r="T13" s="42"/>
      <c r="U13" s="42"/>
      <c r="V13" s="42"/>
      <c r="W13" s="42"/>
      <c r="X13" s="42"/>
      <c r="Y13" s="42"/>
      <c r="Z13" s="42"/>
    </row>
    <row r="14" spans="1:26" ht="56">
      <c r="A14" s="42">
        <v>2</v>
      </c>
      <c r="B14" s="13" t="s">
        <v>443</v>
      </c>
      <c r="C14" s="42" t="s">
        <v>444</v>
      </c>
      <c r="D14" s="58"/>
      <c r="E14" s="42"/>
      <c r="F14" s="42"/>
      <c r="G14" s="42"/>
      <c r="H14" s="42"/>
      <c r="I14" s="42"/>
      <c r="J14" s="42"/>
      <c r="K14" s="42"/>
      <c r="L14" s="42"/>
      <c r="M14" s="42"/>
      <c r="N14" s="42"/>
      <c r="O14" s="42"/>
      <c r="P14" s="42"/>
      <c r="Q14" s="42"/>
      <c r="R14" s="42"/>
      <c r="S14" s="42"/>
      <c r="T14" s="42"/>
      <c r="U14" s="42"/>
      <c r="V14" s="42"/>
      <c r="W14" s="42"/>
      <c r="X14" s="42"/>
      <c r="Y14" s="42"/>
      <c r="Z14" s="42"/>
    </row>
    <row r="15" spans="1:26" ht="28">
      <c r="A15" s="42">
        <v>3</v>
      </c>
      <c r="B15" s="59" t="s">
        <v>445</v>
      </c>
      <c r="C15" s="42" t="s">
        <v>446</v>
      </c>
      <c r="D15" s="58"/>
      <c r="E15" s="42"/>
      <c r="F15" s="42"/>
      <c r="G15" s="42"/>
      <c r="H15" s="42"/>
      <c r="I15" s="42"/>
      <c r="J15" s="42"/>
      <c r="K15" s="42"/>
      <c r="L15" s="42"/>
      <c r="M15" s="42"/>
      <c r="N15" s="42"/>
      <c r="O15" s="42"/>
      <c r="P15" s="42"/>
      <c r="Q15" s="42"/>
      <c r="R15" s="42"/>
      <c r="S15" s="42"/>
      <c r="T15" s="42"/>
      <c r="U15" s="42"/>
      <c r="V15" s="42"/>
      <c r="W15" s="42"/>
      <c r="X15" s="42"/>
      <c r="Y15" s="42"/>
      <c r="Z15" s="42"/>
    </row>
    <row r="16" spans="1:26" ht="28">
      <c r="A16" s="42">
        <v>4</v>
      </c>
      <c r="B16" s="59" t="s">
        <v>447</v>
      </c>
      <c r="C16" s="42" t="s">
        <v>448</v>
      </c>
      <c r="D16" s="58"/>
      <c r="E16" s="42"/>
      <c r="F16" s="42"/>
      <c r="G16" s="42"/>
      <c r="H16" s="42"/>
      <c r="I16" s="42"/>
      <c r="J16" s="42"/>
      <c r="K16" s="42"/>
      <c r="L16" s="42"/>
      <c r="M16" s="42"/>
      <c r="N16" s="42"/>
      <c r="O16" s="42"/>
      <c r="P16" s="42"/>
      <c r="Q16" s="42"/>
      <c r="R16" s="42"/>
      <c r="S16" s="42"/>
      <c r="T16" s="42"/>
      <c r="U16" s="42"/>
      <c r="V16" s="42"/>
      <c r="W16" s="42"/>
      <c r="X16" s="42"/>
      <c r="Y16" s="42"/>
      <c r="Z16" s="42"/>
    </row>
    <row r="17" spans="1:26" ht="14">
      <c r="A17" s="42">
        <v>5</v>
      </c>
      <c r="B17" s="13" t="s">
        <v>449</v>
      </c>
      <c r="C17" s="42" t="s">
        <v>450</v>
      </c>
      <c r="D17" s="58"/>
      <c r="E17" s="42"/>
      <c r="F17" s="42"/>
      <c r="G17" s="42"/>
      <c r="H17" s="42"/>
      <c r="I17" s="42"/>
      <c r="J17" s="42"/>
      <c r="K17" s="42"/>
      <c r="L17" s="42"/>
      <c r="M17" s="42"/>
      <c r="N17" s="42"/>
      <c r="O17" s="42"/>
      <c r="P17" s="42"/>
      <c r="Q17" s="42"/>
      <c r="R17" s="42"/>
      <c r="S17" s="42"/>
      <c r="T17" s="42"/>
      <c r="U17" s="42"/>
      <c r="V17" s="42"/>
      <c r="W17" s="42"/>
      <c r="X17" s="42"/>
      <c r="Y17" s="42"/>
      <c r="Z17" s="42"/>
    </row>
    <row r="18" spans="1:26" ht="28">
      <c r="A18" s="42">
        <v>6</v>
      </c>
      <c r="B18" s="59" t="s">
        <v>451</v>
      </c>
      <c r="C18" s="42" t="s">
        <v>452</v>
      </c>
      <c r="D18" s="58"/>
      <c r="E18" s="42"/>
      <c r="F18" s="42"/>
      <c r="G18" s="42"/>
      <c r="H18" s="42"/>
      <c r="I18" s="42"/>
      <c r="J18" s="42"/>
      <c r="K18" s="42"/>
      <c r="L18" s="42"/>
      <c r="M18" s="42"/>
      <c r="N18" s="42"/>
      <c r="O18" s="42"/>
      <c r="P18" s="42"/>
      <c r="Q18" s="42"/>
      <c r="R18" s="42"/>
      <c r="S18" s="42"/>
      <c r="T18" s="42"/>
      <c r="U18" s="42"/>
      <c r="V18" s="42"/>
      <c r="W18" s="42"/>
      <c r="X18" s="42"/>
      <c r="Y18" s="42"/>
      <c r="Z18" s="42"/>
    </row>
    <row r="19" spans="1:26">
      <c r="A19" s="42"/>
      <c r="B19" s="56"/>
      <c r="C19" s="58"/>
      <c r="D19" s="58"/>
      <c r="E19" s="42"/>
      <c r="F19" s="42"/>
      <c r="G19" s="42"/>
      <c r="H19" s="42"/>
      <c r="I19" s="42"/>
      <c r="J19" s="42"/>
      <c r="K19" s="42"/>
      <c r="L19" s="42"/>
      <c r="M19" s="42"/>
      <c r="N19" s="42"/>
      <c r="O19" s="42"/>
      <c r="P19" s="42"/>
      <c r="Q19" s="42"/>
      <c r="R19" s="42"/>
      <c r="S19" s="42"/>
      <c r="T19" s="42"/>
      <c r="U19" s="42"/>
      <c r="V19" s="42"/>
      <c r="W19" s="42"/>
      <c r="X19" s="42"/>
      <c r="Y19" s="42"/>
      <c r="Z19" s="42"/>
    </row>
    <row r="20" spans="1:26">
      <c r="A20" s="42"/>
      <c r="B20" s="56"/>
      <c r="C20" s="58"/>
      <c r="D20" s="58"/>
      <c r="E20" s="42"/>
      <c r="F20" s="42"/>
      <c r="G20" s="42"/>
      <c r="H20" s="42"/>
      <c r="I20" s="42"/>
      <c r="J20" s="42"/>
      <c r="K20" s="42"/>
      <c r="L20" s="42"/>
      <c r="M20" s="42"/>
      <c r="N20" s="42"/>
      <c r="O20" s="42"/>
      <c r="P20" s="42"/>
      <c r="Q20" s="42"/>
      <c r="R20" s="42"/>
      <c r="S20" s="42"/>
      <c r="T20" s="42"/>
      <c r="U20" s="42"/>
      <c r="V20" s="42"/>
      <c r="W20" s="42"/>
      <c r="X20" s="42"/>
      <c r="Y20" s="42"/>
      <c r="Z20" s="42"/>
    </row>
    <row r="21" spans="1:26" ht="14">
      <c r="A21" s="42"/>
      <c r="B21" s="56" t="s">
        <v>453</v>
      </c>
      <c r="C21" s="58" t="s">
        <v>454</v>
      </c>
      <c r="D21" s="58" t="s">
        <v>455</v>
      </c>
      <c r="E21" s="42"/>
      <c r="F21" s="42"/>
      <c r="G21" s="42"/>
      <c r="H21" s="42"/>
      <c r="I21" s="42"/>
      <c r="J21" s="42"/>
      <c r="K21" s="42"/>
      <c r="L21" s="42"/>
      <c r="M21" s="42"/>
      <c r="N21" s="42"/>
      <c r="O21" s="42"/>
      <c r="P21" s="42"/>
      <c r="Q21" s="42"/>
      <c r="R21" s="42"/>
      <c r="S21" s="42"/>
      <c r="T21" s="42"/>
      <c r="U21" s="42"/>
      <c r="V21" s="42"/>
      <c r="W21" s="42"/>
      <c r="X21" s="42"/>
      <c r="Y21" s="42"/>
      <c r="Z21" s="42"/>
    </row>
    <row r="22" spans="1:26" ht="14">
      <c r="A22" s="42"/>
      <c r="B22" s="60" t="s">
        <v>456</v>
      </c>
      <c r="C22" s="61">
        <v>0</v>
      </c>
      <c r="D22" s="61">
        <v>10</v>
      </c>
      <c r="E22" s="42"/>
      <c r="F22" s="42"/>
      <c r="G22" s="42"/>
      <c r="H22" s="42"/>
      <c r="I22" s="42"/>
      <c r="J22" s="42"/>
      <c r="K22" s="42"/>
      <c r="L22" s="42"/>
      <c r="M22" s="42"/>
      <c r="N22" s="42"/>
      <c r="O22" s="42"/>
      <c r="P22" s="42"/>
      <c r="Q22" s="42"/>
      <c r="R22" s="42"/>
      <c r="S22" s="42"/>
      <c r="T22" s="42"/>
      <c r="U22" s="42"/>
      <c r="V22" s="42"/>
      <c r="W22" s="42"/>
      <c r="X22" s="42"/>
      <c r="Y22" s="42"/>
      <c r="Z22" s="42"/>
    </row>
    <row r="23" spans="1:26" ht="14">
      <c r="A23" s="42">
        <v>1</v>
      </c>
      <c r="B23" s="42" t="s">
        <v>457</v>
      </c>
      <c r="C23" s="42" t="s">
        <v>458</v>
      </c>
      <c r="D23" s="42" t="s">
        <v>459</v>
      </c>
      <c r="E23" s="42"/>
      <c r="F23" s="42"/>
      <c r="G23" s="42"/>
      <c r="H23" s="42"/>
      <c r="I23" s="42"/>
      <c r="J23" s="42"/>
      <c r="K23" s="42"/>
      <c r="L23" s="42"/>
      <c r="M23" s="42"/>
      <c r="N23" s="42"/>
      <c r="O23" s="42"/>
      <c r="P23" s="42"/>
      <c r="Q23" s="42"/>
      <c r="R23" s="42"/>
      <c r="S23" s="42"/>
      <c r="T23" s="42"/>
      <c r="U23" s="42"/>
      <c r="V23" s="42"/>
      <c r="W23" s="42"/>
      <c r="X23" s="42"/>
      <c r="Y23" s="42"/>
      <c r="Z23" s="42"/>
    </row>
    <row r="24" spans="1:26" ht="28">
      <c r="A24" s="42">
        <f t="shared" ref="A24:A31" si="1">A23+1</f>
        <v>2</v>
      </c>
      <c r="B24" s="42" t="s">
        <v>460</v>
      </c>
      <c r="C24" s="42" t="s">
        <v>461</v>
      </c>
      <c r="D24" s="42" t="s">
        <v>462</v>
      </c>
      <c r="E24" s="42"/>
      <c r="F24" s="42"/>
      <c r="G24" s="42"/>
      <c r="H24" s="42"/>
      <c r="I24" s="42"/>
      <c r="J24" s="42"/>
      <c r="K24" s="42"/>
      <c r="L24" s="42"/>
      <c r="M24" s="42"/>
      <c r="N24" s="42"/>
      <c r="O24" s="42"/>
      <c r="P24" s="42"/>
      <c r="Q24" s="42"/>
      <c r="R24" s="42"/>
      <c r="S24" s="42"/>
      <c r="T24" s="42"/>
      <c r="U24" s="42"/>
      <c r="V24" s="42"/>
      <c r="W24" s="42"/>
      <c r="X24" s="42"/>
      <c r="Y24" s="42"/>
      <c r="Z24" s="42"/>
    </row>
    <row r="25" spans="1:26" ht="14">
      <c r="A25" s="42">
        <f t="shared" si="1"/>
        <v>3</v>
      </c>
      <c r="B25" s="42" t="s">
        <v>463</v>
      </c>
      <c r="C25" s="42" t="s">
        <v>464</v>
      </c>
      <c r="D25" s="42" t="s">
        <v>465</v>
      </c>
      <c r="E25" s="42"/>
      <c r="F25" s="42"/>
      <c r="G25" s="42"/>
      <c r="H25" s="42"/>
      <c r="I25" s="42"/>
      <c r="J25" s="42"/>
      <c r="K25" s="42"/>
      <c r="L25" s="42"/>
      <c r="M25" s="42"/>
      <c r="N25" s="42"/>
      <c r="O25" s="42"/>
      <c r="P25" s="42"/>
      <c r="Q25" s="42"/>
      <c r="R25" s="42"/>
      <c r="S25" s="42"/>
      <c r="T25" s="42"/>
      <c r="U25" s="42"/>
      <c r="V25" s="42"/>
      <c r="W25" s="42"/>
      <c r="X25" s="42"/>
      <c r="Y25" s="42"/>
      <c r="Z25" s="42"/>
    </row>
    <row r="26" spans="1:26" ht="14">
      <c r="A26" s="42">
        <f t="shared" si="1"/>
        <v>4</v>
      </c>
      <c r="B26" s="42" t="s">
        <v>466</v>
      </c>
      <c r="C26" s="42" t="s">
        <v>467</v>
      </c>
      <c r="D26" s="42" t="s">
        <v>468</v>
      </c>
      <c r="E26" s="42"/>
      <c r="F26" s="42"/>
      <c r="G26" s="42"/>
      <c r="H26" s="42"/>
      <c r="I26" s="42"/>
      <c r="J26" s="42"/>
      <c r="K26" s="42"/>
      <c r="L26" s="42"/>
      <c r="M26" s="42"/>
      <c r="N26" s="42"/>
      <c r="O26" s="42"/>
      <c r="P26" s="42"/>
      <c r="Q26" s="42"/>
      <c r="R26" s="42"/>
      <c r="S26" s="42"/>
      <c r="T26" s="42"/>
      <c r="U26" s="42"/>
      <c r="V26" s="42"/>
      <c r="W26" s="42"/>
      <c r="X26" s="42"/>
      <c r="Y26" s="42"/>
      <c r="Z26" s="42"/>
    </row>
    <row r="27" spans="1:26" ht="14">
      <c r="A27" s="42">
        <f t="shared" si="1"/>
        <v>5</v>
      </c>
      <c r="B27" s="42" t="s">
        <v>469</v>
      </c>
      <c r="C27" s="42" t="s">
        <v>470</v>
      </c>
      <c r="D27" s="42" t="s">
        <v>471</v>
      </c>
      <c r="E27" s="42"/>
      <c r="F27" s="42"/>
      <c r="G27" s="42"/>
      <c r="H27" s="42"/>
      <c r="I27" s="42"/>
      <c r="J27" s="42"/>
      <c r="K27" s="42"/>
      <c r="L27" s="42"/>
      <c r="M27" s="42"/>
      <c r="N27" s="42"/>
      <c r="O27" s="42"/>
      <c r="P27" s="42"/>
      <c r="Q27" s="42"/>
      <c r="R27" s="42"/>
      <c r="S27" s="42"/>
      <c r="T27" s="42"/>
      <c r="U27" s="42"/>
      <c r="V27" s="42"/>
      <c r="W27" s="42"/>
      <c r="X27" s="42"/>
      <c r="Y27" s="42"/>
      <c r="Z27" s="42"/>
    </row>
    <row r="28" spans="1:26" ht="14">
      <c r="A28" s="42">
        <f t="shared" si="1"/>
        <v>6</v>
      </c>
      <c r="B28" s="42" t="s">
        <v>472</v>
      </c>
      <c r="C28" s="42" t="s">
        <v>473</v>
      </c>
      <c r="D28" s="42" t="s">
        <v>474</v>
      </c>
      <c r="E28" s="42"/>
      <c r="F28" s="42"/>
      <c r="G28" s="42"/>
      <c r="H28" s="42"/>
      <c r="I28" s="42"/>
      <c r="J28" s="42"/>
      <c r="K28" s="42"/>
      <c r="L28" s="42"/>
      <c r="M28" s="42"/>
      <c r="N28" s="42"/>
      <c r="O28" s="42"/>
      <c r="P28" s="42"/>
      <c r="Q28" s="42"/>
      <c r="R28" s="42"/>
      <c r="S28" s="42"/>
      <c r="T28" s="42"/>
      <c r="U28" s="42"/>
      <c r="V28" s="42"/>
      <c r="W28" s="42"/>
      <c r="X28" s="42"/>
      <c r="Y28" s="42"/>
      <c r="Z28" s="42"/>
    </row>
    <row r="29" spans="1:26" ht="14">
      <c r="A29" s="42">
        <f t="shared" si="1"/>
        <v>7</v>
      </c>
      <c r="B29" s="42" t="s">
        <v>475</v>
      </c>
      <c r="C29" s="42" t="s">
        <v>476</v>
      </c>
      <c r="D29" s="42" t="s">
        <v>477</v>
      </c>
      <c r="E29" s="42"/>
      <c r="F29" s="42"/>
      <c r="G29" s="42"/>
      <c r="H29" s="42"/>
      <c r="I29" s="42"/>
      <c r="J29" s="42"/>
      <c r="K29" s="42"/>
      <c r="L29" s="42"/>
      <c r="M29" s="42"/>
      <c r="N29" s="42"/>
      <c r="O29" s="42"/>
      <c r="P29" s="42"/>
      <c r="Q29" s="42"/>
      <c r="R29" s="42"/>
      <c r="S29" s="42"/>
      <c r="T29" s="42"/>
      <c r="U29" s="42"/>
      <c r="V29" s="42"/>
      <c r="W29" s="42"/>
      <c r="X29" s="42"/>
      <c r="Y29" s="42"/>
      <c r="Z29" s="42"/>
    </row>
    <row r="30" spans="1:26" ht="14">
      <c r="A30" s="42">
        <f t="shared" si="1"/>
        <v>8</v>
      </c>
      <c r="B30" s="42" t="s">
        <v>478</v>
      </c>
      <c r="C30" s="42" t="s">
        <v>479</v>
      </c>
      <c r="D30" s="42" t="s">
        <v>480</v>
      </c>
      <c r="E30" s="42"/>
      <c r="F30" s="42"/>
      <c r="G30" s="42"/>
      <c r="H30" s="42"/>
      <c r="I30" s="42"/>
      <c r="J30" s="42"/>
      <c r="K30" s="42"/>
      <c r="L30" s="42"/>
      <c r="M30" s="42"/>
      <c r="N30" s="42"/>
      <c r="O30" s="42"/>
      <c r="P30" s="42"/>
      <c r="Q30" s="42"/>
      <c r="R30" s="42"/>
      <c r="S30" s="42"/>
      <c r="T30" s="42"/>
      <c r="U30" s="42"/>
      <c r="V30" s="42"/>
      <c r="W30" s="42"/>
      <c r="X30" s="42"/>
      <c r="Y30" s="42"/>
      <c r="Z30" s="42"/>
    </row>
    <row r="31" spans="1:26" ht="28">
      <c r="A31" s="42">
        <f t="shared" si="1"/>
        <v>9</v>
      </c>
      <c r="B31" s="42" t="s">
        <v>481</v>
      </c>
      <c r="C31" s="42" t="s">
        <v>482</v>
      </c>
      <c r="D31" s="42" t="s">
        <v>483</v>
      </c>
      <c r="E31" s="42"/>
      <c r="F31" s="42"/>
      <c r="G31" s="42"/>
      <c r="H31" s="42"/>
      <c r="I31" s="42"/>
      <c r="J31" s="42"/>
      <c r="K31" s="42"/>
      <c r="L31" s="42"/>
      <c r="M31" s="42"/>
      <c r="N31" s="42"/>
      <c r="O31" s="42"/>
      <c r="P31" s="42"/>
      <c r="Q31" s="42"/>
      <c r="R31" s="42"/>
      <c r="S31" s="42"/>
      <c r="T31" s="42"/>
      <c r="U31" s="42"/>
      <c r="V31" s="42"/>
      <c r="W31" s="42"/>
      <c r="X31" s="42"/>
      <c r="Y31" s="42"/>
      <c r="Z31" s="42"/>
    </row>
    <row r="32" spans="1:26">
      <c r="A32" s="42"/>
      <c r="B32" s="56"/>
      <c r="C32" s="42"/>
      <c r="D32" s="42"/>
      <c r="E32" s="42"/>
      <c r="F32" s="42"/>
      <c r="G32" s="42"/>
      <c r="H32" s="42"/>
      <c r="I32" s="42"/>
      <c r="J32" s="42"/>
      <c r="K32" s="42"/>
      <c r="L32" s="42"/>
      <c r="M32" s="42"/>
      <c r="N32" s="42"/>
      <c r="O32" s="42"/>
      <c r="P32" s="42"/>
      <c r="Q32" s="42"/>
      <c r="R32" s="42"/>
      <c r="S32" s="42"/>
      <c r="T32" s="42"/>
      <c r="U32" s="42"/>
      <c r="V32" s="42"/>
      <c r="W32" s="42"/>
      <c r="X32" s="42"/>
      <c r="Y32" s="42"/>
      <c r="Z32" s="42"/>
    </row>
    <row r="33" spans="1:26">
      <c r="A33" s="42"/>
      <c r="B33" s="56"/>
      <c r="C33" s="42"/>
      <c r="D33" s="42"/>
      <c r="E33" s="42"/>
      <c r="F33" s="42"/>
      <c r="G33" s="42"/>
      <c r="H33" s="42"/>
      <c r="I33" s="42"/>
      <c r="J33" s="42"/>
      <c r="K33" s="42"/>
      <c r="L33" s="42"/>
      <c r="M33" s="42"/>
      <c r="N33" s="42"/>
      <c r="O33" s="42"/>
      <c r="P33" s="42"/>
      <c r="Q33" s="42"/>
      <c r="R33" s="42"/>
      <c r="S33" s="42"/>
      <c r="T33" s="42"/>
      <c r="U33" s="42"/>
      <c r="V33" s="42"/>
      <c r="W33" s="42"/>
      <c r="X33" s="42"/>
      <c r="Y33" s="42"/>
      <c r="Z33" s="42"/>
    </row>
    <row r="34" spans="1:26" ht="28">
      <c r="A34" s="42"/>
      <c r="B34" s="56" t="s">
        <v>484</v>
      </c>
      <c r="C34" s="42" t="s">
        <v>485</v>
      </c>
      <c r="D34" s="42"/>
      <c r="E34" s="42"/>
      <c r="F34" s="42"/>
      <c r="G34" s="42"/>
      <c r="H34" s="42"/>
      <c r="I34" s="42"/>
      <c r="J34" s="42"/>
      <c r="K34" s="42"/>
      <c r="L34" s="42"/>
      <c r="M34" s="42"/>
      <c r="N34" s="42"/>
      <c r="O34" s="42"/>
      <c r="P34" s="42"/>
      <c r="Q34" s="42"/>
      <c r="R34" s="42"/>
      <c r="S34" s="42"/>
      <c r="T34" s="42"/>
      <c r="U34" s="42"/>
      <c r="V34" s="42"/>
      <c r="W34" s="42"/>
      <c r="X34" s="42"/>
      <c r="Y34" s="42"/>
      <c r="Z34" s="42"/>
    </row>
    <row r="35" spans="1:26" ht="14">
      <c r="A35" s="42"/>
      <c r="B35" s="56" t="s">
        <v>486</v>
      </c>
      <c r="C35" s="56" t="s">
        <v>487</v>
      </c>
      <c r="D35" s="56" t="s">
        <v>488</v>
      </c>
      <c r="E35" s="56" t="s">
        <v>489</v>
      </c>
      <c r="F35" s="56" t="s">
        <v>490</v>
      </c>
      <c r="G35" s="56" t="s">
        <v>491</v>
      </c>
      <c r="H35" s="42"/>
      <c r="I35" s="42"/>
      <c r="J35" s="42"/>
      <c r="K35" s="42"/>
      <c r="L35" s="42"/>
      <c r="M35" s="42"/>
      <c r="N35" s="42"/>
      <c r="O35" s="42"/>
      <c r="P35" s="42"/>
      <c r="Q35" s="42"/>
      <c r="R35" s="42"/>
      <c r="S35" s="42"/>
      <c r="T35" s="42"/>
      <c r="U35" s="42"/>
      <c r="V35" s="42"/>
      <c r="W35" s="42"/>
      <c r="X35" s="42"/>
      <c r="Y35" s="42"/>
      <c r="Z35" s="42"/>
    </row>
    <row r="36" spans="1:26" ht="14">
      <c r="A36" s="42"/>
      <c r="B36" s="42" t="s">
        <v>441</v>
      </c>
      <c r="C36" s="42" t="s">
        <v>492</v>
      </c>
      <c r="D36" s="42" t="s">
        <v>493</v>
      </c>
      <c r="E36" s="42" t="s">
        <v>493</v>
      </c>
      <c r="F36" s="42" t="s">
        <v>494</v>
      </c>
      <c r="G36" s="42"/>
      <c r="H36" s="42"/>
      <c r="I36" s="42"/>
      <c r="J36" s="42"/>
      <c r="K36" s="42"/>
      <c r="L36" s="42"/>
      <c r="M36" s="42"/>
      <c r="N36" s="42"/>
      <c r="O36" s="42"/>
      <c r="P36" s="42"/>
      <c r="Q36" s="42"/>
      <c r="R36" s="42"/>
      <c r="S36" s="42"/>
      <c r="T36" s="42"/>
      <c r="U36" s="42"/>
      <c r="V36" s="42"/>
      <c r="W36" s="42"/>
      <c r="X36" s="42"/>
      <c r="Y36" s="42"/>
      <c r="Z36" s="42"/>
    </row>
    <row r="37" spans="1:26" ht="14">
      <c r="A37" s="42"/>
      <c r="B37" s="42" t="s">
        <v>495</v>
      </c>
      <c r="C37" s="42" t="s">
        <v>496</v>
      </c>
      <c r="D37" s="42" t="s">
        <v>411</v>
      </c>
      <c r="E37" s="42" t="s">
        <v>497</v>
      </c>
      <c r="F37" s="42" t="s">
        <v>494</v>
      </c>
      <c r="G37" s="42"/>
      <c r="H37" s="42"/>
      <c r="I37" s="42"/>
      <c r="J37" s="42"/>
      <c r="K37" s="42"/>
      <c r="L37" s="42"/>
      <c r="M37" s="42"/>
      <c r="N37" s="42"/>
      <c r="O37" s="42"/>
      <c r="P37" s="42"/>
      <c r="Q37" s="42"/>
      <c r="R37" s="42"/>
      <c r="S37" s="42"/>
      <c r="T37" s="42"/>
      <c r="U37" s="42"/>
      <c r="V37" s="42"/>
      <c r="W37" s="42"/>
      <c r="X37" s="42"/>
      <c r="Y37" s="42"/>
      <c r="Z37" s="42"/>
    </row>
    <row r="38" spans="1:26" ht="28">
      <c r="A38" s="42"/>
      <c r="B38" s="42" t="s">
        <v>495</v>
      </c>
      <c r="C38" s="42" t="s">
        <v>496</v>
      </c>
      <c r="D38" s="42" t="s">
        <v>411</v>
      </c>
      <c r="E38" s="42" t="s">
        <v>498</v>
      </c>
      <c r="F38" s="42" t="s">
        <v>494</v>
      </c>
      <c r="G38" s="42" t="s">
        <v>499</v>
      </c>
      <c r="H38" s="42"/>
      <c r="I38" s="42"/>
      <c r="J38" s="42"/>
      <c r="K38" s="42"/>
      <c r="L38" s="42"/>
      <c r="M38" s="42"/>
      <c r="N38" s="42"/>
      <c r="O38" s="42"/>
      <c r="P38" s="42"/>
      <c r="Q38" s="42"/>
      <c r="R38" s="42"/>
      <c r="S38" s="42"/>
      <c r="T38" s="42"/>
      <c r="U38" s="42"/>
      <c r="V38" s="42"/>
      <c r="W38" s="42"/>
      <c r="X38" s="42"/>
      <c r="Y38" s="42"/>
      <c r="Z38" s="42"/>
    </row>
    <row r="39" spans="1:26" ht="28">
      <c r="A39" s="42"/>
      <c r="B39" s="42" t="s">
        <v>495</v>
      </c>
      <c r="C39" s="42" t="s">
        <v>496</v>
      </c>
      <c r="D39" s="42" t="s">
        <v>500</v>
      </c>
      <c r="E39" s="42" t="s">
        <v>498</v>
      </c>
      <c r="F39" s="42" t="s">
        <v>494</v>
      </c>
      <c r="G39" s="42" t="s">
        <v>501</v>
      </c>
      <c r="H39" s="42"/>
      <c r="I39" s="42"/>
      <c r="J39" s="42"/>
      <c r="K39" s="42"/>
      <c r="L39" s="42"/>
      <c r="M39" s="42"/>
      <c r="N39" s="42"/>
      <c r="O39" s="42"/>
      <c r="P39" s="42"/>
      <c r="Q39" s="42"/>
      <c r="R39" s="42"/>
      <c r="S39" s="42"/>
      <c r="T39" s="42"/>
      <c r="U39" s="42"/>
      <c r="V39" s="42"/>
      <c r="W39" s="42"/>
      <c r="X39" s="42"/>
      <c r="Y39" s="42"/>
      <c r="Z39" s="42"/>
    </row>
    <row r="40" spans="1:26" ht="28">
      <c r="A40" s="42"/>
      <c r="B40" s="42" t="s">
        <v>502</v>
      </c>
      <c r="C40" s="42" t="s">
        <v>503</v>
      </c>
      <c r="D40" s="42" t="s">
        <v>411</v>
      </c>
      <c r="E40" s="42" t="s">
        <v>493</v>
      </c>
      <c r="F40" s="42" t="s">
        <v>494</v>
      </c>
      <c r="G40" s="42" t="s">
        <v>499</v>
      </c>
      <c r="H40" s="42"/>
      <c r="I40" s="42"/>
      <c r="J40" s="42"/>
      <c r="K40" s="42"/>
      <c r="L40" s="42"/>
      <c r="M40" s="42"/>
      <c r="N40" s="42"/>
      <c r="O40" s="42"/>
      <c r="P40" s="42"/>
      <c r="Q40" s="42"/>
      <c r="R40" s="42"/>
      <c r="S40" s="42"/>
      <c r="T40" s="42"/>
      <c r="U40" s="42"/>
      <c r="V40" s="42"/>
      <c r="W40" s="42"/>
      <c r="X40" s="42"/>
      <c r="Y40" s="42"/>
      <c r="Z40" s="42"/>
    </row>
    <row r="41" spans="1:26" ht="14">
      <c r="A41" s="42"/>
      <c r="B41" s="42" t="s">
        <v>502</v>
      </c>
      <c r="C41" s="42" t="s">
        <v>503</v>
      </c>
      <c r="D41" s="42" t="s">
        <v>392</v>
      </c>
      <c r="E41" s="42" t="s">
        <v>493</v>
      </c>
      <c r="F41" s="42" t="s">
        <v>504</v>
      </c>
      <c r="G41" s="42"/>
      <c r="H41" s="42"/>
      <c r="I41" s="42"/>
      <c r="J41" s="42"/>
      <c r="K41" s="42"/>
      <c r="L41" s="42"/>
      <c r="M41" s="42"/>
      <c r="N41" s="42"/>
      <c r="O41" s="42"/>
      <c r="P41" s="42"/>
      <c r="Q41" s="42"/>
      <c r="R41" s="42"/>
      <c r="S41" s="42"/>
      <c r="T41" s="42"/>
      <c r="U41" s="42"/>
      <c r="V41" s="42"/>
      <c r="W41" s="42"/>
      <c r="X41" s="42"/>
      <c r="Y41" s="42"/>
      <c r="Z41" s="42"/>
    </row>
    <row r="42" spans="1:26" ht="14">
      <c r="A42" s="42"/>
      <c r="B42" s="42" t="s">
        <v>502</v>
      </c>
      <c r="C42" s="42" t="s">
        <v>503</v>
      </c>
      <c r="D42" s="42" t="s">
        <v>392</v>
      </c>
      <c r="E42" s="42" t="s">
        <v>497</v>
      </c>
      <c r="F42" s="42" t="s">
        <v>505</v>
      </c>
      <c r="G42" s="42"/>
      <c r="H42" s="42"/>
      <c r="I42" s="42"/>
      <c r="J42" s="42"/>
      <c r="K42" s="42"/>
      <c r="L42" s="42"/>
      <c r="M42" s="42"/>
      <c r="N42" s="42"/>
      <c r="O42" s="42"/>
      <c r="P42" s="42"/>
      <c r="Q42" s="42"/>
      <c r="R42" s="42"/>
      <c r="S42" s="42"/>
      <c r="T42" s="42"/>
      <c r="U42" s="42"/>
      <c r="V42" s="42"/>
      <c r="W42" s="42"/>
      <c r="X42" s="42"/>
      <c r="Y42" s="42"/>
      <c r="Z42" s="42"/>
    </row>
    <row r="43" spans="1:26" ht="14">
      <c r="A43" s="42"/>
      <c r="B43" s="42" t="s">
        <v>506</v>
      </c>
      <c r="C43" s="42" t="s">
        <v>503</v>
      </c>
      <c r="D43" s="42" t="s">
        <v>500</v>
      </c>
      <c r="E43" s="42" t="s">
        <v>493</v>
      </c>
      <c r="F43" s="42" t="s">
        <v>507</v>
      </c>
      <c r="G43" s="42"/>
      <c r="H43" s="42"/>
      <c r="I43" s="42"/>
      <c r="J43" s="42"/>
      <c r="K43" s="42"/>
      <c r="L43" s="42"/>
      <c r="M43" s="42"/>
      <c r="N43" s="42"/>
      <c r="O43" s="42"/>
      <c r="P43" s="42"/>
      <c r="Q43" s="42"/>
      <c r="R43" s="42"/>
      <c r="S43" s="42"/>
      <c r="T43" s="42"/>
      <c r="U43" s="42"/>
      <c r="V43" s="42"/>
      <c r="W43" s="42"/>
      <c r="X43" s="42"/>
      <c r="Y43" s="42"/>
      <c r="Z43" s="42"/>
    </row>
    <row r="44" spans="1:26" ht="14">
      <c r="A44" s="42"/>
      <c r="B44" s="42" t="s">
        <v>506</v>
      </c>
      <c r="C44" s="42" t="s">
        <v>503</v>
      </c>
      <c r="D44" s="42" t="s">
        <v>392</v>
      </c>
      <c r="E44" s="42" t="s">
        <v>493</v>
      </c>
      <c r="F44" s="42" t="s">
        <v>494</v>
      </c>
      <c r="G44" s="42"/>
      <c r="H44" s="42"/>
      <c r="I44" s="42"/>
      <c r="J44" s="42"/>
      <c r="K44" s="42"/>
      <c r="L44" s="42"/>
      <c r="M44" s="42"/>
      <c r="N44" s="42"/>
      <c r="O44" s="42"/>
      <c r="P44" s="42"/>
      <c r="Q44" s="42"/>
      <c r="R44" s="42"/>
      <c r="S44" s="42"/>
      <c r="T44" s="42"/>
      <c r="U44" s="42"/>
      <c r="V44" s="42"/>
      <c r="W44" s="42"/>
      <c r="X44" s="42"/>
      <c r="Y44" s="42"/>
      <c r="Z44" s="42"/>
    </row>
    <row r="45" spans="1:26" ht="14">
      <c r="A45" s="42"/>
      <c r="B45" s="42" t="s">
        <v>506</v>
      </c>
      <c r="C45" s="42" t="s">
        <v>503</v>
      </c>
      <c r="D45" s="42" t="s">
        <v>411</v>
      </c>
      <c r="E45" s="42" t="s">
        <v>493</v>
      </c>
      <c r="F45" s="42" t="s">
        <v>494</v>
      </c>
      <c r="G45" s="42"/>
      <c r="H45" s="42"/>
      <c r="I45" s="42"/>
      <c r="J45" s="42"/>
      <c r="K45" s="42"/>
      <c r="L45" s="42"/>
      <c r="M45" s="42"/>
      <c r="N45" s="42"/>
      <c r="O45" s="42"/>
      <c r="P45" s="42"/>
      <c r="Q45" s="42"/>
      <c r="R45" s="42"/>
      <c r="S45" s="42"/>
      <c r="T45" s="42"/>
      <c r="U45" s="42"/>
      <c r="V45" s="42"/>
      <c r="W45" s="42"/>
      <c r="X45" s="42"/>
      <c r="Y45" s="42"/>
      <c r="Z45" s="42"/>
    </row>
    <row r="46" spans="1:26" ht="14">
      <c r="A46" s="42"/>
      <c r="B46" s="42" t="s">
        <v>449</v>
      </c>
      <c r="C46" s="42" t="s">
        <v>508</v>
      </c>
      <c r="D46" s="42" t="s">
        <v>500</v>
      </c>
      <c r="E46" s="42" t="s">
        <v>498</v>
      </c>
      <c r="F46" s="42" t="s">
        <v>504</v>
      </c>
      <c r="G46" s="42"/>
      <c r="H46" s="42"/>
      <c r="I46" s="42"/>
      <c r="J46" s="42"/>
      <c r="K46" s="42"/>
      <c r="L46" s="42"/>
      <c r="M46" s="42"/>
      <c r="N46" s="42"/>
      <c r="O46" s="42"/>
      <c r="P46" s="42"/>
      <c r="Q46" s="42"/>
      <c r="R46" s="42"/>
      <c r="S46" s="42"/>
      <c r="T46" s="42"/>
      <c r="U46" s="42"/>
      <c r="V46" s="42"/>
      <c r="W46" s="42"/>
      <c r="X46" s="42"/>
      <c r="Y46" s="42"/>
      <c r="Z46" s="42"/>
    </row>
    <row r="47" spans="1:26" ht="14">
      <c r="A47" s="42"/>
      <c r="B47" s="42" t="s">
        <v>449</v>
      </c>
      <c r="C47" s="42" t="s">
        <v>508</v>
      </c>
      <c r="D47" s="42" t="s">
        <v>509</v>
      </c>
      <c r="E47" s="42" t="s">
        <v>493</v>
      </c>
      <c r="F47" s="42" t="s">
        <v>504</v>
      </c>
      <c r="G47" s="42"/>
      <c r="H47" s="42"/>
      <c r="I47" s="42"/>
      <c r="J47" s="42"/>
      <c r="K47" s="42"/>
      <c r="L47" s="42"/>
      <c r="M47" s="42"/>
      <c r="N47" s="42"/>
      <c r="O47" s="42"/>
      <c r="P47" s="42"/>
      <c r="Q47" s="42"/>
      <c r="R47" s="42"/>
      <c r="S47" s="42"/>
      <c r="T47" s="42"/>
      <c r="U47" s="42"/>
      <c r="V47" s="42"/>
      <c r="W47" s="42"/>
      <c r="X47" s="42"/>
      <c r="Y47" s="42"/>
      <c r="Z47" s="42"/>
    </row>
    <row r="48" spans="1:26" ht="42">
      <c r="A48" s="42"/>
      <c r="B48" s="42" t="s">
        <v>449</v>
      </c>
      <c r="C48" s="42" t="s">
        <v>508</v>
      </c>
      <c r="D48" s="42" t="s">
        <v>510</v>
      </c>
      <c r="E48" s="42" t="s">
        <v>497</v>
      </c>
      <c r="F48" s="42" t="s">
        <v>494</v>
      </c>
      <c r="G48" s="42" t="s">
        <v>511</v>
      </c>
      <c r="H48" s="42"/>
      <c r="I48" s="42"/>
      <c r="J48" s="42"/>
      <c r="K48" s="42"/>
      <c r="L48" s="42"/>
      <c r="M48" s="42"/>
      <c r="N48" s="42"/>
      <c r="O48" s="42"/>
      <c r="P48" s="42"/>
      <c r="Q48" s="42"/>
      <c r="R48" s="42"/>
      <c r="S48" s="42"/>
      <c r="T48" s="42"/>
      <c r="U48" s="42"/>
      <c r="V48" s="42"/>
      <c r="W48" s="42"/>
      <c r="X48" s="42"/>
      <c r="Y48" s="42"/>
      <c r="Z48" s="42"/>
    </row>
    <row r="49" spans="1:26" ht="28">
      <c r="A49" s="42"/>
      <c r="B49" s="12" t="s">
        <v>449</v>
      </c>
      <c r="C49" s="12" t="s">
        <v>508</v>
      </c>
      <c r="D49" s="12" t="s">
        <v>411</v>
      </c>
      <c r="E49" s="12" t="s">
        <v>493</v>
      </c>
      <c r="F49" s="12" t="s">
        <v>494</v>
      </c>
      <c r="G49" s="42" t="s">
        <v>512</v>
      </c>
      <c r="H49" s="42"/>
      <c r="I49" s="42"/>
      <c r="J49" s="42"/>
      <c r="K49" s="42"/>
      <c r="L49" s="42"/>
      <c r="M49" s="42"/>
      <c r="N49" s="42"/>
      <c r="O49" s="42"/>
      <c r="P49" s="42"/>
      <c r="Q49" s="42"/>
      <c r="R49" s="42"/>
      <c r="S49" s="42"/>
      <c r="T49" s="42"/>
      <c r="U49" s="42"/>
      <c r="V49" s="42"/>
      <c r="W49" s="42"/>
      <c r="X49" s="42"/>
      <c r="Y49" s="42"/>
      <c r="Z49" s="42"/>
    </row>
    <row r="50" spans="1:26" ht="14">
      <c r="A50" s="42"/>
      <c r="B50" s="42" t="s">
        <v>493</v>
      </c>
      <c r="C50" s="42" t="s">
        <v>513</v>
      </c>
      <c r="D50" s="42" t="s">
        <v>493</v>
      </c>
      <c r="E50" s="42" t="s">
        <v>493</v>
      </c>
      <c r="F50" s="42" t="s">
        <v>504</v>
      </c>
      <c r="G50" s="42"/>
      <c r="H50" s="42"/>
      <c r="I50" s="42"/>
      <c r="J50" s="42"/>
      <c r="K50" s="42"/>
      <c r="L50" s="42"/>
      <c r="M50" s="42"/>
      <c r="N50" s="42"/>
      <c r="O50" s="42"/>
      <c r="P50" s="42"/>
      <c r="Q50" s="42"/>
      <c r="R50" s="42"/>
      <c r="S50" s="42"/>
      <c r="T50" s="42"/>
      <c r="U50" s="42"/>
      <c r="V50" s="42"/>
      <c r="W50" s="42"/>
      <c r="X50" s="42"/>
      <c r="Y50" s="42"/>
      <c r="Z50" s="42"/>
    </row>
    <row r="51" spans="1:26" ht="14">
      <c r="A51" s="42"/>
      <c r="B51" s="42" t="s">
        <v>493</v>
      </c>
      <c r="C51" s="42" t="s">
        <v>492</v>
      </c>
      <c r="D51" s="42" t="s">
        <v>419</v>
      </c>
      <c r="E51" s="42" t="s">
        <v>493</v>
      </c>
      <c r="F51" s="42" t="s">
        <v>507</v>
      </c>
      <c r="G51" s="42"/>
      <c r="H51" s="42"/>
      <c r="I51" s="42"/>
      <c r="J51" s="42"/>
      <c r="K51" s="42"/>
      <c r="L51" s="42"/>
      <c r="M51" s="42"/>
      <c r="N51" s="42"/>
      <c r="O51" s="42"/>
      <c r="P51" s="42"/>
      <c r="Q51" s="42"/>
      <c r="R51" s="42"/>
      <c r="S51" s="42"/>
      <c r="T51" s="42"/>
      <c r="U51" s="42"/>
      <c r="V51" s="42"/>
      <c r="W51" s="42"/>
      <c r="X51" s="42"/>
      <c r="Y51" s="42"/>
      <c r="Z51" s="42"/>
    </row>
  </sheetData>
  <pageMargins left="0.7" right="0.7" top="0.75" bottom="0.75"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0"/>
  <sheetViews>
    <sheetView zoomScale="135" workbookViewId="0">
      <selection activeCell="A20" sqref="A20"/>
    </sheetView>
  </sheetViews>
  <sheetFormatPr baseColWidth="10" defaultColWidth="8.83203125" defaultRowHeight="13"/>
  <cols>
    <col min="1" max="26" width="61.83203125" bestFit="1" customWidth="1"/>
    <col min="27" max="1025" width="14.5" bestFit="1" customWidth="1"/>
  </cols>
  <sheetData>
    <row r="1" spans="1:26">
      <c r="A1" s="38" t="s">
        <v>514</v>
      </c>
    </row>
    <row r="2" spans="1:26" ht="15.75" customHeight="1">
      <c r="A2" s="56" t="s">
        <v>515</v>
      </c>
      <c r="B2" s="42"/>
      <c r="C2" s="42"/>
      <c r="D2" s="42"/>
      <c r="E2" s="42"/>
      <c r="F2" s="42"/>
      <c r="G2" s="42"/>
      <c r="H2" s="42"/>
      <c r="I2" s="42"/>
      <c r="J2" s="42"/>
      <c r="K2" s="42"/>
      <c r="L2" s="42"/>
      <c r="M2" s="42"/>
      <c r="N2" s="42"/>
      <c r="O2" s="42"/>
      <c r="P2" s="42"/>
      <c r="Q2" s="42"/>
      <c r="R2" s="42"/>
      <c r="S2" s="42"/>
      <c r="T2" s="42"/>
      <c r="U2" s="42"/>
      <c r="V2" s="42"/>
      <c r="W2" s="42"/>
      <c r="X2" s="42"/>
      <c r="Y2" s="42"/>
      <c r="Z2" s="42"/>
    </row>
    <row r="3" spans="1:26" ht="28">
      <c r="A3" s="58" t="s">
        <v>516</v>
      </c>
      <c r="B3" s="42"/>
      <c r="C3" s="42"/>
      <c r="D3" s="42"/>
      <c r="E3" s="42"/>
      <c r="F3" s="42"/>
      <c r="G3" s="42"/>
      <c r="H3" s="42"/>
      <c r="I3" s="42"/>
      <c r="J3" s="42"/>
      <c r="K3" s="42"/>
      <c r="L3" s="42"/>
      <c r="M3" s="42"/>
      <c r="N3" s="42"/>
      <c r="O3" s="42"/>
      <c r="P3" s="42"/>
      <c r="Q3" s="42"/>
      <c r="R3" s="42"/>
      <c r="S3" s="42"/>
      <c r="T3" s="42"/>
      <c r="U3" s="42"/>
      <c r="V3" s="42"/>
      <c r="W3" s="42"/>
      <c r="X3" s="42"/>
      <c r="Y3" s="42"/>
      <c r="Z3" s="42"/>
    </row>
    <row r="4" spans="1:26">
      <c r="A4" s="42"/>
      <c r="B4" s="42"/>
      <c r="C4" s="42"/>
      <c r="D4" s="42"/>
      <c r="E4" s="42"/>
      <c r="F4" s="42"/>
      <c r="G4" s="42"/>
      <c r="H4" s="42"/>
      <c r="I4" s="42"/>
      <c r="J4" s="42"/>
      <c r="K4" s="42"/>
      <c r="L4" s="42"/>
      <c r="M4" s="42"/>
      <c r="N4" s="42"/>
      <c r="O4" s="42"/>
      <c r="P4" s="42"/>
      <c r="Q4" s="42"/>
      <c r="R4" s="42"/>
      <c r="S4" s="42"/>
      <c r="T4" s="42"/>
      <c r="U4" s="42"/>
      <c r="V4" s="42"/>
      <c r="W4" s="42"/>
      <c r="X4" s="42"/>
      <c r="Y4" s="42"/>
      <c r="Z4" s="42"/>
    </row>
    <row r="5" spans="1:26" ht="15.75" customHeight="1">
      <c r="A5" s="42" t="s">
        <v>517</v>
      </c>
      <c r="B5" s="42"/>
      <c r="C5" s="42"/>
      <c r="D5" s="42"/>
      <c r="E5" s="42"/>
      <c r="F5" s="42"/>
      <c r="G5" s="42"/>
      <c r="H5" s="42"/>
      <c r="I5" s="42"/>
      <c r="J5" s="42"/>
      <c r="K5" s="42"/>
      <c r="L5" s="42"/>
      <c r="M5" s="42"/>
      <c r="N5" s="42"/>
      <c r="O5" s="42"/>
      <c r="P5" s="42"/>
      <c r="Q5" s="42"/>
      <c r="R5" s="42"/>
      <c r="S5" s="42"/>
      <c r="T5" s="42"/>
      <c r="U5" s="42"/>
      <c r="V5" s="42"/>
      <c r="W5" s="42"/>
      <c r="X5" s="42"/>
      <c r="Y5" s="42"/>
      <c r="Z5" s="42"/>
    </row>
    <row r="6" spans="1:26" ht="15.75" customHeight="1">
      <c r="A6" s="42" t="s">
        <v>518</v>
      </c>
      <c r="B6" s="42"/>
      <c r="C6" s="42"/>
      <c r="D6" s="42"/>
      <c r="E6" s="42"/>
      <c r="F6" s="42"/>
      <c r="G6" s="42"/>
      <c r="H6" s="42"/>
      <c r="I6" s="42"/>
      <c r="J6" s="42"/>
      <c r="K6" s="42"/>
      <c r="L6" s="42"/>
      <c r="M6" s="42"/>
      <c r="N6" s="42"/>
      <c r="O6" s="42"/>
      <c r="P6" s="42"/>
      <c r="Q6" s="42"/>
      <c r="R6" s="42"/>
      <c r="S6" s="42"/>
      <c r="T6" s="42"/>
      <c r="U6" s="42"/>
      <c r="V6" s="42"/>
      <c r="W6" s="42"/>
      <c r="X6" s="42"/>
      <c r="Y6" s="42"/>
      <c r="Z6" s="42"/>
    </row>
    <row r="7" spans="1:26" ht="15.75" customHeight="1">
      <c r="A7" s="42" t="s">
        <v>519</v>
      </c>
      <c r="B7" s="42"/>
      <c r="C7" s="42"/>
      <c r="D7" s="42"/>
      <c r="E7" s="42"/>
      <c r="F7" s="42"/>
      <c r="G7" s="42"/>
      <c r="H7" s="42"/>
      <c r="I7" s="42"/>
      <c r="J7" s="42"/>
      <c r="K7" s="42"/>
      <c r="L7" s="42"/>
      <c r="M7" s="42"/>
      <c r="N7" s="42"/>
      <c r="O7" s="42"/>
      <c r="P7" s="42"/>
      <c r="Q7" s="42"/>
      <c r="R7" s="42"/>
      <c r="S7" s="42"/>
      <c r="T7" s="42"/>
      <c r="U7" s="42"/>
      <c r="V7" s="42"/>
      <c r="W7" s="42"/>
      <c r="X7" s="42"/>
      <c r="Y7" s="42"/>
      <c r="Z7" s="42"/>
    </row>
    <row r="8" spans="1:26" ht="15.75" customHeight="1">
      <c r="A8" s="42" t="s">
        <v>520</v>
      </c>
      <c r="B8" s="42"/>
      <c r="C8" s="42"/>
      <c r="D8" s="42"/>
      <c r="E8" s="42"/>
      <c r="F8" s="42"/>
      <c r="G8" s="42"/>
      <c r="H8" s="42"/>
      <c r="I8" s="42"/>
      <c r="J8" s="42"/>
      <c r="K8" s="42"/>
      <c r="L8" s="42"/>
      <c r="M8" s="42"/>
      <c r="N8" s="42"/>
      <c r="O8" s="42"/>
      <c r="P8" s="42"/>
      <c r="Q8" s="42"/>
      <c r="R8" s="42"/>
      <c r="S8" s="42"/>
      <c r="T8" s="42"/>
      <c r="U8" s="42"/>
      <c r="V8" s="42"/>
      <c r="W8" s="42"/>
      <c r="X8" s="42"/>
      <c r="Y8" s="42"/>
      <c r="Z8" s="42"/>
    </row>
    <row r="9" spans="1:26" ht="15.75" customHeight="1">
      <c r="A9" s="42" t="s">
        <v>521</v>
      </c>
      <c r="B9" s="42"/>
      <c r="C9" s="42"/>
      <c r="D9" s="42"/>
      <c r="E9" s="42"/>
      <c r="F9" s="42"/>
      <c r="G9" s="42"/>
      <c r="H9" s="42"/>
      <c r="I9" s="42"/>
      <c r="J9" s="42"/>
      <c r="K9" s="42"/>
      <c r="L9" s="42"/>
      <c r="M9" s="42"/>
      <c r="N9" s="42"/>
      <c r="O9" s="42"/>
      <c r="P9" s="42"/>
      <c r="Q9" s="42"/>
      <c r="R9" s="42"/>
      <c r="S9" s="42"/>
      <c r="T9" s="42"/>
      <c r="U9" s="42"/>
      <c r="V9" s="42"/>
      <c r="W9" s="42"/>
      <c r="X9" s="42"/>
      <c r="Y9" s="42"/>
      <c r="Z9" s="42"/>
    </row>
    <row r="10" spans="1:26" ht="15.75" customHeight="1">
      <c r="A10" s="42" t="s">
        <v>522</v>
      </c>
      <c r="B10" s="42"/>
      <c r="C10" s="42"/>
      <c r="D10" s="42"/>
      <c r="E10" s="42"/>
      <c r="F10" s="42"/>
      <c r="G10" s="42"/>
      <c r="H10" s="42"/>
      <c r="I10" s="42"/>
      <c r="J10" s="42"/>
      <c r="K10" s="42"/>
      <c r="L10" s="42"/>
      <c r="M10" s="42"/>
      <c r="N10" s="42"/>
      <c r="O10" s="42"/>
      <c r="P10" s="42"/>
      <c r="Q10" s="42"/>
      <c r="R10" s="42"/>
      <c r="S10" s="42"/>
      <c r="T10" s="42"/>
      <c r="U10" s="42"/>
      <c r="V10" s="42"/>
      <c r="W10" s="42"/>
      <c r="X10" s="42"/>
      <c r="Y10" s="42"/>
      <c r="Z10" s="42"/>
    </row>
    <row r="11" spans="1:26" ht="15.75" customHeight="1">
      <c r="A11" s="42" t="s">
        <v>523</v>
      </c>
      <c r="B11" s="42"/>
      <c r="C11" s="42"/>
      <c r="D11" s="42"/>
      <c r="E11" s="42"/>
      <c r="F11" s="42"/>
      <c r="G11" s="42"/>
      <c r="H11" s="42"/>
      <c r="I11" s="42"/>
      <c r="J11" s="42"/>
      <c r="K11" s="42"/>
      <c r="L11" s="42"/>
      <c r="M11" s="42"/>
      <c r="N11" s="42"/>
      <c r="O11" s="42"/>
      <c r="P11" s="42"/>
      <c r="Q11" s="42"/>
      <c r="R11" s="42"/>
      <c r="S11" s="42"/>
      <c r="T11" s="42"/>
      <c r="U11" s="42"/>
      <c r="V11" s="42"/>
      <c r="W11" s="42"/>
      <c r="X11" s="42"/>
      <c r="Y11" s="42"/>
      <c r="Z11" s="42"/>
    </row>
    <row r="12" spans="1:26" ht="15.75" customHeight="1">
      <c r="A12" s="42" t="s">
        <v>524</v>
      </c>
      <c r="B12" s="42"/>
      <c r="C12" s="42"/>
      <c r="D12" s="42"/>
      <c r="E12" s="42"/>
      <c r="F12" s="42"/>
      <c r="G12" s="42"/>
      <c r="H12" s="42"/>
      <c r="I12" s="42"/>
      <c r="J12" s="42"/>
      <c r="K12" s="42"/>
      <c r="L12" s="42"/>
      <c r="M12" s="42"/>
      <c r="N12" s="42"/>
      <c r="O12" s="42"/>
      <c r="P12" s="42"/>
      <c r="Q12" s="42"/>
      <c r="R12" s="42"/>
      <c r="S12" s="42"/>
      <c r="T12" s="42"/>
      <c r="U12" s="42"/>
      <c r="V12" s="42"/>
      <c r="W12" s="42"/>
      <c r="X12" s="42"/>
      <c r="Y12" s="42"/>
      <c r="Z12" s="42"/>
    </row>
    <row r="13" spans="1:26" ht="15.75" customHeight="1">
      <c r="A13" s="42" t="s">
        <v>525</v>
      </c>
      <c r="B13" s="42"/>
      <c r="C13" s="42"/>
      <c r="D13" s="42"/>
      <c r="E13" s="42"/>
      <c r="F13" s="42"/>
      <c r="G13" s="42"/>
      <c r="H13" s="42"/>
      <c r="I13" s="42"/>
      <c r="J13" s="42"/>
      <c r="K13" s="42"/>
      <c r="L13" s="42"/>
      <c r="M13" s="42"/>
      <c r="N13" s="42"/>
      <c r="O13" s="42"/>
      <c r="P13" s="42"/>
      <c r="Q13" s="42"/>
      <c r="R13" s="42"/>
      <c r="S13" s="42"/>
      <c r="T13" s="42"/>
      <c r="U13" s="42"/>
      <c r="V13" s="42"/>
      <c r="W13" s="42"/>
      <c r="X13" s="42"/>
      <c r="Y13" s="42"/>
      <c r="Z13" s="42"/>
    </row>
    <row r="14" spans="1:26" ht="15.75" customHeight="1">
      <c r="A14" s="42"/>
      <c r="B14" s="42"/>
      <c r="C14" s="42"/>
      <c r="D14" s="42"/>
      <c r="E14" s="42"/>
      <c r="F14" s="42"/>
      <c r="G14" s="42"/>
      <c r="H14" s="42"/>
      <c r="I14" s="42"/>
      <c r="J14" s="42"/>
      <c r="K14" s="42"/>
      <c r="L14" s="42"/>
      <c r="M14" s="42"/>
      <c r="N14" s="42"/>
      <c r="O14" s="42"/>
      <c r="P14" s="42"/>
      <c r="Q14" s="42"/>
      <c r="R14" s="42"/>
      <c r="S14" s="42"/>
      <c r="T14" s="42"/>
      <c r="U14" s="42"/>
      <c r="V14" s="42"/>
      <c r="W14" s="42"/>
      <c r="X14" s="42"/>
      <c r="Y14" s="42"/>
      <c r="Z14" s="42"/>
    </row>
    <row r="15" spans="1:26" ht="15.75" customHeight="1">
      <c r="A15" s="56" t="s">
        <v>526</v>
      </c>
      <c r="B15" s="42"/>
      <c r="C15" s="42"/>
      <c r="D15" s="42"/>
      <c r="E15" s="42"/>
      <c r="F15" s="42"/>
      <c r="G15" s="42"/>
      <c r="H15" s="42"/>
      <c r="I15" s="42"/>
      <c r="J15" s="42"/>
      <c r="K15" s="42"/>
      <c r="L15" s="42"/>
      <c r="M15" s="42"/>
      <c r="N15" s="42"/>
      <c r="O15" s="42"/>
      <c r="P15" s="42"/>
      <c r="Q15" s="42"/>
      <c r="R15" s="42"/>
      <c r="S15" s="42"/>
      <c r="T15" s="42"/>
      <c r="U15" s="42"/>
      <c r="V15" s="42"/>
      <c r="W15" s="42"/>
      <c r="X15" s="42"/>
      <c r="Y15" s="42"/>
      <c r="Z15" s="42"/>
    </row>
    <row r="16" spans="1:26" ht="15.75" customHeight="1">
      <c r="A16" s="42" t="s">
        <v>527</v>
      </c>
      <c r="B16" s="42"/>
      <c r="C16" s="42"/>
      <c r="D16" s="42"/>
      <c r="E16" s="42"/>
      <c r="F16" s="42"/>
      <c r="G16" s="42"/>
      <c r="H16" s="42"/>
      <c r="I16" s="42"/>
      <c r="J16" s="42"/>
      <c r="K16" s="42"/>
      <c r="L16" s="42"/>
      <c r="M16" s="42"/>
      <c r="N16" s="42"/>
      <c r="O16" s="42"/>
      <c r="P16" s="42"/>
      <c r="Q16" s="42"/>
      <c r="R16" s="42"/>
      <c r="S16" s="42"/>
      <c r="T16" s="42"/>
      <c r="U16" s="42"/>
      <c r="V16" s="42"/>
      <c r="W16" s="42"/>
      <c r="X16" s="42"/>
      <c r="Y16" s="42"/>
      <c r="Z16" s="42"/>
    </row>
    <row r="17" spans="1:26" ht="15.75" customHeight="1">
      <c r="A17" s="42" t="s">
        <v>528</v>
      </c>
      <c r="B17" s="42"/>
      <c r="C17" s="42"/>
      <c r="D17" s="42"/>
      <c r="E17" s="42"/>
      <c r="F17" s="42"/>
      <c r="G17" s="42"/>
      <c r="H17" s="42"/>
      <c r="I17" s="42"/>
      <c r="J17" s="42"/>
      <c r="K17" s="42"/>
      <c r="L17" s="42"/>
      <c r="M17" s="42"/>
      <c r="N17" s="42"/>
      <c r="O17" s="42"/>
      <c r="P17" s="42"/>
      <c r="Q17" s="42"/>
      <c r="R17" s="42"/>
      <c r="S17" s="42"/>
      <c r="T17" s="42"/>
      <c r="U17" s="42"/>
      <c r="V17" s="42"/>
      <c r="W17" s="42"/>
      <c r="X17" s="42"/>
      <c r="Y17" s="42"/>
      <c r="Z17" s="42"/>
    </row>
    <row r="18" spans="1:26" ht="15.75" customHeight="1">
      <c r="A18" s="42" t="s">
        <v>529</v>
      </c>
      <c r="B18" s="42"/>
      <c r="C18" s="42"/>
      <c r="D18" s="42"/>
      <c r="E18" s="42"/>
      <c r="F18" s="42"/>
      <c r="G18" s="42"/>
      <c r="H18" s="42"/>
      <c r="I18" s="42"/>
      <c r="J18" s="42"/>
      <c r="K18" s="42"/>
      <c r="L18" s="42"/>
      <c r="M18" s="42"/>
      <c r="N18" s="42"/>
      <c r="O18" s="42"/>
      <c r="P18" s="42"/>
      <c r="Q18" s="42"/>
      <c r="R18" s="42"/>
      <c r="S18" s="42"/>
      <c r="T18" s="42"/>
      <c r="U18" s="42"/>
      <c r="V18" s="42"/>
      <c r="W18" s="42"/>
      <c r="X18" s="42"/>
      <c r="Y18" s="42"/>
      <c r="Z18" s="42"/>
    </row>
    <row r="19" spans="1:26" ht="15.75" customHeight="1">
      <c r="A19" s="42" t="s">
        <v>530</v>
      </c>
      <c r="B19" s="42"/>
      <c r="C19" s="42"/>
      <c r="D19" s="42"/>
      <c r="E19" s="42"/>
      <c r="F19" s="42"/>
      <c r="G19" s="42"/>
      <c r="H19" s="42"/>
      <c r="I19" s="42"/>
      <c r="J19" s="42"/>
      <c r="K19" s="42"/>
      <c r="L19" s="42"/>
      <c r="M19" s="42"/>
      <c r="N19" s="42"/>
      <c r="O19" s="42"/>
      <c r="P19" s="42"/>
      <c r="Q19" s="42"/>
      <c r="R19" s="42"/>
      <c r="S19" s="42"/>
      <c r="T19" s="42"/>
      <c r="U19" s="42"/>
      <c r="V19" s="42"/>
      <c r="W19" s="42"/>
      <c r="X19" s="42"/>
      <c r="Y19" s="42"/>
      <c r="Z19" s="42"/>
    </row>
    <row r="20" spans="1:26" ht="15.75" customHeight="1">
      <c r="A20" s="42" t="s">
        <v>531</v>
      </c>
      <c r="B20" s="42"/>
      <c r="C20" s="42"/>
      <c r="D20" s="42"/>
      <c r="E20" s="42"/>
      <c r="F20" s="42"/>
      <c r="G20" s="42"/>
      <c r="H20" s="42"/>
      <c r="I20" s="42"/>
      <c r="J20" s="42"/>
      <c r="K20" s="42"/>
      <c r="L20" s="42"/>
      <c r="M20" s="42"/>
      <c r="N20" s="42"/>
      <c r="O20" s="42"/>
      <c r="P20" s="42"/>
      <c r="Q20" s="42"/>
      <c r="R20" s="42"/>
      <c r="S20" s="42"/>
      <c r="T20" s="42"/>
      <c r="U20" s="42"/>
      <c r="V20" s="42"/>
      <c r="W20" s="42"/>
      <c r="X20" s="42"/>
      <c r="Y20" s="42"/>
      <c r="Z20" s="42"/>
    </row>
  </sheetData>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9"/>
  <sheetViews>
    <sheetView workbookViewId="0">
      <selection activeCell="A19" sqref="A19"/>
    </sheetView>
  </sheetViews>
  <sheetFormatPr baseColWidth="10" defaultColWidth="11.5" defaultRowHeight="13"/>
  <cols>
    <col min="1" max="1" width="43" style="13" bestFit="1" customWidth="1"/>
    <col min="2" max="2" width="48.33203125" style="34" bestFit="1" customWidth="1"/>
    <col min="3" max="20" width="10.6640625" bestFit="1" customWidth="1"/>
  </cols>
  <sheetData>
    <row r="1" spans="1:20">
      <c r="A1" s="39" t="s">
        <v>532</v>
      </c>
    </row>
    <row r="3" spans="1:20" ht="14">
      <c r="A3" s="39" t="s">
        <v>533</v>
      </c>
      <c r="B3" s="40" t="s">
        <v>534</v>
      </c>
      <c r="C3" s="13" t="s">
        <v>300</v>
      </c>
      <c r="D3" s="13" t="s">
        <v>310</v>
      </c>
      <c r="E3" s="13" t="s">
        <v>316</v>
      </c>
      <c r="F3" s="13" t="s">
        <v>321</v>
      </c>
      <c r="G3" s="13" t="s">
        <v>326</v>
      </c>
      <c r="H3" s="13" t="s">
        <v>331</v>
      </c>
      <c r="I3" s="13" t="s">
        <v>335</v>
      </c>
      <c r="J3" s="13" t="s">
        <v>339</v>
      </c>
      <c r="K3" s="13" t="s">
        <v>344</v>
      </c>
      <c r="L3" s="13" t="s">
        <v>348</v>
      </c>
      <c r="M3" s="13" t="s">
        <v>352</v>
      </c>
      <c r="N3" s="13" t="s">
        <v>356</v>
      </c>
      <c r="O3" s="13" t="s">
        <v>361</v>
      </c>
      <c r="P3" s="13" t="s">
        <v>366</v>
      </c>
      <c r="Q3" s="13" t="s">
        <v>370</v>
      </c>
      <c r="R3" s="13" t="s">
        <v>375</v>
      </c>
      <c r="S3" s="13" t="s">
        <v>380</v>
      </c>
      <c r="T3" s="13" t="s">
        <v>385</v>
      </c>
    </row>
    <row r="4" spans="1:20" ht="42">
      <c r="A4" s="13" t="s">
        <v>535</v>
      </c>
      <c r="B4" s="34" t="s">
        <v>536</v>
      </c>
      <c r="C4">
        <v>1</v>
      </c>
      <c r="D4">
        <v>1</v>
      </c>
      <c r="E4">
        <v>1</v>
      </c>
      <c r="F4">
        <v>1</v>
      </c>
      <c r="G4">
        <v>1</v>
      </c>
      <c r="H4">
        <v>1</v>
      </c>
      <c r="I4">
        <v>1</v>
      </c>
      <c r="J4">
        <v>1</v>
      </c>
      <c r="K4">
        <v>1</v>
      </c>
      <c r="L4">
        <v>1</v>
      </c>
      <c r="M4">
        <v>1</v>
      </c>
      <c r="N4">
        <v>1</v>
      </c>
      <c r="O4">
        <v>1</v>
      </c>
      <c r="P4">
        <v>1</v>
      </c>
      <c r="Q4">
        <v>1</v>
      </c>
      <c r="R4">
        <v>1</v>
      </c>
      <c r="S4">
        <v>1</v>
      </c>
      <c r="T4">
        <v>1</v>
      </c>
    </row>
    <row r="5" spans="1:20" ht="56">
      <c r="A5" s="13" t="s">
        <v>537</v>
      </c>
      <c r="B5" s="34" t="s">
        <v>538</v>
      </c>
      <c r="C5">
        <v>1</v>
      </c>
      <c r="D5">
        <v>1</v>
      </c>
      <c r="E5">
        <v>1</v>
      </c>
      <c r="F5">
        <v>1</v>
      </c>
      <c r="G5">
        <v>1</v>
      </c>
      <c r="H5">
        <v>1</v>
      </c>
      <c r="I5">
        <v>1</v>
      </c>
      <c r="J5">
        <v>1</v>
      </c>
      <c r="K5">
        <v>1</v>
      </c>
      <c r="L5">
        <v>1</v>
      </c>
      <c r="M5">
        <v>1</v>
      </c>
      <c r="N5">
        <v>1</v>
      </c>
      <c r="O5">
        <v>1</v>
      </c>
      <c r="P5">
        <v>1</v>
      </c>
      <c r="Q5">
        <v>1</v>
      </c>
      <c r="S5">
        <v>1</v>
      </c>
    </row>
    <row r="7" spans="1:20" ht="42">
      <c r="A7" s="13" t="s">
        <v>539</v>
      </c>
      <c r="B7" s="34" t="s">
        <v>540</v>
      </c>
      <c r="C7">
        <v>1</v>
      </c>
      <c r="D7">
        <v>1</v>
      </c>
      <c r="E7">
        <v>1</v>
      </c>
      <c r="G7">
        <v>1</v>
      </c>
      <c r="H7">
        <v>1</v>
      </c>
      <c r="I7">
        <v>1</v>
      </c>
      <c r="J7">
        <v>1</v>
      </c>
      <c r="K7">
        <v>1</v>
      </c>
      <c r="L7">
        <v>1</v>
      </c>
      <c r="M7">
        <v>1</v>
      </c>
      <c r="N7">
        <v>1</v>
      </c>
      <c r="O7">
        <v>1</v>
      </c>
      <c r="P7">
        <v>1</v>
      </c>
      <c r="Q7">
        <v>1</v>
      </c>
      <c r="R7">
        <v>1</v>
      </c>
      <c r="S7">
        <v>1</v>
      </c>
      <c r="T7">
        <v>1</v>
      </c>
    </row>
    <row r="8" spans="1:20" ht="42">
      <c r="A8" s="13" t="s">
        <v>541</v>
      </c>
      <c r="B8" s="34" t="s">
        <v>542</v>
      </c>
      <c r="C8">
        <v>1</v>
      </c>
      <c r="D8">
        <v>1</v>
      </c>
      <c r="E8">
        <v>1</v>
      </c>
      <c r="G8">
        <v>1</v>
      </c>
      <c r="H8">
        <v>1</v>
      </c>
      <c r="I8">
        <v>1</v>
      </c>
      <c r="J8">
        <v>1</v>
      </c>
      <c r="K8">
        <v>1</v>
      </c>
      <c r="L8">
        <v>1</v>
      </c>
      <c r="M8">
        <v>1</v>
      </c>
      <c r="N8">
        <v>1</v>
      </c>
      <c r="O8">
        <v>1</v>
      </c>
      <c r="P8">
        <v>1</v>
      </c>
      <c r="Q8">
        <v>1</v>
      </c>
      <c r="R8">
        <v>1</v>
      </c>
      <c r="S8">
        <v>1</v>
      </c>
    </row>
    <row r="9" spans="1:20" ht="42">
      <c r="A9" s="13" t="s">
        <v>543</v>
      </c>
      <c r="B9" s="34" t="s">
        <v>544</v>
      </c>
      <c r="C9">
        <v>1</v>
      </c>
      <c r="D9">
        <v>1</v>
      </c>
      <c r="E9">
        <v>1</v>
      </c>
      <c r="G9">
        <v>1</v>
      </c>
      <c r="H9">
        <v>1</v>
      </c>
      <c r="I9">
        <v>1</v>
      </c>
      <c r="J9">
        <v>1</v>
      </c>
      <c r="K9">
        <v>1</v>
      </c>
      <c r="L9">
        <v>1</v>
      </c>
      <c r="M9">
        <v>1</v>
      </c>
      <c r="N9">
        <v>1</v>
      </c>
      <c r="O9">
        <v>1</v>
      </c>
      <c r="P9">
        <v>1</v>
      </c>
      <c r="Q9">
        <v>1</v>
      </c>
      <c r="S9">
        <v>1</v>
      </c>
    </row>
    <row r="10" spans="1:20" ht="28">
      <c r="A10" s="13" t="s">
        <v>545</v>
      </c>
      <c r="B10" s="34" t="s">
        <v>546</v>
      </c>
      <c r="C10">
        <v>1</v>
      </c>
      <c r="D10">
        <v>1</v>
      </c>
      <c r="E10">
        <v>1</v>
      </c>
      <c r="G10">
        <v>1</v>
      </c>
      <c r="H10">
        <v>1</v>
      </c>
      <c r="I10">
        <v>1</v>
      </c>
      <c r="J10">
        <v>1</v>
      </c>
      <c r="K10">
        <v>1</v>
      </c>
      <c r="L10">
        <v>1</v>
      </c>
      <c r="M10">
        <v>1</v>
      </c>
      <c r="N10">
        <v>1</v>
      </c>
      <c r="O10">
        <v>1</v>
      </c>
      <c r="P10">
        <v>1</v>
      </c>
      <c r="S10">
        <v>1</v>
      </c>
    </row>
    <row r="11" spans="1:20" ht="28">
      <c r="A11" s="13" t="s">
        <v>547</v>
      </c>
      <c r="B11" s="34" t="s">
        <v>548</v>
      </c>
      <c r="C11">
        <v>1</v>
      </c>
      <c r="D11">
        <v>1</v>
      </c>
      <c r="E11">
        <v>1</v>
      </c>
      <c r="F11">
        <v>1</v>
      </c>
      <c r="H11">
        <v>1</v>
      </c>
      <c r="I11">
        <v>1</v>
      </c>
      <c r="J11">
        <v>1</v>
      </c>
      <c r="K11">
        <v>1</v>
      </c>
      <c r="L11">
        <v>1</v>
      </c>
      <c r="M11">
        <v>1</v>
      </c>
      <c r="N11">
        <v>1</v>
      </c>
      <c r="O11">
        <v>1</v>
      </c>
      <c r="P11">
        <v>1</v>
      </c>
      <c r="S11">
        <v>1</v>
      </c>
    </row>
    <row r="12" spans="1:20" ht="28">
      <c r="A12" s="13" t="s">
        <v>549</v>
      </c>
      <c r="B12" s="34" t="s">
        <v>550</v>
      </c>
      <c r="C12">
        <v>1</v>
      </c>
      <c r="D12">
        <v>1</v>
      </c>
      <c r="E12">
        <v>1</v>
      </c>
      <c r="F12">
        <v>1</v>
      </c>
      <c r="H12">
        <v>1</v>
      </c>
      <c r="I12">
        <v>1</v>
      </c>
      <c r="J12">
        <v>1</v>
      </c>
      <c r="K12">
        <v>1</v>
      </c>
      <c r="L12">
        <v>1</v>
      </c>
      <c r="M12">
        <v>1</v>
      </c>
      <c r="N12">
        <v>1</v>
      </c>
      <c r="O12">
        <v>1</v>
      </c>
      <c r="P12">
        <v>1</v>
      </c>
      <c r="Q12">
        <v>1</v>
      </c>
      <c r="R12">
        <v>1</v>
      </c>
      <c r="S12">
        <v>1</v>
      </c>
      <c r="T12">
        <v>1</v>
      </c>
    </row>
    <row r="13" spans="1:20" ht="42">
      <c r="A13" s="13" t="s">
        <v>551</v>
      </c>
      <c r="B13" s="34" t="s">
        <v>552</v>
      </c>
      <c r="C13">
        <v>1</v>
      </c>
      <c r="D13">
        <v>1</v>
      </c>
      <c r="E13">
        <v>1</v>
      </c>
      <c r="G13">
        <v>1</v>
      </c>
      <c r="H13">
        <v>1</v>
      </c>
      <c r="I13">
        <v>1</v>
      </c>
      <c r="J13">
        <v>1</v>
      </c>
      <c r="K13">
        <v>1</v>
      </c>
      <c r="L13">
        <v>1</v>
      </c>
      <c r="M13">
        <v>1</v>
      </c>
      <c r="N13">
        <v>1</v>
      </c>
      <c r="O13">
        <v>1</v>
      </c>
      <c r="P13">
        <v>1</v>
      </c>
      <c r="S13">
        <v>1</v>
      </c>
    </row>
    <row r="14" spans="1:20" ht="28">
      <c r="A14" s="13" t="s">
        <v>553</v>
      </c>
      <c r="B14" s="34" t="s">
        <v>554</v>
      </c>
      <c r="D14">
        <v>1</v>
      </c>
      <c r="E14">
        <v>1</v>
      </c>
      <c r="F14">
        <v>1</v>
      </c>
      <c r="G14">
        <v>1</v>
      </c>
      <c r="L14">
        <v>1</v>
      </c>
      <c r="M14">
        <v>1</v>
      </c>
      <c r="S14">
        <v>1</v>
      </c>
    </row>
    <row r="15" spans="1:20" ht="28">
      <c r="A15" s="13" t="s">
        <v>555</v>
      </c>
      <c r="B15" s="34" t="s">
        <v>556</v>
      </c>
      <c r="D15">
        <v>1</v>
      </c>
      <c r="E15">
        <v>1</v>
      </c>
      <c r="F15">
        <v>1</v>
      </c>
      <c r="G15">
        <v>1</v>
      </c>
      <c r="L15">
        <v>1</v>
      </c>
      <c r="M15">
        <v>1</v>
      </c>
      <c r="S15">
        <v>1</v>
      </c>
    </row>
    <row r="16" spans="1:20" ht="14">
      <c r="A16" s="13" t="s">
        <v>557</v>
      </c>
      <c r="B16" s="34" t="s">
        <v>558</v>
      </c>
      <c r="D16">
        <v>1</v>
      </c>
      <c r="E16">
        <v>1</v>
      </c>
      <c r="S16">
        <v>1</v>
      </c>
    </row>
    <row r="17" spans="1:20" s="10" customFormat="1" ht="42">
      <c r="A17" s="13" t="s">
        <v>559</v>
      </c>
      <c r="B17" s="34" t="s">
        <v>560</v>
      </c>
      <c r="C17" s="10">
        <v>1</v>
      </c>
      <c r="D17" s="10">
        <v>1</v>
      </c>
      <c r="E17" s="10">
        <v>1</v>
      </c>
      <c r="G17" s="10">
        <v>1</v>
      </c>
      <c r="H17" s="10">
        <v>1</v>
      </c>
      <c r="I17" s="10">
        <v>1</v>
      </c>
      <c r="J17" s="10">
        <v>1</v>
      </c>
      <c r="K17" s="10">
        <v>1</v>
      </c>
      <c r="L17" s="10">
        <v>1</v>
      </c>
      <c r="M17" s="10">
        <v>1</v>
      </c>
      <c r="N17" s="10">
        <v>1</v>
      </c>
      <c r="O17" s="10">
        <v>1</v>
      </c>
      <c r="P17" s="10">
        <v>1</v>
      </c>
      <c r="Q17" s="10">
        <v>1</v>
      </c>
      <c r="R17" s="10">
        <v>1</v>
      </c>
      <c r="S17" s="10">
        <v>1</v>
      </c>
      <c r="T17" s="10">
        <v>1</v>
      </c>
    </row>
    <row r="18" spans="1:20" ht="28">
      <c r="A18" s="13" t="s">
        <v>561</v>
      </c>
      <c r="B18" s="34" t="s">
        <v>562</v>
      </c>
      <c r="C18">
        <v>1</v>
      </c>
      <c r="D18">
        <v>1</v>
      </c>
      <c r="E18">
        <v>1</v>
      </c>
      <c r="G18">
        <v>1</v>
      </c>
      <c r="H18">
        <v>1</v>
      </c>
      <c r="I18">
        <v>1</v>
      </c>
      <c r="J18">
        <v>1</v>
      </c>
      <c r="K18">
        <v>1</v>
      </c>
      <c r="L18">
        <v>1</v>
      </c>
      <c r="M18">
        <v>1</v>
      </c>
      <c r="N18">
        <v>1</v>
      </c>
      <c r="O18">
        <v>1</v>
      </c>
      <c r="P18">
        <v>1</v>
      </c>
      <c r="Q18">
        <v>1</v>
      </c>
      <c r="R18">
        <v>1</v>
      </c>
      <c r="S18">
        <v>1</v>
      </c>
    </row>
    <row r="19" spans="1:20" ht="28">
      <c r="A19" s="13" t="s">
        <v>563</v>
      </c>
      <c r="B19" s="34" t="s">
        <v>564</v>
      </c>
      <c r="C19">
        <v>1</v>
      </c>
      <c r="D19">
        <v>1</v>
      </c>
      <c r="E19">
        <v>1</v>
      </c>
      <c r="G19">
        <v>1</v>
      </c>
      <c r="H19">
        <v>1</v>
      </c>
      <c r="I19">
        <v>1</v>
      </c>
      <c r="J19">
        <v>1</v>
      </c>
      <c r="K19">
        <v>1</v>
      </c>
      <c r="L19">
        <v>1</v>
      </c>
      <c r="M19">
        <v>1</v>
      </c>
      <c r="N19">
        <v>1</v>
      </c>
      <c r="O19">
        <v>1</v>
      </c>
      <c r="P19">
        <v>1</v>
      </c>
      <c r="Q19">
        <v>1</v>
      </c>
      <c r="R19">
        <v>1</v>
      </c>
      <c r="S19">
        <v>1</v>
      </c>
    </row>
  </sheetData>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Start Here</vt:lpstr>
      <vt:lpstr>Policy</vt:lpstr>
      <vt:lpstr>1 - Roles</vt:lpstr>
      <vt:lpstr>2 - Licences</vt:lpstr>
      <vt:lpstr>3 - Code Acceptance</vt:lpstr>
      <vt:lpstr>4 - Incident</vt:lpstr>
      <vt:lpstr>5 - Training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Sven Cornelssen</dc:creator>
  <dc:description/>
  <cp:lastModifiedBy>Rachel Braun</cp:lastModifiedBy>
  <cp:revision>10</cp:revision>
  <dcterms:created xsi:type="dcterms:W3CDTF">2019-05-03T11:10:14Z</dcterms:created>
  <dcterms:modified xsi:type="dcterms:W3CDTF">2020-11-17T14:44:05Z</dcterms:modified>
  <dc:language>en-GB</dc:language>
</cp:coreProperties>
</file>