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ate1904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c0\AC\Temp\"/>
    </mc:Choice>
  </mc:AlternateContent>
  <xr:revisionPtr revIDLastSave="76" documentId="8_{649C827E-5E4D-44E7-80FD-A166CEAEA318}" xr6:coauthVersionLast="47" xr6:coauthVersionMax="47" xr10:uidLastSave="{5DD1B291-B548-CF40-AA6C-291E39EA9FA8}"/>
  <bookViews>
    <workbookView xWindow="-60" yWindow="-60" windowWidth="15480" windowHeight="116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<sst xmlns="http://schemas.openxmlformats.org/spreadsheetml/2006/main" count="58" uniqueCount="26">
  <si>
    <r>
      <rPr>
        <b/>
        <sz val="12"/>
        <color rgb="FF000000"/>
        <rFont val="Lucida Sans"/>
      </rPr>
      <t xml:space="preserve">CITS3200 Project Billed Hours Record for Muslim Gilani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</si>
  <si>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</si>
  <si>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</si>
  <si>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</si>
  <si>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</si>
  <si>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</si>
  <si>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</si>
  <si>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</si>
  <si>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</si>
  <si>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7/31/2023</t>
  </si>
  <si>
    <t>Looking into Project scope and researching requirements</t>
  </si>
  <si>
    <t>1st Formal Group meeting</t>
  </si>
  <si>
    <t>Looking into Database structures for Unit storage</t>
  </si>
  <si>
    <t>1st Client group meeting</t>
  </si>
  <si>
    <t>Post Meeting Discussions with team members</t>
  </si>
  <si>
    <t>Constructing base Flask Application</t>
  </si>
  <si>
    <t>Working more on baseflask work</t>
  </si>
  <si>
    <t>Main Merge, new updates and integrating Jonathans work</t>
  </si>
  <si>
    <t>Email To Client + Reading though Sent Excels + Listening to team meeting recordings and notes</t>
  </si>
  <si>
    <t>Excel Parsing, error checking and Writing code to pull from sent files.</t>
  </si>
  <si>
    <t>Constructing helper functions and classes to integrate parsed excel to later be used with DB</t>
  </si>
  <si>
    <t>Finalising a running DB, attempting to form pre req connections: Didnt work out</t>
  </si>
  <si>
    <t>Redo parsing now from HTML online Major documents. Take all this parsed data and store in objects, with classified pre reqs, and incompatibilities.</t>
  </si>
  <si>
    <t>Team Meeting</t>
  </si>
  <si>
    <t xml:space="preserve">Played around with pre-extisting LLM models. </t>
  </si>
  <si>
    <t xml:space="preserve">Found am existing api for gpt, implemented it outside of flask for testing.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</si>
</sst>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2"/>
      <name val="Lucida Sans"/>
    </font>
    <font>
      <b/>
      <sz val="12"/>
      <name val="Lucida Sans Typewriter"/>
    </font>
    <font>
      <sz val="8"/>
      <name val="Verdana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F1" zoomScale="74" zoomScaleNormal="64" workbookViewId="0">
      <selection activeCell="C21" sqref="C21:C22"/>
    </sheetView>
  </sheetViews>
  <sheetFormatPr defaultColWidth="10.80078125" defaultRowHeight="12.75" x14ac:dyDescent="0.15"/>
  <cols>
    <col min="1" max="1" width="7.3984375" style="1" customWidth="1"/>
    <col min="2" max="2" width="18.9375" style="1" customWidth="1"/>
    <col min="3" max="3" width="8.13671875" style="1" customWidth="1"/>
    <col min="4" max="4" width="9.171875" style="1" customWidth="1"/>
    <col min="5" max="5" width="8.875" style="1" customWidth="1"/>
    <col min="6" max="6" width="46.4609375" style="1" customWidth="1"/>
    <col min="7" max="7" width="9.171875" style="1" customWidth="1"/>
    <col min="8" max="8" width="10.80078125" style="1"/>
    <col min="9" max="9" width="10.80078125" style="1" hidden="1" customWidth="1"/>
    <col min="10" max="16384" width="10.80078125" style="1"/>
  </cols>
  <sheetData>
    <row r="1" spans="1:9" ht="71.099999999999994" customHeight="1" x14ac:dyDescent="0.15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 x14ac:dyDescent="0.15">
      <c r="A2" s="10" t="s">
        <v>1</v>
      </c>
      <c r="B2" s="17" t="s">
        <v>2</v>
      </c>
      <c r="C2" s="18"/>
      <c r="D2" s="17" t="s">
        <v>3</v>
      </c>
      <c r="E2" s="18"/>
      <c r="F2" s="19" t="s">
        <v>4</v>
      </c>
      <c r="G2" s="10" t="s">
        <v>5</v>
      </c>
      <c r="H2" s="15" t="s">
        <v>6</v>
      </c>
    </row>
    <row r="3" spans="1:9" ht="12.95" customHeight="1" x14ac:dyDescent="0.15">
      <c r="A3" s="11"/>
      <c r="B3" s="2" t="s">
        <v>7</v>
      </c>
      <c r="C3" s="3" t="s">
        <v>8</v>
      </c>
      <c r="D3" s="2" t="s">
        <v>7</v>
      </c>
      <c r="E3" s="3" t="s">
        <v>8</v>
      </c>
      <c r="F3" s="20"/>
      <c r="G3" s="11"/>
      <c r="H3" s="16"/>
    </row>
    <row r="4" spans="1:9" x14ac:dyDescent="0.15">
      <c r="A4">
        <v>2</v>
      </c>
      <c r="B4" s="9">
        <v>43676</v>
      </c>
      <c r="C4" s="8">
        <v>0.5</v>
      </c>
      <c r="D4" s="7" t="s">
        <v>9</v>
      </c>
      <c r="E4" s="8">
        <v>0.54166666666666663</v>
      </c>
      <c r="F4" t="s">
        <v>10</v>
      </c>
      <c r="G4" s="6">
        <v>1</v>
      </c>
      <c r="H4" s="1">
        <f>IF(G4&lt;&gt;"ERROR",G4)</f>
        <v>1</v>
      </c>
      <c r="I4" s="1" t="e">
        <f>((D4+E4)-(B4+C4))*24</f>
        <v>#VALUE!</v>
      </c>
    </row>
    <row r="5" spans="1:9" x14ac:dyDescent="0.15">
      <c r="A5">
        <v>2</v>
      </c>
      <c r="B5" s="9">
        <v>43677</v>
      </c>
      <c r="C5" s="8">
        <v>0.41666666666666669</v>
      </c>
      <c r="D5" s="9">
        <v>43677</v>
      </c>
      <c r="E5" s="8">
        <v>0.45833333333333331</v>
      </c>
      <c r="F5" t="s">
        <v>11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2.0000000001164153</v>
      </c>
      <c r="I5" s="1">
        <f t="shared" ref="I5:I68" si="1">((D5+E5)-(B5+C5))*24</f>
        <v>1.0000000001164153</v>
      </c>
    </row>
    <row r="6" spans="1:9" x14ac:dyDescent="0.15">
      <c r="A6">
        <v>2</v>
      </c>
      <c r="B6" s="9">
        <v>43679</v>
      </c>
      <c r="C6" s="8">
        <v>0.5</v>
      </c>
      <c r="D6" s="9">
        <v>43679</v>
      </c>
      <c r="E6" s="8">
        <v>0.54166666666666663</v>
      </c>
      <c r="F6" t="s">
        <v>12</v>
      </c>
      <c r="G6" s="6">
        <f t="shared" si="0"/>
        <v>0.99999999994179234</v>
      </c>
      <c r="H6" s="1">
        <f t="shared" ref="H6:H30" si="2">IF(AND(G6&lt;&gt;" ",G6&lt;&gt;"ERROR",H5&lt;&gt;" ", H5&lt;&gt;"ERROR"),G6+H5," ")</f>
        <v>3.0000000000582077</v>
      </c>
      <c r="I6" s="1">
        <f t="shared" si="1"/>
        <v>0.99999999994179234</v>
      </c>
    </row>
    <row r="7" spans="1:9" x14ac:dyDescent="0.15">
      <c r="A7">
        <v>2</v>
      </c>
      <c r="B7" s="9">
        <v>43679</v>
      </c>
      <c r="C7" s="8">
        <v>0.53472222222222221</v>
      </c>
      <c r="D7" s="9">
        <v>43679</v>
      </c>
      <c r="E7" s="8">
        <v>0.59027777777777779</v>
      </c>
      <c r="F7" t="s">
        <v>13</v>
      </c>
      <c r="G7" s="6">
        <f t="shared" si="0"/>
        <v>1.3333333334885538</v>
      </c>
      <c r="H7" s="1">
        <f t="shared" si="2"/>
        <v>4.3333333335467614</v>
      </c>
      <c r="I7" s="1">
        <f t="shared" si="1"/>
        <v>1.3333333334885538</v>
      </c>
    </row>
    <row r="8" spans="1:9" x14ac:dyDescent="0.15">
      <c r="A8">
        <v>2</v>
      </c>
      <c r="B8" s="9">
        <v>43679</v>
      </c>
      <c r="C8" s="8">
        <v>0.59722222222222221</v>
      </c>
      <c r="D8" s="9">
        <v>43679</v>
      </c>
      <c r="E8" s="8">
        <v>0.625</v>
      </c>
      <c r="F8" t="s">
        <v>14</v>
      </c>
      <c r="G8" s="6">
        <f t="shared" si="0"/>
        <v>0.66666666674427688</v>
      </c>
      <c r="H8" s="1">
        <f t="shared" si="2"/>
        <v>5.0000000002910383</v>
      </c>
      <c r="I8" s="1">
        <f t="shared" si="1"/>
        <v>0.66666666674427688</v>
      </c>
    </row>
    <row r="9" spans="1:9" x14ac:dyDescent="0.15">
      <c r="A9" s="1">
        <v>2</v>
      </c>
      <c r="B9" s="4">
        <v>43680</v>
      </c>
      <c r="C9" s="5">
        <v>0.5</v>
      </c>
      <c r="D9" s="4">
        <v>43680</v>
      </c>
      <c r="E9" s="5">
        <v>0.66666666666666663</v>
      </c>
      <c r="F9" s="1" t="s">
        <v>15</v>
      </c>
      <c r="G9" s="6">
        <f t="shared" si="0"/>
        <v>3.9999999999417923</v>
      </c>
      <c r="H9" s="1">
        <f t="shared" si="2"/>
        <v>9.0000000002328306</v>
      </c>
      <c r="I9" s="1">
        <f t="shared" si="1"/>
        <v>3.9999999999417923</v>
      </c>
    </row>
    <row r="10" spans="1:9" x14ac:dyDescent="0.15">
      <c r="A10" s="1">
        <v>2</v>
      </c>
      <c r="B10" s="4">
        <v>43682</v>
      </c>
      <c r="C10" s="5">
        <v>0.5</v>
      </c>
      <c r="D10" s="4">
        <v>43682</v>
      </c>
      <c r="E10" s="5">
        <v>0.625</v>
      </c>
      <c r="F10" s="1" t="s">
        <v>16</v>
      </c>
      <c r="G10" s="6">
        <f t="shared" si="0"/>
        <v>3</v>
      </c>
      <c r="H10" s="1">
        <f t="shared" si="2"/>
        <v>12.000000000232831</v>
      </c>
      <c r="I10" s="1">
        <f t="shared" si="1"/>
        <v>3</v>
      </c>
    </row>
    <row r="11" spans="1:9" x14ac:dyDescent="0.15">
      <c r="A11" s="1">
        <v>3</v>
      </c>
      <c r="B11" s="4">
        <v>43683</v>
      </c>
      <c r="C11" s="5">
        <v>0.66666666666666663</v>
      </c>
      <c r="D11" s="4">
        <v>43683</v>
      </c>
      <c r="E11" s="5">
        <v>0.75</v>
      </c>
      <c r="F11" s="1" t="s">
        <v>17</v>
      </c>
      <c r="G11" s="6">
        <f t="shared" si="0"/>
        <v>2.0000000000582077</v>
      </c>
      <c r="H11" s="1">
        <f t="shared" si="2"/>
        <v>14.000000000291038</v>
      </c>
      <c r="I11" s="1">
        <f t="shared" si="1"/>
        <v>2.0000000000582077</v>
      </c>
    </row>
    <row r="12" spans="1:9" x14ac:dyDescent="0.15">
      <c r="A12" s="1">
        <v>3</v>
      </c>
      <c r="B12" s="4">
        <v>43685</v>
      </c>
      <c r="C12" s="5">
        <v>0.41666666666666669</v>
      </c>
      <c r="D12" s="4">
        <v>43685</v>
      </c>
      <c r="E12" s="5">
        <v>0.52083333333333337</v>
      </c>
      <c r="F12" s="1" t="s">
        <v>18</v>
      </c>
      <c r="G12" s="6">
        <f t="shared" si="0"/>
        <v>2.5000000001164153</v>
      </c>
      <c r="H12" s="1">
        <f t="shared" si="2"/>
        <v>16.500000000407454</v>
      </c>
      <c r="I12" s="1">
        <f t="shared" si="1"/>
        <v>2.5000000001164153</v>
      </c>
    </row>
    <row r="13" spans="1:9" x14ac:dyDescent="0.15">
      <c r="A13" s="1">
        <v>3</v>
      </c>
      <c r="B13" s="4">
        <v>43686</v>
      </c>
      <c r="C13" s="5">
        <v>0.5</v>
      </c>
      <c r="D13" s="4">
        <v>43686</v>
      </c>
      <c r="E13" s="5">
        <v>0.70833333333333337</v>
      </c>
      <c r="F13" s="1" t="s">
        <v>19</v>
      </c>
      <c r="G13" s="6">
        <f t="shared" si="0"/>
        <v>5.0000000000582077</v>
      </c>
      <c r="H13" s="1">
        <f t="shared" si="2"/>
        <v>21.500000000465661</v>
      </c>
      <c r="I13" s="1">
        <f t="shared" si="1"/>
        <v>5.0000000000582077</v>
      </c>
    </row>
    <row r="14" spans="1:9" x14ac:dyDescent="0.15">
      <c r="A14" s="1">
        <v>3</v>
      </c>
      <c r="B14" s="4">
        <v>43687</v>
      </c>
      <c r="C14" s="5">
        <v>0.79166666666666663</v>
      </c>
      <c r="D14" s="4">
        <v>43687</v>
      </c>
      <c r="E14" s="5">
        <v>1</v>
      </c>
      <c r="F14" s="1" t="s">
        <v>20</v>
      </c>
      <c r="G14" s="6">
        <f t="shared" si="0"/>
        <v>5.0000000000582077</v>
      </c>
      <c r="H14" s="1">
        <f t="shared" si="2"/>
        <v>26.500000000523869</v>
      </c>
      <c r="I14" s="1">
        <f t="shared" si="1"/>
        <v>5.0000000000582077</v>
      </c>
    </row>
    <row r="15" spans="1:9" x14ac:dyDescent="0.15">
      <c r="A15" s="1">
        <v>3</v>
      </c>
      <c r="B15" s="4">
        <v>43687</v>
      </c>
      <c r="C15" s="5">
        <v>0.83333333333333337</v>
      </c>
      <c r="D15" s="4">
        <v>43687</v>
      </c>
      <c r="E15" s="5">
        <v>1</v>
      </c>
      <c r="F15" s="1" t="s">
        <v>21</v>
      </c>
      <c r="G15" s="6">
        <f t="shared" si="0"/>
        <v>3.9999999999417923</v>
      </c>
      <c r="H15" s="1">
        <f t="shared" si="2"/>
        <v>30.500000000465661</v>
      </c>
      <c r="I15" s="1">
        <f t="shared" si="1"/>
        <v>3.9999999999417923</v>
      </c>
    </row>
    <row r="16" spans="1:9" x14ac:dyDescent="0.15">
      <c r="A16" s="1">
        <v>3</v>
      </c>
      <c r="B16" s="4">
        <v>43688</v>
      </c>
      <c r="C16" s="5">
        <v>0.625</v>
      </c>
      <c r="D16" s="4">
        <v>43688</v>
      </c>
      <c r="E16" s="5">
        <v>0.89583333333333337</v>
      </c>
      <c r="F16" s="1" t="s">
        <v>22</v>
      </c>
      <c r="G16" s="6">
        <f t="shared" si="0"/>
        <v>6.5000000000582077</v>
      </c>
      <c r="H16" s="1">
        <f t="shared" si="2"/>
        <v>37.000000000523869</v>
      </c>
      <c r="I16" s="1">
        <f t="shared" si="1"/>
        <v>6.5000000000582077</v>
      </c>
    </row>
    <row r="17" spans="1:9" x14ac:dyDescent="0.15">
      <c r="A17" s="1">
        <v>4</v>
      </c>
      <c r="B17" s="4">
        <v>43692</v>
      </c>
      <c r="C17" s="5">
        <v>0.41666666666666669</v>
      </c>
      <c r="D17" s="4">
        <v>43692</v>
      </c>
      <c r="E17" s="5">
        <v>0.45833333333333331</v>
      </c>
      <c r="F17" s="1" t="s">
        <v>23</v>
      </c>
      <c r="G17" s="6">
        <f t="shared" si="0"/>
        <v>1.0000000001164153</v>
      </c>
      <c r="H17" s="1">
        <f t="shared" si="2"/>
        <v>38.000000000640284</v>
      </c>
      <c r="I17" s="1">
        <f t="shared" si="1"/>
        <v>1.0000000001164153</v>
      </c>
    </row>
    <row r="18" spans="1:9" x14ac:dyDescent="0.15">
      <c r="A18" s="1">
        <v>4</v>
      </c>
      <c r="B18" s="4">
        <v>43693</v>
      </c>
      <c r="C18" s="5">
        <v>0.875</v>
      </c>
      <c r="D18" s="4">
        <v>43693</v>
      </c>
      <c r="E18" s="5">
        <v>0.95833333333333337</v>
      </c>
      <c r="F18" s="1" t="s">
        <v>24</v>
      </c>
      <c r="G18" s="6">
        <f t="shared" si="0"/>
        <v>2.0000000000582077</v>
      </c>
      <c r="H18" s="1">
        <f t="shared" si="2"/>
        <v>40.000000000698492</v>
      </c>
      <c r="I18" s="1">
        <f t="shared" si="1"/>
        <v>2.0000000000582077</v>
      </c>
    </row>
    <row r="19" spans="1:9" x14ac:dyDescent="0.15">
      <c r="A19" s="1">
        <v>4</v>
      </c>
      <c r="B19" s="4">
        <v>43693</v>
      </c>
      <c r="C19" s="5">
        <v>0.58333333333333337</v>
      </c>
      <c r="D19" s="4">
        <v>43693</v>
      </c>
      <c r="E19" s="5">
        <v>0.66666666666666663</v>
      </c>
      <c r="F19" s="1" t="s">
        <v>25</v>
      </c>
      <c r="G19" s="6">
        <f t="shared" si="0"/>
        <v>1.9999999998835847</v>
      </c>
      <c r="H19" s="1">
        <f t="shared" si="2"/>
        <v>42.000000000582077</v>
      </c>
      <c r="I19" s="1">
        <f t="shared" si="1"/>
        <v>1.9999999998835847</v>
      </c>
    </row>
    <row r="20" spans="1:9" x14ac:dyDescent="0.15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15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15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15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15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15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15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15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15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15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15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15">
      <c r="A31" s="10" t="s">
        <v>1</v>
      </c>
      <c r="B31" s="17" t="s">
        <v>2</v>
      </c>
      <c r="C31" s="18"/>
      <c r="D31" s="17" t="s">
        <v>3</v>
      </c>
      <c r="E31" s="18"/>
      <c r="F31" s="21" t="s">
        <v>4</v>
      </c>
      <c r="G31" s="21" t="s">
        <v>5</v>
      </c>
      <c r="H31" s="21" t="s">
        <v>6</v>
      </c>
      <c r="I31" s="1" t="e">
        <f t="shared" si="1"/>
        <v>#VALUE!</v>
      </c>
    </row>
    <row r="32" spans="1:9" ht="15" x14ac:dyDescent="0.15">
      <c r="A32" s="11"/>
      <c r="B32" s="2" t="s">
        <v>7</v>
      </c>
      <c r="C32" s="3" t="s">
        <v>8</v>
      </c>
      <c r="D32" s="2" t="s">
        <v>7</v>
      </c>
      <c r="E32" s="3" t="s">
        <v>8</v>
      </c>
      <c r="F32" s="21"/>
      <c r="G32" s="21"/>
      <c r="H32" s="21"/>
      <c r="I32" s="1" t="e">
        <f t="shared" si="1"/>
        <v>#VALUE!</v>
      </c>
    </row>
    <row r="33" spans="2:9" x14ac:dyDescent="0.15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15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15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15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15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15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15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15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15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15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15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15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15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15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15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15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15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15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15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15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15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15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15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15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15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15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15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15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15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15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15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15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15">
      <c r="A65" s="10" t="s">
        <v>1</v>
      </c>
      <c r="B65" s="17" t="s">
        <v>2</v>
      </c>
      <c r="C65" s="18"/>
      <c r="D65" s="17" t="s">
        <v>3</v>
      </c>
      <c r="E65" s="18"/>
      <c r="F65" s="21" t="s">
        <v>4</v>
      </c>
      <c r="G65" s="21" t="s">
        <v>5</v>
      </c>
      <c r="H65" s="21" t="s">
        <v>6</v>
      </c>
      <c r="I65" s="1" t="e">
        <f t="shared" si="1"/>
        <v>#VALUE!</v>
      </c>
    </row>
    <row r="66" spans="1:9" ht="15" x14ac:dyDescent="0.15">
      <c r="A66" s="11"/>
      <c r="B66" s="2" t="s">
        <v>7</v>
      </c>
      <c r="C66" s="3" t="s">
        <v>8</v>
      </c>
      <c r="D66" s="2" t="s">
        <v>7</v>
      </c>
      <c r="E66" s="3" t="s">
        <v>8</v>
      </c>
      <c r="F66" s="21"/>
      <c r="G66" s="21"/>
      <c r="H66" s="21"/>
      <c r="I66" s="1" t="e">
        <f t="shared" si="1"/>
        <v>#VALUE!</v>
      </c>
    </row>
    <row r="67" spans="1:9" x14ac:dyDescent="0.15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15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15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15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15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15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15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15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15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15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15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15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15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15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15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15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15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15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15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15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15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15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15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15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15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15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15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15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15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15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15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15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15">
      <c r="A99" s="10" t="s">
        <v>1</v>
      </c>
      <c r="B99" s="17" t="s">
        <v>2</v>
      </c>
      <c r="C99" s="18"/>
      <c r="D99" s="17" t="s">
        <v>3</v>
      </c>
      <c r="E99" s="18"/>
      <c r="F99" s="21" t="s">
        <v>4</v>
      </c>
      <c r="G99" s="21" t="s">
        <v>5</v>
      </c>
      <c r="H99" s="21" t="s">
        <v>6</v>
      </c>
      <c r="I99" s="1" t="e">
        <f t="shared" si="7"/>
        <v>#VALUE!</v>
      </c>
    </row>
    <row r="100" spans="1:9" ht="15" x14ac:dyDescent="0.15">
      <c r="A100" s="11"/>
      <c r="B100" s="2" t="s">
        <v>7</v>
      </c>
      <c r="C100" s="3" t="s">
        <v>8</v>
      </c>
      <c r="D100" s="2" t="s">
        <v>7</v>
      </c>
      <c r="E100" s="3" t="s">
        <v>8</v>
      </c>
      <c r="F100" s="21"/>
      <c r="G100" s="21"/>
      <c r="H100" s="21"/>
      <c r="I100" s="1" t="e">
        <f t="shared" si="7"/>
        <v>#VALUE!</v>
      </c>
    </row>
    <row r="101" spans="1:9" x14ac:dyDescent="0.15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15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15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15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15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15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15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15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15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15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15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15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15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15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15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15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15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15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15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15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15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15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15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15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15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15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15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15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15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15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15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15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A99:A100"/>
    <mergeCell ref="B99:C99"/>
    <mergeCell ref="D99:E99"/>
    <mergeCell ref="F99:F100"/>
    <mergeCell ref="G99:G100"/>
    <mergeCell ref="H99:H100"/>
    <mergeCell ref="D31:E31"/>
    <mergeCell ref="F31:F32"/>
    <mergeCell ref="G65:G66"/>
    <mergeCell ref="H65:H66"/>
    <mergeCell ref="H31:H32"/>
    <mergeCell ref="A65:A66"/>
    <mergeCell ref="B65:C65"/>
    <mergeCell ref="D65:E65"/>
    <mergeCell ref="F65:F66"/>
    <mergeCell ref="G31:G32"/>
    <mergeCell ref="A31:A32"/>
    <mergeCell ref="B31:C31"/>
    <mergeCell ref="G2:G3"/>
    <mergeCell ref="A1:H1"/>
    <mergeCell ref="H2:H3"/>
    <mergeCell ref="A2:A3"/>
    <mergeCell ref="B2:C2"/>
    <mergeCell ref="D2:E2"/>
    <mergeCell ref="F2:F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80078125" defaultRowHeight="14.25" x14ac:dyDescent="0.2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80078125" defaultRowHeight="14.25" x14ac:dyDescent="0.2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Muslim Gilani (23065598)</cp:lastModifiedBy>
  <cp:revision/>
  <dcterms:created xsi:type="dcterms:W3CDTF">2011-01-08T08:44:19Z</dcterms:created>
  <dcterms:modified xsi:type="dcterms:W3CDTF">2023-08-12T04:57:56Z</dcterms:modified>
  <cp:category/>
  <cp:contentStatus/>
</cp:coreProperties>
</file>