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bo\Desktop\"/>
    </mc:Choice>
  </mc:AlternateContent>
  <xr:revisionPtr revIDLastSave="0" documentId="8_{69911CED-E5B7-4147-9F3E-5E1AB95C389D}" xr6:coauthVersionLast="45" xr6:coauthVersionMax="45" xr10:uidLastSave="{00000000-0000-0000-0000-000000000000}"/>
  <bookViews>
    <workbookView xWindow="-108" yWindow="-108" windowWidth="23256" windowHeight="12576" xr2:uid="{FBB700D2-C376-4379-B7B7-9B77F0EBE100}"/>
  </bookViews>
  <sheets>
    <sheet name="Sheet1" sheetId="1" r:id="rId1"/>
  </sheets>
  <definedNames>
    <definedName name="solver_adj" localSheetId="0" hidden="1">Sheet1!$A$28:$A$29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Sheet1!$A$28</definedName>
    <definedName name="solver_lhs2" localSheetId="0" hidden="1">Sheet1!$A$29</definedName>
    <definedName name="solver_lhs3" localSheetId="0" hidden="1">Sheet1!$B$30</definedName>
    <definedName name="solver_lhs4" localSheetId="0" hidden="1">Sheet1!$C$16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Sheet1!$C$30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Sheet1!$E$24</definedName>
    <definedName name="solver_rhs2" localSheetId="0" hidden="1">Sheet1!$F$25</definedName>
    <definedName name="solver_rhs3" localSheetId="0" hidden="1">Sheet1!$D$24</definedName>
    <definedName name="solver_rhs4" localSheetId="0" hidden="1">Sheet1!$D$16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E30" i="1"/>
  <c r="E29" i="1"/>
  <c r="C29" i="1"/>
  <c r="C28" i="1"/>
  <c r="C14" i="1"/>
  <c r="C16" i="1"/>
  <c r="B15" i="1"/>
  <c r="B16" i="1"/>
  <c r="B14" i="1"/>
  <c r="B17" i="1" s="1"/>
  <c r="C15" i="1"/>
  <c r="B30" i="1" l="1"/>
  <c r="C30" i="1"/>
</calcChain>
</file>

<file path=xl/sharedStrings.xml><?xml version="1.0" encoding="utf-8"?>
<sst xmlns="http://schemas.openxmlformats.org/spreadsheetml/2006/main" count="25" uniqueCount="22">
  <si>
    <t xml:space="preserve">Standard Oil </t>
  </si>
  <si>
    <t xml:space="preserve">B&amp;O Railroad </t>
  </si>
  <si>
    <t xml:space="preserve">Dunder Mifflin </t>
  </si>
  <si>
    <t>Annual Return per Share</t>
  </si>
  <si>
    <t>Investment Limit</t>
  </si>
  <si>
    <t xml:space="preserve"> Price per Share</t>
  </si>
  <si>
    <t>Stock</t>
  </si>
  <si>
    <t>Total invested</t>
  </si>
  <si>
    <t>Return</t>
  </si>
  <si>
    <t>Shares</t>
  </si>
  <si>
    <t>Optimal strategy in green, return in yellow</t>
  </si>
  <si>
    <t>1)</t>
  </si>
  <si>
    <t>Type</t>
  </si>
  <si>
    <t>Cost</t>
  </si>
  <si>
    <t>Reach</t>
  </si>
  <si>
    <t>Budget</t>
  </si>
  <si>
    <t>TV</t>
  </si>
  <si>
    <t>Internet</t>
  </si>
  <si>
    <t>Number</t>
  </si>
  <si>
    <t>Min #</t>
  </si>
  <si>
    <t>Max #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</si>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</sst>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4" fillId="0" borderId="1" xfId="0" applyFont="1" applyBorder="1"/>
    <xf numFmtId="44" fontId="0" fillId="0" borderId="0" xfId="0" applyNumberFormat="1"/>
    <xf numFmtId="0" fontId="2" fillId="2" borderId="0" xfId="2"/>
    <xf numFmtId="44" fontId="3" fillId="3" borderId="2" xfId="3" applyNumberFormat="1" applyBorder="1"/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000F-AAB3-46C5-B9F6-5289473A21B4}">
  <dimension ref="A2:F31"/>
  <sheetViews>
    <sheetView tabSelected="1" topLeftCell="A14" workbookViewId="0">
      <selection activeCell="A28" sqref="A28"/>
    </sheetView>
  </sheetViews>
  <sheetFormatPr defaultRowHeight="14.4" x14ac:dyDescent="0.3"/>
  <cols>
    <col min="1" max="1" width="13.21875" bestFit="1" customWidth="1"/>
    <col min="2" max="2" width="13.6640625" bestFit="1" customWidth="1"/>
    <col min="3" max="3" width="20.77734375" bestFit="1" customWidth="1"/>
    <col min="4" max="4" width="14.6640625" bestFit="1" customWidth="1"/>
    <col min="5" max="5" width="12.109375" bestFit="1" customWidth="1"/>
  </cols>
  <sheetData>
    <row r="2" spans="1:4" x14ac:dyDescent="0.3">
      <c r="A2" t="s">
        <v>11</v>
      </c>
    </row>
    <row r="4" spans="1:4" x14ac:dyDescent="0.3">
      <c r="A4" s="2" t="s">
        <v>6</v>
      </c>
      <c r="B4" s="2" t="s">
        <v>5</v>
      </c>
      <c r="C4" s="2" t="s">
        <v>3</v>
      </c>
      <c r="D4" s="2" t="s">
        <v>4</v>
      </c>
    </row>
    <row r="5" spans="1:4" x14ac:dyDescent="0.3">
      <c r="A5" t="s">
        <v>0</v>
      </c>
      <c r="B5" s="1">
        <v>50</v>
      </c>
      <c r="C5" s="1">
        <v>6</v>
      </c>
      <c r="D5" s="1">
        <v>200000</v>
      </c>
    </row>
    <row r="6" spans="1:4" x14ac:dyDescent="0.3">
      <c r="A6" t="s">
        <v>1</v>
      </c>
      <c r="B6" s="1">
        <v>30</v>
      </c>
      <c r="C6" s="1">
        <v>4</v>
      </c>
      <c r="D6" s="1">
        <v>450000</v>
      </c>
    </row>
    <row r="7" spans="1:4" x14ac:dyDescent="0.3">
      <c r="A7" t="s">
        <v>2</v>
      </c>
      <c r="B7" s="1">
        <v>40</v>
      </c>
      <c r="C7" s="1">
        <v>5</v>
      </c>
      <c r="D7" s="1">
        <v>250000</v>
      </c>
    </row>
    <row r="13" spans="1:4" x14ac:dyDescent="0.3">
      <c r="A13" s="2" t="s">
        <v>9</v>
      </c>
      <c r="B13" s="2" t="s">
        <v>8</v>
      </c>
      <c r="C13" s="2" t="s">
        <v>7</v>
      </c>
    </row>
    <row r="14" spans="1:4" x14ac:dyDescent="0.3">
      <c r="A14" s="4">
        <v>4000</v>
      </c>
      <c r="B14" s="3">
        <f>A14*C5</f>
        <v>24000</v>
      </c>
      <c r="C14" s="3">
        <f>A14*B5</f>
        <v>200000</v>
      </c>
      <c r="D14" s="1">
        <v>200000</v>
      </c>
    </row>
    <row r="15" spans="1:4" x14ac:dyDescent="0.3">
      <c r="A15" s="4">
        <v>15000</v>
      </c>
      <c r="B15" s="3">
        <f>A15*C6</f>
        <v>60000</v>
      </c>
      <c r="C15" s="3">
        <f>A15*B6</f>
        <v>450000</v>
      </c>
      <c r="D15" s="1">
        <v>450000</v>
      </c>
    </row>
    <row r="16" spans="1:4" x14ac:dyDescent="0.3">
      <c r="A16" s="4">
        <v>6250</v>
      </c>
      <c r="B16" s="3">
        <f>A16*C7</f>
        <v>31250</v>
      </c>
      <c r="C16" s="3">
        <f>A16*B7</f>
        <v>250000</v>
      </c>
      <c r="D16" s="1">
        <v>250000</v>
      </c>
    </row>
    <row r="17" spans="1:6" x14ac:dyDescent="0.3">
      <c r="B17" s="5">
        <f>SUM(B14:B16)</f>
        <v>115250</v>
      </c>
      <c r="C17">
        <v>80000</v>
      </c>
    </row>
    <row r="20" spans="1:6" x14ac:dyDescent="0.3">
      <c r="A20" t="s">
        <v>10</v>
      </c>
    </row>
    <row r="23" spans="1:6" x14ac:dyDescent="0.3">
      <c r="A23" t="s">
        <v>12</v>
      </c>
      <c r="B23" t="s">
        <v>13</v>
      </c>
      <c r="C23" t="s">
        <v>14</v>
      </c>
      <c r="D23" t="s">
        <v>15</v>
      </c>
      <c r="E23" t="s">
        <v>20</v>
      </c>
      <c r="F23" t="s">
        <v>19</v>
      </c>
    </row>
    <row r="24" spans="1:6" x14ac:dyDescent="0.3">
      <c r="A24" t="s">
        <v>16</v>
      </c>
      <c r="B24" s="1">
        <v>500</v>
      </c>
      <c r="C24">
        <v>7000</v>
      </c>
      <c r="D24" s="1">
        <v>100000</v>
      </c>
      <c r="E24">
        <v>20</v>
      </c>
      <c r="F24" t="s">
        <v>21</v>
      </c>
    </row>
    <row r="25" spans="1:6" x14ac:dyDescent="0.3">
      <c r="A25" t="s">
        <v>17</v>
      </c>
      <c r="B25" s="1">
        <v>250</v>
      </c>
      <c r="C25">
        <v>4000</v>
      </c>
      <c r="E25" t="s">
        <v>21</v>
      </c>
      <c r="F25">
        <v>50</v>
      </c>
    </row>
    <row r="27" spans="1:6" x14ac:dyDescent="0.3">
      <c r="A27" t="s">
        <v>18</v>
      </c>
      <c r="B27" t="s">
        <v>13</v>
      </c>
      <c r="C27" t="s">
        <v>14</v>
      </c>
    </row>
    <row r="28" spans="1:6" x14ac:dyDescent="0.3">
      <c r="A28">
        <v>0</v>
      </c>
      <c r="B28" s="1">
        <f>A28*B24</f>
        <v>0</v>
      </c>
      <c r="C28">
        <f>A28*C24</f>
        <v>0</v>
      </c>
    </row>
    <row r="29" spans="1:6" x14ac:dyDescent="0.3">
      <c r="A29">
        <v>399.99999998906299</v>
      </c>
      <c r="B29" s="1">
        <f>A29*B25</f>
        <v>99999.999997265753</v>
      </c>
      <c r="C29">
        <f>A29*C25</f>
        <v>1599999.9999562521</v>
      </c>
      <c r="E29">
        <f>500/7000</f>
        <v>7.1428571428571425E-2</v>
      </c>
    </row>
    <row r="30" spans="1:6" x14ac:dyDescent="0.3">
      <c r="B30" s="1">
        <f>B29+B28</f>
        <v>99999.999997265753</v>
      </c>
      <c r="C30">
        <f>C29+C28</f>
        <v>1599999.9999562521</v>
      </c>
      <c r="E30">
        <f>250/4000</f>
        <v>6.25E-2</v>
      </c>
    </row>
    <row r="31" spans="1:6" x14ac:dyDescent="0.3">
      <c r="B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tepe</dc:creator>
  <cp:lastModifiedBy>will tepe</cp:lastModifiedBy>
  <dcterms:created xsi:type="dcterms:W3CDTF">2020-10-11T14:22:55Z</dcterms:created>
  <dcterms:modified xsi:type="dcterms:W3CDTF">2020-10-11T14:37:44Z</dcterms:modified>
</cp:coreProperties>
</file>