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sch\Documents\GitHub\Inner-Shelf-Water\Other prepublication stuff\Other Data\"/>
    </mc:Choice>
  </mc:AlternateContent>
  <xr:revisionPtr revIDLastSave="0" documentId="13_ncr:1_{DC191A1D-0336-4646-B046-5F98DC1EC7BE}" xr6:coauthVersionLast="45" xr6:coauthVersionMax="45" xr10:uidLastSave="{00000000-0000-0000-0000-000000000000}"/>
  <bookViews>
    <workbookView xWindow="-28920" yWindow="-120" windowWidth="29040" windowHeight="15840" xr2:uid="{630F3AEC-406F-4862-8EEE-0780D7AAEF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1" l="1"/>
  <c r="N31" i="1" s="1"/>
  <c r="L25" i="1"/>
  <c r="L31" i="1" s="1"/>
  <c r="E31" i="1"/>
  <c r="C31" i="1"/>
  <c r="C27" i="1"/>
  <c r="E25" i="1"/>
  <c r="C25" i="1"/>
  <c r="L27" i="1" l="1"/>
</calcChain>
</file>

<file path=xl/sharedStrings.xml><?xml version="1.0" encoding="utf-8"?>
<sst xmlns="http://schemas.openxmlformats.org/spreadsheetml/2006/main" count="56" uniqueCount="45">
  <si>
    <t>Transect</t>
  </si>
  <si>
    <t>Inshore</t>
  </si>
  <si>
    <t>Inshore Value</t>
  </si>
  <si>
    <t>Offshore</t>
  </si>
  <si>
    <t>Offshore Value</t>
  </si>
  <si>
    <t>red 211</t>
  </si>
  <si>
    <t>green 152</t>
  </si>
  <si>
    <t>red 196</t>
  </si>
  <si>
    <t>orange 233</t>
  </si>
  <si>
    <t>blue 7</t>
  </si>
  <si>
    <t>orange yellow 242</t>
  </si>
  <si>
    <t>orange red 242</t>
  </si>
  <si>
    <t>green 179</t>
  </si>
  <si>
    <t>green 203</t>
  </si>
  <si>
    <t>blue 36</t>
  </si>
  <si>
    <t>orange beish 255</t>
  </si>
  <si>
    <t>blue 10</t>
  </si>
  <si>
    <t>beish 190</t>
  </si>
  <si>
    <t>blue 28</t>
  </si>
  <si>
    <t>red 212</t>
  </si>
  <si>
    <t>blue 0</t>
  </si>
  <si>
    <t>red 163</t>
  </si>
  <si>
    <t>blue 6</t>
  </si>
  <si>
    <t>yellow 239</t>
  </si>
  <si>
    <t>blue 26</t>
  </si>
  <si>
    <t>baby poo 202</t>
  </si>
  <si>
    <t>blue 12</t>
  </si>
  <si>
    <t>aqua 74</t>
  </si>
  <si>
    <t>red 239</t>
  </si>
  <si>
    <t>beige 206</t>
  </si>
  <si>
    <t>orange 243</t>
  </si>
  <si>
    <t>orange 250</t>
  </si>
  <si>
    <t>orange red 229</t>
  </si>
  <si>
    <t>yellow 245</t>
  </si>
  <si>
    <t>yellow 253</t>
  </si>
  <si>
    <t>aqua 118</t>
  </si>
  <si>
    <t>orange 214</t>
  </si>
  <si>
    <t>yellow 238</t>
  </si>
  <si>
    <t>yellow 244</t>
  </si>
  <si>
    <t>aqua 126</t>
  </si>
  <si>
    <t>lime green 173</t>
  </si>
  <si>
    <t>mean</t>
  </si>
  <si>
    <t>inshore</t>
  </si>
  <si>
    <t>offshore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</si>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</sst>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70BF0-5FF4-41D8-9AE7-6C5B504CBAE1}">
  <dimension ref="A1:N31"/>
  <sheetViews>
    <sheetView tabSelected="1" workbookViewId="0">
      <selection activeCell="L27" sqref="L27"/>
    </sheetView>
  </sheetViews>
  <sheetFormatPr defaultRowHeight="15" x14ac:dyDescent="0.25"/>
  <cols>
    <col min="2" max="2" width="11.140625" bestFit="1" customWidth="1"/>
    <col min="3" max="3" width="13.42578125" bestFit="1" customWidth="1"/>
    <col min="4" max="4" width="11.140625" bestFit="1" customWidth="1"/>
    <col min="5" max="5" width="14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0</v>
      </c>
      <c r="K1" t="s">
        <v>1</v>
      </c>
      <c r="L1" t="s">
        <v>2</v>
      </c>
      <c r="M1" t="s">
        <v>3</v>
      </c>
      <c r="N1" t="s">
        <v>4</v>
      </c>
    </row>
    <row r="2" spans="1:14" x14ac:dyDescent="0.25">
      <c r="A2">
        <v>1</v>
      </c>
      <c r="B2" s="1">
        <v>235201122</v>
      </c>
      <c r="C2">
        <v>3.05</v>
      </c>
      <c r="D2" s="1">
        <v>229243101</v>
      </c>
      <c r="E2">
        <v>2.9</v>
      </c>
      <c r="J2">
        <v>1</v>
      </c>
      <c r="K2" s="1"/>
      <c r="L2">
        <v>-0.25</v>
      </c>
      <c r="M2" s="1"/>
      <c r="N2">
        <v>-0.9</v>
      </c>
    </row>
    <row r="3" spans="1:14" x14ac:dyDescent="0.25">
      <c r="A3">
        <v>2</v>
      </c>
      <c r="B3" t="s">
        <v>5</v>
      </c>
      <c r="C3">
        <v>4.6500000000000004</v>
      </c>
      <c r="D3" t="s">
        <v>6</v>
      </c>
      <c r="E3">
        <v>2.7</v>
      </c>
      <c r="J3">
        <v>2</v>
      </c>
      <c r="L3">
        <v>-0.3</v>
      </c>
      <c r="N3">
        <v>-1.05</v>
      </c>
    </row>
    <row r="4" spans="1:14" x14ac:dyDescent="0.25">
      <c r="A4">
        <v>3</v>
      </c>
      <c r="B4" t="s">
        <v>7</v>
      </c>
      <c r="C4">
        <v>4.8</v>
      </c>
      <c r="D4" t="s">
        <v>8</v>
      </c>
      <c r="E4">
        <v>3.05</v>
      </c>
      <c r="J4">
        <v>3</v>
      </c>
      <c r="L4">
        <v>-0.25</v>
      </c>
      <c r="N4">
        <v>-0.95</v>
      </c>
    </row>
    <row r="5" spans="1:14" x14ac:dyDescent="0.25">
      <c r="A5">
        <v>4</v>
      </c>
      <c r="B5" t="s">
        <v>10</v>
      </c>
      <c r="C5">
        <v>3.5</v>
      </c>
      <c r="D5" t="s">
        <v>9</v>
      </c>
      <c r="E5">
        <v>0.8</v>
      </c>
      <c r="J5">
        <v>4</v>
      </c>
      <c r="L5">
        <v>-0.25</v>
      </c>
      <c r="N5">
        <v>-1.5</v>
      </c>
    </row>
    <row r="6" spans="1:14" x14ac:dyDescent="0.25">
      <c r="A6">
        <v>5</v>
      </c>
      <c r="B6" t="s">
        <v>11</v>
      </c>
      <c r="C6">
        <v>3.8</v>
      </c>
      <c r="D6" t="s">
        <v>12</v>
      </c>
      <c r="E6">
        <v>2.75</v>
      </c>
      <c r="J6">
        <v>5</v>
      </c>
      <c r="L6">
        <v>-0.25</v>
      </c>
      <c r="N6">
        <v>-1</v>
      </c>
    </row>
    <row r="7" spans="1:14" x14ac:dyDescent="0.25">
      <c r="A7">
        <v>6</v>
      </c>
      <c r="B7" t="s">
        <v>13</v>
      </c>
      <c r="C7">
        <v>2.9</v>
      </c>
      <c r="D7" t="s">
        <v>14</v>
      </c>
      <c r="E7">
        <v>0.8</v>
      </c>
      <c r="J7">
        <v>6</v>
      </c>
      <c r="L7">
        <v>-0.8</v>
      </c>
      <c r="N7">
        <v>-1.5</v>
      </c>
    </row>
    <row r="8" spans="1:14" x14ac:dyDescent="0.25">
      <c r="A8">
        <v>7</v>
      </c>
      <c r="B8" t="s">
        <v>15</v>
      </c>
      <c r="C8">
        <v>3.4</v>
      </c>
      <c r="D8" t="s">
        <v>16</v>
      </c>
      <c r="E8">
        <v>0.3</v>
      </c>
      <c r="J8">
        <v>7</v>
      </c>
      <c r="L8">
        <v>-0.9</v>
      </c>
      <c r="N8">
        <v>-1.45</v>
      </c>
    </row>
    <row r="9" spans="1:14" x14ac:dyDescent="0.25">
      <c r="A9">
        <v>8</v>
      </c>
      <c r="B9" t="s">
        <v>17</v>
      </c>
      <c r="C9">
        <v>3</v>
      </c>
      <c r="D9" t="s">
        <v>18</v>
      </c>
      <c r="E9">
        <v>2</v>
      </c>
      <c r="J9">
        <v>8</v>
      </c>
      <c r="L9">
        <v>-1</v>
      </c>
      <c r="N9">
        <v>-1.35</v>
      </c>
    </row>
    <row r="10" spans="1:14" x14ac:dyDescent="0.25">
      <c r="A10">
        <v>9</v>
      </c>
      <c r="B10" t="s">
        <v>19</v>
      </c>
      <c r="C10">
        <v>4.8</v>
      </c>
      <c r="D10" t="s">
        <v>20</v>
      </c>
      <c r="E10">
        <v>0.2</v>
      </c>
      <c r="J10">
        <v>9</v>
      </c>
      <c r="L10">
        <v>-0.3</v>
      </c>
      <c r="N10">
        <v>-1.2</v>
      </c>
    </row>
    <row r="11" spans="1:14" x14ac:dyDescent="0.25">
      <c r="A11">
        <v>10</v>
      </c>
      <c r="B11" t="s">
        <v>21</v>
      </c>
      <c r="C11">
        <v>3</v>
      </c>
      <c r="D11" t="s">
        <v>22</v>
      </c>
      <c r="E11">
        <v>0.35</v>
      </c>
      <c r="J11">
        <v>10</v>
      </c>
      <c r="L11">
        <v>-0.2</v>
      </c>
      <c r="N11">
        <v>-1.4</v>
      </c>
    </row>
    <row r="12" spans="1:14" x14ac:dyDescent="0.25">
      <c r="A12">
        <v>11</v>
      </c>
      <c r="B12" t="s">
        <v>23</v>
      </c>
      <c r="C12">
        <v>3</v>
      </c>
      <c r="D12" t="s">
        <v>24</v>
      </c>
      <c r="E12">
        <v>2</v>
      </c>
      <c r="J12">
        <v>11</v>
      </c>
      <c r="L12">
        <v>-0.9</v>
      </c>
      <c r="N12">
        <v>-1.1499999999999999</v>
      </c>
    </row>
    <row r="13" spans="1:14" x14ac:dyDescent="0.25">
      <c r="A13">
        <v>12</v>
      </c>
      <c r="B13" t="s">
        <v>25</v>
      </c>
      <c r="C13">
        <v>2.85</v>
      </c>
      <c r="D13" t="s">
        <v>26</v>
      </c>
      <c r="E13">
        <v>1.9</v>
      </c>
      <c r="J13">
        <v>12</v>
      </c>
      <c r="L13">
        <v>-0.6</v>
      </c>
      <c r="N13">
        <v>-0.9</v>
      </c>
    </row>
    <row r="14" spans="1:14" x14ac:dyDescent="0.25">
      <c r="A14">
        <v>13</v>
      </c>
      <c r="B14" t="s">
        <v>27</v>
      </c>
      <c r="C14">
        <v>2.15</v>
      </c>
      <c r="D14" t="s">
        <v>28</v>
      </c>
      <c r="E14">
        <v>4.5999999999999996</v>
      </c>
      <c r="J14">
        <v>13</v>
      </c>
      <c r="L14">
        <v>-1.4</v>
      </c>
      <c r="N14">
        <v>-1</v>
      </c>
    </row>
    <row r="15" spans="1:14" x14ac:dyDescent="0.25">
      <c r="A15">
        <v>14</v>
      </c>
      <c r="B15" t="s">
        <v>29</v>
      </c>
      <c r="C15">
        <v>3</v>
      </c>
      <c r="D15" t="s">
        <v>30</v>
      </c>
      <c r="E15">
        <v>3.6</v>
      </c>
      <c r="J15">
        <v>14</v>
      </c>
      <c r="L15">
        <v>-0.4</v>
      </c>
      <c r="N15">
        <v>-1</v>
      </c>
    </row>
    <row r="16" spans="1:14" x14ac:dyDescent="0.25">
      <c r="A16">
        <v>15</v>
      </c>
      <c r="B16" t="s">
        <v>31</v>
      </c>
      <c r="C16">
        <v>3.8</v>
      </c>
      <c r="D16" t="s">
        <v>32</v>
      </c>
      <c r="E16">
        <v>3.5</v>
      </c>
      <c r="J16">
        <v>15</v>
      </c>
      <c r="L16">
        <v>-0.5</v>
      </c>
      <c r="N16">
        <v>-0.95</v>
      </c>
    </row>
    <row r="17" spans="1:14" x14ac:dyDescent="0.25">
      <c r="A17">
        <v>16</v>
      </c>
      <c r="B17" t="s">
        <v>33</v>
      </c>
      <c r="C17">
        <v>3.2</v>
      </c>
      <c r="D17" t="s">
        <v>34</v>
      </c>
      <c r="E17">
        <v>3.1</v>
      </c>
      <c r="J17">
        <v>16</v>
      </c>
      <c r="L17">
        <v>-0.5</v>
      </c>
      <c r="N17">
        <v>-0.95</v>
      </c>
    </row>
    <row r="18" spans="1:14" x14ac:dyDescent="0.25">
      <c r="A18">
        <v>17</v>
      </c>
      <c r="B18" t="s">
        <v>35</v>
      </c>
      <c r="C18">
        <v>2.15</v>
      </c>
      <c r="D18" t="s">
        <v>23</v>
      </c>
      <c r="E18">
        <v>2.9</v>
      </c>
      <c r="J18">
        <v>17</v>
      </c>
      <c r="L18">
        <v>-0.2</v>
      </c>
      <c r="N18">
        <v>-1.2</v>
      </c>
    </row>
    <row r="19" spans="1:14" x14ac:dyDescent="0.25">
      <c r="A19">
        <v>18</v>
      </c>
      <c r="B19" t="s">
        <v>36</v>
      </c>
      <c r="C19">
        <v>3.6</v>
      </c>
      <c r="D19" t="s">
        <v>33</v>
      </c>
      <c r="E19">
        <v>3</v>
      </c>
      <c r="J19">
        <v>18</v>
      </c>
      <c r="L19">
        <v>-0.5</v>
      </c>
      <c r="N19">
        <v>-1.1000000000000001</v>
      </c>
    </row>
    <row r="20" spans="1:14" x14ac:dyDescent="0.25">
      <c r="A20">
        <v>19</v>
      </c>
      <c r="B20" t="s">
        <v>37</v>
      </c>
      <c r="C20">
        <v>3</v>
      </c>
      <c r="D20" t="s">
        <v>38</v>
      </c>
      <c r="E20">
        <v>3</v>
      </c>
      <c r="J20">
        <v>19</v>
      </c>
      <c r="L20">
        <v>-0.5</v>
      </c>
      <c r="N20">
        <v>-0.9</v>
      </c>
    </row>
    <row r="21" spans="1:14" x14ac:dyDescent="0.25">
      <c r="A21">
        <v>20</v>
      </c>
      <c r="B21" t="s">
        <v>39</v>
      </c>
      <c r="C21">
        <v>2.15</v>
      </c>
      <c r="D21" t="s">
        <v>40</v>
      </c>
      <c r="E21">
        <v>2.7</v>
      </c>
      <c r="J21">
        <v>20</v>
      </c>
      <c r="L21">
        <v>-1.3</v>
      </c>
      <c r="N21">
        <v>-1.3</v>
      </c>
    </row>
    <row r="25" spans="1:14" x14ac:dyDescent="0.25">
      <c r="A25" t="s">
        <v>41</v>
      </c>
      <c r="B25" t="s">
        <v>42</v>
      </c>
      <c r="C25">
        <f>AVERAGE(C2:C21)</f>
        <v>3.29</v>
      </c>
      <c r="D25" t="s">
        <v>43</v>
      </c>
      <c r="E25">
        <f>AVERAGE(E2:E21)</f>
        <v>2.3075000000000001</v>
      </c>
      <c r="J25" t="s">
        <v>41</v>
      </c>
      <c r="K25" t="s">
        <v>42</v>
      </c>
      <c r="L25">
        <f>AVERAGE(L2:L21)</f>
        <v>-0.56500000000000006</v>
      </c>
      <c r="M25" t="s">
        <v>43</v>
      </c>
      <c r="N25">
        <f>AVERAGE(N2:N21)</f>
        <v>-1.1375</v>
      </c>
    </row>
    <row r="27" spans="1:14" x14ac:dyDescent="0.25">
      <c r="B27" t="s">
        <v>44</v>
      </c>
      <c r="C27">
        <f>C25/E25</f>
        <v>1.4257854821235103</v>
      </c>
      <c r="K27" t="s">
        <v>44</v>
      </c>
      <c r="L27">
        <f>L25/N25</f>
        <v>0.49670329670329677</v>
      </c>
    </row>
    <row r="31" spans="1:14" x14ac:dyDescent="0.25">
      <c r="C31">
        <f>C25*1000/40</f>
        <v>82.25</v>
      </c>
      <c r="E31">
        <f>E25*1000/40</f>
        <v>57.6875</v>
      </c>
      <c r="L31">
        <f>L25*1000/40</f>
        <v>-14.125000000000004</v>
      </c>
      <c r="N31">
        <f>N25*1000/40</f>
        <v>-28.4375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</dc:creator>
  <cp:lastModifiedBy>Hayden</cp:lastModifiedBy>
  <dcterms:created xsi:type="dcterms:W3CDTF">2020-10-28T23:05:46Z</dcterms:created>
  <dcterms:modified xsi:type="dcterms:W3CDTF">2020-10-29T05:30:58Z</dcterms:modified>
</cp:coreProperties>
</file>