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da51ec9d8a73715/PhD/Project/Thesis/4_Pipeline/Pipeline/CaseStudy/"/>
    </mc:Choice>
  </mc:AlternateContent>
  <bookViews>
    <workbookView xWindow="360" yWindow="150" windowWidth="0" windowHeight="12840" activeTab="1"/>
  </bookViews>
  <sheets>
    <sheet name="Protein_data" sheetId="1" r:id="rId1"/>
    <sheet name="Sheet1" sheetId="2" r:id="rId2"/>
  </sheets>
  <definedNames>
    <definedName name="_xlnm._FilterDatabase" localSheetId="0" hidden="1">Protein_data!$A$1:$AP$208</definedName>
    <definedName name="_xlnm._FilterDatabase" localSheetId="1" hidden="1">Sheet1!$A$1:$BW$1</definedName>
  </definedNames>
  <calcPr calcId="162913"/>
</workbook>
</file>

<file path=xl/calcChain.xml><?xml version="1.0" encoding="utf-8"?>
<calcChain xmlns="http://schemas.openxmlformats.org/spreadsheetml/2006/main">
  <c r="AQ4" i="2" l="1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BR92" i="2"/>
  <c r="BS92" i="2"/>
  <c r="BT92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BT94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BR95" i="2"/>
  <c r="BS95" i="2"/>
  <c r="BT95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BT96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BT97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BR99" i="2"/>
  <c r="BS99" i="2"/>
  <c r="BT99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BR100" i="2"/>
  <c r="BS100" i="2"/>
  <c r="BT100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BO102" i="2"/>
  <c r="BP102" i="2"/>
  <c r="BQ102" i="2"/>
  <c r="BR102" i="2"/>
  <c r="BS102" i="2"/>
  <c r="BT102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BO101" i="2"/>
  <c r="BP101" i="2"/>
  <c r="BQ101" i="2"/>
  <c r="BR101" i="2"/>
  <c r="BS101" i="2"/>
  <c r="BT101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K103" i="2"/>
  <c r="BL103" i="2"/>
  <c r="BM103" i="2"/>
  <c r="BN103" i="2"/>
  <c r="BO103" i="2"/>
  <c r="BP103" i="2"/>
  <c r="BQ103" i="2"/>
  <c r="BR103" i="2"/>
  <c r="BS103" i="2"/>
  <c r="BT103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BK104" i="2"/>
  <c r="BL104" i="2"/>
  <c r="BM104" i="2"/>
  <c r="BN104" i="2"/>
  <c r="BO104" i="2"/>
  <c r="BP104" i="2"/>
  <c r="BQ104" i="2"/>
  <c r="BR104" i="2"/>
  <c r="BS104" i="2"/>
  <c r="BT104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BD105" i="2"/>
  <c r="BE105" i="2"/>
  <c r="BF105" i="2"/>
  <c r="BG105" i="2"/>
  <c r="BH105" i="2"/>
  <c r="BI105" i="2"/>
  <c r="BJ105" i="2"/>
  <c r="BK105" i="2"/>
  <c r="BL105" i="2"/>
  <c r="BM105" i="2"/>
  <c r="BN105" i="2"/>
  <c r="BO105" i="2"/>
  <c r="BP105" i="2"/>
  <c r="BQ105" i="2"/>
  <c r="BR105" i="2"/>
  <c r="BS105" i="2"/>
  <c r="BT105" i="2"/>
  <c r="AQ106" i="2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BD106" i="2"/>
  <c r="BE106" i="2"/>
  <c r="BF106" i="2"/>
  <c r="BG106" i="2"/>
  <c r="BH106" i="2"/>
  <c r="BI106" i="2"/>
  <c r="BJ106" i="2"/>
  <c r="BK106" i="2"/>
  <c r="BL106" i="2"/>
  <c r="BM106" i="2"/>
  <c r="BN106" i="2"/>
  <c r="BO106" i="2"/>
  <c r="BP106" i="2"/>
  <c r="BQ106" i="2"/>
  <c r="BR106" i="2"/>
  <c r="BS106" i="2"/>
  <c r="BT106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BD107" i="2"/>
  <c r="BE107" i="2"/>
  <c r="BF107" i="2"/>
  <c r="BG107" i="2"/>
  <c r="BH107" i="2"/>
  <c r="BI107" i="2"/>
  <c r="BJ107" i="2"/>
  <c r="BK107" i="2"/>
  <c r="BL107" i="2"/>
  <c r="BM107" i="2"/>
  <c r="BN107" i="2"/>
  <c r="BO107" i="2"/>
  <c r="BP107" i="2"/>
  <c r="BQ107" i="2"/>
  <c r="BR107" i="2"/>
  <c r="BS107" i="2"/>
  <c r="BT107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BD108" i="2"/>
  <c r="BE108" i="2"/>
  <c r="BF108" i="2"/>
  <c r="BG108" i="2"/>
  <c r="BH108" i="2"/>
  <c r="BI108" i="2"/>
  <c r="BJ108" i="2"/>
  <c r="BK108" i="2"/>
  <c r="BL108" i="2"/>
  <c r="BM108" i="2"/>
  <c r="BN108" i="2"/>
  <c r="BO108" i="2"/>
  <c r="BP108" i="2"/>
  <c r="BQ108" i="2"/>
  <c r="BR108" i="2"/>
  <c r="BS108" i="2"/>
  <c r="BT108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BD109" i="2"/>
  <c r="BE109" i="2"/>
  <c r="BF109" i="2"/>
  <c r="BG109" i="2"/>
  <c r="BH109" i="2"/>
  <c r="BI109" i="2"/>
  <c r="BJ109" i="2"/>
  <c r="BK109" i="2"/>
  <c r="BL109" i="2"/>
  <c r="BM109" i="2"/>
  <c r="BN109" i="2"/>
  <c r="BO109" i="2"/>
  <c r="BP109" i="2"/>
  <c r="BQ109" i="2"/>
  <c r="BR109" i="2"/>
  <c r="BS109" i="2"/>
  <c r="BT109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BD110" i="2"/>
  <c r="BE110" i="2"/>
  <c r="BF110" i="2"/>
  <c r="BG110" i="2"/>
  <c r="BH110" i="2"/>
  <c r="BI110" i="2"/>
  <c r="BJ110" i="2"/>
  <c r="BK110" i="2"/>
  <c r="BL110" i="2"/>
  <c r="BM110" i="2"/>
  <c r="BN110" i="2"/>
  <c r="BO110" i="2"/>
  <c r="BP110" i="2"/>
  <c r="BQ110" i="2"/>
  <c r="BR110" i="2"/>
  <c r="BS110" i="2"/>
  <c r="BT110" i="2"/>
  <c r="AQ111" i="2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BD111" i="2"/>
  <c r="BE111" i="2"/>
  <c r="BF111" i="2"/>
  <c r="BG111" i="2"/>
  <c r="BH111" i="2"/>
  <c r="BI111" i="2"/>
  <c r="BJ111" i="2"/>
  <c r="BK111" i="2"/>
  <c r="BL111" i="2"/>
  <c r="BM111" i="2"/>
  <c r="BN111" i="2"/>
  <c r="BO111" i="2"/>
  <c r="BP111" i="2"/>
  <c r="BQ111" i="2"/>
  <c r="BR111" i="2"/>
  <c r="BS111" i="2"/>
  <c r="BT111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BD113" i="2"/>
  <c r="BE113" i="2"/>
  <c r="BF113" i="2"/>
  <c r="BG113" i="2"/>
  <c r="BH113" i="2"/>
  <c r="BI113" i="2"/>
  <c r="BJ113" i="2"/>
  <c r="BK113" i="2"/>
  <c r="BL113" i="2"/>
  <c r="BM113" i="2"/>
  <c r="BN113" i="2"/>
  <c r="BO113" i="2"/>
  <c r="BP113" i="2"/>
  <c r="BQ113" i="2"/>
  <c r="BR113" i="2"/>
  <c r="BS113" i="2"/>
  <c r="BT113" i="2"/>
  <c r="AQ112" i="2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BD112" i="2"/>
  <c r="BE112" i="2"/>
  <c r="BF112" i="2"/>
  <c r="BG112" i="2"/>
  <c r="BH112" i="2"/>
  <c r="BI112" i="2"/>
  <c r="BJ112" i="2"/>
  <c r="BK112" i="2"/>
  <c r="BL112" i="2"/>
  <c r="BM112" i="2"/>
  <c r="BN112" i="2"/>
  <c r="BO112" i="2"/>
  <c r="BP112" i="2"/>
  <c r="BQ112" i="2"/>
  <c r="BR112" i="2"/>
  <c r="BS112" i="2"/>
  <c r="BT112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BD114" i="2"/>
  <c r="BE114" i="2"/>
  <c r="BF114" i="2"/>
  <c r="BG114" i="2"/>
  <c r="BH114" i="2"/>
  <c r="BI114" i="2"/>
  <c r="BJ114" i="2"/>
  <c r="BK114" i="2"/>
  <c r="BL114" i="2"/>
  <c r="BM114" i="2"/>
  <c r="BN114" i="2"/>
  <c r="BO114" i="2"/>
  <c r="BP114" i="2"/>
  <c r="BQ114" i="2"/>
  <c r="BR114" i="2"/>
  <c r="BS114" i="2"/>
  <c r="BT114" i="2"/>
  <c r="AQ115" i="2"/>
  <c r="AR115" i="2"/>
  <c r="AS115" i="2"/>
  <c r="AT115" i="2"/>
  <c r="AU115" i="2"/>
  <c r="AV115" i="2"/>
  <c r="AW115" i="2"/>
  <c r="AX115" i="2"/>
  <c r="AY115" i="2"/>
  <c r="AZ115" i="2"/>
  <c r="BA115" i="2"/>
  <c r="BB115" i="2"/>
  <c r="BC115" i="2"/>
  <c r="BD115" i="2"/>
  <c r="BE115" i="2"/>
  <c r="BF115" i="2"/>
  <c r="BG115" i="2"/>
  <c r="BH115" i="2"/>
  <c r="BI115" i="2"/>
  <c r="BJ115" i="2"/>
  <c r="BK115" i="2"/>
  <c r="BL115" i="2"/>
  <c r="BM115" i="2"/>
  <c r="BN115" i="2"/>
  <c r="BO115" i="2"/>
  <c r="BP115" i="2"/>
  <c r="BQ115" i="2"/>
  <c r="BR115" i="2"/>
  <c r="BS115" i="2"/>
  <c r="BT115" i="2"/>
  <c r="AQ116" i="2"/>
  <c r="AR116" i="2"/>
  <c r="AS116" i="2"/>
  <c r="AT116" i="2"/>
  <c r="AU116" i="2"/>
  <c r="AV116" i="2"/>
  <c r="AW116" i="2"/>
  <c r="AX116" i="2"/>
  <c r="AY116" i="2"/>
  <c r="AZ116" i="2"/>
  <c r="BA116" i="2"/>
  <c r="BB116" i="2"/>
  <c r="BC116" i="2"/>
  <c r="BD116" i="2"/>
  <c r="BE116" i="2"/>
  <c r="BF116" i="2"/>
  <c r="BG116" i="2"/>
  <c r="BH116" i="2"/>
  <c r="BI116" i="2"/>
  <c r="BJ116" i="2"/>
  <c r="BK116" i="2"/>
  <c r="BL116" i="2"/>
  <c r="BM116" i="2"/>
  <c r="BN116" i="2"/>
  <c r="BO116" i="2"/>
  <c r="BP116" i="2"/>
  <c r="BQ116" i="2"/>
  <c r="BR116" i="2"/>
  <c r="BS116" i="2"/>
  <c r="BT116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BD117" i="2"/>
  <c r="BE117" i="2"/>
  <c r="BF117" i="2"/>
  <c r="BG117" i="2"/>
  <c r="BH117" i="2"/>
  <c r="BI117" i="2"/>
  <c r="BJ117" i="2"/>
  <c r="BK117" i="2"/>
  <c r="BL117" i="2"/>
  <c r="BM117" i="2"/>
  <c r="BN117" i="2"/>
  <c r="BO117" i="2"/>
  <c r="BP117" i="2"/>
  <c r="BQ117" i="2"/>
  <c r="BR117" i="2"/>
  <c r="BS117" i="2"/>
  <c r="BT117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BD118" i="2"/>
  <c r="BE118" i="2"/>
  <c r="BF118" i="2"/>
  <c r="BG118" i="2"/>
  <c r="BH118" i="2"/>
  <c r="BI118" i="2"/>
  <c r="BJ118" i="2"/>
  <c r="BK118" i="2"/>
  <c r="BL118" i="2"/>
  <c r="BM118" i="2"/>
  <c r="BN118" i="2"/>
  <c r="BO118" i="2"/>
  <c r="BP118" i="2"/>
  <c r="BQ118" i="2"/>
  <c r="BR118" i="2"/>
  <c r="BS118" i="2"/>
  <c r="BT118" i="2"/>
  <c r="AQ119" i="2"/>
  <c r="AR119" i="2"/>
  <c r="AS119" i="2"/>
  <c r="AT119" i="2"/>
  <c r="AU119" i="2"/>
  <c r="AV119" i="2"/>
  <c r="AW119" i="2"/>
  <c r="AX119" i="2"/>
  <c r="AY119" i="2"/>
  <c r="AZ119" i="2"/>
  <c r="BA119" i="2"/>
  <c r="BB119" i="2"/>
  <c r="BC119" i="2"/>
  <c r="BD119" i="2"/>
  <c r="BE119" i="2"/>
  <c r="BF119" i="2"/>
  <c r="BG119" i="2"/>
  <c r="BH119" i="2"/>
  <c r="BI119" i="2"/>
  <c r="BJ119" i="2"/>
  <c r="BK119" i="2"/>
  <c r="BL119" i="2"/>
  <c r="BM119" i="2"/>
  <c r="BN119" i="2"/>
  <c r="BO119" i="2"/>
  <c r="BP119" i="2"/>
  <c r="BQ119" i="2"/>
  <c r="BR119" i="2"/>
  <c r="BS119" i="2"/>
  <c r="BT119" i="2"/>
  <c r="AQ120" i="2"/>
  <c r="AR120" i="2"/>
  <c r="AS120" i="2"/>
  <c r="AT120" i="2"/>
  <c r="AU120" i="2"/>
  <c r="AV120" i="2"/>
  <c r="AW120" i="2"/>
  <c r="AX120" i="2"/>
  <c r="AY120" i="2"/>
  <c r="AZ120" i="2"/>
  <c r="BA120" i="2"/>
  <c r="BB120" i="2"/>
  <c r="BC120" i="2"/>
  <c r="BD120" i="2"/>
  <c r="BE120" i="2"/>
  <c r="BF120" i="2"/>
  <c r="BG120" i="2"/>
  <c r="BH120" i="2"/>
  <c r="BI120" i="2"/>
  <c r="BJ120" i="2"/>
  <c r="BK120" i="2"/>
  <c r="BL120" i="2"/>
  <c r="BM120" i="2"/>
  <c r="BN120" i="2"/>
  <c r="BO120" i="2"/>
  <c r="BP120" i="2"/>
  <c r="BQ120" i="2"/>
  <c r="BR120" i="2"/>
  <c r="BS120" i="2"/>
  <c r="BT120" i="2"/>
  <c r="AQ121" i="2"/>
  <c r="AR121" i="2"/>
  <c r="AS121" i="2"/>
  <c r="AT121" i="2"/>
  <c r="AU121" i="2"/>
  <c r="AV121" i="2"/>
  <c r="AW121" i="2"/>
  <c r="AX121" i="2"/>
  <c r="AY121" i="2"/>
  <c r="AZ121" i="2"/>
  <c r="BA121" i="2"/>
  <c r="BB121" i="2"/>
  <c r="BC121" i="2"/>
  <c r="BD121" i="2"/>
  <c r="BE121" i="2"/>
  <c r="BF121" i="2"/>
  <c r="BG121" i="2"/>
  <c r="BH121" i="2"/>
  <c r="BI121" i="2"/>
  <c r="BJ121" i="2"/>
  <c r="BK121" i="2"/>
  <c r="BL121" i="2"/>
  <c r="BM121" i="2"/>
  <c r="BN121" i="2"/>
  <c r="BO121" i="2"/>
  <c r="BP121" i="2"/>
  <c r="BQ121" i="2"/>
  <c r="BR121" i="2"/>
  <c r="BS121" i="2"/>
  <c r="BT121" i="2"/>
  <c r="AQ122" i="2"/>
  <c r="AR122" i="2"/>
  <c r="AS122" i="2"/>
  <c r="AT122" i="2"/>
  <c r="AU122" i="2"/>
  <c r="AV122" i="2"/>
  <c r="AW122" i="2"/>
  <c r="AX122" i="2"/>
  <c r="AY122" i="2"/>
  <c r="AZ122" i="2"/>
  <c r="BA122" i="2"/>
  <c r="BB122" i="2"/>
  <c r="BC122" i="2"/>
  <c r="BD122" i="2"/>
  <c r="BE122" i="2"/>
  <c r="BF122" i="2"/>
  <c r="BG122" i="2"/>
  <c r="BH122" i="2"/>
  <c r="BI122" i="2"/>
  <c r="BJ122" i="2"/>
  <c r="BK122" i="2"/>
  <c r="BL122" i="2"/>
  <c r="BM122" i="2"/>
  <c r="BN122" i="2"/>
  <c r="BO122" i="2"/>
  <c r="BP122" i="2"/>
  <c r="BQ122" i="2"/>
  <c r="BR122" i="2"/>
  <c r="BS122" i="2"/>
  <c r="BT122" i="2"/>
  <c r="AQ123" i="2"/>
  <c r="AR123" i="2"/>
  <c r="AS123" i="2"/>
  <c r="AT123" i="2"/>
  <c r="AU123" i="2"/>
  <c r="AV123" i="2"/>
  <c r="AW123" i="2"/>
  <c r="AX123" i="2"/>
  <c r="AY123" i="2"/>
  <c r="AZ123" i="2"/>
  <c r="BA123" i="2"/>
  <c r="BB123" i="2"/>
  <c r="BC123" i="2"/>
  <c r="BD123" i="2"/>
  <c r="BE123" i="2"/>
  <c r="BF123" i="2"/>
  <c r="BG123" i="2"/>
  <c r="BH123" i="2"/>
  <c r="BI123" i="2"/>
  <c r="BJ123" i="2"/>
  <c r="BK123" i="2"/>
  <c r="BL123" i="2"/>
  <c r="BM123" i="2"/>
  <c r="BN123" i="2"/>
  <c r="BO123" i="2"/>
  <c r="BP123" i="2"/>
  <c r="BQ123" i="2"/>
  <c r="BR123" i="2"/>
  <c r="BS123" i="2"/>
  <c r="BT123" i="2"/>
  <c r="AQ125" i="2"/>
  <c r="AR125" i="2"/>
  <c r="AS125" i="2"/>
  <c r="AT125" i="2"/>
  <c r="AU125" i="2"/>
  <c r="AV125" i="2"/>
  <c r="AW125" i="2"/>
  <c r="AX125" i="2"/>
  <c r="AY125" i="2"/>
  <c r="AZ125" i="2"/>
  <c r="BA125" i="2"/>
  <c r="BB125" i="2"/>
  <c r="BC125" i="2"/>
  <c r="BD125" i="2"/>
  <c r="BE125" i="2"/>
  <c r="BF125" i="2"/>
  <c r="BG125" i="2"/>
  <c r="BH125" i="2"/>
  <c r="BI125" i="2"/>
  <c r="BJ125" i="2"/>
  <c r="BK125" i="2"/>
  <c r="BL125" i="2"/>
  <c r="BM125" i="2"/>
  <c r="BN125" i="2"/>
  <c r="BO125" i="2"/>
  <c r="BP125" i="2"/>
  <c r="BQ125" i="2"/>
  <c r="BR125" i="2"/>
  <c r="BS125" i="2"/>
  <c r="BT125" i="2"/>
  <c r="AQ124" i="2"/>
  <c r="AR124" i="2"/>
  <c r="AS124" i="2"/>
  <c r="AT124" i="2"/>
  <c r="AU124" i="2"/>
  <c r="AV124" i="2"/>
  <c r="AW124" i="2"/>
  <c r="AX124" i="2"/>
  <c r="AY124" i="2"/>
  <c r="AZ124" i="2"/>
  <c r="BA124" i="2"/>
  <c r="BB124" i="2"/>
  <c r="BC124" i="2"/>
  <c r="BD124" i="2"/>
  <c r="BE124" i="2"/>
  <c r="BF124" i="2"/>
  <c r="BG124" i="2"/>
  <c r="BH124" i="2"/>
  <c r="BI124" i="2"/>
  <c r="BJ124" i="2"/>
  <c r="BK124" i="2"/>
  <c r="BL124" i="2"/>
  <c r="BM124" i="2"/>
  <c r="BN124" i="2"/>
  <c r="BO124" i="2"/>
  <c r="BP124" i="2"/>
  <c r="BQ124" i="2"/>
  <c r="BR124" i="2"/>
  <c r="BS124" i="2"/>
  <c r="BT124" i="2"/>
  <c r="AQ126" i="2"/>
  <c r="AR126" i="2"/>
  <c r="AS126" i="2"/>
  <c r="AT126" i="2"/>
  <c r="AU126" i="2"/>
  <c r="AV126" i="2"/>
  <c r="AW126" i="2"/>
  <c r="AX126" i="2"/>
  <c r="AY126" i="2"/>
  <c r="AZ126" i="2"/>
  <c r="BA126" i="2"/>
  <c r="BB126" i="2"/>
  <c r="BC126" i="2"/>
  <c r="BD126" i="2"/>
  <c r="BE126" i="2"/>
  <c r="BF126" i="2"/>
  <c r="BG126" i="2"/>
  <c r="BH126" i="2"/>
  <c r="BI126" i="2"/>
  <c r="BJ126" i="2"/>
  <c r="BK126" i="2"/>
  <c r="BL126" i="2"/>
  <c r="BM126" i="2"/>
  <c r="BN126" i="2"/>
  <c r="BO126" i="2"/>
  <c r="BP126" i="2"/>
  <c r="BQ126" i="2"/>
  <c r="BR126" i="2"/>
  <c r="BS126" i="2"/>
  <c r="BT126" i="2"/>
  <c r="AQ127" i="2"/>
  <c r="AR127" i="2"/>
  <c r="AS127" i="2"/>
  <c r="AT127" i="2"/>
  <c r="AU127" i="2"/>
  <c r="AV127" i="2"/>
  <c r="AW127" i="2"/>
  <c r="AX127" i="2"/>
  <c r="AY127" i="2"/>
  <c r="AZ127" i="2"/>
  <c r="BA127" i="2"/>
  <c r="BB127" i="2"/>
  <c r="BC127" i="2"/>
  <c r="BD127" i="2"/>
  <c r="BE127" i="2"/>
  <c r="BF127" i="2"/>
  <c r="BG127" i="2"/>
  <c r="BH127" i="2"/>
  <c r="BI127" i="2"/>
  <c r="BJ127" i="2"/>
  <c r="BK127" i="2"/>
  <c r="BL127" i="2"/>
  <c r="BM127" i="2"/>
  <c r="BN127" i="2"/>
  <c r="BO127" i="2"/>
  <c r="BP127" i="2"/>
  <c r="BQ127" i="2"/>
  <c r="BR127" i="2"/>
  <c r="BS127" i="2"/>
  <c r="BT127" i="2"/>
  <c r="AQ128" i="2"/>
  <c r="AR128" i="2"/>
  <c r="AS128" i="2"/>
  <c r="AT128" i="2"/>
  <c r="AU128" i="2"/>
  <c r="AV128" i="2"/>
  <c r="AW128" i="2"/>
  <c r="AX128" i="2"/>
  <c r="AY128" i="2"/>
  <c r="AZ128" i="2"/>
  <c r="BA128" i="2"/>
  <c r="BB128" i="2"/>
  <c r="BC128" i="2"/>
  <c r="BD128" i="2"/>
  <c r="BE128" i="2"/>
  <c r="BF128" i="2"/>
  <c r="BG128" i="2"/>
  <c r="BH128" i="2"/>
  <c r="BI128" i="2"/>
  <c r="BJ128" i="2"/>
  <c r="BK128" i="2"/>
  <c r="BL128" i="2"/>
  <c r="BM128" i="2"/>
  <c r="BN128" i="2"/>
  <c r="BO128" i="2"/>
  <c r="BP128" i="2"/>
  <c r="BQ128" i="2"/>
  <c r="BR128" i="2"/>
  <c r="BS128" i="2"/>
  <c r="BT128" i="2"/>
  <c r="AQ129" i="2"/>
  <c r="AR129" i="2"/>
  <c r="AS129" i="2"/>
  <c r="AT129" i="2"/>
  <c r="AU129" i="2"/>
  <c r="AV129" i="2"/>
  <c r="AW129" i="2"/>
  <c r="AX129" i="2"/>
  <c r="AY129" i="2"/>
  <c r="AZ129" i="2"/>
  <c r="BA129" i="2"/>
  <c r="BB129" i="2"/>
  <c r="BC129" i="2"/>
  <c r="BD129" i="2"/>
  <c r="BE129" i="2"/>
  <c r="BF129" i="2"/>
  <c r="BG129" i="2"/>
  <c r="BH129" i="2"/>
  <c r="BI129" i="2"/>
  <c r="BJ129" i="2"/>
  <c r="BK129" i="2"/>
  <c r="BL129" i="2"/>
  <c r="BM129" i="2"/>
  <c r="BN129" i="2"/>
  <c r="BO129" i="2"/>
  <c r="BP129" i="2"/>
  <c r="BQ129" i="2"/>
  <c r="BR129" i="2"/>
  <c r="BS129" i="2"/>
  <c r="BT129" i="2"/>
  <c r="AQ130" i="2"/>
  <c r="AR130" i="2"/>
  <c r="AS130" i="2"/>
  <c r="AT130" i="2"/>
  <c r="AU130" i="2"/>
  <c r="AV130" i="2"/>
  <c r="AW130" i="2"/>
  <c r="AX130" i="2"/>
  <c r="AY130" i="2"/>
  <c r="AZ130" i="2"/>
  <c r="BA130" i="2"/>
  <c r="BB130" i="2"/>
  <c r="BC130" i="2"/>
  <c r="BD130" i="2"/>
  <c r="BE130" i="2"/>
  <c r="BF130" i="2"/>
  <c r="BG130" i="2"/>
  <c r="BH130" i="2"/>
  <c r="BI130" i="2"/>
  <c r="BJ130" i="2"/>
  <c r="BK130" i="2"/>
  <c r="BL130" i="2"/>
  <c r="BM130" i="2"/>
  <c r="BN130" i="2"/>
  <c r="BO130" i="2"/>
  <c r="BP130" i="2"/>
  <c r="BQ130" i="2"/>
  <c r="BR130" i="2"/>
  <c r="BS130" i="2"/>
  <c r="BT130" i="2"/>
  <c r="AQ131" i="2"/>
  <c r="AR131" i="2"/>
  <c r="AS131" i="2"/>
  <c r="AT131" i="2"/>
  <c r="AU131" i="2"/>
  <c r="AV131" i="2"/>
  <c r="AW131" i="2"/>
  <c r="AX131" i="2"/>
  <c r="AY131" i="2"/>
  <c r="AZ131" i="2"/>
  <c r="BA131" i="2"/>
  <c r="BB131" i="2"/>
  <c r="BC131" i="2"/>
  <c r="BD131" i="2"/>
  <c r="BE131" i="2"/>
  <c r="BF131" i="2"/>
  <c r="BG131" i="2"/>
  <c r="BH131" i="2"/>
  <c r="BI131" i="2"/>
  <c r="BJ131" i="2"/>
  <c r="BK131" i="2"/>
  <c r="BL131" i="2"/>
  <c r="BM131" i="2"/>
  <c r="BN131" i="2"/>
  <c r="BO131" i="2"/>
  <c r="BP131" i="2"/>
  <c r="BQ131" i="2"/>
  <c r="BR131" i="2"/>
  <c r="BS131" i="2"/>
  <c r="BT131" i="2"/>
  <c r="AQ132" i="2"/>
  <c r="AR132" i="2"/>
  <c r="AS132" i="2"/>
  <c r="AT132" i="2"/>
  <c r="AU132" i="2"/>
  <c r="AV132" i="2"/>
  <c r="AW132" i="2"/>
  <c r="AX132" i="2"/>
  <c r="AY132" i="2"/>
  <c r="AZ132" i="2"/>
  <c r="BA132" i="2"/>
  <c r="BB132" i="2"/>
  <c r="BC132" i="2"/>
  <c r="BD132" i="2"/>
  <c r="BE132" i="2"/>
  <c r="BF132" i="2"/>
  <c r="BG132" i="2"/>
  <c r="BH132" i="2"/>
  <c r="BI132" i="2"/>
  <c r="BJ132" i="2"/>
  <c r="BK132" i="2"/>
  <c r="BL132" i="2"/>
  <c r="BM132" i="2"/>
  <c r="BN132" i="2"/>
  <c r="BO132" i="2"/>
  <c r="BP132" i="2"/>
  <c r="BQ132" i="2"/>
  <c r="BR132" i="2"/>
  <c r="BS132" i="2"/>
  <c r="BT132" i="2"/>
  <c r="AQ133" i="2"/>
  <c r="AR133" i="2"/>
  <c r="AS133" i="2"/>
  <c r="AT133" i="2"/>
  <c r="AU133" i="2"/>
  <c r="AV133" i="2"/>
  <c r="AW133" i="2"/>
  <c r="AX133" i="2"/>
  <c r="AY133" i="2"/>
  <c r="AZ133" i="2"/>
  <c r="BA133" i="2"/>
  <c r="BB133" i="2"/>
  <c r="BC133" i="2"/>
  <c r="BD133" i="2"/>
  <c r="BE133" i="2"/>
  <c r="BF133" i="2"/>
  <c r="BG133" i="2"/>
  <c r="BH133" i="2"/>
  <c r="BI133" i="2"/>
  <c r="BJ133" i="2"/>
  <c r="BK133" i="2"/>
  <c r="BL133" i="2"/>
  <c r="BM133" i="2"/>
  <c r="BN133" i="2"/>
  <c r="BO133" i="2"/>
  <c r="BP133" i="2"/>
  <c r="BQ133" i="2"/>
  <c r="BR133" i="2"/>
  <c r="BS133" i="2"/>
  <c r="BT133" i="2"/>
  <c r="AQ134" i="2"/>
  <c r="AR134" i="2"/>
  <c r="AS134" i="2"/>
  <c r="AT134" i="2"/>
  <c r="AU134" i="2"/>
  <c r="AV134" i="2"/>
  <c r="AW134" i="2"/>
  <c r="AX134" i="2"/>
  <c r="AY134" i="2"/>
  <c r="AZ134" i="2"/>
  <c r="BA134" i="2"/>
  <c r="BB134" i="2"/>
  <c r="BC134" i="2"/>
  <c r="BD134" i="2"/>
  <c r="BE134" i="2"/>
  <c r="BF134" i="2"/>
  <c r="BG134" i="2"/>
  <c r="BH134" i="2"/>
  <c r="BI134" i="2"/>
  <c r="BJ134" i="2"/>
  <c r="BK134" i="2"/>
  <c r="BL134" i="2"/>
  <c r="BM134" i="2"/>
  <c r="BN134" i="2"/>
  <c r="BO134" i="2"/>
  <c r="BP134" i="2"/>
  <c r="BQ134" i="2"/>
  <c r="BR134" i="2"/>
  <c r="BS134" i="2"/>
  <c r="BT134" i="2"/>
  <c r="AQ135" i="2"/>
  <c r="AR135" i="2"/>
  <c r="AS135" i="2"/>
  <c r="AT135" i="2"/>
  <c r="AU135" i="2"/>
  <c r="AV135" i="2"/>
  <c r="AW135" i="2"/>
  <c r="AX135" i="2"/>
  <c r="AY135" i="2"/>
  <c r="AZ135" i="2"/>
  <c r="BA135" i="2"/>
  <c r="BB135" i="2"/>
  <c r="BC135" i="2"/>
  <c r="BD135" i="2"/>
  <c r="BE135" i="2"/>
  <c r="BF135" i="2"/>
  <c r="BG135" i="2"/>
  <c r="BH135" i="2"/>
  <c r="BI135" i="2"/>
  <c r="BJ135" i="2"/>
  <c r="BK135" i="2"/>
  <c r="BL135" i="2"/>
  <c r="BM135" i="2"/>
  <c r="BN135" i="2"/>
  <c r="BO135" i="2"/>
  <c r="BP135" i="2"/>
  <c r="BQ135" i="2"/>
  <c r="BR135" i="2"/>
  <c r="BS135" i="2"/>
  <c r="BT135" i="2"/>
  <c r="AQ136" i="2"/>
  <c r="AR136" i="2"/>
  <c r="AS136" i="2"/>
  <c r="AT136" i="2"/>
  <c r="AU136" i="2"/>
  <c r="AV136" i="2"/>
  <c r="AW136" i="2"/>
  <c r="AX136" i="2"/>
  <c r="AY136" i="2"/>
  <c r="AZ136" i="2"/>
  <c r="BA136" i="2"/>
  <c r="BB136" i="2"/>
  <c r="BC136" i="2"/>
  <c r="BD136" i="2"/>
  <c r="BE136" i="2"/>
  <c r="BF136" i="2"/>
  <c r="BG136" i="2"/>
  <c r="BH136" i="2"/>
  <c r="BI136" i="2"/>
  <c r="BJ136" i="2"/>
  <c r="BK136" i="2"/>
  <c r="BL136" i="2"/>
  <c r="BM136" i="2"/>
  <c r="BN136" i="2"/>
  <c r="BO136" i="2"/>
  <c r="BP136" i="2"/>
  <c r="BQ136" i="2"/>
  <c r="BR136" i="2"/>
  <c r="BS136" i="2"/>
  <c r="BT136" i="2"/>
  <c r="AQ137" i="2"/>
  <c r="AR137" i="2"/>
  <c r="AS137" i="2"/>
  <c r="AT137" i="2"/>
  <c r="AU137" i="2"/>
  <c r="AV137" i="2"/>
  <c r="AW137" i="2"/>
  <c r="AX137" i="2"/>
  <c r="AY137" i="2"/>
  <c r="AZ137" i="2"/>
  <c r="BA137" i="2"/>
  <c r="BB137" i="2"/>
  <c r="BC137" i="2"/>
  <c r="BD137" i="2"/>
  <c r="BE137" i="2"/>
  <c r="BF137" i="2"/>
  <c r="BG137" i="2"/>
  <c r="BH137" i="2"/>
  <c r="BI137" i="2"/>
  <c r="BJ137" i="2"/>
  <c r="BK137" i="2"/>
  <c r="BL137" i="2"/>
  <c r="BM137" i="2"/>
  <c r="BN137" i="2"/>
  <c r="BO137" i="2"/>
  <c r="BP137" i="2"/>
  <c r="BQ137" i="2"/>
  <c r="BR137" i="2"/>
  <c r="BS137" i="2"/>
  <c r="BT137" i="2"/>
  <c r="AQ138" i="2"/>
  <c r="AR138" i="2"/>
  <c r="AS138" i="2"/>
  <c r="AT138" i="2"/>
  <c r="AU138" i="2"/>
  <c r="AV138" i="2"/>
  <c r="AW138" i="2"/>
  <c r="AX138" i="2"/>
  <c r="AY138" i="2"/>
  <c r="AZ138" i="2"/>
  <c r="BA138" i="2"/>
  <c r="BB138" i="2"/>
  <c r="BC138" i="2"/>
  <c r="BD138" i="2"/>
  <c r="BE138" i="2"/>
  <c r="BF138" i="2"/>
  <c r="BG138" i="2"/>
  <c r="BH138" i="2"/>
  <c r="BI138" i="2"/>
  <c r="BJ138" i="2"/>
  <c r="BK138" i="2"/>
  <c r="BL138" i="2"/>
  <c r="BM138" i="2"/>
  <c r="BN138" i="2"/>
  <c r="BO138" i="2"/>
  <c r="BP138" i="2"/>
  <c r="BQ138" i="2"/>
  <c r="BR138" i="2"/>
  <c r="BS138" i="2"/>
  <c r="BT138" i="2"/>
  <c r="AQ139" i="2"/>
  <c r="AR139" i="2"/>
  <c r="AS139" i="2"/>
  <c r="AT139" i="2"/>
  <c r="AU139" i="2"/>
  <c r="AV139" i="2"/>
  <c r="AW139" i="2"/>
  <c r="AX139" i="2"/>
  <c r="AY139" i="2"/>
  <c r="AZ139" i="2"/>
  <c r="BA139" i="2"/>
  <c r="BB139" i="2"/>
  <c r="BC139" i="2"/>
  <c r="BD139" i="2"/>
  <c r="BE139" i="2"/>
  <c r="BF139" i="2"/>
  <c r="BG139" i="2"/>
  <c r="BH139" i="2"/>
  <c r="BI139" i="2"/>
  <c r="BJ139" i="2"/>
  <c r="BK139" i="2"/>
  <c r="BL139" i="2"/>
  <c r="BM139" i="2"/>
  <c r="BN139" i="2"/>
  <c r="BO139" i="2"/>
  <c r="BP139" i="2"/>
  <c r="BQ139" i="2"/>
  <c r="BR139" i="2"/>
  <c r="BS139" i="2"/>
  <c r="BT139" i="2"/>
  <c r="AQ140" i="2"/>
  <c r="AR140" i="2"/>
  <c r="AS140" i="2"/>
  <c r="AT140" i="2"/>
  <c r="AU140" i="2"/>
  <c r="AV140" i="2"/>
  <c r="AW140" i="2"/>
  <c r="AX140" i="2"/>
  <c r="AY140" i="2"/>
  <c r="AZ140" i="2"/>
  <c r="BA140" i="2"/>
  <c r="BB140" i="2"/>
  <c r="BC140" i="2"/>
  <c r="BD140" i="2"/>
  <c r="BE140" i="2"/>
  <c r="BF140" i="2"/>
  <c r="BG140" i="2"/>
  <c r="BH140" i="2"/>
  <c r="BI140" i="2"/>
  <c r="BJ140" i="2"/>
  <c r="BK140" i="2"/>
  <c r="BL140" i="2"/>
  <c r="BM140" i="2"/>
  <c r="BN140" i="2"/>
  <c r="BO140" i="2"/>
  <c r="BP140" i="2"/>
  <c r="BQ140" i="2"/>
  <c r="BR140" i="2"/>
  <c r="BS140" i="2"/>
  <c r="BT140" i="2"/>
  <c r="AQ141" i="2"/>
  <c r="AR141" i="2"/>
  <c r="AS141" i="2"/>
  <c r="AT141" i="2"/>
  <c r="AU141" i="2"/>
  <c r="AV141" i="2"/>
  <c r="AW141" i="2"/>
  <c r="AX141" i="2"/>
  <c r="AY141" i="2"/>
  <c r="AZ141" i="2"/>
  <c r="BA141" i="2"/>
  <c r="BB141" i="2"/>
  <c r="BC141" i="2"/>
  <c r="BD141" i="2"/>
  <c r="BE141" i="2"/>
  <c r="BF141" i="2"/>
  <c r="BG141" i="2"/>
  <c r="BH141" i="2"/>
  <c r="BI141" i="2"/>
  <c r="BJ141" i="2"/>
  <c r="BK141" i="2"/>
  <c r="BL141" i="2"/>
  <c r="BM141" i="2"/>
  <c r="BN141" i="2"/>
  <c r="BO141" i="2"/>
  <c r="BP141" i="2"/>
  <c r="BQ141" i="2"/>
  <c r="BR141" i="2"/>
  <c r="BS141" i="2"/>
  <c r="BT141" i="2"/>
  <c r="AQ142" i="2"/>
  <c r="AR142" i="2"/>
  <c r="AS142" i="2"/>
  <c r="AT142" i="2"/>
  <c r="AU142" i="2"/>
  <c r="AV142" i="2"/>
  <c r="AW142" i="2"/>
  <c r="AX142" i="2"/>
  <c r="AY142" i="2"/>
  <c r="AZ142" i="2"/>
  <c r="BA142" i="2"/>
  <c r="BB142" i="2"/>
  <c r="BC142" i="2"/>
  <c r="BD142" i="2"/>
  <c r="BE142" i="2"/>
  <c r="BF142" i="2"/>
  <c r="BG142" i="2"/>
  <c r="BH142" i="2"/>
  <c r="BI142" i="2"/>
  <c r="BJ142" i="2"/>
  <c r="BK142" i="2"/>
  <c r="BL142" i="2"/>
  <c r="BM142" i="2"/>
  <c r="BN142" i="2"/>
  <c r="BO142" i="2"/>
  <c r="BP142" i="2"/>
  <c r="BQ142" i="2"/>
  <c r="BR142" i="2"/>
  <c r="BS142" i="2"/>
  <c r="BT142" i="2"/>
  <c r="AQ143" i="2"/>
  <c r="AR143" i="2"/>
  <c r="AS143" i="2"/>
  <c r="AT143" i="2"/>
  <c r="AU143" i="2"/>
  <c r="AV143" i="2"/>
  <c r="AW143" i="2"/>
  <c r="AX143" i="2"/>
  <c r="AY143" i="2"/>
  <c r="AZ143" i="2"/>
  <c r="BA143" i="2"/>
  <c r="BB143" i="2"/>
  <c r="BC143" i="2"/>
  <c r="BD143" i="2"/>
  <c r="BE143" i="2"/>
  <c r="BF143" i="2"/>
  <c r="BG143" i="2"/>
  <c r="BH143" i="2"/>
  <c r="BI143" i="2"/>
  <c r="BJ143" i="2"/>
  <c r="BK143" i="2"/>
  <c r="BL143" i="2"/>
  <c r="BM143" i="2"/>
  <c r="BN143" i="2"/>
  <c r="BO143" i="2"/>
  <c r="BP143" i="2"/>
  <c r="BQ143" i="2"/>
  <c r="BR143" i="2"/>
  <c r="BS143" i="2"/>
  <c r="BT143" i="2"/>
  <c r="AQ144" i="2"/>
  <c r="AR144" i="2"/>
  <c r="AS144" i="2"/>
  <c r="AT144" i="2"/>
  <c r="AU144" i="2"/>
  <c r="AV144" i="2"/>
  <c r="AW144" i="2"/>
  <c r="AX144" i="2"/>
  <c r="AY144" i="2"/>
  <c r="AZ144" i="2"/>
  <c r="BA144" i="2"/>
  <c r="BB144" i="2"/>
  <c r="BC144" i="2"/>
  <c r="BD144" i="2"/>
  <c r="BE144" i="2"/>
  <c r="BF144" i="2"/>
  <c r="BG144" i="2"/>
  <c r="BH144" i="2"/>
  <c r="BI144" i="2"/>
  <c r="BJ144" i="2"/>
  <c r="BK144" i="2"/>
  <c r="BL144" i="2"/>
  <c r="BM144" i="2"/>
  <c r="BN144" i="2"/>
  <c r="BO144" i="2"/>
  <c r="BP144" i="2"/>
  <c r="BQ144" i="2"/>
  <c r="BR144" i="2"/>
  <c r="BS144" i="2"/>
  <c r="BT144" i="2"/>
  <c r="AQ145" i="2"/>
  <c r="AR145" i="2"/>
  <c r="AS145" i="2"/>
  <c r="AT145" i="2"/>
  <c r="AU145" i="2"/>
  <c r="AV145" i="2"/>
  <c r="AW145" i="2"/>
  <c r="AX145" i="2"/>
  <c r="AY145" i="2"/>
  <c r="AZ145" i="2"/>
  <c r="BA145" i="2"/>
  <c r="BB145" i="2"/>
  <c r="BC145" i="2"/>
  <c r="BD145" i="2"/>
  <c r="BE145" i="2"/>
  <c r="BF145" i="2"/>
  <c r="BG145" i="2"/>
  <c r="BH145" i="2"/>
  <c r="BI145" i="2"/>
  <c r="BJ145" i="2"/>
  <c r="BK145" i="2"/>
  <c r="BL145" i="2"/>
  <c r="BM145" i="2"/>
  <c r="BN145" i="2"/>
  <c r="BO145" i="2"/>
  <c r="BP145" i="2"/>
  <c r="BQ145" i="2"/>
  <c r="BR145" i="2"/>
  <c r="BS145" i="2"/>
  <c r="BT145" i="2"/>
  <c r="AQ146" i="2"/>
  <c r="AR146" i="2"/>
  <c r="AS146" i="2"/>
  <c r="AT146" i="2"/>
  <c r="AU146" i="2"/>
  <c r="AV146" i="2"/>
  <c r="AW146" i="2"/>
  <c r="AX146" i="2"/>
  <c r="AY146" i="2"/>
  <c r="AZ146" i="2"/>
  <c r="BA146" i="2"/>
  <c r="BB146" i="2"/>
  <c r="BC146" i="2"/>
  <c r="BD146" i="2"/>
  <c r="BE146" i="2"/>
  <c r="BF146" i="2"/>
  <c r="BG146" i="2"/>
  <c r="BH146" i="2"/>
  <c r="BI146" i="2"/>
  <c r="BJ146" i="2"/>
  <c r="BK146" i="2"/>
  <c r="BL146" i="2"/>
  <c r="BM146" i="2"/>
  <c r="BN146" i="2"/>
  <c r="BO146" i="2"/>
  <c r="BP146" i="2"/>
  <c r="BQ146" i="2"/>
  <c r="BR146" i="2"/>
  <c r="BS146" i="2"/>
  <c r="BT146" i="2"/>
  <c r="AQ147" i="2"/>
  <c r="AR147" i="2"/>
  <c r="AS147" i="2"/>
  <c r="AT147" i="2"/>
  <c r="AU147" i="2"/>
  <c r="AV147" i="2"/>
  <c r="AW147" i="2"/>
  <c r="AX147" i="2"/>
  <c r="AY147" i="2"/>
  <c r="AZ147" i="2"/>
  <c r="BA147" i="2"/>
  <c r="BB147" i="2"/>
  <c r="BC147" i="2"/>
  <c r="BD147" i="2"/>
  <c r="BE147" i="2"/>
  <c r="BF147" i="2"/>
  <c r="BG147" i="2"/>
  <c r="BH147" i="2"/>
  <c r="BI147" i="2"/>
  <c r="BJ147" i="2"/>
  <c r="BK147" i="2"/>
  <c r="BL147" i="2"/>
  <c r="BM147" i="2"/>
  <c r="BN147" i="2"/>
  <c r="BO147" i="2"/>
  <c r="BP147" i="2"/>
  <c r="BQ147" i="2"/>
  <c r="BR147" i="2"/>
  <c r="BS147" i="2"/>
  <c r="BT147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BD148" i="2"/>
  <c r="BE148" i="2"/>
  <c r="BF148" i="2"/>
  <c r="BG148" i="2"/>
  <c r="BH148" i="2"/>
  <c r="BI148" i="2"/>
  <c r="BJ148" i="2"/>
  <c r="BK148" i="2"/>
  <c r="BL148" i="2"/>
  <c r="BM148" i="2"/>
  <c r="BN148" i="2"/>
  <c r="BO148" i="2"/>
  <c r="BP148" i="2"/>
  <c r="BQ148" i="2"/>
  <c r="BR148" i="2"/>
  <c r="BS148" i="2"/>
  <c r="BT148" i="2"/>
  <c r="AQ149" i="2"/>
  <c r="AR149" i="2"/>
  <c r="AS149" i="2"/>
  <c r="AT149" i="2"/>
  <c r="AU149" i="2"/>
  <c r="AV149" i="2"/>
  <c r="AW149" i="2"/>
  <c r="AX149" i="2"/>
  <c r="AY149" i="2"/>
  <c r="AZ149" i="2"/>
  <c r="BA149" i="2"/>
  <c r="BB149" i="2"/>
  <c r="BC149" i="2"/>
  <c r="BD149" i="2"/>
  <c r="BE149" i="2"/>
  <c r="BF149" i="2"/>
  <c r="BG149" i="2"/>
  <c r="BH149" i="2"/>
  <c r="BI149" i="2"/>
  <c r="BJ149" i="2"/>
  <c r="BK149" i="2"/>
  <c r="BL149" i="2"/>
  <c r="BM149" i="2"/>
  <c r="BN149" i="2"/>
  <c r="BO149" i="2"/>
  <c r="BP149" i="2"/>
  <c r="BQ149" i="2"/>
  <c r="BR149" i="2"/>
  <c r="BS149" i="2"/>
  <c r="BT149" i="2"/>
  <c r="AQ150" i="2"/>
  <c r="AR150" i="2"/>
  <c r="AS150" i="2"/>
  <c r="AT150" i="2"/>
  <c r="AU150" i="2"/>
  <c r="AV150" i="2"/>
  <c r="AW150" i="2"/>
  <c r="AX150" i="2"/>
  <c r="AY150" i="2"/>
  <c r="AZ150" i="2"/>
  <c r="BA150" i="2"/>
  <c r="BB150" i="2"/>
  <c r="BC150" i="2"/>
  <c r="BD150" i="2"/>
  <c r="BE150" i="2"/>
  <c r="BF150" i="2"/>
  <c r="BG150" i="2"/>
  <c r="BH150" i="2"/>
  <c r="BI150" i="2"/>
  <c r="BJ150" i="2"/>
  <c r="BK150" i="2"/>
  <c r="BL150" i="2"/>
  <c r="BM150" i="2"/>
  <c r="BN150" i="2"/>
  <c r="BO150" i="2"/>
  <c r="BP150" i="2"/>
  <c r="BQ150" i="2"/>
  <c r="BR150" i="2"/>
  <c r="BS150" i="2"/>
  <c r="BT150" i="2"/>
  <c r="AQ151" i="2"/>
  <c r="AR151" i="2"/>
  <c r="AS151" i="2"/>
  <c r="AT151" i="2"/>
  <c r="AU151" i="2"/>
  <c r="AV151" i="2"/>
  <c r="AW151" i="2"/>
  <c r="AX151" i="2"/>
  <c r="AY151" i="2"/>
  <c r="AZ151" i="2"/>
  <c r="BA151" i="2"/>
  <c r="BB151" i="2"/>
  <c r="BC151" i="2"/>
  <c r="BD151" i="2"/>
  <c r="BE151" i="2"/>
  <c r="BF151" i="2"/>
  <c r="BG151" i="2"/>
  <c r="BH151" i="2"/>
  <c r="BI151" i="2"/>
  <c r="BJ151" i="2"/>
  <c r="BK151" i="2"/>
  <c r="BL151" i="2"/>
  <c r="BM151" i="2"/>
  <c r="BN151" i="2"/>
  <c r="BO151" i="2"/>
  <c r="BP151" i="2"/>
  <c r="BQ151" i="2"/>
  <c r="BR151" i="2"/>
  <c r="BS151" i="2"/>
  <c r="BT151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BD152" i="2"/>
  <c r="BE152" i="2"/>
  <c r="BF152" i="2"/>
  <c r="BG152" i="2"/>
  <c r="BH152" i="2"/>
  <c r="BI152" i="2"/>
  <c r="BJ152" i="2"/>
  <c r="BK152" i="2"/>
  <c r="BL152" i="2"/>
  <c r="BM152" i="2"/>
  <c r="BN152" i="2"/>
  <c r="BO152" i="2"/>
  <c r="BP152" i="2"/>
  <c r="BQ152" i="2"/>
  <c r="BR152" i="2"/>
  <c r="BS152" i="2"/>
  <c r="BT152" i="2"/>
  <c r="AQ153" i="2"/>
  <c r="AR153" i="2"/>
  <c r="AS153" i="2"/>
  <c r="AT153" i="2"/>
  <c r="AU153" i="2"/>
  <c r="AV153" i="2"/>
  <c r="AW153" i="2"/>
  <c r="AX153" i="2"/>
  <c r="AY153" i="2"/>
  <c r="AZ153" i="2"/>
  <c r="BA153" i="2"/>
  <c r="BB153" i="2"/>
  <c r="BC153" i="2"/>
  <c r="BD153" i="2"/>
  <c r="BE153" i="2"/>
  <c r="BF153" i="2"/>
  <c r="BG153" i="2"/>
  <c r="BH153" i="2"/>
  <c r="BI153" i="2"/>
  <c r="BJ153" i="2"/>
  <c r="BK153" i="2"/>
  <c r="BL153" i="2"/>
  <c r="BM153" i="2"/>
  <c r="BN153" i="2"/>
  <c r="BO153" i="2"/>
  <c r="BP153" i="2"/>
  <c r="BQ153" i="2"/>
  <c r="BR153" i="2"/>
  <c r="BS153" i="2"/>
  <c r="BT153" i="2"/>
  <c r="AQ154" i="2"/>
  <c r="AR154" i="2"/>
  <c r="AS154" i="2"/>
  <c r="AT154" i="2"/>
  <c r="AU154" i="2"/>
  <c r="AV154" i="2"/>
  <c r="AW154" i="2"/>
  <c r="AX154" i="2"/>
  <c r="AY154" i="2"/>
  <c r="AZ154" i="2"/>
  <c r="BA154" i="2"/>
  <c r="BB154" i="2"/>
  <c r="BC154" i="2"/>
  <c r="BD154" i="2"/>
  <c r="BE154" i="2"/>
  <c r="BF154" i="2"/>
  <c r="BG154" i="2"/>
  <c r="BH154" i="2"/>
  <c r="BI154" i="2"/>
  <c r="BJ154" i="2"/>
  <c r="BK154" i="2"/>
  <c r="BL154" i="2"/>
  <c r="BM154" i="2"/>
  <c r="BN154" i="2"/>
  <c r="BO154" i="2"/>
  <c r="BP154" i="2"/>
  <c r="BQ154" i="2"/>
  <c r="BR154" i="2"/>
  <c r="BS154" i="2"/>
  <c r="BT154" i="2"/>
  <c r="AQ155" i="2"/>
  <c r="AR155" i="2"/>
  <c r="AS155" i="2"/>
  <c r="AT155" i="2"/>
  <c r="AU155" i="2"/>
  <c r="AV155" i="2"/>
  <c r="AW155" i="2"/>
  <c r="AX155" i="2"/>
  <c r="AY155" i="2"/>
  <c r="AZ155" i="2"/>
  <c r="BA155" i="2"/>
  <c r="BB155" i="2"/>
  <c r="BC155" i="2"/>
  <c r="BD155" i="2"/>
  <c r="BE155" i="2"/>
  <c r="BF155" i="2"/>
  <c r="BG155" i="2"/>
  <c r="BH155" i="2"/>
  <c r="BI155" i="2"/>
  <c r="BJ155" i="2"/>
  <c r="BK155" i="2"/>
  <c r="BL155" i="2"/>
  <c r="BM155" i="2"/>
  <c r="BN155" i="2"/>
  <c r="BO155" i="2"/>
  <c r="BP155" i="2"/>
  <c r="BQ155" i="2"/>
  <c r="BR155" i="2"/>
  <c r="BS155" i="2"/>
  <c r="BT155" i="2"/>
  <c r="AQ156" i="2"/>
  <c r="AR156" i="2"/>
  <c r="AS156" i="2"/>
  <c r="AT156" i="2"/>
  <c r="AU156" i="2"/>
  <c r="AV156" i="2"/>
  <c r="AW156" i="2"/>
  <c r="AX156" i="2"/>
  <c r="AY156" i="2"/>
  <c r="AZ156" i="2"/>
  <c r="BA156" i="2"/>
  <c r="BB156" i="2"/>
  <c r="BC156" i="2"/>
  <c r="BD156" i="2"/>
  <c r="BE156" i="2"/>
  <c r="BF156" i="2"/>
  <c r="BG156" i="2"/>
  <c r="BH156" i="2"/>
  <c r="BI156" i="2"/>
  <c r="BJ156" i="2"/>
  <c r="BK156" i="2"/>
  <c r="BL156" i="2"/>
  <c r="BM156" i="2"/>
  <c r="BN156" i="2"/>
  <c r="BO156" i="2"/>
  <c r="BP156" i="2"/>
  <c r="BQ156" i="2"/>
  <c r="BR156" i="2"/>
  <c r="BS156" i="2"/>
  <c r="BT156" i="2"/>
  <c r="AQ157" i="2"/>
  <c r="AR157" i="2"/>
  <c r="AS157" i="2"/>
  <c r="AT157" i="2"/>
  <c r="AU157" i="2"/>
  <c r="AV157" i="2"/>
  <c r="AW157" i="2"/>
  <c r="AX157" i="2"/>
  <c r="AY157" i="2"/>
  <c r="AZ157" i="2"/>
  <c r="BA157" i="2"/>
  <c r="BB157" i="2"/>
  <c r="BC157" i="2"/>
  <c r="BD157" i="2"/>
  <c r="BE157" i="2"/>
  <c r="BF157" i="2"/>
  <c r="BG157" i="2"/>
  <c r="BH157" i="2"/>
  <c r="BI157" i="2"/>
  <c r="BJ157" i="2"/>
  <c r="BK157" i="2"/>
  <c r="BL157" i="2"/>
  <c r="BM157" i="2"/>
  <c r="BN157" i="2"/>
  <c r="BO157" i="2"/>
  <c r="BP157" i="2"/>
  <c r="BQ157" i="2"/>
  <c r="BR157" i="2"/>
  <c r="BS157" i="2"/>
  <c r="BT157" i="2"/>
  <c r="AQ158" i="2"/>
  <c r="AR158" i="2"/>
  <c r="AS158" i="2"/>
  <c r="AT158" i="2"/>
  <c r="AU158" i="2"/>
  <c r="AV158" i="2"/>
  <c r="AW158" i="2"/>
  <c r="AX158" i="2"/>
  <c r="AY158" i="2"/>
  <c r="AZ158" i="2"/>
  <c r="BA158" i="2"/>
  <c r="BB158" i="2"/>
  <c r="BC158" i="2"/>
  <c r="BD158" i="2"/>
  <c r="BE158" i="2"/>
  <c r="BF158" i="2"/>
  <c r="BG158" i="2"/>
  <c r="BH158" i="2"/>
  <c r="BI158" i="2"/>
  <c r="BJ158" i="2"/>
  <c r="BK158" i="2"/>
  <c r="BL158" i="2"/>
  <c r="BM158" i="2"/>
  <c r="BN158" i="2"/>
  <c r="BO158" i="2"/>
  <c r="BP158" i="2"/>
  <c r="BQ158" i="2"/>
  <c r="BR158" i="2"/>
  <c r="BS158" i="2"/>
  <c r="BT158" i="2"/>
  <c r="AQ159" i="2"/>
  <c r="AR159" i="2"/>
  <c r="AS159" i="2"/>
  <c r="AT159" i="2"/>
  <c r="AU159" i="2"/>
  <c r="AV159" i="2"/>
  <c r="AW159" i="2"/>
  <c r="AX159" i="2"/>
  <c r="AY159" i="2"/>
  <c r="AZ159" i="2"/>
  <c r="BA159" i="2"/>
  <c r="BB159" i="2"/>
  <c r="BC159" i="2"/>
  <c r="BD159" i="2"/>
  <c r="BE159" i="2"/>
  <c r="BF159" i="2"/>
  <c r="BG159" i="2"/>
  <c r="BH159" i="2"/>
  <c r="BI159" i="2"/>
  <c r="BJ159" i="2"/>
  <c r="BK159" i="2"/>
  <c r="BL159" i="2"/>
  <c r="BM159" i="2"/>
  <c r="BN159" i="2"/>
  <c r="BO159" i="2"/>
  <c r="BP159" i="2"/>
  <c r="BQ159" i="2"/>
  <c r="BR159" i="2"/>
  <c r="BS159" i="2"/>
  <c r="BT159" i="2"/>
  <c r="AQ160" i="2"/>
  <c r="AR160" i="2"/>
  <c r="AS160" i="2"/>
  <c r="AT160" i="2"/>
  <c r="AU160" i="2"/>
  <c r="AV160" i="2"/>
  <c r="AW160" i="2"/>
  <c r="AX160" i="2"/>
  <c r="AY160" i="2"/>
  <c r="AZ160" i="2"/>
  <c r="BA160" i="2"/>
  <c r="BB160" i="2"/>
  <c r="BC160" i="2"/>
  <c r="BD160" i="2"/>
  <c r="BE160" i="2"/>
  <c r="BF160" i="2"/>
  <c r="BG160" i="2"/>
  <c r="BH160" i="2"/>
  <c r="BI160" i="2"/>
  <c r="BJ160" i="2"/>
  <c r="BK160" i="2"/>
  <c r="BL160" i="2"/>
  <c r="BM160" i="2"/>
  <c r="BN160" i="2"/>
  <c r="BO160" i="2"/>
  <c r="BP160" i="2"/>
  <c r="BQ160" i="2"/>
  <c r="BR160" i="2"/>
  <c r="BS160" i="2"/>
  <c r="BT160" i="2"/>
  <c r="AQ161" i="2"/>
  <c r="AR161" i="2"/>
  <c r="AS161" i="2"/>
  <c r="AT161" i="2"/>
  <c r="AU161" i="2"/>
  <c r="AV161" i="2"/>
  <c r="AW161" i="2"/>
  <c r="AX161" i="2"/>
  <c r="AY161" i="2"/>
  <c r="AZ161" i="2"/>
  <c r="BA161" i="2"/>
  <c r="BB161" i="2"/>
  <c r="BC161" i="2"/>
  <c r="BD161" i="2"/>
  <c r="BE161" i="2"/>
  <c r="BF161" i="2"/>
  <c r="BG161" i="2"/>
  <c r="BH161" i="2"/>
  <c r="BI161" i="2"/>
  <c r="BJ161" i="2"/>
  <c r="BK161" i="2"/>
  <c r="BL161" i="2"/>
  <c r="BM161" i="2"/>
  <c r="BN161" i="2"/>
  <c r="BO161" i="2"/>
  <c r="BP161" i="2"/>
  <c r="BQ161" i="2"/>
  <c r="BR161" i="2"/>
  <c r="BS161" i="2"/>
  <c r="BT161" i="2"/>
  <c r="AQ162" i="2"/>
  <c r="AR162" i="2"/>
  <c r="AS162" i="2"/>
  <c r="AT162" i="2"/>
  <c r="AU162" i="2"/>
  <c r="AV162" i="2"/>
  <c r="AW162" i="2"/>
  <c r="AX162" i="2"/>
  <c r="AY162" i="2"/>
  <c r="AZ162" i="2"/>
  <c r="BA162" i="2"/>
  <c r="BB162" i="2"/>
  <c r="BC162" i="2"/>
  <c r="BD162" i="2"/>
  <c r="BE162" i="2"/>
  <c r="BF162" i="2"/>
  <c r="BG162" i="2"/>
  <c r="BH162" i="2"/>
  <c r="BI162" i="2"/>
  <c r="BJ162" i="2"/>
  <c r="BK162" i="2"/>
  <c r="BL162" i="2"/>
  <c r="BM162" i="2"/>
  <c r="BN162" i="2"/>
  <c r="BO162" i="2"/>
  <c r="BP162" i="2"/>
  <c r="BQ162" i="2"/>
  <c r="BR162" i="2"/>
  <c r="BS162" i="2"/>
  <c r="BT162" i="2"/>
  <c r="AQ163" i="2"/>
  <c r="AR163" i="2"/>
  <c r="AS163" i="2"/>
  <c r="AT163" i="2"/>
  <c r="AU163" i="2"/>
  <c r="AV163" i="2"/>
  <c r="AW163" i="2"/>
  <c r="AX163" i="2"/>
  <c r="AY163" i="2"/>
  <c r="AZ163" i="2"/>
  <c r="BA163" i="2"/>
  <c r="BB163" i="2"/>
  <c r="BC163" i="2"/>
  <c r="BD163" i="2"/>
  <c r="BE163" i="2"/>
  <c r="BF163" i="2"/>
  <c r="BG163" i="2"/>
  <c r="BH163" i="2"/>
  <c r="BI163" i="2"/>
  <c r="BJ163" i="2"/>
  <c r="BK163" i="2"/>
  <c r="BL163" i="2"/>
  <c r="BM163" i="2"/>
  <c r="BN163" i="2"/>
  <c r="BO163" i="2"/>
  <c r="BP163" i="2"/>
  <c r="BQ163" i="2"/>
  <c r="BR163" i="2"/>
  <c r="BS163" i="2"/>
  <c r="BT163" i="2"/>
  <c r="AQ164" i="2"/>
  <c r="AR164" i="2"/>
  <c r="AS164" i="2"/>
  <c r="AT164" i="2"/>
  <c r="AU164" i="2"/>
  <c r="AV164" i="2"/>
  <c r="AW164" i="2"/>
  <c r="AX164" i="2"/>
  <c r="AY164" i="2"/>
  <c r="AZ164" i="2"/>
  <c r="BA164" i="2"/>
  <c r="BB164" i="2"/>
  <c r="BC164" i="2"/>
  <c r="BD164" i="2"/>
  <c r="BE164" i="2"/>
  <c r="BF164" i="2"/>
  <c r="BG164" i="2"/>
  <c r="BH164" i="2"/>
  <c r="BI164" i="2"/>
  <c r="BJ164" i="2"/>
  <c r="BK164" i="2"/>
  <c r="BL164" i="2"/>
  <c r="BM164" i="2"/>
  <c r="BN164" i="2"/>
  <c r="BO164" i="2"/>
  <c r="BP164" i="2"/>
  <c r="BQ164" i="2"/>
  <c r="BR164" i="2"/>
  <c r="BS164" i="2"/>
  <c r="BT164" i="2"/>
  <c r="AQ165" i="2"/>
  <c r="AR165" i="2"/>
  <c r="AS165" i="2"/>
  <c r="AT165" i="2"/>
  <c r="AU165" i="2"/>
  <c r="AV165" i="2"/>
  <c r="AW165" i="2"/>
  <c r="AX165" i="2"/>
  <c r="AY165" i="2"/>
  <c r="AZ165" i="2"/>
  <c r="BA165" i="2"/>
  <c r="BB165" i="2"/>
  <c r="BC165" i="2"/>
  <c r="BD165" i="2"/>
  <c r="BE165" i="2"/>
  <c r="BF165" i="2"/>
  <c r="BG165" i="2"/>
  <c r="BH165" i="2"/>
  <c r="BI165" i="2"/>
  <c r="BJ165" i="2"/>
  <c r="BK165" i="2"/>
  <c r="BL165" i="2"/>
  <c r="BM165" i="2"/>
  <c r="BN165" i="2"/>
  <c r="BO165" i="2"/>
  <c r="BP165" i="2"/>
  <c r="BQ165" i="2"/>
  <c r="BR165" i="2"/>
  <c r="BS165" i="2"/>
  <c r="BT165" i="2"/>
  <c r="AQ166" i="2"/>
  <c r="AR166" i="2"/>
  <c r="AS166" i="2"/>
  <c r="AT166" i="2"/>
  <c r="AU166" i="2"/>
  <c r="AV166" i="2"/>
  <c r="AW166" i="2"/>
  <c r="AX166" i="2"/>
  <c r="AY166" i="2"/>
  <c r="AZ166" i="2"/>
  <c r="BA166" i="2"/>
  <c r="BB166" i="2"/>
  <c r="BC166" i="2"/>
  <c r="BD166" i="2"/>
  <c r="BE166" i="2"/>
  <c r="BF166" i="2"/>
  <c r="BG166" i="2"/>
  <c r="BH166" i="2"/>
  <c r="BI166" i="2"/>
  <c r="BJ166" i="2"/>
  <c r="BK166" i="2"/>
  <c r="BL166" i="2"/>
  <c r="BM166" i="2"/>
  <c r="BN166" i="2"/>
  <c r="BO166" i="2"/>
  <c r="BP166" i="2"/>
  <c r="BQ166" i="2"/>
  <c r="BR166" i="2"/>
  <c r="BS166" i="2"/>
  <c r="BT166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AQ2" i="2"/>
  <c r="BU149" i="2" l="1"/>
  <c r="BU124" i="2"/>
  <c r="BU105" i="2"/>
  <c r="BU88" i="2"/>
  <c r="BU80" i="2"/>
  <c r="BU72" i="2"/>
  <c r="BU68" i="2"/>
  <c r="BU60" i="2"/>
  <c r="BW60" i="2" s="1"/>
  <c r="BU45" i="2"/>
  <c r="BU36" i="2"/>
  <c r="BU29" i="2"/>
  <c r="BU26" i="2"/>
  <c r="BU20" i="2"/>
  <c r="BU15" i="2"/>
  <c r="BU12" i="2"/>
  <c r="BU8" i="2"/>
  <c r="BW8" i="2" s="1"/>
  <c r="BU3" i="2"/>
  <c r="BU165" i="2"/>
  <c r="BU145" i="2"/>
  <c r="BU117" i="2"/>
  <c r="BU109" i="2"/>
  <c r="BU102" i="2"/>
  <c r="BU84" i="2"/>
  <c r="BU76" i="2"/>
  <c r="BW76" i="2" s="1"/>
  <c r="BU64" i="2"/>
  <c r="BU56" i="2"/>
  <c r="BU52" i="2"/>
  <c r="BU44" i="2"/>
  <c r="BU40" i="2"/>
  <c r="BU30" i="2"/>
  <c r="BU2" i="2"/>
  <c r="BU153" i="2"/>
  <c r="BW153" i="2" s="1"/>
  <c r="BU137" i="2"/>
  <c r="BU97" i="2"/>
  <c r="BU162" i="2"/>
  <c r="BU150" i="2"/>
  <c r="BU142" i="2"/>
  <c r="BU134" i="2"/>
  <c r="BU122" i="2"/>
  <c r="BU118" i="2"/>
  <c r="BW118" i="2" s="1"/>
  <c r="BU114" i="2"/>
  <c r="BU110" i="2"/>
  <c r="BU106" i="2"/>
  <c r="BU101" i="2"/>
  <c r="BU98" i="2"/>
  <c r="BU94" i="2"/>
  <c r="BU90" i="2"/>
  <c r="BU85" i="2"/>
  <c r="BU81" i="2"/>
  <c r="BU77" i="2"/>
  <c r="BU73" i="2"/>
  <c r="BU69" i="2"/>
  <c r="BU65" i="2"/>
  <c r="BU61" i="2"/>
  <c r="BU57" i="2"/>
  <c r="BU53" i="2"/>
  <c r="BW53" i="2" s="1"/>
  <c r="BU48" i="2"/>
  <c r="BU46" i="2"/>
  <c r="BU41" i="2"/>
  <c r="BU34" i="2"/>
  <c r="BU32" i="2"/>
  <c r="BU27" i="2"/>
  <c r="BU23" i="2"/>
  <c r="BU19" i="2"/>
  <c r="BW19" i="2" s="1"/>
  <c r="BU37" i="2"/>
  <c r="BU13" i="2"/>
  <c r="BU10" i="2"/>
  <c r="BU5" i="2"/>
  <c r="BU141" i="2"/>
  <c r="BU133" i="2"/>
  <c r="BU121" i="2"/>
  <c r="BU112" i="2"/>
  <c r="BU92" i="2"/>
  <c r="BU166" i="2"/>
  <c r="BU158" i="2"/>
  <c r="BU154" i="2"/>
  <c r="BU146" i="2"/>
  <c r="BU138" i="2"/>
  <c r="BU130" i="2"/>
  <c r="BU126" i="2"/>
  <c r="BW126" i="2" s="1"/>
  <c r="BU161" i="2"/>
  <c r="BU155" i="2"/>
  <c r="BU147" i="2"/>
  <c r="BU139" i="2"/>
  <c r="BU131" i="2"/>
  <c r="BU123" i="2"/>
  <c r="BU115" i="2"/>
  <c r="BU107" i="2"/>
  <c r="BU99" i="2"/>
  <c r="BU91" i="2"/>
  <c r="BW91" i="2" s="1"/>
  <c r="BU87" i="2"/>
  <c r="BU78" i="2"/>
  <c r="BU74" i="2"/>
  <c r="BU71" i="2"/>
  <c r="BU66" i="2"/>
  <c r="BW66" i="2" s="1"/>
  <c r="BU62" i="2"/>
  <c r="BW62" i="2" s="1"/>
  <c r="BU58" i="2"/>
  <c r="BU54" i="2"/>
  <c r="BU50" i="2"/>
  <c r="BU49" i="2"/>
  <c r="BU42" i="2"/>
  <c r="BU38" i="2"/>
  <c r="BU33" i="2"/>
  <c r="BU28" i="2"/>
  <c r="BW28" i="2" s="1"/>
  <c r="BU24" i="2"/>
  <c r="BU21" i="2"/>
  <c r="BW21" i="2" s="1"/>
  <c r="BU18" i="2"/>
  <c r="BU16" i="2"/>
  <c r="BU9" i="2"/>
  <c r="BU6" i="2"/>
  <c r="BU129" i="2"/>
  <c r="BW129" i="2" s="1"/>
  <c r="BU163" i="2"/>
  <c r="BW163" i="2" s="1"/>
  <c r="BU159" i="2"/>
  <c r="BU151" i="2"/>
  <c r="BU143" i="2"/>
  <c r="BU135" i="2"/>
  <c r="BU127" i="2"/>
  <c r="BU119" i="2"/>
  <c r="BU111" i="2"/>
  <c r="BU103" i="2"/>
  <c r="BW103" i="2" s="1"/>
  <c r="BU95" i="2"/>
  <c r="BU82" i="2"/>
  <c r="BU157" i="2"/>
  <c r="BU89" i="2"/>
  <c r="BU164" i="2"/>
  <c r="BU160" i="2"/>
  <c r="BU156" i="2"/>
  <c r="BU152" i="2"/>
  <c r="BW152" i="2" s="1"/>
  <c r="BU148" i="2"/>
  <c r="BU144" i="2"/>
  <c r="BU140" i="2"/>
  <c r="BU136" i="2"/>
  <c r="BU132" i="2"/>
  <c r="BU128" i="2"/>
  <c r="BU125" i="2"/>
  <c r="BW125" i="2" s="1"/>
  <c r="BU120" i="2"/>
  <c r="BW120" i="2" s="1"/>
  <c r="BU116" i="2"/>
  <c r="BU113" i="2"/>
  <c r="BW113" i="2" s="1"/>
  <c r="BU108" i="2"/>
  <c r="BU104" i="2"/>
  <c r="BW104" i="2" s="1"/>
  <c r="BU100" i="2"/>
  <c r="BU96" i="2"/>
  <c r="BU93" i="2"/>
  <c r="BU86" i="2"/>
  <c r="BW86" i="2" s="1"/>
  <c r="BU83" i="2"/>
  <c r="BU79" i="2"/>
  <c r="BW79" i="2" s="1"/>
  <c r="BU75" i="2"/>
  <c r="BU70" i="2"/>
  <c r="BW70" i="2" s="1"/>
  <c r="BU67" i="2"/>
  <c r="BU63" i="2"/>
  <c r="BU59" i="2"/>
  <c r="BU55" i="2"/>
  <c r="BW55" i="2" s="1"/>
  <c r="BU51" i="2"/>
  <c r="BU43" i="2"/>
  <c r="BW43" i="2" s="1"/>
  <c r="BU47" i="2"/>
  <c r="BU39" i="2"/>
  <c r="BW39" i="2" s="1"/>
  <c r="BU35" i="2"/>
  <c r="BU31" i="2"/>
  <c r="BU25" i="2"/>
  <c r="BU22" i="2"/>
  <c r="BW22" i="2" s="1"/>
  <c r="BU17" i="2"/>
  <c r="BU14" i="2"/>
  <c r="BW14" i="2" s="1"/>
  <c r="BU11" i="2"/>
  <c r="BU7" i="2"/>
  <c r="BW7" i="2" s="1"/>
  <c r="BU4" i="2"/>
  <c r="BW102" i="2"/>
  <c r="BW68" i="2"/>
  <c r="BW36" i="2"/>
  <c r="BW3" i="2"/>
  <c r="BW117" i="2"/>
  <c r="BW2" i="2"/>
  <c r="BW114" i="2"/>
  <c r="BW101" i="2"/>
  <c r="BW73" i="2"/>
  <c r="BW65" i="2"/>
  <c r="BW41" i="2"/>
  <c r="BW32" i="2"/>
  <c r="BW10" i="2"/>
  <c r="BW122" i="2"/>
  <c r="BW106" i="2"/>
  <c r="BW143" i="2"/>
  <c r="BW78" i="2"/>
  <c r="BW54" i="2"/>
  <c r="BW135" i="2"/>
  <c r="BW115" i="2"/>
  <c r="BW93" i="2"/>
  <c r="BW75" i="2"/>
  <c r="BW59" i="2"/>
  <c r="BW35" i="2"/>
  <c r="BW25" i="2"/>
  <c r="BW17" i="2"/>
  <c r="BW11" i="2"/>
  <c r="BW132" i="2"/>
  <c r="BW145" i="2"/>
  <c r="BW112" i="2"/>
  <c r="BW80" i="2"/>
  <c r="BW45" i="2"/>
  <c r="BW81" i="2"/>
  <c r="BW48" i="2"/>
  <c r="BW37" i="2"/>
  <c r="BW139" i="2"/>
  <c r="BW99" i="2"/>
  <c r="BW33" i="2"/>
  <c r="BW166" i="2"/>
  <c r="BW136" i="2"/>
  <c r="BW137" i="2"/>
  <c r="BW97" i="2"/>
  <c r="BW88" i="2"/>
  <c r="BW52" i="2"/>
  <c r="BW30" i="2"/>
  <c r="BW29" i="2"/>
  <c r="BW26" i="2"/>
  <c r="BW20" i="2"/>
  <c r="BW12" i="2"/>
  <c r="BW149" i="2"/>
  <c r="BW109" i="2"/>
  <c r="BW84" i="2"/>
  <c r="BW72" i="2"/>
  <c r="BW56" i="2"/>
  <c r="BW40" i="2"/>
  <c r="BW162" i="2"/>
  <c r="BW158" i="2"/>
  <c r="BW150" i="2"/>
  <c r="BW146" i="2"/>
  <c r="BW138" i="2"/>
  <c r="BW130" i="2"/>
  <c r="BW110" i="2"/>
  <c r="BW98" i="2"/>
  <c r="BW94" i="2"/>
  <c r="BW90" i="2"/>
  <c r="BW85" i="2"/>
  <c r="BW77" i="2"/>
  <c r="BW69" i="2"/>
  <c r="BW61" i="2"/>
  <c r="BW57" i="2"/>
  <c r="BW46" i="2"/>
  <c r="BW34" i="2"/>
  <c r="BW27" i="2"/>
  <c r="BW23" i="2"/>
  <c r="BW13" i="2"/>
  <c r="BW5" i="2"/>
  <c r="BW161" i="2"/>
  <c r="BW154" i="2"/>
  <c r="BW142" i="2"/>
  <c r="BW134" i="2"/>
  <c r="BW157" i="2"/>
  <c r="BW133" i="2"/>
  <c r="BW121" i="2"/>
  <c r="BW44" i="2"/>
  <c r="BW89" i="2"/>
  <c r="BW155" i="2"/>
  <c r="BW147" i="2"/>
  <c r="BW127" i="2"/>
  <c r="BW119" i="2"/>
  <c r="BW111" i="2"/>
  <c r="BW107" i="2"/>
  <c r="BW95" i="2"/>
  <c r="BW87" i="2"/>
  <c r="BW82" i="2"/>
  <c r="BW74" i="2"/>
  <c r="BW71" i="2"/>
  <c r="BW58" i="2"/>
  <c r="BW50" i="2"/>
  <c r="BW49" i="2"/>
  <c r="BW42" i="2"/>
  <c r="BW38" i="2"/>
  <c r="BW24" i="2"/>
  <c r="BW18" i="2"/>
  <c r="BW16" i="2"/>
  <c r="BW9" i="2"/>
  <c r="BW6" i="2"/>
  <c r="BW124" i="2"/>
  <c r="BW64" i="2"/>
  <c r="BW15" i="2"/>
  <c r="BW159" i="2"/>
  <c r="BW151" i="2"/>
  <c r="BW131" i="2"/>
  <c r="BW123" i="2"/>
  <c r="BW165" i="2"/>
  <c r="BW141" i="2"/>
  <c r="BW105" i="2"/>
  <c r="BW92" i="2"/>
  <c r="BW164" i="2"/>
  <c r="BW160" i="2"/>
  <c r="BW156" i="2"/>
  <c r="BW148" i="2"/>
  <c r="BW144" i="2"/>
  <c r="BW140" i="2"/>
  <c r="BW128" i="2"/>
  <c r="BW116" i="2"/>
  <c r="BW108" i="2"/>
  <c r="BW100" i="2"/>
  <c r="BW96" i="2"/>
  <c r="BW83" i="2"/>
  <c r="BW67" i="2"/>
  <c r="BW63" i="2"/>
  <c r="BW51" i="2"/>
  <c r="BW47" i="2"/>
  <c r="BW31" i="2"/>
  <c r="BW4" i="2"/>
</calcChain>
</file>

<file path=xl/sharedStrings.xml><?xml version="1.0" encoding="utf-8"?>
<sst xmlns="http://schemas.openxmlformats.org/spreadsheetml/2006/main" count="1605" uniqueCount="461">
  <si>
    <t xml:space="preserve">SARS-CoV-2 Positive </t>
  </si>
  <si>
    <t>SARS-CoV-2 Negative</t>
  </si>
  <si>
    <t>Accession</t>
  </si>
  <si>
    <t>Peptide count</t>
  </si>
  <si>
    <t>Unique peptides</t>
  </si>
  <si>
    <t>Confidence score</t>
  </si>
  <si>
    <t>Anova (p)</t>
  </si>
  <si>
    <t>q Value</t>
  </si>
  <si>
    <t>Max fold change</t>
  </si>
  <si>
    <t>Power</t>
  </si>
  <si>
    <t>Highest mean condition</t>
  </si>
  <si>
    <t>Lowest mean condition</t>
  </si>
  <si>
    <t>Mass</t>
  </si>
  <si>
    <t>Description</t>
  </si>
  <si>
    <t>P02790</t>
  </si>
  <si>
    <t>HEMO_HUMAN Hemopexin OS=Homo sapiens OX=9606 GN=HPX PE=1 SV=2</t>
  </si>
  <si>
    <t>P04004</t>
  </si>
  <si>
    <t>VTNC_HUMAN Vitronectin OS=Homo sapiens OX=9606 GN=VTN PE=1 SV=1</t>
  </si>
  <si>
    <t>P0DOX5;P01857</t>
  </si>
  <si>
    <t>IGG1_HUMAN Immunoglobulin gamma-1 heavy chain OS=Homo sapiens OX=9606 PE=1 SV=2</t>
  </si>
  <si>
    <t>P01871;P0DOX6</t>
  </si>
  <si>
    <t>IGHM_HUMAN Immunoglobulin heavy constant mu OS=Homo sapiens OX=9606 GN=IGHM PE=1 SV=4</t>
  </si>
  <si>
    <t>P00738;P00739</t>
  </si>
  <si>
    <t>HPT_HUMAN Haptoglobin OS=Homo sapiens OX=9606 GN=HP PE=1 SV=1</t>
  </si>
  <si>
    <t>Q16695;P68431;P84243;Q6NXT2;Q71DI3</t>
  </si>
  <si>
    <t>H31T_HUMAN Histone H3.1t OS=Homo sapiens OX=9606 GN=HIST3H3 PE=1 SV=3</t>
  </si>
  <si>
    <t>Q9NPH5</t>
  </si>
  <si>
    <t>NOX4_HUMAN NADPH oxidase 4 OS=Homo sapiens OX=9606 GN=NOX4 PE=1 SV=2</t>
  </si>
  <si>
    <t>Q5QNW6;Q93079;O60814;P23527;P57053;P58876;P62807;Q99877;P06899;P33778;Q16778;Q99879;Q99880;Q8N257</t>
  </si>
  <si>
    <t>H2B2F_HUMAN Histone H2B type 2-F OS=Homo sapiens OX=9606 GN=HIST2H2BF PE=1 SV=3</t>
  </si>
  <si>
    <t>Q562R1</t>
  </si>
  <si>
    <t>ACTBL_HUMAN Beta-actin-like protein 2 OS=Homo sapiens OX=9606 GN=ACTBL2 PE=1 SV=2</t>
  </si>
  <si>
    <t>P01593;P01594</t>
  </si>
  <si>
    <t>KVD33_HUMAN Immunoglobulin kappa variable 1D-33 OS=Homo sapiens OX=9606 GN=IGKV1D-33 PE=1 SV=2</t>
  </si>
  <si>
    <t>Q9UKL4</t>
  </si>
  <si>
    <t>CXD2_HUMAN Gap junction delta-2 protein OS=Homo sapiens OX=9606 GN=GJD2 PE=1 SV=1</t>
  </si>
  <si>
    <t>P23528;Q9Y281</t>
  </si>
  <si>
    <t>COF1_HUMAN Cofilin-1 OS=Homo sapiens OX=9606 GN=CFL1 PE=1 SV=3</t>
  </si>
  <si>
    <t>P01834</t>
  </si>
  <si>
    <t>IGKC_HUMAN Immunoglobulin kappa constant OS=Homo sapiens OX=9606 GN=IGKC PE=1 SV=2</t>
  </si>
  <si>
    <t>P00450</t>
  </si>
  <si>
    <t>CERU_HUMAN Ceruloplasmin OS=Homo sapiens OX=9606 GN=CP PE=1 SV=1</t>
  </si>
  <si>
    <t>P62258</t>
  </si>
  <si>
    <t>1433E_HUMAN 14-3-3 protein epsilon OS=Homo sapiens OX=9606 GN=YWHAE PE=1 SV=1</t>
  </si>
  <si>
    <t>P01861</t>
  </si>
  <si>
    <t>IGHG4_HUMAN Immunoglobulin heavy constant gamma 4 OS=Homo sapiens OX=9606 GN=IGHG4 PE=1 SV=1</t>
  </si>
  <si>
    <t>P24158</t>
  </si>
  <si>
    <t>PRTN3_HUMAN Myeloblastin OS=Homo sapiens OX=9606 GN=PRTN3 PE=1 SV=3</t>
  </si>
  <si>
    <t>P08246</t>
  </si>
  <si>
    <t>ELNE_HUMAN Neutrophil elastase OS=Homo sapiens OX=9606 GN=ELANE PE=1 SV=1</t>
  </si>
  <si>
    <t>P62805</t>
  </si>
  <si>
    <t>H4_HUMAN Histone H4 OS=Homo sapiens OX=9606 GN=HIST1H4A PE=1 SV=2</t>
  </si>
  <si>
    <t>P05164</t>
  </si>
  <si>
    <t>PERM_HUMAN Myeloperoxidase OS=Homo sapiens OX=9606 GN=MPO PE=1 SV=1</t>
  </si>
  <si>
    <t>P01042</t>
  </si>
  <si>
    <t>KNG1_HUMAN Kininogen-1 OS=Homo sapiens OX=9606 GN=KNG1 PE=1 SV=2</t>
  </si>
  <si>
    <t>P02538;P04259;P48668;P13647</t>
  </si>
  <si>
    <t>K2C6A_HUMAN Keratin_ type II cytoskeletal 6A OS=Homo sapiens OX=9606 GN=KRT6A PE=1 SV=3</t>
  </si>
  <si>
    <t>P01876</t>
  </si>
  <si>
    <t>IGHA1_HUMAN Immunoglobulin heavy constant alpha 1 OS=Homo sapiens OX=9606 GN=IGHA1 PE=1 SV=2</t>
  </si>
  <si>
    <t>P09104</t>
  </si>
  <si>
    <t>ENOG_HUMAN Gamma-enolase OS=Homo sapiens OX=9606 GN=ENO2 PE=1 SV=3</t>
  </si>
  <si>
    <t>Q07654</t>
  </si>
  <si>
    <t>TFF3_HUMAN Trefoil factor 3 OS=Homo sapiens OX=9606 GN=TFF3 PE=1 SV=2</t>
  </si>
  <si>
    <t>P05787</t>
  </si>
  <si>
    <t>K2C8_HUMAN Keratin_ type II cytoskeletal 8 OS=Homo sapiens OX=9606 GN=KRT8 PE=1 SV=7</t>
  </si>
  <si>
    <t>P0DOX2</t>
  </si>
  <si>
    <t>IGA2_HUMAN Immunoglobulin alpha-2 heavy chain OS=Homo sapiens OX=9606 PE=1 SV=2</t>
  </si>
  <si>
    <t>P03973</t>
  </si>
  <si>
    <t>SLPI_HUMAN Antileukoproteinase OS=Homo sapiens OX=9606 GN=SLPI PE=1 SV=2</t>
  </si>
  <si>
    <t>P08311</t>
  </si>
  <si>
    <t>CATG_HUMAN Cathepsin G OS=Homo sapiens OX=9606 GN=CTSG PE=1 SV=2</t>
  </si>
  <si>
    <t>P01023</t>
  </si>
  <si>
    <t>A2MG_HUMAN Alpha-2-macroglobulin OS=Homo sapiens OX=9606 GN=A2M PE=1 SV=3</t>
  </si>
  <si>
    <t>P59666;P59665</t>
  </si>
  <si>
    <t>DEF3_HUMAN Neutrophil defensin 3 OS=Homo sapiens OX=9606 GN=DEFA3 PE=1 SV=1</t>
  </si>
  <si>
    <t>P0DOX7;P01602</t>
  </si>
  <si>
    <t>IGK_HUMAN Immunoglobulin kappa light chain OS=Homo sapiens OX=9606 PE=1 SV=1</t>
  </si>
  <si>
    <t>P04908;P0C0S8;P20671;Q16777;Q6FI13;Q7L7L0;Q93077;Q96KK5;Q99878;Q9BTM1;P0C0S5;P16104;Q71UI9;Q96QV6;Q8IUE6</t>
  </si>
  <si>
    <t>H2A1B_HUMAN Histone H2A type 1-B/E OS=Homo sapiens OX=9606 GN=HIST1H2AB PE=1 SV=2</t>
  </si>
  <si>
    <t>Q96A08</t>
  </si>
  <si>
    <t>H2B1A_HUMAN Histone H2B type 1-A OS=Homo sapiens OX=9606 GN=HIST1H2BA PE=1 SV=3</t>
  </si>
  <si>
    <t>P01591</t>
  </si>
  <si>
    <t>IGJ_HUMAN Immunoglobulin J chain OS=Homo sapiens OX=9606 GN=JCHAIN PE=1 SV=4</t>
  </si>
  <si>
    <t>P04899;P08754;P63096</t>
  </si>
  <si>
    <t>GNAI2_HUMAN Guanine nucleotide-binding protein G(i) subunit alpha-2 OS=Homo sapiens OX=9606 GN=GNAI2 PE=1 SV=3</t>
  </si>
  <si>
    <t>P02763</t>
  </si>
  <si>
    <t>A1AG1_HUMAN Alpha-1-acid glycoprotein 1 OS=Homo sapiens OX=9606 GN=ORM1 PE=1 SV=1</t>
  </si>
  <si>
    <t>P31946</t>
  </si>
  <si>
    <t>1433B_HUMAN 14-3-3 protein beta/alpha OS=Homo sapiens OX=9606 GN=YWHAB PE=1 SV=3</t>
  </si>
  <si>
    <t>P06733;P13929</t>
  </si>
  <si>
    <t>ENOA_HUMAN Alpha-enolase OS=Homo sapiens OX=9606 GN=ENO1 PE=1 SV=2</t>
  </si>
  <si>
    <t>P0C1K1</t>
  </si>
  <si>
    <t>TAT_HV1AN Protein Tat OS=Human immunodeficiency virus type 1 group O (isolate ANT70) OX=327105 GN=tat PE=3 SV=1</t>
  </si>
  <si>
    <t>P20061</t>
  </si>
  <si>
    <t>TCO1_HUMAN Transcobalamin-1 OS=Homo sapiens OX=9606 GN=TCN1 PE=1 SV=2</t>
  </si>
  <si>
    <t>P61769</t>
  </si>
  <si>
    <t>B2MG_HUMAN Beta-2-microglobulin OS=Homo sapiens OX=9606 GN=B2M PE=1 SV=1</t>
  </si>
  <si>
    <t>P06702</t>
  </si>
  <si>
    <t>S10A9_HUMAN Protein S100-A9 OS=Homo sapiens OX=9606 GN=S100A9 PE=1 SV=1</t>
  </si>
  <si>
    <t>P29401</t>
  </si>
  <si>
    <t>TKT_HUMAN Transketolase OS=Homo sapiens OX=9606 GN=TKT PE=1 SV=3</t>
  </si>
  <si>
    <t>Q9GZZ8</t>
  </si>
  <si>
    <t>LACRT_HUMAN Extracellular glycoprotein lacritin OS=Homo sapiens OX=9606 GN=LACRT PE=1 SV=1</t>
  </si>
  <si>
    <t>P20160</t>
  </si>
  <si>
    <t>CAP7_HUMAN Azurocidin OS=Homo sapiens OX=9606 GN=AZU1 PE=1 SV=3</t>
  </si>
  <si>
    <t>P04792</t>
  </si>
  <si>
    <t>HSPB1_HUMAN Heat shock protein beta-1 OS=Homo sapiens OX=9606 GN=HSPB1 PE=1 SV=2</t>
  </si>
  <si>
    <t>P0DKA8;P22155</t>
  </si>
  <si>
    <t>VE8E2_HPV57 Protein E8^E2C OS=Human papillomavirus type 57 OX=333753 PE=3 SV=1</t>
  </si>
  <si>
    <t>P08118</t>
  </si>
  <si>
    <t>MSMB_HUMAN Beta-microseminoprotein OS=Homo sapiens OX=9606 GN=MSMB PE=1 SV=1</t>
  </si>
  <si>
    <t>Q96DA0</t>
  </si>
  <si>
    <t>ZG16B_HUMAN Zymogen granule protein 16 homolog B OS=Homo sapiens OX=9606 GN=ZG16B PE=1 SV=3</t>
  </si>
  <si>
    <t>P13796</t>
  </si>
  <si>
    <t>PLSL_HUMAN Plastin-2 OS=Homo sapiens OX=9606 GN=LCP1 PE=1 SV=6</t>
  </si>
  <si>
    <t>P01024</t>
  </si>
  <si>
    <t>CO3_HUMAN Complement C3 OS=Homo sapiens OX=9606 GN=C3 PE=1 SV=2</t>
  </si>
  <si>
    <t>P02652</t>
  </si>
  <si>
    <t>APOA2_HUMAN Apolipoprotein A-II OS=Homo sapiens OX=9606 GN=APOA2 PE=1 SV=1</t>
  </si>
  <si>
    <t>P61981</t>
  </si>
  <si>
    <t>1433G_HUMAN 14-3-3 protein gamma OS=Homo sapiens OX=9606 GN=YWHAG PE=1 SV=2</t>
  </si>
  <si>
    <t>Q6ZUJ4</t>
  </si>
  <si>
    <t>CC062_HUMAN Uncharacterized protein C3orf62 OS=Homo sapiens OX=9606 GN=C3orf62 PE=1 SV=1</t>
  </si>
  <si>
    <t>P01009</t>
  </si>
  <si>
    <t>A1AT_HUMAN Alpha-1-antitrypsin OS=Homo sapiens OX=9606 GN=SERPINA1 PE=1 SV=3</t>
  </si>
  <si>
    <t>P02787</t>
  </si>
  <si>
    <t>TRFE_HUMAN Serotransferrin OS=Homo sapiens OX=9606 GN=TF PE=1 SV=3</t>
  </si>
  <si>
    <t>P02765</t>
  </si>
  <si>
    <t>FETUA_HUMAN Alpha-2-HS-glycoprotein OS=Homo sapiens OX=9606 GN=AHSG PE=1 SV=2</t>
  </si>
  <si>
    <t>P07437</t>
  </si>
  <si>
    <t>TBB5_HUMAN Tubulin beta chain OS=Homo sapiens OX=9606 GN=TUBB PE=1 SV=2</t>
  </si>
  <si>
    <t>Q14012;Q8IU85</t>
  </si>
  <si>
    <t>KCC1A_HUMAN Calcium/calmodulin-dependent protein kinase type 1 OS=Homo sapiens OX=9606 GN=CAMK1 PE=1 SV=1</t>
  </si>
  <si>
    <t>Q9UHV9</t>
  </si>
  <si>
    <t>PFD2_HUMAN Prefoldin subunit 2 OS=Homo sapiens OX=9606 GN=PFDN2 PE=1 SV=1</t>
  </si>
  <si>
    <t>P01701</t>
  </si>
  <si>
    <t>LV151_HUMAN Immunoglobulin lambda variable 1-51 OS=Homo sapiens OX=9606 GN=IGLV1-51 PE=1 SV=2</t>
  </si>
  <si>
    <t>P09211</t>
  </si>
  <si>
    <t>GSTP1_HUMAN Glutathione S-transferase P OS=Homo sapiens OX=9606 GN=GSTP1 PE=1 SV=2</t>
  </si>
  <si>
    <t>P63104</t>
  </si>
  <si>
    <t>1433Z_HUMAN 14-3-3 protein zeta/delta OS=Homo sapiens OX=9606 GN=YWHAZ PE=1 SV=1</t>
  </si>
  <si>
    <t>P22626</t>
  </si>
  <si>
    <t>ROA2_HUMAN Heterogeneous nuclear ribonucleoproteins A2/B1 OS=Homo sapiens OX=9606 GN=HNRNPA2B1 PE=1 SV=2</t>
  </si>
  <si>
    <t>P07737</t>
  </si>
  <si>
    <t>PROF1_HUMAN Profilin-1 OS=Homo sapiens OX=9606 GN=PFN1 PE=1 SV=2</t>
  </si>
  <si>
    <t>P0C0L4;P0C0L5</t>
  </si>
  <si>
    <t>CO4A_HUMAN Complement C4-A OS=Homo sapiens OX=9606 GN=C4A PE=1 SV=2</t>
  </si>
  <si>
    <t>P08238</t>
  </si>
  <si>
    <t>HS90B_HUMAN Heat shock protein HSP 90-beta OS=Homo sapiens OX=9606 GN=HSP90AB1 PE=1 SV=4</t>
  </si>
  <si>
    <t>P01877</t>
  </si>
  <si>
    <t>IGHA2_HUMAN Immunoglobulin heavy constant alpha 2 OS=Homo sapiens OX=9606 GN=IGHA2 PE=1 SV=4</t>
  </si>
  <si>
    <t>P30838</t>
  </si>
  <si>
    <t>AL3A1_HUMAN Aldehyde dehydrogenase_ dimeric NADP-preferring OS=Homo sapiens OX=9606 GN=ALDH3A1 PE=1 SV=3</t>
  </si>
  <si>
    <t>P04217</t>
  </si>
  <si>
    <t>A1BG_HUMAN Alpha-1B-glycoprotein OS=Homo sapiens OX=9606 GN=A1BG PE=1 SV=4</t>
  </si>
  <si>
    <t>P02647</t>
  </si>
  <si>
    <t>APOA1_HUMAN Apolipoprotein A-I OS=Homo sapiens OX=9606 GN=APOA1 PE=1 SV=1</t>
  </si>
  <si>
    <t>Q2M389</t>
  </si>
  <si>
    <t>WASC4_HUMAN WASH complex subunit 4 OS=Homo sapiens OX=9606 GN=WASHC4 PE=1 SV=2</t>
  </si>
  <si>
    <t>Q9NYJ1</t>
  </si>
  <si>
    <t>COA4_HUMAN Cytochrome c oxidase assembly factor 4 homolog_ mitochondrial OS=Homo sapiens OX=9606 GN=COA4 PE=1 SV=2</t>
  </si>
  <si>
    <t>A0A075B6P5;A0A075B6S2;A0A075B6S6;A0A087WW87;A0A0A0MRZ7;A2NJV5;P01614;P01615;P06310</t>
  </si>
  <si>
    <t>KV228_HUMAN Immunoglobulin kappa variable 2-28 OS=Homo sapiens OX=9606 GN=IGKV2-28 PE=3 SV=1</t>
  </si>
  <si>
    <t>O95994</t>
  </si>
  <si>
    <t>AGR2_HUMAN Anterior gradient protein 2 homolog OS=Homo sapiens OX=9606 GN=AGR2 PE=1 SV=1</t>
  </si>
  <si>
    <t>Q7Z5M8</t>
  </si>
  <si>
    <t>AB12B_HUMAN Protein ABHD12B OS=Homo sapiens OX=9606 GN=ABHD12B PE=2 SV=1</t>
  </si>
  <si>
    <t>sp|P59594|SPIKE_CVHSA</t>
  </si>
  <si>
    <t>Spike glycoprotein OS=Human SARS coronavirus OX=694009 GN=S PE=1 SV=1</t>
  </si>
  <si>
    <t>P02671</t>
  </si>
  <si>
    <t>FIBA_HUMAN Fibrinogen alpha chain OS=Homo sapiens OX=9606 GN=FGA PE=1 SV=2</t>
  </si>
  <si>
    <t>Q4W5N1</t>
  </si>
  <si>
    <t>ABCAB_HUMAN Putative ATP-binding cassette sub-family A member 11 OS=Homo sapiens OX=9606 GN=ABCA11P PE=2 SV=1</t>
  </si>
  <si>
    <t>P0C1P4;P0C1P5</t>
  </si>
  <si>
    <t>VPR_HV1MP Protein Vpr OS=Human immunodeficiency virus type 1 group M subtype F2 (isolate MP255) OX=388815 GN=vpr PE=3 SV=1</t>
  </si>
  <si>
    <t>P07900</t>
  </si>
  <si>
    <t>HS90A_HUMAN Heat shock protein HSP 90-alpha OS=Homo sapiens OX=9606 GN=HSP90AA1 PE=1 SV=5</t>
  </si>
  <si>
    <t>Q9BQE3</t>
  </si>
  <si>
    <t>TBA1C_HUMAN Tubulin alpha-1C chain OS=Homo sapiens OX=9606 GN=TUBA1C PE=1 SV=1</t>
  </si>
  <si>
    <t>Q71U36;P0DPH7;P0DPH8;Q6PEY2</t>
  </si>
  <si>
    <t>TBA1A_HUMAN Tubulin alpha-1A chain OS=Homo sapiens OX=9606 GN=TUBA1A PE=1 SV=1</t>
  </si>
  <si>
    <t>P68363;P68366</t>
  </si>
  <si>
    <t>TBA1B_HUMAN Tubulin alpha-1B chain OS=Homo sapiens OX=9606 GN=TUBA1B PE=1 SV=1</t>
  </si>
  <si>
    <t>Q9ULP0</t>
  </si>
  <si>
    <t>NDRG4_HUMAN Protein NDRG4 OS=Homo sapiens OX=9606 GN=NDRG4 PE=1 SV=2</t>
  </si>
  <si>
    <t>Q9BW30</t>
  </si>
  <si>
    <t>TPPP3_HUMAN Tubulin polymerization-promoting protein family member 3 OS=Homo sapiens OX=9606 GN=TPPP3 PE=1 SV=1</t>
  </si>
  <si>
    <t>P37802</t>
  </si>
  <si>
    <t>TAGL2_HUMAN Transgelin-2 OS=Homo sapiens OX=9606 GN=TAGLN2 PE=1 SV=3</t>
  </si>
  <si>
    <t>P30041</t>
  </si>
  <si>
    <t>PRDX6_HUMAN Peroxiredoxin-6 OS=Homo sapiens OX=9606 GN=PRDX6 PE=1 SV=3</t>
  </si>
  <si>
    <t>P01859</t>
  </si>
  <si>
    <t>IGHG2_HUMAN Immunoglobulin heavy constant gamma 2 OS=Homo sapiens OX=9606 GN=IGHG2 PE=1 SV=2</t>
  </si>
  <si>
    <t>P01033</t>
  </si>
  <si>
    <t>TIMP1_HUMAN Metalloproteinase inhibitor 1 OS=Homo sapiens OX=9606 GN=TIMP1 PE=1 SV=1</t>
  </si>
  <si>
    <t>Q9NZT1</t>
  </si>
  <si>
    <t>CALL5_HUMAN Calmodulin-like protein 5 OS=Homo sapiens OX=9606 GN=CALML5 PE=1 SV=2</t>
  </si>
  <si>
    <t>P00352</t>
  </si>
  <si>
    <t>AL1A1_HUMAN Retinal dehydrogenase 1 OS=Homo sapiens OX=9606 GN=ALDH1A1 PE=1 SV=2</t>
  </si>
  <si>
    <t>P25815</t>
  </si>
  <si>
    <t>S100P_HUMAN Protein S100-P OS=Homo sapiens OX=9606 GN=S100P PE=1 SV=2</t>
  </si>
  <si>
    <t>P31025;Q5VSP4</t>
  </si>
  <si>
    <t>LCN1_HUMAN Lipocalin-1 OS=Homo sapiens OX=9606 GN=LCN1 PE=1 SV=1</t>
  </si>
  <si>
    <t>P01860</t>
  </si>
  <si>
    <t>IGHG3_HUMAN Immunoglobulin heavy constant gamma 3 OS=Homo sapiens OX=9606 GN=IGHG3 PE=1 SV=2</t>
  </si>
  <si>
    <t>Q9H2Y7</t>
  </si>
  <si>
    <t>ZN106_HUMAN Zinc finger protein 106 OS=Homo sapiens OX=9606 GN=ZNF106 PE=1 SV=1</t>
  </si>
  <si>
    <t>P14780</t>
  </si>
  <si>
    <t>MMP9_HUMAN Matrix metalloproteinase-9 OS=Homo sapiens OX=9606 GN=MMP9 PE=1 SV=3</t>
  </si>
  <si>
    <t>P22079</t>
  </si>
  <si>
    <t>PERL_HUMAN Lactoperoxidase OS=Homo sapiens OX=9606 GN=LPO PE=1 SV=2</t>
  </si>
  <si>
    <t>P02814</t>
  </si>
  <si>
    <t>SMR3B_HUMAN Submaxillary gland androgen-regulated protein 3B OS=Homo sapiens OX=9606 GN=SMR3B PE=1 SV=2</t>
  </si>
  <si>
    <t>Q9HD87</t>
  </si>
  <si>
    <t>CF050_HUMAN Putative uncharacterized protein C6orf50 OS=Homo sapiens OX=9606 GN=C6orf50 PE=5 SV=1</t>
  </si>
  <si>
    <t>P04196</t>
  </si>
  <si>
    <t>HRG_HUMAN Histidine-rich glycoprotein OS=Homo sapiens OX=9606 GN=HRG PE=1 SV=1</t>
  </si>
  <si>
    <t>P00441</t>
  </si>
  <si>
    <t>SODC_HUMAN Superoxide dismutase [Cu-Zn] OS=Homo sapiens OX=9606 GN=SOD1 PE=1 SV=2</t>
  </si>
  <si>
    <t>P02679</t>
  </si>
  <si>
    <t>FIBG_HUMAN Fibrinogen gamma chain OS=Homo sapiens OX=9606 GN=FGG PE=1 SV=3</t>
  </si>
  <si>
    <t>P02760</t>
  </si>
  <si>
    <t>AMBP_HUMAN Protein AMBP OS=Homo sapiens OX=9606 GN=AMBP PE=1 SV=1</t>
  </si>
  <si>
    <t>Q8NA03</t>
  </si>
  <si>
    <t>FSIP1_HUMAN Fibrous sheath-interacting protein 1 OS=Homo sapiens OX=9606 GN=FSIP1 PE=2 SV=1</t>
  </si>
  <si>
    <t>sp|P59633|NS3B_CVHSA</t>
  </si>
  <si>
    <t>Non-structural protein 3b OS=Human SARS coronavirus OX=694009 GN=3b PE=1 SV=1</t>
  </si>
  <si>
    <t>P02774</t>
  </si>
  <si>
    <t>VTDB_HUMAN Vitamin D-binding protein OS=Homo sapiens OX=9606 GN=GC PE=1 SV=2</t>
  </si>
  <si>
    <t>P01782;P0DP04</t>
  </si>
  <si>
    <t>HV309_HUMAN Immunoglobulin heavy variable 3-9 OS=Homo sapiens OX=9606 GN=IGHV3-9 PE=1 SV=2</t>
  </si>
  <si>
    <t>P14174</t>
  </si>
  <si>
    <t>MIF_HUMAN Macrophage migration inhibitory factor OS=Homo sapiens OX=9606 GN=MIF PE=1 SV=4</t>
  </si>
  <si>
    <t>P02810</t>
  </si>
  <si>
    <t>PRPC_HUMAN Salivary acidic proline-rich phosphoprotein 1/2 OS=Homo sapiens OX=9606 GN=PRH1 PE=1 SV=2</t>
  </si>
  <si>
    <t>P19652</t>
  </si>
  <si>
    <t>A1AG2_HUMAN Alpha-1-acid glycoprotein 2 OS=Homo sapiens OX=9606 GN=ORM2 PE=1 SV=2</t>
  </si>
  <si>
    <t>P30044</t>
  </si>
  <si>
    <t>PRDX5_HUMAN Peroxiredoxin-5_ mitochondrial OS=Homo sapiens OX=9606 GN=PRDX5 PE=1 SV=4</t>
  </si>
  <si>
    <t>P02768</t>
  </si>
  <si>
    <t>ALBU_HUMAN Serum albumin OS=Homo sapiens OX=9606 GN=ALB PE=1 SV=2</t>
  </si>
  <si>
    <t>Q9JH48</t>
  </si>
  <si>
    <t>VE2_HPV69 Regulatory protein E2 OS=Human papillomavirus type 69 OX=37121 GN=E2 PE=3 SV=1</t>
  </si>
  <si>
    <t>Q9NP55</t>
  </si>
  <si>
    <t>BPIA1_HUMAN BPI fold-containing family A member 1 OS=Homo sapiens OX=9606 GN=BPIFA1 PE=1 SV=1</t>
  </si>
  <si>
    <t>P02675</t>
  </si>
  <si>
    <t>FIBB_HUMAN Fibrinogen beta chain OS=Homo sapiens OX=9606 GN=FGB PE=1 SV=2</t>
  </si>
  <si>
    <t>Q13938</t>
  </si>
  <si>
    <t>CAYP1_HUMAN Calcyphosin OS=Homo sapiens OX=9606 GN=CAPS PE=1 SV=2</t>
  </si>
  <si>
    <t>Q14508</t>
  </si>
  <si>
    <t>WFDC2_HUMAN WAP four-disulfide core domain protein 2 OS=Homo sapiens OX=9606 GN=WFDC2 PE=1 SV=2</t>
  </si>
  <si>
    <t>sp|P59636|ORF9B_CVHSA</t>
  </si>
  <si>
    <t>Protein 9b OS=Human SARS coronavirus OX=694009 GN=9b PE=1 SV=1</t>
  </si>
  <si>
    <t>O00299</t>
  </si>
  <si>
    <t>CLIC1_HUMAN Chloride intracellular channel protein 1 OS=Homo sapiens OX=9606 GN=CLIC1 PE=1 SV=4</t>
  </si>
  <si>
    <t>P06396</t>
  </si>
  <si>
    <t>GELS_HUMAN Gelsolin OS=Homo sapiens OX=9606 GN=GSN PE=1 SV=1</t>
  </si>
  <si>
    <t>Q15014</t>
  </si>
  <si>
    <t>MO4L2_HUMAN Mortality factor 4-like protein 2 OS=Homo sapiens OX=9606 GN=MORF4L2 PE=1 SV=1</t>
  </si>
  <si>
    <t>F5H4A9</t>
  </si>
  <si>
    <t>CC080_HUMAN Uncharacterized membrane protein C3orf80 OS=Homo sapiens OX=9606 GN=C3orf80 PE=2 SV=1</t>
  </si>
  <si>
    <t>P01036</t>
  </si>
  <si>
    <t>CYTS_HUMAN Cystatin-S OS=Homo sapiens OX=9606 GN=CST4 PE=1 SV=3</t>
  </si>
  <si>
    <t>O95969</t>
  </si>
  <si>
    <t>SG1D2_HUMAN Secretoglobin family 1D member 2 OS=Homo sapiens OX=9606 GN=SCGB1D2 PE=2 SV=1</t>
  </si>
  <si>
    <t>P05109</t>
  </si>
  <si>
    <t>S10A8_HUMAN Protein S100-A8 OS=Homo sapiens OX=9606 GN=S100A8 PE=1 SV=1</t>
  </si>
  <si>
    <t>P68371;P04350;Q13885;Q9BVA1;Q13509;Q3ZCM7;A6NNZ2</t>
  </si>
  <si>
    <t>TBB4B_HUMAN Tubulin beta-4B chain OS=Homo sapiens OX=9606 GN=TUBB4B PE=1 SV=1</t>
  </si>
  <si>
    <t>B9A064;P0DOX8;P0CG04</t>
  </si>
  <si>
    <t>IGLL5_HUMAN Immunoglobulin lambda-like polypeptide 5 OS=Homo sapiens OX=9606 GN=IGLL5 PE=2 SV=2</t>
  </si>
  <si>
    <t>P0DMV8;P0DMV9</t>
  </si>
  <si>
    <t>HS71A_HUMAN Heat shock 70 kDa protein 1A OS=Homo sapiens OX=9606 GN=HSPA1A PE=1 SV=1</t>
  </si>
  <si>
    <t>P27482</t>
  </si>
  <si>
    <t>CALL3_HUMAN Calmodulin-like protein 3 OS=Homo sapiens OX=9606 GN=CALML3 PE=1 SV=2</t>
  </si>
  <si>
    <t>P32119</t>
  </si>
  <si>
    <t>PRDX2_HUMAN Peroxiredoxin-2 OS=Homo sapiens OX=9606 GN=PRDX2 PE=1 SV=5</t>
  </si>
  <si>
    <t>Q8N131</t>
  </si>
  <si>
    <t>PORIM_HUMAN Porimin OS=Homo sapiens OX=9606 GN=TMEM123 PE=1 SV=1</t>
  </si>
  <si>
    <t>Q16378</t>
  </si>
  <si>
    <t>PROL4_HUMAN Proline-rich protein 4 OS=Homo sapiens OX=9606 GN=PRR4 PE=1 SV=3</t>
  </si>
  <si>
    <t>A0A0C4DH25;P01619</t>
  </si>
  <si>
    <t>KVD20_HUMAN Immunoglobulin kappa variable 3D-20 OS=Homo sapiens OX=9606 GN=IGKV3D-20 PE=3 SV=1</t>
  </si>
  <si>
    <t>P01037</t>
  </si>
  <si>
    <t>CYTN_HUMAN Cystatin-SN OS=Homo sapiens OX=9606 GN=CST1 PE=1 SV=3</t>
  </si>
  <si>
    <t>P52209</t>
  </si>
  <si>
    <t>6PGD_HUMAN 6-phosphogluconate dehydrogenase_ decarboxylating OS=Homo sapiens OX=9606 GN=PGD PE=1 SV=3</t>
  </si>
  <si>
    <t>P68871</t>
  </si>
  <si>
    <t>HBB_HUMAN Hemoglobin subunit beta OS=Homo sapiens OX=9606 GN=HBB PE=1 SV=2</t>
  </si>
  <si>
    <t>P0DP23;P0DP24;P0DP25</t>
  </si>
  <si>
    <t>CALM1_HUMAN Calmodulin-1 OS=Homo sapiens OX=9606 GN=CALM1 PE=1 SV=1</t>
  </si>
  <si>
    <t>P01833</t>
  </si>
  <si>
    <t>PIGR_HUMAN Polymeric immunoglobulin receptor OS=Homo sapiens OX=9606 GN=PIGR PE=1 SV=4</t>
  </si>
  <si>
    <t>P31947</t>
  </si>
  <si>
    <t>1433S_HUMAN 14-3-3 protein sigma OS=Homo sapiens OX=9606 GN=SFN PE=1 SV=1</t>
  </si>
  <si>
    <t>Q13228</t>
  </si>
  <si>
    <t>SBP1_HUMAN Methanethiol oxidase OS=Homo sapiens OX=9606 GN=SELENBP1 PE=1 SV=2</t>
  </si>
  <si>
    <t>P60174</t>
  </si>
  <si>
    <t>TPIS_HUMAN Triosephosphate isomerase OS=Homo sapiens OX=9606 GN=TPI1 PE=1 SV=3</t>
  </si>
  <si>
    <t>P55040</t>
  </si>
  <si>
    <t>GEM_HUMAN GTP-binding protein GEM OS=Homo sapiens OX=9606 GN=GEM PE=1 SV=1</t>
  </si>
  <si>
    <t>P80188</t>
  </si>
  <si>
    <t>NGAL_HUMAN Neutrophil gelatinase-associated lipocalin OS=Homo sapiens OX=9606 GN=LCN2 PE=1 SV=2</t>
  </si>
  <si>
    <t>P02788</t>
  </si>
  <si>
    <t>TRFL_HUMAN Lactotransferrin OS=Homo sapiens OX=9606 GN=LTF PE=1 SV=6</t>
  </si>
  <si>
    <t>Q6SA08</t>
  </si>
  <si>
    <t>TSSK4_HUMAN Testis-specific serine/threonine-protein kinase 4 OS=Homo sapiens OX=9606 GN=TSSK4 PE=1 SV=1</t>
  </si>
  <si>
    <t>B8ZZ34</t>
  </si>
  <si>
    <t>SHSA8_HUMAN Protein shisa-8 OS=Homo sapiens OX=9606 GN=SHISA8 PE=3 SV=3</t>
  </si>
  <si>
    <t>P04745;P19961;P04746</t>
  </si>
  <si>
    <t>AMY1_HUMAN Alpha-amylase 1 OS=Homo sapiens OX=9606 GN=AMY1A PE=1 SV=2</t>
  </si>
  <si>
    <t>A5A3E0</t>
  </si>
  <si>
    <t>POTEF_HUMAN POTE ankyrin domain family member F OS=Homo sapiens OX=9606 GN=POTEF PE=1 SV=2</t>
  </si>
  <si>
    <t>Q6S8J3</t>
  </si>
  <si>
    <t>POTEE_HUMAN POTE ankyrin domain family member E OS=Homo sapiens OX=9606 GN=POTEE PE=2 SV=3</t>
  </si>
  <si>
    <t>sp|P59595|NCAP_CVHSA</t>
  </si>
  <si>
    <t>Nucleoprotein OS=Human SARS coronavirus OX=694009 GN=N PE=1 SV=1</t>
  </si>
  <si>
    <t>P62937</t>
  </si>
  <si>
    <t>PPIA_HUMAN Peptidyl-prolyl cis-trans isomerase A OS=Homo sapiens OX=9606 GN=PPIA PE=1 SV=2</t>
  </si>
  <si>
    <t>P0CG40</t>
  </si>
  <si>
    <t>SP9_HUMAN Transcription factor Sp9 OS=Homo sapiens OX=9606 GN=SP9 PE=3 SV=1</t>
  </si>
  <si>
    <t>P30086</t>
  </si>
  <si>
    <t>PEBP1_HUMAN Phosphatidylethanolamine-binding protein 1 OS=Homo sapiens OX=9606 GN=PEBP1 PE=1 SV=3</t>
  </si>
  <si>
    <t>P12273</t>
  </si>
  <si>
    <t>PIP_HUMAN Prolactin-inducible protein OS=Homo sapiens OX=9606 GN=PIP PE=1 SV=1</t>
  </si>
  <si>
    <t>P29508</t>
  </si>
  <si>
    <t>SPB3_HUMAN Serpin B3 OS=Homo sapiens OX=9606 GN=SERPINB3 PE=1 SV=2</t>
  </si>
  <si>
    <t>P11684</t>
  </si>
  <si>
    <t>UTER_HUMAN Uteroglobin OS=Homo sapiens OX=9606 GN=SCGB1A1 PE=1 SV=1</t>
  </si>
  <si>
    <t>Q8TDL5</t>
  </si>
  <si>
    <t>BPIB1_HUMAN BPI fold-containing family B member 1 OS=Homo sapiens OX=9606 GN=BPIFB1 PE=1 SV=1</t>
  </si>
  <si>
    <t>P02100;P69891;P69892</t>
  </si>
  <si>
    <t>HBE_HUMAN Hemoglobin subunit epsilon OS=Homo sapiens OX=9606 GN=HBE1 PE=1 SV=2</t>
  </si>
  <si>
    <t>P02461</t>
  </si>
  <si>
    <t>CO3A1_HUMAN Collagen alpha-1(III) chain OS=Homo sapiens OX=9606 GN=COL3A1 PE=1 SV=4</t>
  </si>
  <si>
    <t>O75556</t>
  </si>
  <si>
    <t>SG2A1_HUMAN Mammaglobin-B OS=Homo sapiens OX=9606 GN=SCGB2A1 PE=1 SV=1</t>
  </si>
  <si>
    <t>P0DOX3</t>
  </si>
  <si>
    <t>IGD_HUMAN Immunoglobulin delta heavy chain OS=Homo sapiens OX=9606 PE=1 SV=1</t>
  </si>
  <si>
    <t>Q9BUF5</t>
  </si>
  <si>
    <t>TBB6_HUMAN Tubulin beta-6 chain OS=Homo sapiens OX=9606 GN=TUBB6 PE=1 SV=1</t>
  </si>
  <si>
    <t>P69905</t>
  </si>
  <si>
    <t>HBA_HUMAN Hemoglobin subunit alpha OS=Homo sapiens OX=9606 GN=HBA1 PE=1 SV=2</t>
  </si>
  <si>
    <t>P62736</t>
  </si>
  <si>
    <t>ACTA_HUMAN Actin_ aortic smooth muscle OS=Homo sapiens OX=9606 GN=ACTA2 PE=1 SV=1</t>
  </si>
  <si>
    <t>Q9HD89</t>
  </si>
  <si>
    <t>RETN_HUMAN Resistin OS=Homo sapiens OX=9606 GN=RETN PE=1 SV=1</t>
  </si>
  <si>
    <t>P63261;P60709</t>
  </si>
  <si>
    <t>ACTG_HUMAN Actin_ cytoplasmic 2 OS=Homo sapiens OX=9606 GN=ACTG1 PE=1 SV=1</t>
  </si>
  <si>
    <t>P01703</t>
  </si>
  <si>
    <t>LV140_HUMAN Immunoglobulin lambda variable 1-40 OS=Homo sapiens OX=9606 GN=IGLV1-40 PE=1 SV=2</t>
  </si>
  <si>
    <t>Q8ND30</t>
  </si>
  <si>
    <t>LIPB2_HUMAN Liprin-beta-2 OS=Homo sapiens OX=9606 GN=PPFIBP2 PE=1 SV=3</t>
  </si>
  <si>
    <t>Q06830</t>
  </si>
  <si>
    <t>PRDX1_HUMAN Peroxiredoxin-1 OS=Homo sapiens OX=9606 GN=PRDX1 PE=1 SV=1</t>
  </si>
  <si>
    <t>P0DOY3</t>
  </si>
  <si>
    <t>IGLC3_HUMAN Immunoglobulin lambda constant 3 OS=Homo sapiens OX=9606 GN=IGLC3 PE=1 SV=1</t>
  </si>
  <si>
    <t>P61626</t>
  </si>
  <si>
    <t>LYSC_HUMAN Lysozyme C OS=Homo sapiens OX=9606 GN=LYZ PE=1 SV=1</t>
  </si>
  <si>
    <t>P63267</t>
  </si>
  <si>
    <t>ACTH_HUMAN Actin_ gamma-enteric smooth muscle OS=Homo sapiens OX=9606 GN=ACTG2 PE=1 SV=1</t>
  </si>
  <si>
    <t>P06703</t>
  </si>
  <si>
    <t>S10A6_HUMAN Protein S100-A6 OS=Homo sapiens OX=9606 GN=S100A6 PE=1 SV=1</t>
  </si>
  <si>
    <t>P08603</t>
  </si>
  <si>
    <t>CFAH_HUMAN Complement factor H OS=Homo sapiens OX=9606 GN=CFH PE=1 SV=4</t>
  </si>
  <si>
    <t>Q6P5S2</t>
  </si>
  <si>
    <t>LEG1H_HUMAN Protein LEG1 homolog OS=Homo sapiens OX=9606 GN=LEG1 PE=1 SV=2</t>
  </si>
  <si>
    <t>P02753</t>
  </si>
  <si>
    <t>RET4_HUMAN Retinol-binding protein 4 OS=Homo sapiens OX=9606 GN=RBP4 PE=1 SV=3</t>
  </si>
  <si>
    <t>P02812;P04280</t>
  </si>
  <si>
    <t>PRB2_HUMAN Basic salivary proline-rich protein 2 OS=Homo sapiens OX=9606 GN=PRB2 PE=1 SV=3</t>
  </si>
  <si>
    <t>P08263</t>
  </si>
  <si>
    <t>GSTA1_HUMAN Glutathione S-transferase A1 OS=Homo sapiens OX=9606 GN=GSTA1 PE=1 SV=3</t>
  </si>
  <si>
    <t>P98194</t>
  </si>
  <si>
    <t>AT2C1_HUMAN Calcium-transporting ATPase type 2C member 1 OS=Homo sapiens OX=9606 GN=ATP2C1 PE=1 SV=3</t>
  </si>
  <si>
    <t>P06454</t>
  </si>
  <si>
    <t>PTMA_HUMAN Prothymosin alpha OS=Homo sapiens OX=9606 GN=PTMA PE=1 SV=2</t>
  </si>
  <si>
    <t>Q9NQB0</t>
  </si>
  <si>
    <t>TF7L2_HUMAN Transcription factor 7-like 2 OS=Homo sapiens OX=9606 GN=TCF7L2 PE=1 SV=2</t>
  </si>
  <si>
    <t>P04083</t>
  </si>
  <si>
    <t>ANXA1_HUMAN Annexin A1 OS=Homo sapiens OX=9606 GN=ANXA1 PE=1 SV=2</t>
  </si>
  <si>
    <t>P61978</t>
  </si>
  <si>
    <t>HNRPK_HUMAN Heterogeneous nuclear ribonucleoprotein K OS=Homo sapiens OX=9606 GN=HNRNPK PE=1 SV=1</t>
  </si>
  <si>
    <t>P25311</t>
  </si>
  <si>
    <t>ZA2G_HUMAN Zinc-alpha-2-glycoprotein OS=Homo sapiens OX=9606 GN=AZGP1 PE=1 SV=2</t>
  </si>
  <si>
    <t>Q96C90</t>
  </si>
  <si>
    <t>PP14B_HUMAN Protein phosphatase 1 regulatory subunit 14B OS=Homo sapiens OX=9606 GN=PPP1R14B PE=1 SV=3</t>
  </si>
  <si>
    <t>P08727</t>
  </si>
  <si>
    <t>K1C19_HUMAN Keratin_ type I cytoskeletal 19 OS=Homo sapiens OX=9606 GN=KRT19 PE=1 SV=4</t>
  </si>
  <si>
    <t>Q01469</t>
  </si>
  <si>
    <t>FABP5_HUMAN Fatty acid-binding protein 5 OS=Homo sapiens OX=9606 GN=FABP5 PE=1 SV=3</t>
  </si>
  <si>
    <t>P02042</t>
  </si>
  <si>
    <t>HBD_HUMAN Hemoglobin subunit delta OS=Homo sapiens OX=9606 GN=HBD PE=1 SV=2</t>
  </si>
  <si>
    <t>P40394</t>
  </si>
  <si>
    <t>ADH7_HUMAN Alcohol dehydrogenase class 4 mu/sigma chain OS=Homo sapiens OX=9606 GN=ADH7 PE=1 SV=2</t>
  </si>
  <si>
    <t>P15018</t>
  </si>
  <si>
    <t>LIF_HUMAN Leukemia inhibitory factor OS=Homo sapiens OX=9606 GN=LIF PE=1 SV=1</t>
  </si>
  <si>
    <t>Q04917</t>
  </si>
  <si>
    <t>1433F_HUMAN 14-3-3 protein eta OS=Homo sapiens OX=9606 GN=YWHAH PE=1 SV=4</t>
  </si>
  <si>
    <t>P04075</t>
  </si>
  <si>
    <t>ALDOA_HUMAN Fructose-bisphosphate aldolase A OS=Homo sapiens OX=9606 GN=ALDOA PE=1 SV=2</t>
  </si>
  <si>
    <t>P31949</t>
  </si>
  <si>
    <t>S10AB_HUMAN Protein S100-A11 OS=Homo sapiens OX=9606 GN=S100A11 PE=1 SV=2</t>
  </si>
  <si>
    <t>P10599</t>
  </si>
  <si>
    <t>THIO_HUMAN Thioredoxin OS=Homo sapiens OX=9606 GN=TXN PE=1 SV=3</t>
  </si>
  <si>
    <t>Q03181</t>
  </si>
  <si>
    <t>PPARD_HUMAN Peroxisome proliferator-activated receptor delta OS=Homo sapiens OX=9606 GN=PPARD PE=1 SV=1</t>
  </si>
  <si>
    <t>P08670</t>
  </si>
  <si>
    <t>VIME_HUMAN Vimentin OS=Homo sapiens OX=9606 GN=VIM PE=1 SV=4</t>
  </si>
  <si>
    <t>P02452</t>
  </si>
  <si>
    <t>CO1A1_HUMAN Collagen alpha-1(I) chain OS=Homo sapiens OX=9606 GN=COL1A1 PE=1 SV=5</t>
  </si>
  <si>
    <t>P54108</t>
  </si>
  <si>
    <t>CRIS3_HUMAN Cysteine-rich secretory protein 3 OS=Homo sapiens OX=9606 GN=CRISP3 PE=1 SV=1</t>
  </si>
  <si>
    <t>P48594</t>
  </si>
  <si>
    <t>SPB4_HUMAN Serpin B4 OS=Homo sapiens OX=9606 GN=SERPINB4 PE=1 SV=2</t>
  </si>
  <si>
    <t>P04080</t>
  </si>
  <si>
    <t>CYTB_HUMAN Cystatin-B OS=Homo sapiens OX=9606 GN=CSTB PE=1 SV=2</t>
  </si>
  <si>
    <t>P04406</t>
  </si>
  <si>
    <t>G3P_HUMAN Glyceraldehyde-3-phosphate dehydrogenase OS=Homo sapiens OX=9606 GN=GAPDH PE=1 SV=3</t>
  </si>
  <si>
    <t>P00558</t>
  </si>
  <si>
    <t>PGK1_HUMAN Phosphoglycerate kinase 1 OS=Homo sapiens OX=9606 GN=PGK1 PE=1 SV=3</t>
  </si>
  <si>
    <t>P0CG38;P0CG39</t>
  </si>
  <si>
    <t>POTEI_HUMAN POTE ankyrin domain family member I OS=Homo sapiens OX=9606 GN=POTEI PE=3 SV=1</t>
  </si>
  <si>
    <t>Q9BYX7</t>
  </si>
  <si>
    <t>ACTBM_HUMAN Putative beta-actin-like protein 3 OS=Homo sapiens OX=9606 GN=POTEKP PE=5 SV=1</t>
  </si>
  <si>
    <t>Q99935</t>
  </si>
  <si>
    <t>PROL1_HUMAN Opiorphin prepropeptide OS=Homo sapiens OX=9606 GN=OPRPN PE=1 SV=2</t>
  </si>
  <si>
    <t>COVID_POS_1</t>
  </si>
  <si>
    <t>COVID_POS_2</t>
  </si>
  <si>
    <t>COVID_POS_3</t>
  </si>
  <si>
    <t>COVID_POS_4</t>
  </si>
  <si>
    <t>COVID_POS_5</t>
  </si>
  <si>
    <t>COVID_POS_6</t>
  </si>
  <si>
    <t>COVID_POS_7</t>
  </si>
  <si>
    <t>COVID_POS_8</t>
  </si>
  <si>
    <t>COVID_POS_9</t>
  </si>
  <si>
    <t>COVID_POS_10</t>
  </si>
  <si>
    <t>COVID_POS_11</t>
  </si>
  <si>
    <t>COVID_POS_12</t>
  </si>
  <si>
    <t>COVID_POS_13</t>
  </si>
  <si>
    <t>COVID_POS_14</t>
  </si>
  <si>
    <t>COVID_POS_15</t>
  </si>
  <si>
    <t>COVID_NEG_1</t>
  </si>
  <si>
    <t>COVID_NEG_2</t>
  </si>
  <si>
    <t>COVID_NEG_3</t>
  </si>
  <si>
    <t>COVID_NEG_4</t>
  </si>
  <si>
    <t>COVID_NEG_5</t>
  </si>
  <si>
    <t>COVID_NEG_6</t>
  </si>
  <si>
    <t>COVID_NEG_7</t>
  </si>
  <si>
    <t>COVID_NEG_8</t>
  </si>
  <si>
    <t>COVID_NEG_9</t>
  </si>
  <si>
    <t>COVID_NEG_10</t>
  </si>
  <si>
    <t>COVID_NEG_11</t>
  </si>
  <si>
    <t>COVID_NEG_12</t>
  </si>
  <si>
    <t>COVID_NEG_13</t>
  </si>
  <si>
    <t>COVID_NEG_14</t>
  </si>
  <si>
    <t>COVID_NEG_15</t>
  </si>
  <si>
    <t>t.test</t>
  </si>
  <si>
    <t>BHpVal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</si>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</sst>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P208"/>
  <sheetViews>
    <sheetView workbookViewId="0">
      <selection sqref="A1:IV65536"/>
    </sheetView>
  </sheetViews>
  <sheetFormatPr defaultRowHeight="15" x14ac:dyDescent="0.25"/>
  <sheetData>
    <row r="1" spans="1:42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428</v>
      </c>
      <c r="N1" t="s">
        <v>429</v>
      </c>
      <c r="O1" t="s">
        <v>430</v>
      </c>
      <c r="P1" t="s">
        <v>431</v>
      </c>
      <c r="Q1" t="s">
        <v>432</v>
      </c>
      <c r="R1" t="s">
        <v>433</v>
      </c>
      <c r="S1" t="s">
        <v>434</v>
      </c>
      <c r="T1" t="s">
        <v>435</v>
      </c>
      <c r="U1" t="s">
        <v>436</v>
      </c>
      <c r="V1" t="s">
        <v>437</v>
      </c>
      <c r="W1" t="s">
        <v>438</v>
      </c>
      <c r="X1" t="s">
        <v>439</v>
      </c>
      <c r="Y1" t="s">
        <v>440</v>
      </c>
      <c r="Z1" t="s">
        <v>441</v>
      </c>
      <c r="AA1" t="s">
        <v>442</v>
      </c>
      <c r="AB1" t="s">
        <v>443</v>
      </c>
      <c r="AC1" t="s">
        <v>444</v>
      </c>
      <c r="AD1" t="s">
        <v>445</v>
      </c>
      <c r="AE1" t="s">
        <v>446</v>
      </c>
      <c r="AF1" t="s">
        <v>447</v>
      </c>
      <c r="AG1" t="s">
        <v>448</v>
      </c>
      <c r="AH1" t="s">
        <v>449</v>
      </c>
      <c r="AI1" t="s">
        <v>450</v>
      </c>
      <c r="AJ1" t="s">
        <v>451</v>
      </c>
      <c r="AK1" t="s">
        <v>452</v>
      </c>
      <c r="AL1" t="s">
        <v>453</v>
      </c>
      <c r="AM1" t="s">
        <v>454</v>
      </c>
      <c r="AN1" t="s">
        <v>455</v>
      </c>
      <c r="AO1" t="s">
        <v>456</v>
      </c>
      <c r="AP1" t="s">
        <v>457</v>
      </c>
    </row>
    <row r="2" spans="1:42" x14ac:dyDescent="0.25">
      <c r="A2" t="s">
        <v>14</v>
      </c>
      <c r="B2">
        <v>9</v>
      </c>
      <c r="C2">
        <v>8</v>
      </c>
      <c r="D2">
        <v>61.1066</v>
      </c>
      <c r="E2" s="1">
        <v>3.2412406701931599E-6</v>
      </c>
      <c r="F2">
        <v>5.3614179329647003E-4</v>
      </c>
      <c r="G2">
        <v>2.9515345247815699</v>
      </c>
      <c r="H2">
        <v>0.99985311663185605</v>
      </c>
      <c r="I2" t="s">
        <v>0</v>
      </c>
      <c r="J2" t="s">
        <v>1</v>
      </c>
      <c r="K2">
        <v>52417.793100000003</v>
      </c>
      <c r="L2" t="s">
        <v>15</v>
      </c>
      <c r="M2">
        <v>826.61594555269505</v>
      </c>
      <c r="N2">
        <v>520.434429877919</v>
      </c>
      <c r="O2">
        <v>381.86782235469298</v>
      </c>
      <c r="P2">
        <v>395.272135829413</v>
      </c>
      <c r="Q2">
        <v>565.02098175761796</v>
      </c>
      <c r="R2">
        <v>1220.4195226583599</v>
      </c>
      <c r="S2">
        <v>785.04427905760804</v>
      </c>
      <c r="T2">
        <v>386.15242903567599</v>
      </c>
      <c r="U2">
        <v>609.86695226563302</v>
      </c>
      <c r="V2">
        <v>3093.8391202633502</v>
      </c>
      <c r="W2">
        <v>514.022745917571</v>
      </c>
      <c r="X2">
        <v>360.64552929250601</v>
      </c>
      <c r="Y2">
        <v>460.38466244897103</v>
      </c>
      <c r="Z2">
        <v>866.87481449409302</v>
      </c>
      <c r="AA2">
        <v>961.42856360246299</v>
      </c>
      <c r="AB2">
        <v>277.96694780592497</v>
      </c>
      <c r="AC2">
        <v>284.351654373847</v>
      </c>
      <c r="AD2">
        <v>286.105172165532</v>
      </c>
      <c r="AE2">
        <v>365.48537273476097</v>
      </c>
      <c r="AF2">
        <v>242.676811411035</v>
      </c>
      <c r="AG2">
        <v>213.84727852436899</v>
      </c>
      <c r="AH2">
        <v>292.880063758684</v>
      </c>
      <c r="AI2">
        <v>300.26539211532298</v>
      </c>
      <c r="AJ2">
        <v>211.63826632265699</v>
      </c>
      <c r="AK2">
        <v>404.16458062550703</v>
      </c>
      <c r="AL2">
        <v>180.31117707755101</v>
      </c>
      <c r="AM2">
        <v>212.07708517771101</v>
      </c>
      <c r="AN2">
        <v>226.67756407780499</v>
      </c>
      <c r="AO2">
        <v>278.68163614282798</v>
      </c>
      <c r="AP2">
        <v>270.89748495677702</v>
      </c>
    </row>
    <row r="3" spans="1:42" x14ac:dyDescent="0.25">
      <c r="A3" t="s">
        <v>16</v>
      </c>
      <c r="B3">
        <v>2</v>
      </c>
      <c r="C3">
        <v>2</v>
      </c>
      <c r="D3">
        <v>14.0029</v>
      </c>
      <c r="E3">
        <v>1.1881173354433299E-4</v>
      </c>
      <c r="F3">
        <v>9.6063616556212993E-3</v>
      </c>
      <c r="G3">
        <v>2.6496044149214799</v>
      </c>
      <c r="H3">
        <v>0.99059767471750004</v>
      </c>
      <c r="I3" t="s">
        <v>0</v>
      </c>
      <c r="J3" t="s">
        <v>1</v>
      </c>
      <c r="K3">
        <v>55104.037400000001</v>
      </c>
      <c r="L3" t="s">
        <v>17</v>
      </c>
      <c r="M3">
        <v>112.987173822765</v>
      </c>
      <c r="N3">
        <v>98.152550928225295</v>
      </c>
      <c r="O3">
        <v>55.739537813666601</v>
      </c>
      <c r="P3">
        <v>75.910505626700299</v>
      </c>
      <c r="Q3">
        <v>78.371207084954506</v>
      </c>
      <c r="R3">
        <v>271.57492629985001</v>
      </c>
      <c r="S3">
        <v>128.237122514443</v>
      </c>
      <c r="T3">
        <v>70.143854789453101</v>
      </c>
      <c r="U3">
        <v>70.885383867025894</v>
      </c>
      <c r="V3">
        <v>537.71342460153096</v>
      </c>
      <c r="W3">
        <v>57.038827749910197</v>
      </c>
      <c r="X3">
        <v>74.500272691677694</v>
      </c>
      <c r="Y3">
        <v>66.902630488790805</v>
      </c>
      <c r="Z3">
        <v>114.796522110909</v>
      </c>
      <c r="AA3">
        <v>99.529248812320304</v>
      </c>
      <c r="AB3">
        <v>40.120136781041502</v>
      </c>
      <c r="AC3">
        <v>48.627610300602903</v>
      </c>
      <c r="AD3">
        <v>50.2540607586593</v>
      </c>
      <c r="AE3">
        <v>52.1198814209856</v>
      </c>
      <c r="AF3">
        <v>56.670263687006802</v>
      </c>
      <c r="AG3">
        <v>59.226660506214799</v>
      </c>
      <c r="AH3">
        <v>56.2803740811312</v>
      </c>
      <c r="AI3">
        <v>67.641880561329899</v>
      </c>
      <c r="AJ3">
        <v>27.044929974966301</v>
      </c>
      <c r="AK3">
        <v>65.212140117018706</v>
      </c>
      <c r="AL3">
        <v>33.297348459039</v>
      </c>
      <c r="AM3">
        <v>31.0338299729206</v>
      </c>
      <c r="AN3">
        <v>44.910309937966503</v>
      </c>
      <c r="AO3">
        <v>36.962689595321301</v>
      </c>
      <c r="AP3">
        <v>52.397401702841101</v>
      </c>
    </row>
    <row r="4" spans="1:42" x14ac:dyDescent="0.25">
      <c r="A4" t="s">
        <v>18</v>
      </c>
      <c r="B4">
        <v>29</v>
      </c>
      <c r="C4">
        <v>19</v>
      </c>
      <c r="D4">
        <v>202.76300000000001</v>
      </c>
      <c r="E4">
        <v>2.1262983727210499E-4</v>
      </c>
      <c r="F4">
        <v>9.6063616556212993E-3</v>
      </c>
      <c r="G4">
        <v>1.4379059389450299</v>
      </c>
      <c r="H4">
        <v>0.98393990094044703</v>
      </c>
      <c r="I4" t="s">
        <v>0</v>
      </c>
      <c r="J4" t="s">
        <v>1</v>
      </c>
      <c r="K4">
        <v>49956.153200000001</v>
      </c>
      <c r="L4" t="s">
        <v>19</v>
      </c>
      <c r="M4">
        <v>7994.0623209354499</v>
      </c>
      <c r="N4">
        <v>7409.3803089496796</v>
      </c>
      <c r="O4">
        <v>6659.4239258739799</v>
      </c>
      <c r="P4">
        <v>7897.04816601526</v>
      </c>
      <c r="Q4">
        <v>8191.4777765489298</v>
      </c>
      <c r="R4">
        <v>6506.67104249764</v>
      </c>
      <c r="S4">
        <v>8473.9651061632303</v>
      </c>
      <c r="T4">
        <v>8574.4257315823597</v>
      </c>
      <c r="U4">
        <v>5019.7636503354397</v>
      </c>
      <c r="V4">
        <v>10900.449608569201</v>
      </c>
      <c r="W4">
        <v>7780.7080052676001</v>
      </c>
      <c r="X4">
        <v>5524.5938153805801</v>
      </c>
      <c r="Y4">
        <v>5760.7321484026697</v>
      </c>
      <c r="Z4">
        <v>4335.3323047936601</v>
      </c>
      <c r="AA4">
        <v>7591.5464468506298</v>
      </c>
      <c r="AB4">
        <v>4785.8590246506901</v>
      </c>
      <c r="AC4">
        <v>4630.7545897120499</v>
      </c>
      <c r="AD4">
        <v>8365.0215173875804</v>
      </c>
      <c r="AE4">
        <v>5151.6269698728102</v>
      </c>
      <c r="AF4">
        <v>4626.7427604845898</v>
      </c>
      <c r="AG4">
        <v>5152.06683466508</v>
      </c>
      <c r="AH4">
        <v>5921.4348330776402</v>
      </c>
      <c r="AI4">
        <v>7089.1777104558196</v>
      </c>
      <c r="AJ4">
        <v>4426.7095839172898</v>
      </c>
      <c r="AK4">
        <v>5080.4149846104901</v>
      </c>
      <c r="AL4">
        <v>3330.6417653281001</v>
      </c>
      <c r="AM4">
        <v>3988.5261575659501</v>
      </c>
      <c r="AN4">
        <v>3840.8079642838202</v>
      </c>
      <c r="AO4">
        <v>4735.8850203574802</v>
      </c>
      <c r="AP4">
        <v>4414.4455416974797</v>
      </c>
    </row>
    <row r="5" spans="1:42" x14ac:dyDescent="0.25">
      <c r="A5" t="s">
        <v>20</v>
      </c>
      <c r="B5">
        <v>2</v>
      </c>
      <c r="C5">
        <v>2</v>
      </c>
      <c r="D5">
        <v>13.827500000000001</v>
      </c>
      <c r="E5">
        <v>2.8945062787733E-4</v>
      </c>
      <c r="F5">
        <v>9.6063616556212993E-3</v>
      </c>
      <c r="G5">
        <v>3.4447551291569201</v>
      </c>
      <c r="H5">
        <v>0.97897158181606103</v>
      </c>
      <c r="I5" t="s">
        <v>0</v>
      </c>
      <c r="J5" t="s">
        <v>1</v>
      </c>
      <c r="K5">
        <v>50124.1273</v>
      </c>
      <c r="L5" t="s">
        <v>21</v>
      </c>
      <c r="M5">
        <v>292.07745772416399</v>
      </c>
      <c r="N5">
        <v>265.46405263868797</v>
      </c>
      <c r="O5">
        <v>83.558500041365306</v>
      </c>
      <c r="P5">
        <v>201.27679907456599</v>
      </c>
      <c r="Q5">
        <v>522.88612114904402</v>
      </c>
      <c r="R5">
        <v>45.9768674031275</v>
      </c>
      <c r="S5">
        <v>199.53145920993899</v>
      </c>
      <c r="T5">
        <v>204.911157559961</v>
      </c>
      <c r="U5">
        <v>22.815071545836702</v>
      </c>
      <c r="V5">
        <v>151.562512928285</v>
      </c>
      <c r="W5">
        <v>150.52394353653901</v>
      </c>
      <c r="X5">
        <v>41.589945277095303</v>
      </c>
      <c r="Y5">
        <v>54.764863406748802</v>
      </c>
      <c r="Z5">
        <v>36.659119950635599</v>
      </c>
      <c r="AA5">
        <v>188.33982406080699</v>
      </c>
      <c r="AB5">
        <v>35.249192435490698</v>
      </c>
      <c r="AC5">
        <v>13.1362473014134</v>
      </c>
      <c r="AD5">
        <v>10.760036958988</v>
      </c>
      <c r="AE5">
        <v>21.955650079458</v>
      </c>
      <c r="AF5">
        <v>21.973849755092299</v>
      </c>
      <c r="AG5">
        <v>16.331221286410599</v>
      </c>
      <c r="AH5">
        <v>189.564763938108</v>
      </c>
      <c r="AI5">
        <v>50.896677326769499</v>
      </c>
      <c r="AJ5">
        <v>21.382005773064201</v>
      </c>
      <c r="AK5">
        <v>186.76440494150299</v>
      </c>
      <c r="AL5">
        <v>8.2705196751374892</v>
      </c>
      <c r="AM5">
        <v>18.941294178085901</v>
      </c>
      <c r="AN5">
        <v>89.632854819923594</v>
      </c>
      <c r="AO5">
        <v>9.2664123619382597</v>
      </c>
      <c r="AP5">
        <v>20.5665099963187</v>
      </c>
    </row>
    <row r="6" spans="1:42" x14ac:dyDescent="0.25">
      <c r="A6" t="s">
        <v>22</v>
      </c>
      <c r="B6">
        <v>9</v>
      </c>
      <c r="C6">
        <v>9</v>
      </c>
      <c r="D6">
        <v>62.939799999999998</v>
      </c>
      <c r="E6">
        <v>2.9427746804466798E-4</v>
      </c>
      <c r="F6">
        <v>9.6063616556212993E-3</v>
      </c>
      <c r="G6">
        <v>1.3250970095013399</v>
      </c>
      <c r="H6">
        <v>0.978671289114036</v>
      </c>
      <c r="I6" t="s">
        <v>0</v>
      </c>
      <c r="J6" t="s">
        <v>1</v>
      </c>
      <c r="K6">
        <v>45889.683700000001</v>
      </c>
      <c r="L6" t="s">
        <v>23</v>
      </c>
      <c r="M6">
        <v>2674.2338036975998</v>
      </c>
      <c r="N6">
        <v>2233.2617314551599</v>
      </c>
      <c r="O6">
        <v>2175.7712832529801</v>
      </c>
      <c r="P6">
        <v>2136.0753987895</v>
      </c>
      <c r="Q6">
        <v>2671.6456636733901</v>
      </c>
      <c r="R6">
        <v>3411.3209196030002</v>
      </c>
      <c r="S6">
        <v>2680.6975255385701</v>
      </c>
      <c r="T6">
        <v>2035.60970392485</v>
      </c>
      <c r="U6">
        <v>2658.2480394295499</v>
      </c>
      <c r="V6">
        <v>4110.4507741381904</v>
      </c>
      <c r="W6">
        <v>2586.6785158108701</v>
      </c>
      <c r="X6">
        <v>2350.1873062312502</v>
      </c>
      <c r="Y6">
        <v>2137.0448560233799</v>
      </c>
      <c r="Z6">
        <v>1916.9564162562399</v>
      </c>
      <c r="AA6">
        <v>2862.8604695940799</v>
      </c>
      <c r="AB6">
        <v>2085.1004134861701</v>
      </c>
      <c r="AC6">
        <v>1927.68283884009</v>
      </c>
      <c r="AD6">
        <v>2631.8003781800899</v>
      </c>
      <c r="AE6">
        <v>2440.3088860377502</v>
      </c>
      <c r="AF6">
        <v>2289.7910100734898</v>
      </c>
      <c r="AG6">
        <v>1786.95987131024</v>
      </c>
      <c r="AH6">
        <v>1956.70366200179</v>
      </c>
      <c r="AI6">
        <v>2046.67010533044</v>
      </c>
      <c r="AJ6">
        <v>1874.2843787500899</v>
      </c>
      <c r="AK6">
        <v>1751.42398683583</v>
      </c>
      <c r="AL6">
        <v>1512.8125555346401</v>
      </c>
      <c r="AM6">
        <v>1616.8798893138901</v>
      </c>
      <c r="AN6">
        <v>1620.42299032353</v>
      </c>
      <c r="AO6">
        <v>1779.33788870895</v>
      </c>
      <c r="AP6">
        <v>1840.73701056508</v>
      </c>
    </row>
    <row r="7" spans="1:42" x14ac:dyDescent="0.25">
      <c r="A7" t="s">
        <v>24</v>
      </c>
      <c r="B7">
        <v>2</v>
      </c>
      <c r="C7">
        <v>2</v>
      </c>
      <c r="D7">
        <v>7.1087999999999996</v>
      </c>
      <c r="E7">
        <v>3.4845106813263799E-4</v>
      </c>
      <c r="F7">
        <v>9.6063616556212993E-3</v>
      </c>
      <c r="G7">
        <v>3.1973676557658099</v>
      </c>
      <c r="H7">
        <v>0.97538530113524802</v>
      </c>
      <c r="I7" t="s">
        <v>0</v>
      </c>
      <c r="J7" t="s">
        <v>1</v>
      </c>
      <c r="K7">
        <v>15622.3388</v>
      </c>
      <c r="L7" t="s">
        <v>25</v>
      </c>
      <c r="M7">
        <v>197.87389428619099</v>
      </c>
      <c r="N7">
        <v>388.49534150298399</v>
      </c>
      <c r="O7">
        <v>152.67715918050899</v>
      </c>
      <c r="P7">
        <v>171.662559589171</v>
      </c>
      <c r="Q7">
        <v>182.79892919137899</v>
      </c>
      <c r="R7">
        <v>386.600505342703</v>
      </c>
      <c r="S7">
        <v>639.47098181304102</v>
      </c>
      <c r="T7">
        <v>55.812000390011697</v>
      </c>
      <c r="U7">
        <v>246.07488523422199</v>
      </c>
      <c r="V7">
        <v>359.24984288666798</v>
      </c>
      <c r="W7">
        <v>113.965972599569</v>
      </c>
      <c r="X7">
        <v>52.679644241858597</v>
      </c>
      <c r="Y7">
        <v>174.63987698813801</v>
      </c>
      <c r="Z7">
        <v>47.210902705105497</v>
      </c>
      <c r="AA7">
        <v>110.170343448113</v>
      </c>
      <c r="AB7">
        <v>105.646292294708</v>
      </c>
      <c r="AC7">
        <v>20.551204471357298</v>
      </c>
      <c r="AD7">
        <v>33.857214984296398</v>
      </c>
      <c r="AE7">
        <v>103.432707167278</v>
      </c>
      <c r="AF7">
        <v>87.152898860965806</v>
      </c>
      <c r="AG7">
        <v>21.263185254396799</v>
      </c>
      <c r="AH7">
        <v>170.33024306932299</v>
      </c>
      <c r="AI7">
        <v>109.634720789962</v>
      </c>
      <c r="AJ7">
        <v>105.84743745114299</v>
      </c>
      <c r="AK7">
        <v>46.918726339273498</v>
      </c>
      <c r="AL7">
        <v>17.971724615298299</v>
      </c>
      <c r="AM7">
        <v>18.109816158310501</v>
      </c>
      <c r="AN7">
        <v>70.141867430134894</v>
      </c>
      <c r="AO7">
        <v>46.645251339851797</v>
      </c>
      <c r="AP7">
        <v>68.147555239017706</v>
      </c>
    </row>
    <row r="8" spans="1:42" hidden="1" x14ac:dyDescent="0.25">
      <c r="A8" t="s">
        <v>26</v>
      </c>
      <c r="B8">
        <v>1</v>
      </c>
      <c r="C8">
        <v>1</v>
      </c>
      <c r="D8">
        <v>5.3775000000000004</v>
      </c>
      <c r="E8">
        <v>4.7062506582218301E-4</v>
      </c>
      <c r="F8">
        <v>1.1121039857208999E-2</v>
      </c>
      <c r="G8">
        <v>3.23894820705911</v>
      </c>
      <c r="H8">
        <v>0.96846340652626295</v>
      </c>
      <c r="I8" t="s">
        <v>0</v>
      </c>
      <c r="J8" t="s">
        <v>1</v>
      </c>
      <c r="K8">
        <v>67958.222200000004</v>
      </c>
      <c r="L8" t="s">
        <v>27</v>
      </c>
      <c r="M8">
        <v>172.71564446299001</v>
      </c>
      <c r="N8">
        <v>43.318463303403597</v>
      </c>
      <c r="O8">
        <v>40.921256845974</v>
      </c>
      <c r="P8">
        <v>77.650369540348905</v>
      </c>
      <c r="Q8">
        <v>142.058643447099</v>
      </c>
      <c r="R8">
        <v>50.479218616435297</v>
      </c>
      <c r="S8">
        <v>21.7129629343044</v>
      </c>
      <c r="T8">
        <v>59.595592523179903</v>
      </c>
      <c r="U8">
        <v>54.446695114731398</v>
      </c>
      <c r="V8">
        <v>75.016386225661606</v>
      </c>
      <c r="W8">
        <v>20.266644492350601</v>
      </c>
      <c r="X8">
        <v>36.151398590882202</v>
      </c>
      <c r="Y8">
        <v>21.672735155549301</v>
      </c>
      <c r="Z8">
        <v>228.132436705461</v>
      </c>
      <c r="AA8">
        <v>12.5235997454933</v>
      </c>
      <c r="AB8">
        <v>12.5465419201127</v>
      </c>
      <c r="AC8">
        <v>21.101086915655699</v>
      </c>
      <c r="AD8">
        <v>11.817877024588</v>
      </c>
      <c r="AE8">
        <v>14.3877034212728</v>
      </c>
      <c r="AF8">
        <v>82.069653883512899</v>
      </c>
      <c r="AG8">
        <v>14.938078599055499</v>
      </c>
      <c r="AH8">
        <v>23.239742698178201</v>
      </c>
      <c r="AI8">
        <v>13.534691324338899</v>
      </c>
      <c r="AJ8">
        <v>5.7030217052473997</v>
      </c>
      <c r="AK8">
        <v>9.1572213791572299</v>
      </c>
      <c r="AL8">
        <v>15.1535944465131</v>
      </c>
      <c r="AM8">
        <v>25.4995513186051</v>
      </c>
      <c r="AN8">
        <v>28.1225478646098</v>
      </c>
      <c r="AO8">
        <v>28.770234673092901</v>
      </c>
      <c r="AP8">
        <v>20.194619678289499</v>
      </c>
    </row>
    <row r="9" spans="1:42" x14ac:dyDescent="0.25">
      <c r="A9" t="s">
        <v>28</v>
      </c>
      <c r="B9">
        <v>9</v>
      </c>
      <c r="C9">
        <v>8</v>
      </c>
      <c r="D9">
        <v>48.042499999999997</v>
      </c>
      <c r="E9">
        <v>7.5757069669224496E-4</v>
      </c>
      <c r="F9">
        <v>1.55104862335448E-2</v>
      </c>
      <c r="G9">
        <v>1.19793505812016</v>
      </c>
      <c r="H9">
        <v>0.95415029592153999</v>
      </c>
      <c r="I9" t="s">
        <v>0</v>
      </c>
      <c r="J9" t="s">
        <v>1</v>
      </c>
      <c r="K9">
        <v>13920.1896</v>
      </c>
      <c r="L9" t="s">
        <v>29</v>
      </c>
      <c r="M9">
        <v>1832.83878961548</v>
      </c>
      <c r="N9">
        <v>1951.0048522374</v>
      </c>
      <c r="O9">
        <v>1748.0136751293801</v>
      </c>
      <c r="P9">
        <v>1833.1441548012599</v>
      </c>
      <c r="Q9">
        <v>1672.9535101327201</v>
      </c>
      <c r="R9">
        <v>1895.92648571052</v>
      </c>
      <c r="S9">
        <v>1882.45442830405</v>
      </c>
      <c r="T9">
        <v>1303.30035819313</v>
      </c>
      <c r="U9">
        <v>1788.17358241528</v>
      </c>
      <c r="V9">
        <v>2445.1438515161099</v>
      </c>
      <c r="W9">
        <v>1748.1606030458399</v>
      </c>
      <c r="X9">
        <v>1657.90109854976</v>
      </c>
      <c r="Y9">
        <v>1609.8585704767199</v>
      </c>
      <c r="Z9">
        <v>1470.36417475915</v>
      </c>
      <c r="AA9">
        <v>1787.58599321461</v>
      </c>
      <c r="AB9">
        <v>1411.6881630247001</v>
      </c>
      <c r="AC9">
        <v>1684.87877125713</v>
      </c>
      <c r="AD9">
        <v>1684.22872328925</v>
      </c>
      <c r="AE9">
        <v>1760.2012407836801</v>
      </c>
      <c r="AF9">
        <v>1707.2728241356499</v>
      </c>
      <c r="AG9">
        <v>1527.8239367593401</v>
      </c>
      <c r="AH9">
        <v>1615.0108959659401</v>
      </c>
      <c r="AI9">
        <v>1514.0938162238399</v>
      </c>
      <c r="AJ9">
        <v>1381.5450550061501</v>
      </c>
      <c r="AK9">
        <v>1199.26286761712</v>
      </c>
      <c r="AL9">
        <v>1314.02777056694</v>
      </c>
      <c r="AM9">
        <v>1289.2591935437899</v>
      </c>
      <c r="AN9">
        <v>1369.4764522799401</v>
      </c>
      <c r="AO9">
        <v>1452.3287374504</v>
      </c>
      <c r="AP9">
        <v>1316.17000676929</v>
      </c>
    </row>
    <row r="10" spans="1:42" x14ac:dyDescent="0.25">
      <c r="A10" t="s">
        <v>30</v>
      </c>
      <c r="B10">
        <v>14</v>
      </c>
      <c r="C10">
        <v>10</v>
      </c>
      <c r="D10">
        <v>76.705200000000005</v>
      </c>
      <c r="E10">
        <v>8.50889582932002E-4</v>
      </c>
      <c r="F10">
        <v>1.55104862335448E-2</v>
      </c>
      <c r="G10">
        <v>1.1912152763627499</v>
      </c>
      <c r="H10">
        <v>0.949934753933936</v>
      </c>
      <c r="I10" t="s">
        <v>1</v>
      </c>
      <c r="J10" t="s">
        <v>0</v>
      </c>
      <c r="K10">
        <v>42345.452799999999</v>
      </c>
      <c r="L10" t="s">
        <v>31</v>
      </c>
      <c r="M10">
        <v>583.14257637407502</v>
      </c>
      <c r="N10">
        <v>594.55451193213503</v>
      </c>
      <c r="O10">
        <v>686.27388441607297</v>
      </c>
      <c r="P10">
        <v>698.46162521533495</v>
      </c>
      <c r="Q10">
        <v>567.61683668569196</v>
      </c>
      <c r="R10">
        <v>620.34209811730796</v>
      </c>
      <c r="S10">
        <v>641.07604122871999</v>
      </c>
      <c r="T10">
        <v>717.25457884436798</v>
      </c>
      <c r="U10">
        <v>639.06263106323604</v>
      </c>
      <c r="V10">
        <v>619.68878549255703</v>
      </c>
      <c r="W10">
        <v>538.44952319825995</v>
      </c>
      <c r="X10">
        <v>620.01327248155701</v>
      </c>
      <c r="Y10">
        <v>642.978425691913</v>
      </c>
      <c r="Z10">
        <v>711.79647966865002</v>
      </c>
      <c r="AA10">
        <v>744.54838442194398</v>
      </c>
      <c r="AB10">
        <v>859.93655643204102</v>
      </c>
      <c r="AC10">
        <v>759.05649803911399</v>
      </c>
      <c r="AD10">
        <v>718.01058436027802</v>
      </c>
      <c r="AE10">
        <v>651.65022894829997</v>
      </c>
      <c r="AF10">
        <v>604.99327179671604</v>
      </c>
      <c r="AG10">
        <v>746.04120556747898</v>
      </c>
      <c r="AH10">
        <v>729.05100804604695</v>
      </c>
      <c r="AI10">
        <v>668.28487285649703</v>
      </c>
      <c r="AJ10">
        <v>784.57322295243898</v>
      </c>
      <c r="AK10">
        <v>756.42573709959004</v>
      </c>
      <c r="AL10">
        <v>982.65006460867005</v>
      </c>
      <c r="AM10">
        <v>882.25560284074004</v>
      </c>
      <c r="AN10">
        <v>932.045766283999</v>
      </c>
      <c r="AO10">
        <v>797.999973724489</v>
      </c>
      <c r="AP10">
        <v>592.78174623727898</v>
      </c>
    </row>
    <row r="11" spans="1:42" x14ac:dyDescent="0.25">
      <c r="A11" t="s">
        <v>32</v>
      </c>
      <c r="B11">
        <v>2</v>
      </c>
      <c r="C11">
        <v>2</v>
      </c>
      <c r="D11">
        <v>13.2051</v>
      </c>
      <c r="E11">
        <v>9.3768513149350397E-4</v>
      </c>
      <c r="F11">
        <v>1.55104862335448E-2</v>
      </c>
      <c r="G11">
        <v>1.5540987608943899</v>
      </c>
      <c r="H11">
        <v>0.94616781752082002</v>
      </c>
      <c r="I11" t="s">
        <v>0</v>
      </c>
      <c r="J11" t="s">
        <v>1</v>
      </c>
      <c r="K11">
        <v>13019.577499999999</v>
      </c>
      <c r="L11" t="s">
        <v>33</v>
      </c>
      <c r="M11">
        <v>94.654220284449593</v>
      </c>
      <c r="N11">
        <v>68.033202893312193</v>
      </c>
      <c r="O11">
        <v>83.243426860077093</v>
      </c>
      <c r="P11">
        <v>113.09306737714</v>
      </c>
      <c r="Q11">
        <v>155.79777053466199</v>
      </c>
      <c r="R11">
        <v>145.31316036984899</v>
      </c>
      <c r="S11">
        <v>91.037865215828802</v>
      </c>
      <c r="T11">
        <v>109.56359352711701</v>
      </c>
      <c r="U11">
        <v>65.354530540299095</v>
      </c>
      <c r="V11">
        <v>124.723615427195</v>
      </c>
      <c r="W11">
        <v>63.113020262577301</v>
      </c>
      <c r="X11">
        <v>80.562734490000906</v>
      </c>
      <c r="Y11">
        <v>49.931164824011901</v>
      </c>
      <c r="Z11">
        <v>66.918583508656596</v>
      </c>
      <c r="AA11">
        <v>65.368959487773907</v>
      </c>
      <c r="AB11">
        <v>82.691858783990796</v>
      </c>
      <c r="AC11">
        <v>44.5413811213336</v>
      </c>
      <c r="AD11">
        <v>87.034480177165804</v>
      </c>
      <c r="AE11">
        <v>59.623904501021798</v>
      </c>
      <c r="AF11">
        <v>75.394311223136498</v>
      </c>
      <c r="AG11">
        <v>57.147307477767299</v>
      </c>
      <c r="AH11">
        <v>65.294205646930806</v>
      </c>
      <c r="AI11">
        <v>86.585425964401594</v>
      </c>
      <c r="AJ11">
        <v>45.663607682378</v>
      </c>
      <c r="AK11">
        <v>50.688438653089698</v>
      </c>
      <c r="AL11">
        <v>32.1138619423146</v>
      </c>
      <c r="AM11">
        <v>47.706725860482898</v>
      </c>
      <c r="AN11">
        <v>46.342280946050899</v>
      </c>
      <c r="AO11">
        <v>64.108469799540302</v>
      </c>
      <c r="AP11">
        <v>40.920514734939303</v>
      </c>
    </row>
    <row r="12" spans="1:42" x14ac:dyDescent="0.25">
      <c r="A12" t="s">
        <v>34</v>
      </c>
      <c r="B12">
        <v>2</v>
      </c>
      <c r="C12">
        <v>2</v>
      </c>
      <c r="D12">
        <v>17.3019</v>
      </c>
      <c r="E12">
        <v>1.12634892437125E-3</v>
      </c>
      <c r="F12">
        <v>1.6937474191268499E-2</v>
      </c>
      <c r="G12">
        <v>3.1778656414292898</v>
      </c>
      <c r="H12">
        <v>0.93842139583038897</v>
      </c>
      <c r="I12" t="s">
        <v>0</v>
      </c>
      <c r="J12" t="s">
        <v>1</v>
      </c>
      <c r="K12">
        <v>36663.047299999998</v>
      </c>
      <c r="L12" t="s">
        <v>35</v>
      </c>
      <c r="M12">
        <v>815.77082977571001</v>
      </c>
      <c r="N12">
        <v>636.50029239028902</v>
      </c>
      <c r="O12">
        <v>499.67407048185902</v>
      </c>
      <c r="P12">
        <v>791.41312564218197</v>
      </c>
      <c r="Q12">
        <v>1105.5327881528599</v>
      </c>
      <c r="R12">
        <v>4015.5763354911801</v>
      </c>
      <c r="S12">
        <v>1756.58407389381</v>
      </c>
      <c r="T12">
        <v>945.37252421427002</v>
      </c>
      <c r="U12">
        <v>241.76669619036201</v>
      </c>
      <c r="V12">
        <v>5702.6845273055897</v>
      </c>
      <c r="W12">
        <v>567.30161812488802</v>
      </c>
      <c r="X12">
        <v>542.74009073321599</v>
      </c>
      <c r="Y12">
        <v>711.33043354661697</v>
      </c>
      <c r="Z12">
        <v>801.68619587559397</v>
      </c>
      <c r="AA12">
        <v>596.29379863334998</v>
      </c>
      <c r="AB12">
        <v>439.81495049949001</v>
      </c>
      <c r="AC12">
        <v>374.73839738353797</v>
      </c>
      <c r="AD12">
        <v>351.07476669573902</v>
      </c>
      <c r="AE12">
        <v>714.60758584074301</v>
      </c>
      <c r="AF12">
        <v>413.83284531676497</v>
      </c>
      <c r="AG12">
        <v>331.81028861646502</v>
      </c>
      <c r="AH12">
        <v>524.42039959183899</v>
      </c>
      <c r="AI12">
        <v>377.62463580538503</v>
      </c>
      <c r="AJ12">
        <v>366.68082511242</v>
      </c>
      <c r="AK12">
        <v>703.24153899329303</v>
      </c>
      <c r="AL12">
        <v>112.215624707953</v>
      </c>
      <c r="AM12">
        <v>413.21353405787198</v>
      </c>
      <c r="AN12">
        <v>332.30876109992698</v>
      </c>
      <c r="AO12">
        <v>289.21201657241301</v>
      </c>
      <c r="AP12">
        <v>463.84498282230902</v>
      </c>
    </row>
    <row r="13" spans="1:42" x14ac:dyDescent="0.25">
      <c r="A13" t="s">
        <v>36</v>
      </c>
      <c r="B13">
        <v>10</v>
      </c>
      <c r="C13">
        <v>9</v>
      </c>
      <c r="D13">
        <v>66.395499999999998</v>
      </c>
      <c r="E13">
        <v>1.55455425504669E-3</v>
      </c>
      <c r="F13">
        <v>1.99482961070345E-2</v>
      </c>
      <c r="G13">
        <v>1.3155461007037501</v>
      </c>
      <c r="H13">
        <v>0.922612195952901</v>
      </c>
      <c r="I13" t="s">
        <v>1</v>
      </c>
      <c r="J13" t="s">
        <v>0</v>
      </c>
      <c r="K13">
        <v>18730.634399999999</v>
      </c>
      <c r="L13" t="s">
        <v>37</v>
      </c>
      <c r="M13">
        <v>2685.0624766671999</v>
      </c>
      <c r="N13">
        <v>2855.9051592112201</v>
      </c>
      <c r="O13">
        <v>3112.7059122731898</v>
      </c>
      <c r="P13">
        <v>2283.6681475037299</v>
      </c>
      <c r="Q13">
        <v>3470.8338307643198</v>
      </c>
      <c r="R13">
        <v>1686.1657757599901</v>
      </c>
      <c r="S13">
        <v>2671.7082391112099</v>
      </c>
      <c r="T13">
        <v>2440.7217315099501</v>
      </c>
      <c r="U13">
        <v>1626.6729498991299</v>
      </c>
      <c r="V13">
        <v>2746.4586670772001</v>
      </c>
      <c r="W13">
        <v>3487.3649788766802</v>
      </c>
      <c r="X13">
        <v>3808.1774477752001</v>
      </c>
      <c r="Y13">
        <v>2788.14386872981</v>
      </c>
      <c r="Z13">
        <v>2900.6608677682498</v>
      </c>
      <c r="AA13">
        <v>1862.6001569253399</v>
      </c>
      <c r="AB13">
        <v>4834.9812723387104</v>
      </c>
      <c r="AC13">
        <v>4661.89064439502</v>
      </c>
      <c r="AD13">
        <v>4022.8689652825201</v>
      </c>
      <c r="AE13">
        <v>3961.7921019466198</v>
      </c>
      <c r="AF13">
        <v>3330.2236415432699</v>
      </c>
      <c r="AG13">
        <v>3729.5318331131998</v>
      </c>
      <c r="AH13">
        <v>3747.0280650179702</v>
      </c>
      <c r="AI13">
        <v>3552.8048205242399</v>
      </c>
      <c r="AJ13">
        <v>2393.85251519654</v>
      </c>
      <c r="AK13">
        <v>3035.0525882611801</v>
      </c>
      <c r="AL13">
        <v>3225.3656932140998</v>
      </c>
      <c r="AM13">
        <v>3356.9822909835898</v>
      </c>
      <c r="AN13">
        <v>2902.1255823502302</v>
      </c>
      <c r="AO13">
        <v>3625.9200964951101</v>
      </c>
      <c r="AP13">
        <v>2802.9650466435701</v>
      </c>
    </row>
    <row r="14" spans="1:42" x14ac:dyDescent="0.25">
      <c r="A14" t="s">
        <v>38</v>
      </c>
      <c r="B14">
        <v>13</v>
      </c>
      <c r="C14">
        <v>5</v>
      </c>
      <c r="D14">
        <v>116.5129</v>
      </c>
      <c r="E14">
        <v>1.56776431696026E-3</v>
      </c>
      <c r="F14">
        <v>1.99482961070345E-2</v>
      </c>
      <c r="G14">
        <v>1.8041899821040699</v>
      </c>
      <c r="H14">
        <v>0.92215672528026504</v>
      </c>
      <c r="I14" t="s">
        <v>0</v>
      </c>
      <c r="J14" t="s">
        <v>1</v>
      </c>
      <c r="K14">
        <v>11936.1291</v>
      </c>
      <c r="L14" t="s">
        <v>39</v>
      </c>
      <c r="M14">
        <v>29234.274771376</v>
      </c>
      <c r="N14">
        <v>18017.024443207101</v>
      </c>
      <c r="O14">
        <v>16833.907637530501</v>
      </c>
      <c r="P14">
        <v>22552.854032943102</v>
      </c>
      <c r="Q14">
        <v>34459.523100159102</v>
      </c>
      <c r="R14">
        <v>30108.412628312599</v>
      </c>
      <c r="S14">
        <v>14844.6831032439</v>
      </c>
      <c r="T14">
        <v>21589.207898725101</v>
      </c>
      <c r="U14">
        <v>10314.4139119258</v>
      </c>
      <c r="V14">
        <v>24972.996212877501</v>
      </c>
      <c r="W14">
        <v>15289.1007861126</v>
      </c>
      <c r="X14">
        <v>13539.6435999275</v>
      </c>
      <c r="Y14">
        <v>7963.4874307959399</v>
      </c>
      <c r="Z14">
        <v>5962.5953873358003</v>
      </c>
      <c r="AA14">
        <v>13928.686118502301</v>
      </c>
      <c r="AB14">
        <v>14132.600848027199</v>
      </c>
      <c r="AC14">
        <v>10728.2027384262</v>
      </c>
      <c r="AD14">
        <v>11450.1373944347</v>
      </c>
      <c r="AE14">
        <v>13497.1064310905</v>
      </c>
      <c r="AF14">
        <v>14281.8655979327</v>
      </c>
      <c r="AG14">
        <v>9491.6622418913394</v>
      </c>
      <c r="AH14">
        <v>13669.322317620799</v>
      </c>
      <c r="AI14">
        <v>10217.933957629401</v>
      </c>
      <c r="AJ14">
        <v>7088.5256052930499</v>
      </c>
      <c r="AK14">
        <v>8696.9196593704291</v>
      </c>
      <c r="AL14">
        <v>4711.2125120497103</v>
      </c>
      <c r="AM14">
        <v>9694.4334151889398</v>
      </c>
      <c r="AN14">
        <v>8079.2349607325104</v>
      </c>
      <c r="AO14">
        <v>9547.4593653855009</v>
      </c>
      <c r="AP14">
        <v>9691.9682682590792</v>
      </c>
    </row>
    <row r="15" spans="1:42" x14ac:dyDescent="0.25">
      <c r="A15" t="s">
        <v>40</v>
      </c>
      <c r="B15">
        <v>4</v>
      </c>
      <c r="C15">
        <v>4</v>
      </c>
      <c r="D15">
        <v>27.5366</v>
      </c>
      <c r="E15">
        <v>1.9660191053996199E-3</v>
      </c>
      <c r="F15">
        <v>2.1683604744229399E-2</v>
      </c>
      <c r="G15">
        <v>5.0638088534527803</v>
      </c>
      <c r="H15">
        <v>0.90915353168089497</v>
      </c>
      <c r="I15" t="s">
        <v>0</v>
      </c>
      <c r="J15" t="s">
        <v>1</v>
      </c>
      <c r="K15">
        <v>123060.7982</v>
      </c>
      <c r="L15" t="s">
        <v>41</v>
      </c>
      <c r="M15">
        <v>77.108775653806802</v>
      </c>
      <c r="N15">
        <v>16.4643997988283</v>
      </c>
      <c r="O15">
        <v>1.4701485848475</v>
      </c>
      <c r="P15">
        <v>7.9438883657170596</v>
      </c>
      <c r="Q15">
        <v>40.1977763677477</v>
      </c>
      <c r="R15">
        <v>33.905907078950598</v>
      </c>
      <c r="S15">
        <v>50.096030357877197</v>
      </c>
      <c r="T15">
        <v>6.7316371063165796</v>
      </c>
      <c r="U15">
        <v>10.470548832693099</v>
      </c>
      <c r="V15">
        <v>242.11782094628299</v>
      </c>
      <c r="W15">
        <v>23.339812657744901</v>
      </c>
      <c r="X15">
        <v>7.13520923070155</v>
      </c>
      <c r="Y15">
        <v>18.849973593243799</v>
      </c>
      <c r="Z15">
        <v>9.8947982323446002</v>
      </c>
      <c r="AA15">
        <v>27.7524761562157</v>
      </c>
      <c r="AB15">
        <v>7.4761338874651999</v>
      </c>
      <c r="AC15">
        <v>2.4966944489515099</v>
      </c>
      <c r="AD15">
        <v>0.41012040490393697</v>
      </c>
      <c r="AE15">
        <v>6.3899806914739399</v>
      </c>
      <c r="AF15">
        <v>4.42238361262618</v>
      </c>
      <c r="AG15">
        <v>1.77781677390353</v>
      </c>
      <c r="AH15">
        <v>6.39647655754721</v>
      </c>
      <c r="AI15">
        <v>5.3009737440069102</v>
      </c>
      <c r="AJ15">
        <v>6.7005890768134098</v>
      </c>
      <c r="AK15">
        <v>38.105179065627901</v>
      </c>
      <c r="AL15">
        <v>1.4204862327490799</v>
      </c>
      <c r="AM15">
        <v>14.584089237415499</v>
      </c>
      <c r="AN15">
        <v>4.7165122288131904</v>
      </c>
      <c r="AO15">
        <v>7.8747986954221796</v>
      </c>
      <c r="AP15">
        <v>5.1783282209107204</v>
      </c>
    </row>
    <row r="16" spans="1:42" x14ac:dyDescent="0.25">
      <c r="A16" t="s">
        <v>42</v>
      </c>
      <c r="B16">
        <v>5</v>
      </c>
      <c r="C16">
        <v>5</v>
      </c>
      <c r="D16">
        <v>29.8094</v>
      </c>
      <c r="E16">
        <v>2.0185928477595202E-3</v>
      </c>
      <c r="F16">
        <v>2.1683604744229399E-2</v>
      </c>
      <c r="G16">
        <v>1.28856596892356</v>
      </c>
      <c r="H16">
        <v>0.90753169532885802</v>
      </c>
      <c r="I16" t="s">
        <v>1</v>
      </c>
      <c r="J16" t="s">
        <v>0</v>
      </c>
      <c r="K16">
        <v>29345.049299999999</v>
      </c>
      <c r="L16" t="s">
        <v>43</v>
      </c>
      <c r="M16">
        <v>901.91196289069899</v>
      </c>
      <c r="N16">
        <v>1084.9556123621201</v>
      </c>
      <c r="O16">
        <v>958.23890911359501</v>
      </c>
      <c r="P16">
        <v>1026.4602968736999</v>
      </c>
      <c r="Q16">
        <v>801.53997397721298</v>
      </c>
      <c r="R16">
        <v>1040.8598355681199</v>
      </c>
      <c r="S16">
        <v>1257.54999976466</v>
      </c>
      <c r="T16">
        <v>862.60502163678598</v>
      </c>
      <c r="U16">
        <v>505.26726633624799</v>
      </c>
      <c r="V16">
        <v>802.15135227130395</v>
      </c>
      <c r="W16">
        <v>1254.01744546856</v>
      </c>
      <c r="X16">
        <v>939.94125885578296</v>
      </c>
      <c r="Y16">
        <v>1049.42722538153</v>
      </c>
      <c r="Z16">
        <v>831.53755647854996</v>
      </c>
      <c r="AA16">
        <v>716.36492562050705</v>
      </c>
      <c r="AB16">
        <v>1214.3753243917299</v>
      </c>
      <c r="AC16">
        <v>1258.3006847326801</v>
      </c>
      <c r="AD16">
        <v>1309.38849180434</v>
      </c>
      <c r="AE16">
        <v>1592.7120702837999</v>
      </c>
      <c r="AF16">
        <v>1138.35431202819</v>
      </c>
      <c r="AG16">
        <v>1637.1991444221801</v>
      </c>
      <c r="AH16">
        <v>1440.12478681988</v>
      </c>
      <c r="AI16">
        <v>1206.8825707399201</v>
      </c>
      <c r="AJ16">
        <v>933.451757862671</v>
      </c>
      <c r="AK16">
        <v>1283.4653727182699</v>
      </c>
      <c r="AL16">
        <v>954.464707757817</v>
      </c>
      <c r="AM16">
        <v>1145.2015193682701</v>
      </c>
      <c r="AN16">
        <v>861.16534945569401</v>
      </c>
      <c r="AO16">
        <v>1061.0032704474299</v>
      </c>
      <c r="AP16">
        <v>1046.1360737564601</v>
      </c>
    </row>
    <row r="17" spans="1:42" x14ac:dyDescent="0.25">
      <c r="A17" t="s">
        <v>44</v>
      </c>
      <c r="B17">
        <v>18</v>
      </c>
      <c r="C17">
        <v>7</v>
      </c>
      <c r="D17">
        <v>148.86519999999999</v>
      </c>
      <c r="E17">
        <v>2.0974087810991002E-3</v>
      </c>
      <c r="F17">
        <v>2.1683604744229399E-2</v>
      </c>
      <c r="G17">
        <v>1.13029213809774</v>
      </c>
      <c r="H17">
        <v>0.90513717295362395</v>
      </c>
      <c r="I17" t="s">
        <v>0</v>
      </c>
      <c r="J17" t="s">
        <v>1</v>
      </c>
      <c r="K17">
        <v>36453.838400000001</v>
      </c>
      <c r="L17" t="s">
        <v>45</v>
      </c>
      <c r="M17">
        <v>1621.0149019287301</v>
      </c>
      <c r="N17">
        <v>1528.2028991577299</v>
      </c>
      <c r="O17">
        <v>1503.38878485444</v>
      </c>
      <c r="P17">
        <v>1781.5478300224599</v>
      </c>
      <c r="Q17">
        <v>1651.2912025243299</v>
      </c>
      <c r="R17">
        <v>1944.95047096088</v>
      </c>
      <c r="S17">
        <v>1527.2668270251199</v>
      </c>
      <c r="T17">
        <v>1603.5107047036799</v>
      </c>
      <c r="U17">
        <v>1632.7193545683399</v>
      </c>
      <c r="V17">
        <v>2070.3847627679902</v>
      </c>
      <c r="W17">
        <v>1498.8072592117201</v>
      </c>
      <c r="X17">
        <v>1672.0082656444399</v>
      </c>
      <c r="Y17">
        <v>1524.9627938618501</v>
      </c>
      <c r="Z17">
        <v>1435.5721488019899</v>
      </c>
      <c r="AA17">
        <v>1494.4349260081001</v>
      </c>
      <c r="AB17">
        <v>1072.64214091761</v>
      </c>
      <c r="AC17">
        <v>1499.69650883854</v>
      </c>
      <c r="AD17">
        <v>1447.66286593625</v>
      </c>
      <c r="AE17">
        <v>1531.9680606535801</v>
      </c>
      <c r="AF17">
        <v>1568.9039725841301</v>
      </c>
      <c r="AG17">
        <v>1498.76031610989</v>
      </c>
      <c r="AH17">
        <v>1550.94744360615</v>
      </c>
      <c r="AI17">
        <v>1525.1635787529899</v>
      </c>
      <c r="AJ17">
        <v>1419.10352692486</v>
      </c>
      <c r="AK17">
        <v>1514.2793772620701</v>
      </c>
      <c r="AL17">
        <v>1354.62805132875</v>
      </c>
      <c r="AM17">
        <v>1483.51157908648</v>
      </c>
      <c r="AN17">
        <v>1420.4518047555</v>
      </c>
      <c r="AO17">
        <v>1417.85906175326</v>
      </c>
      <c r="AP17">
        <v>1361.4423927610201</v>
      </c>
    </row>
    <row r="18" spans="1:42" x14ac:dyDescent="0.25">
      <c r="A18" t="s">
        <v>46</v>
      </c>
      <c r="B18">
        <v>2</v>
      </c>
      <c r="C18">
        <v>2</v>
      </c>
      <c r="D18">
        <v>6.3673999999999999</v>
      </c>
      <c r="E18">
        <v>2.34235367178748E-3</v>
      </c>
      <c r="F18">
        <v>2.2791448705856001E-2</v>
      </c>
      <c r="G18">
        <v>29.423172128848002</v>
      </c>
      <c r="H18">
        <v>0.89795766408702704</v>
      </c>
      <c r="I18" t="s">
        <v>0</v>
      </c>
      <c r="J18" t="s">
        <v>1</v>
      </c>
      <c r="K18">
        <v>28263.292000000001</v>
      </c>
      <c r="L18" t="s">
        <v>47</v>
      </c>
      <c r="M18">
        <v>26.937635857170001</v>
      </c>
      <c r="N18">
        <v>19.2114907561715</v>
      </c>
      <c r="O18">
        <v>1.84162420254449</v>
      </c>
      <c r="P18">
        <v>12.4178621670188</v>
      </c>
      <c r="Q18">
        <v>9.3156601330885493</v>
      </c>
      <c r="R18">
        <v>1.0000000000000001E-5</v>
      </c>
      <c r="S18">
        <v>31.9692313641624</v>
      </c>
      <c r="T18">
        <v>1.61527946085735</v>
      </c>
      <c r="U18">
        <v>6.67567331559873</v>
      </c>
      <c r="V18">
        <v>110.460469173089</v>
      </c>
      <c r="W18">
        <v>1.0000000000000001E-5</v>
      </c>
      <c r="X18">
        <v>1.0000000000000001E-5</v>
      </c>
      <c r="Y18">
        <v>1.0000000000000001E-5</v>
      </c>
      <c r="Z18">
        <v>1.6956153026029499</v>
      </c>
      <c r="AA18">
        <v>1.0000000000000001E-5</v>
      </c>
      <c r="AB18">
        <v>0.95309749836424995</v>
      </c>
      <c r="AC18">
        <v>1.0000000000000001E-5</v>
      </c>
      <c r="AD18">
        <v>1.0000000000000001E-5</v>
      </c>
      <c r="AE18">
        <v>1.0000000000000001E-5</v>
      </c>
      <c r="AF18">
        <v>0.88246173368288705</v>
      </c>
      <c r="AG18">
        <v>1.0000000000000001E-5</v>
      </c>
      <c r="AH18">
        <v>0.48386950853071098</v>
      </c>
      <c r="AI18">
        <v>1.0000000000000001E-5</v>
      </c>
      <c r="AJ18">
        <v>4.8248406670187904</v>
      </c>
      <c r="AK18">
        <v>0.40558078392996699</v>
      </c>
      <c r="AL18">
        <v>1.0000000000000001E-5</v>
      </c>
      <c r="AM18">
        <v>1.0000000000000001E-5</v>
      </c>
      <c r="AN18">
        <v>1.0000000000000001E-5</v>
      </c>
      <c r="AO18">
        <v>1.0000000000000001E-5</v>
      </c>
      <c r="AP18">
        <v>1.0000000000000001E-5</v>
      </c>
    </row>
    <row r="19" spans="1:42" x14ac:dyDescent="0.25">
      <c r="A19" t="s">
        <v>48</v>
      </c>
      <c r="B19">
        <v>2</v>
      </c>
      <c r="C19">
        <v>2</v>
      </c>
      <c r="D19">
        <v>12.053599999999999</v>
      </c>
      <c r="E19">
        <v>3.5422498594615002E-3</v>
      </c>
      <c r="F19">
        <v>3.2551804578013301E-2</v>
      </c>
      <c r="G19">
        <v>2.9064574282217701</v>
      </c>
      <c r="H19">
        <v>0.86724975577640495</v>
      </c>
      <c r="I19" t="s">
        <v>0</v>
      </c>
      <c r="J19" t="s">
        <v>1</v>
      </c>
      <c r="K19">
        <v>29145.4015</v>
      </c>
      <c r="L19" t="s">
        <v>49</v>
      </c>
      <c r="M19">
        <v>166.966743101753</v>
      </c>
      <c r="N19">
        <v>175.778879047727</v>
      </c>
      <c r="O19">
        <v>86.184678049029898</v>
      </c>
      <c r="P19">
        <v>102.10133053825901</v>
      </c>
      <c r="Q19">
        <v>43.796274711611801</v>
      </c>
      <c r="R19">
        <v>61.544272343642902</v>
      </c>
      <c r="S19">
        <v>147.618961211722</v>
      </c>
      <c r="T19">
        <v>25.601701433477</v>
      </c>
      <c r="U19">
        <v>56.652576274627897</v>
      </c>
      <c r="V19">
        <v>435.702460854496</v>
      </c>
      <c r="W19">
        <v>34.105718215083201</v>
      </c>
      <c r="X19">
        <v>43.779162279466703</v>
      </c>
      <c r="Y19">
        <v>50.612132478489301</v>
      </c>
      <c r="Z19">
        <v>26.5115834035715</v>
      </c>
      <c r="AA19">
        <v>24.4346481269077</v>
      </c>
      <c r="AB19">
        <v>40.102334113870903</v>
      </c>
      <c r="AC19">
        <v>26.349424045226801</v>
      </c>
      <c r="AD19">
        <v>13.013513629080901</v>
      </c>
      <c r="AE19">
        <v>14.107909192812</v>
      </c>
      <c r="AF19">
        <v>55.853639544015401</v>
      </c>
      <c r="AG19">
        <v>34.515567315827703</v>
      </c>
      <c r="AH19">
        <v>46.037205792115003</v>
      </c>
      <c r="AI19">
        <v>54.973967257435902</v>
      </c>
      <c r="AJ19">
        <v>53.659531977889799</v>
      </c>
      <c r="AK19">
        <v>35.6212911088274</v>
      </c>
      <c r="AL19">
        <v>23.753265243458898</v>
      </c>
      <c r="AM19">
        <v>17.352192760007</v>
      </c>
      <c r="AN19">
        <v>43.727765492604803</v>
      </c>
      <c r="AO19">
        <v>28.976022307319699</v>
      </c>
      <c r="AP19">
        <v>21.6459695528821</v>
      </c>
    </row>
    <row r="20" spans="1:42" x14ac:dyDescent="0.25">
      <c r="A20" t="s">
        <v>50</v>
      </c>
      <c r="B20">
        <v>8</v>
      </c>
      <c r="C20">
        <v>7</v>
      </c>
      <c r="D20">
        <v>59.2209</v>
      </c>
      <c r="E20">
        <v>3.7852116162910799E-3</v>
      </c>
      <c r="F20">
        <v>3.2953757859121101E-2</v>
      </c>
      <c r="G20">
        <v>2.1804471844708999</v>
      </c>
      <c r="H20">
        <v>0.86173276929824405</v>
      </c>
      <c r="I20" t="s">
        <v>0</v>
      </c>
      <c r="J20" t="s">
        <v>1</v>
      </c>
      <c r="K20">
        <v>11367.3627</v>
      </c>
      <c r="L20" t="s">
        <v>51</v>
      </c>
      <c r="M20">
        <v>1051.6760191441899</v>
      </c>
      <c r="N20">
        <v>1086.56155117762</v>
      </c>
      <c r="O20">
        <v>594.93048703081695</v>
      </c>
      <c r="P20">
        <v>765.01337034213395</v>
      </c>
      <c r="Q20">
        <v>522.766266539767</v>
      </c>
      <c r="R20">
        <v>1242.8999832365801</v>
      </c>
      <c r="S20">
        <v>1798.4150881400001</v>
      </c>
      <c r="T20">
        <v>243.60659152860501</v>
      </c>
      <c r="U20">
        <v>724.19716961004599</v>
      </c>
      <c r="V20">
        <v>1185.0126436414901</v>
      </c>
      <c r="W20">
        <v>436.259515360254</v>
      </c>
      <c r="X20">
        <v>189.60043389726201</v>
      </c>
      <c r="Y20">
        <v>575.09982303134598</v>
      </c>
      <c r="Z20">
        <v>237.81381587518399</v>
      </c>
      <c r="AA20">
        <v>361.87605250674801</v>
      </c>
      <c r="AB20">
        <v>774.41792874293196</v>
      </c>
      <c r="AC20">
        <v>143.21231743792401</v>
      </c>
      <c r="AD20">
        <v>320.32553896721998</v>
      </c>
      <c r="AE20">
        <v>527.049934478512</v>
      </c>
      <c r="AF20">
        <v>749.78938127886704</v>
      </c>
      <c r="AG20">
        <v>88.115797380582293</v>
      </c>
      <c r="AH20">
        <v>533.93229246747501</v>
      </c>
      <c r="AI20">
        <v>436.48882227985803</v>
      </c>
      <c r="AJ20">
        <v>370.50929267699502</v>
      </c>
      <c r="AK20">
        <v>159.59336916140001</v>
      </c>
      <c r="AL20">
        <v>97.183631247669297</v>
      </c>
      <c r="AM20">
        <v>74.3883475176589</v>
      </c>
      <c r="AN20">
        <v>286.91617248632002</v>
      </c>
      <c r="AO20">
        <v>204.22996879431199</v>
      </c>
      <c r="AP20">
        <v>285.89748610529199</v>
      </c>
    </row>
    <row r="21" spans="1:42" x14ac:dyDescent="0.25">
      <c r="A21" t="s">
        <v>52</v>
      </c>
      <c r="B21">
        <v>10</v>
      </c>
      <c r="C21">
        <v>9</v>
      </c>
      <c r="D21">
        <v>67.414400000000001</v>
      </c>
      <c r="E21">
        <v>5.0208550171346698E-3</v>
      </c>
      <c r="F21">
        <v>4.1525614520438299E-2</v>
      </c>
      <c r="G21">
        <v>3.7215887225298299</v>
      </c>
      <c r="H21">
        <v>0.83630017974391702</v>
      </c>
      <c r="I21" t="s">
        <v>0</v>
      </c>
      <c r="J21" t="s">
        <v>1</v>
      </c>
      <c r="K21">
        <v>84838.212599999999</v>
      </c>
      <c r="L21" t="s">
        <v>53</v>
      </c>
      <c r="M21">
        <v>201.007566105222</v>
      </c>
      <c r="N21">
        <v>190.07953888210901</v>
      </c>
      <c r="O21">
        <v>107.685466043476</v>
      </c>
      <c r="P21">
        <v>327.30553581092698</v>
      </c>
      <c r="Q21">
        <v>167.015239636209</v>
      </c>
      <c r="R21">
        <v>995.42733753988796</v>
      </c>
      <c r="S21">
        <v>281.55066682769899</v>
      </c>
      <c r="T21">
        <v>114.41345227738</v>
      </c>
      <c r="U21">
        <v>132.499469740433</v>
      </c>
      <c r="V21">
        <v>426.361409384463</v>
      </c>
      <c r="W21">
        <v>23.373471430234801</v>
      </c>
      <c r="X21">
        <v>34.648906666947802</v>
      </c>
      <c r="Y21">
        <v>87.069231955185899</v>
      </c>
      <c r="Z21">
        <v>50.223202801414303</v>
      </c>
      <c r="AA21">
        <v>23.4410472463153</v>
      </c>
      <c r="AB21">
        <v>113.91891530798</v>
      </c>
      <c r="AC21">
        <v>21.888609811203299</v>
      </c>
      <c r="AD21">
        <v>38.002865991047301</v>
      </c>
      <c r="AE21">
        <v>25.849658808120399</v>
      </c>
      <c r="AF21">
        <v>68.860176949250899</v>
      </c>
      <c r="AG21">
        <v>33.875905171401897</v>
      </c>
      <c r="AH21">
        <v>97.844163663738797</v>
      </c>
      <c r="AI21">
        <v>66.300164469856597</v>
      </c>
      <c r="AJ21">
        <v>126.02749951181001</v>
      </c>
      <c r="AK21">
        <v>56.9820241289761</v>
      </c>
      <c r="AL21">
        <v>32.557608462763902</v>
      </c>
      <c r="AM21">
        <v>30.5769328847114</v>
      </c>
      <c r="AN21">
        <v>62.629445497507099</v>
      </c>
      <c r="AO21">
        <v>35.198886258816202</v>
      </c>
      <c r="AP21">
        <v>39.151568172324602</v>
      </c>
    </row>
    <row r="22" spans="1:42" x14ac:dyDescent="0.25">
      <c r="A22" t="s">
        <v>54</v>
      </c>
      <c r="B22">
        <v>4</v>
      </c>
      <c r="C22">
        <v>4</v>
      </c>
      <c r="D22">
        <v>24.159099999999999</v>
      </c>
      <c r="E22">
        <v>5.3111532044729497E-3</v>
      </c>
      <c r="F22">
        <v>4.1834821222636001E-2</v>
      </c>
      <c r="G22">
        <v>1.2726416405760099</v>
      </c>
      <c r="H22">
        <v>0.83085555124210697</v>
      </c>
      <c r="I22" t="s">
        <v>0</v>
      </c>
      <c r="J22" t="s">
        <v>1</v>
      </c>
      <c r="K22">
        <v>73040.975399999996</v>
      </c>
      <c r="L22" t="s">
        <v>55</v>
      </c>
      <c r="M22">
        <v>141.527938232179</v>
      </c>
      <c r="N22">
        <v>202.93504014728501</v>
      </c>
      <c r="O22">
        <v>152.43202438716801</v>
      </c>
      <c r="P22">
        <v>238.581444620534</v>
      </c>
      <c r="Q22">
        <v>136.903125578096</v>
      </c>
      <c r="R22">
        <v>250.87259302534099</v>
      </c>
      <c r="S22">
        <v>160.43717117526199</v>
      </c>
      <c r="T22">
        <v>154.568795339416</v>
      </c>
      <c r="U22">
        <v>125.60716112235799</v>
      </c>
      <c r="V22">
        <v>257.55262877998803</v>
      </c>
      <c r="W22">
        <v>184.444043279836</v>
      </c>
      <c r="X22">
        <v>141.10528736186799</v>
      </c>
      <c r="Y22">
        <v>166.64252257556899</v>
      </c>
      <c r="Z22">
        <v>173.23209326349601</v>
      </c>
      <c r="AA22">
        <v>152.84724251478201</v>
      </c>
      <c r="AB22">
        <v>93.955434969040198</v>
      </c>
      <c r="AC22">
        <v>144.15587918552899</v>
      </c>
      <c r="AD22">
        <v>158.07862039410799</v>
      </c>
      <c r="AE22">
        <v>180.814082489675</v>
      </c>
      <c r="AF22">
        <v>138.88053525284801</v>
      </c>
      <c r="AG22">
        <v>154.05395756285401</v>
      </c>
      <c r="AH22">
        <v>149.42712712705799</v>
      </c>
      <c r="AI22">
        <v>169.54354237998399</v>
      </c>
      <c r="AJ22">
        <v>108.092577964662</v>
      </c>
      <c r="AK22">
        <v>123.659113870098</v>
      </c>
      <c r="AL22">
        <v>125.405995109361</v>
      </c>
      <c r="AM22">
        <v>118.246917259984</v>
      </c>
      <c r="AN22">
        <v>104.582530737621</v>
      </c>
      <c r="AO22">
        <v>131.462093491536</v>
      </c>
      <c r="AP22">
        <v>173.82259276478399</v>
      </c>
    </row>
    <row r="23" spans="1:42" x14ac:dyDescent="0.25">
      <c r="A23" t="s">
        <v>56</v>
      </c>
      <c r="B23">
        <v>5</v>
      </c>
      <c r="C23">
        <v>4</v>
      </c>
      <c r="D23">
        <v>31.945</v>
      </c>
      <c r="E23">
        <v>5.8901086065199504E-3</v>
      </c>
      <c r="F23">
        <v>4.4286259944888003E-2</v>
      </c>
      <c r="G23">
        <v>1.7508967221394001</v>
      </c>
      <c r="H23">
        <v>0.82049183642607204</v>
      </c>
      <c r="I23" t="s">
        <v>0</v>
      </c>
      <c r="J23" t="s">
        <v>1</v>
      </c>
      <c r="K23">
        <v>60330.164299999997</v>
      </c>
      <c r="L23" t="s">
        <v>57</v>
      </c>
      <c r="M23">
        <v>91.239991709621705</v>
      </c>
      <c r="N23">
        <v>108.821610725916</v>
      </c>
      <c r="O23">
        <v>104.497600504565</v>
      </c>
      <c r="P23">
        <v>149.11890805298401</v>
      </c>
      <c r="Q23">
        <v>60.066193843897999</v>
      </c>
      <c r="R23">
        <v>290.66778155219902</v>
      </c>
      <c r="S23">
        <v>82.121588742492506</v>
      </c>
      <c r="T23">
        <v>72.786317754802496</v>
      </c>
      <c r="U23">
        <v>66.963067165994403</v>
      </c>
      <c r="V23">
        <v>140.55864847709</v>
      </c>
      <c r="W23">
        <v>63.604152299055002</v>
      </c>
      <c r="X23">
        <v>39.362591304333499</v>
      </c>
      <c r="Y23">
        <v>68.166161225165695</v>
      </c>
      <c r="Z23">
        <v>70.155803857529307</v>
      </c>
      <c r="AA23">
        <v>36.122061343171701</v>
      </c>
      <c r="AB23">
        <v>68.8522696245346</v>
      </c>
      <c r="AC23">
        <v>39.785534520777297</v>
      </c>
      <c r="AD23">
        <v>60.647027512279202</v>
      </c>
      <c r="AE23">
        <v>56.102739586610703</v>
      </c>
      <c r="AF23">
        <v>77.413207441201394</v>
      </c>
      <c r="AG23">
        <v>43.8377145063317</v>
      </c>
      <c r="AH23">
        <v>71.504114119417096</v>
      </c>
      <c r="AI23">
        <v>58.764692674860697</v>
      </c>
      <c r="AJ23">
        <v>58.8912712661499</v>
      </c>
      <c r="AK23">
        <v>51.664325795214999</v>
      </c>
      <c r="AL23">
        <v>43.599768877063603</v>
      </c>
      <c r="AM23">
        <v>41.175644399344897</v>
      </c>
      <c r="AN23">
        <v>40.402413510047801</v>
      </c>
      <c r="AO23">
        <v>49.501642657247601</v>
      </c>
      <c r="AP23">
        <v>62.722093129417999</v>
      </c>
    </row>
    <row r="24" spans="1:42" x14ac:dyDescent="0.25">
      <c r="A24" t="s">
        <v>58</v>
      </c>
      <c r="B24">
        <v>17</v>
      </c>
      <c r="C24">
        <v>12</v>
      </c>
      <c r="D24">
        <v>135.29329999999999</v>
      </c>
      <c r="E24">
        <v>7.2755611426605898E-3</v>
      </c>
      <c r="F24">
        <v>5.0057799038230502E-2</v>
      </c>
      <c r="G24">
        <v>2.0438647801487</v>
      </c>
      <c r="H24">
        <v>0.79793530591488904</v>
      </c>
      <c r="I24" t="s">
        <v>0</v>
      </c>
      <c r="J24" t="s">
        <v>1</v>
      </c>
      <c r="K24">
        <v>38510.082699999999</v>
      </c>
      <c r="L24" t="s">
        <v>59</v>
      </c>
      <c r="M24">
        <v>34414.347593345097</v>
      </c>
      <c r="N24">
        <v>13745.502476412799</v>
      </c>
      <c r="O24">
        <v>16538.842578542601</v>
      </c>
      <c r="P24">
        <v>16648.908736516802</v>
      </c>
      <c r="Q24">
        <v>29104.5213063499</v>
      </c>
      <c r="R24">
        <v>20664.218042356901</v>
      </c>
      <c r="S24">
        <v>10170.519420066399</v>
      </c>
      <c r="T24">
        <v>13215.814522598699</v>
      </c>
      <c r="U24">
        <v>18362.069601923398</v>
      </c>
      <c r="V24">
        <v>19755.102145187899</v>
      </c>
      <c r="W24">
        <v>7056.9920536176096</v>
      </c>
      <c r="X24">
        <v>7789.4210602094399</v>
      </c>
      <c r="Y24">
        <v>6431.5898416342798</v>
      </c>
      <c r="Z24">
        <v>2051.9775061191099</v>
      </c>
      <c r="AA24">
        <v>10856.472586457199</v>
      </c>
      <c r="AB24">
        <v>9886.1853515783605</v>
      </c>
      <c r="AC24">
        <v>4476.9070079548501</v>
      </c>
      <c r="AD24">
        <v>8195.2547160563208</v>
      </c>
      <c r="AE24">
        <v>9887.4231103335496</v>
      </c>
      <c r="AF24">
        <v>16758.221036736799</v>
      </c>
      <c r="AG24">
        <v>5438.6165085037401</v>
      </c>
      <c r="AH24">
        <v>9034.3955324151993</v>
      </c>
      <c r="AI24">
        <v>6648.3436659075296</v>
      </c>
      <c r="AJ24">
        <v>5050.5949586623201</v>
      </c>
      <c r="AK24">
        <v>5607.1914404478803</v>
      </c>
      <c r="AL24">
        <v>2553.1870418076201</v>
      </c>
      <c r="AM24">
        <v>6805.2924369480497</v>
      </c>
      <c r="AN24">
        <v>5958.2920166235099</v>
      </c>
      <c r="AO24">
        <v>7928.8534248653896</v>
      </c>
      <c r="AP24">
        <v>6740.5689171355898</v>
      </c>
    </row>
    <row r="25" spans="1:42" x14ac:dyDescent="0.25">
      <c r="A25" t="s">
        <v>60</v>
      </c>
      <c r="B25">
        <v>3</v>
      </c>
      <c r="C25">
        <v>2</v>
      </c>
      <c r="D25">
        <v>25.661200000000001</v>
      </c>
      <c r="E25">
        <v>7.5324295967013101E-3</v>
      </c>
      <c r="F25">
        <v>5.0057799038230502E-2</v>
      </c>
      <c r="G25">
        <v>2.1091207336539601</v>
      </c>
      <c r="H25">
        <v>0.79404891135312194</v>
      </c>
      <c r="I25" t="s">
        <v>0</v>
      </c>
      <c r="J25" t="s">
        <v>1</v>
      </c>
      <c r="K25">
        <v>47610.810799999999</v>
      </c>
      <c r="L25" t="s">
        <v>61</v>
      </c>
      <c r="M25">
        <v>1463.2912841750799</v>
      </c>
      <c r="N25">
        <v>1064.64525054563</v>
      </c>
      <c r="O25">
        <v>1339.47626826133</v>
      </c>
      <c r="P25">
        <v>1519.6874311573399</v>
      </c>
      <c r="Q25">
        <v>7118.6660782229001</v>
      </c>
      <c r="R25">
        <v>5120.7295687797496</v>
      </c>
      <c r="S25">
        <v>2850.5352183517998</v>
      </c>
      <c r="T25">
        <v>1489.3792404715</v>
      </c>
      <c r="U25">
        <v>868.334113659173</v>
      </c>
      <c r="V25">
        <v>7328.4500023761702</v>
      </c>
      <c r="W25">
        <v>1384.27791443096</v>
      </c>
      <c r="X25">
        <v>1792.8413670021</v>
      </c>
      <c r="Y25">
        <v>1601.3888370248001</v>
      </c>
      <c r="Z25">
        <v>1760.6564816825601</v>
      </c>
      <c r="AA25">
        <v>1321.30818508619</v>
      </c>
      <c r="AB25">
        <v>1316.67619893606</v>
      </c>
      <c r="AC25">
        <v>2215.6529230636602</v>
      </c>
      <c r="AD25">
        <v>1172.58068936155</v>
      </c>
      <c r="AE25">
        <v>1336.241744226</v>
      </c>
      <c r="AF25">
        <v>1342.64425532877</v>
      </c>
      <c r="AG25">
        <v>1051.0831480828499</v>
      </c>
      <c r="AH25">
        <v>1414.3443359671601</v>
      </c>
      <c r="AI25">
        <v>1107.2116658185</v>
      </c>
      <c r="AJ25">
        <v>927.37353500330698</v>
      </c>
      <c r="AK25">
        <v>1286.8648816833199</v>
      </c>
      <c r="AL25">
        <v>582.68074113249202</v>
      </c>
      <c r="AM25">
        <v>1062.7457154414001</v>
      </c>
      <c r="AN25">
        <v>958.04470561392498</v>
      </c>
      <c r="AO25">
        <v>1059.1819609444401</v>
      </c>
      <c r="AP25">
        <v>1194.88147938875</v>
      </c>
    </row>
    <row r="26" spans="1:42" hidden="1" x14ac:dyDescent="0.25">
      <c r="A26" t="s">
        <v>62</v>
      </c>
      <c r="B26">
        <v>1</v>
      </c>
      <c r="C26">
        <v>1</v>
      </c>
      <c r="D26">
        <v>7.6313000000000004</v>
      </c>
      <c r="E26">
        <v>7.56560000226236E-3</v>
      </c>
      <c r="F26">
        <v>5.0057799038230502E-2</v>
      </c>
      <c r="G26">
        <v>2.3632507224024599</v>
      </c>
      <c r="H26">
        <v>0.79355305521771202</v>
      </c>
      <c r="I26" t="s">
        <v>0</v>
      </c>
      <c r="J26" t="s">
        <v>1</v>
      </c>
      <c r="K26">
        <v>10694.1975</v>
      </c>
      <c r="L26" t="s">
        <v>63</v>
      </c>
      <c r="M26">
        <v>1316.9981904717499</v>
      </c>
      <c r="N26">
        <v>66.208007713493501</v>
      </c>
      <c r="O26">
        <v>328.99756037358497</v>
      </c>
      <c r="P26">
        <v>976.42633149089397</v>
      </c>
      <c r="Q26">
        <v>1004.72083794108</v>
      </c>
      <c r="R26">
        <v>1882.7863162016799</v>
      </c>
      <c r="S26">
        <v>451.880386667594</v>
      </c>
      <c r="T26">
        <v>355.049183870793</v>
      </c>
      <c r="U26">
        <v>298.99847976294598</v>
      </c>
      <c r="V26">
        <v>503.96750368677101</v>
      </c>
      <c r="W26">
        <v>819.83101441444398</v>
      </c>
      <c r="X26">
        <v>358.73461213725602</v>
      </c>
      <c r="Y26">
        <v>440.78996036657003</v>
      </c>
      <c r="Z26">
        <v>373.00725959260802</v>
      </c>
      <c r="AA26">
        <v>261.47428079651399</v>
      </c>
      <c r="AB26">
        <v>596.15217147524299</v>
      </c>
      <c r="AC26">
        <v>223.942393318353</v>
      </c>
      <c r="AD26">
        <v>486.22876787699698</v>
      </c>
      <c r="AE26">
        <v>409.181672922877</v>
      </c>
      <c r="AF26">
        <v>346.57033411524498</v>
      </c>
      <c r="AG26">
        <v>162.569330036563</v>
      </c>
      <c r="AH26">
        <v>131.86997602891699</v>
      </c>
      <c r="AI26">
        <v>132.07921612105699</v>
      </c>
      <c r="AJ26">
        <v>407.40866815520502</v>
      </c>
      <c r="AK26">
        <v>247.030778016798</v>
      </c>
      <c r="AL26">
        <v>92.605405751843406</v>
      </c>
      <c r="AM26">
        <v>248.84168028263201</v>
      </c>
      <c r="AN26">
        <v>108.890273819654</v>
      </c>
      <c r="AO26">
        <v>329.498274184526</v>
      </c>
      <c r="AP26">
        <v>71.573897158933505</v>
      </c>
    </row>
    <row r="27" spans="1:42" x14ac:dyDescent="0.25">
      <c r="A27" t="s">
        <v>64</v>
      </c>
      <c r="B27">
        <v>15</v>
      </c>
      <c r="C27">
        <v>12</v>
      </c>
      <c r="D27">
        <v>103.51609999999999</v>
      </c>
      <c r="E27">
        <v>7.9144158386236195E-3</v>
      </c>
      <c r="F27">
        <v>5.0351672427772699E-2</v>
      </c>
      <c r="G27">
        <v>1.55729834417655</v>
      </c>
      <c r="H27">
        <v>0.78841863691764602</v>
      </c>
      <c r="I27" t="s">
        <v>0</v>
      </c>
      <c r="J27" t="s">
        <v>1</v>
      </c>
      <c r="K27">
        <v>53704.363799999999</v>
      </c>
      <c r="L27" t="s">
        <v>65</v>
      </c>
      <c r="M27">
        <v>2658.0320422036698</v>
      </c>
      <c r="N27">
        <v>2350.2687674765498</v>
      </c>
      <c r="O27">
        <v>2767.3280009129999</v>
      </c>
      <c r="P27">
        <v>6873.7794927483601</v>
      </c>
      <c r="Q27">
        <v>2359.9577454666201</v>
      </c>
      <c r="R27">
        <v>4588.1039210106101</v>
      </c>
      <c r="S27">
        <v>2353.6798068693902</v>
      </c>
      <c r="T27">
        <v>3404.3510451076099</v>
      </c>
      <c r="U27">
        <v>2699.7149897928698</v>
      </c>
      <c r="V27">
        <v>4077.47478115475</v>
      </c>
      <c r="W27">
        <v>1535.0305861004599</v>
      </c>
      <c r="X27">
        <v>2201.0958596590499</v>
      </c>
      <c r="Y27">
        <v>1805.88162790307</v>
      </c>
      <c r="Z27">
        <v>1740.1142534062101</v>
      </c>
      <c r="AA27">
        <v>1240.61283781765</v>
      </c>
      <c r="AB27">
        <v>1891.6164993616501</v>
      </c>
      <c r="AC27">
        <v>1766.2865793941401</v>
      </c>
      <c r="AD27">
        <v>1949.1369586768601</v>
      </c>
      <c r="AE27">
        <v>1454.8390007381799</v>
      </c>
      <c r="AF27">
        <v>2102.0281022686499</v>
      </c>
      <c r="AG27">
        <v>1330.43848082822</v>
      </c>
      <c r="AH27">
        <v>1808.5719564183501</v>
      </c>
      <c r="AI27">
        <v>1532.7469152881899</v>
      </c>
      <c r="AJ27">
        <v>3536.8891246773701</v>
      </c>
      <c r="AK27">
        <v>1300.25302755232</v>
      </c>
      <c r="AL27">
        <v>1517.0143470707801</v>
      </c>
      <c r="AM27">
        <v>1269.9760424697399</v>
      </c>
      <c r="AN27">
        <v>2777.3374169870099</v>
      </c>
      <c r="AO27">
        <v>1658.83818726766</v>
      </c>
      <c r="AP27">
        <v>1494.68498106318</v>
      </c>
    </row>
    <row r="28" spans="1:42" x14ac:dyDescent="0.25">
      <c r="A28" t="s">
        <v>66</v>
      </c>
      <c r="B28">
        <v>15</v>
      </c>
      <c r="C28">
        <v>3</v>
      </c>
      <c r="D28">
        <v>115.0523</v>
      </c>
      <c r="E28">
        <v>8.4047765392372097E-3</v>
      </c>
      <c r="F28">
        <v>5.09280646857974E-2</v>
      </c>
      <c r="G28">
        <v>1.1920174279939</v>
      </c>
      <c r="H28">
        <v>0.78143493247636298</v>
      </c>
      <c r="I28" t="s">
        <v>0</v>
      </c>
      <c r="J28" t="s">
        <v>1</v>
      </c>
      <c r="K28">
        <v>49846.655200000001</v>
      </c>
      <c r="L28" t="s">
        <v>67</v>
      </c>
      <c r="M28">
        <v>6087.1946956970596</v>
      </c>
      <c r="N28">
        <v>4694.1030985597199</v>
      </c>
      <c r="O28">
        <v>5105.2767264824897</v>
      </c>
      <c r="P28">
        <v>5570.9448040377001</v>
      </c>
      <c r="Q28">
        <v>5977.2669781813502</v>
      </c>
      <c r="R28">
        <v>7680.6003560388199</v>
      </c>
      <c r="S28">
        <v>4191.7864296067401</v>
      </c>
      <c r="T28">
        <v>4690.5912082344703</v>
      </c>
      <c r="U28">
        <v>4176.5753194259096</v>
      </c>
      <c r="V28">
        <v>4953.9144950064501</v>
      </c>
      <c r="W28">
        <v>4732.5354313071703</v>
      </c>
      <c r="X28">
        <v>4558.3450441390196</v>
      </c>
      <c r="Y28">
        <v>4045.9376036427502</v>
      </c>
      <c r="Z28">
        <v>3814.37739002222</v>
      </c>
      <c r="AA28">
        <v>4366.5987837017601</v>
      </c>
      <c r="AB28">
        <v>4215.6294750647503</v>
      </c>
      <c r="AC28">
        <v>5111.8057064141503</v>
      </c>
      <c r="AD28">
        <v>4609.6996766520897</v>
      </c>
      <c r="AE28">
        <v>5175.9964235966399</v>
      </c>
      <c r="AF28">
        <v>4867.2666573751803</v>
      </c>
      <c r="AG28">
        <v>4019.56807145633</v>
      </c>
      <c r="AH28">
        <v>4432.7146333111896</v>
      </c>
      <c r="AI28">
        <v>3954.0234526189702</v>
      </c>
      <c r="AJ28">
        <v>3646.7514749776101</v>
      </c>
      <c r="AK28">
        <v>3845.9317562925999</v>
      </c>
      <c r="AL28">
        <v>3413.0902109159601</v>
      </c>
      <c r="AM28">
        <v>3732.3754165329501</v>
      </c>
      <c r="AN28">
        <v>3384.7736260419101</v>
      </c>
      <c r="AO28">
        <v>4075.02954094806</v>
      </c>
      <c r="AP28">
        <v>4136.9520951488303</v>
      </c>
    </row>
    <row r="29" spans="1:42" x14ac:dyDescent="0.25">
      <c r="A29" t="s">
        <v>68</v>
      </c>
      <c r="B29">
        <v>11</v>
      </c>
      <c r="C29">
        <v>10</v>
      </c>
      <c r="D29">
        <v>87.422499999999999</v>
      </c>
      <c r="E29">
        <v>8.6207851433651693E-3</v>
      </c>
      <c r="F29">
        <v>5.09280646857974E-2</v>
      </c>
      <c r="G29">
        <v>1.3330310824748499</v>
      </c>
      <c r="H29">
        <v>0.778440119516146</v>
      </c>
      <c r="I29" t="s">
        <v>0</v>
      </c>
      <c r="J29" t="s">
        <v>1</v>
      </c>
      <c r="K29">
        <v>15238.563700000001</v>
      </c>
      <c r="L29" t="s">
        <v>69</v>
      </c>
      <c r="M29">
        <v>6866.6009415961998</v>
      </c>
      <c r="N29">
        <v>4524.4506650441299</v>
      </c>
      <c r="O29">
        <v>6448.9138158571895</v>
      </c>
      <c r="P29">
        <v>5109.39888877046</v>
      </c>
      <c r="Q29">
        <v>11797.4946210987</v>
      </c>
      <c r="R29">
        <v>6951.791376094</v>
      </c>
      <c r="S29">
        <v>4174.0854566522803</v>
      </c>
      <c r="T29">
        <v>6009.65921253331</v>
      </c>
      <c r="U29">
        <v>4260.2719018775797</v>
      </c>
      <c r="V29">
        <v>5440.0632301993901</v>
      </c>
      <c r="W29">
        <v>6918.6126421111503</v>
      </c>
      <c r="X29">
        <v>6155.04627004962</v>
      </c>
      <c r="Y29">
        <v>3481.4021932126502</v>
      </c>
      <c r="Z29">
        <v>7236.15633609206</v>
      </c>
      <c r="AA29">
        <v>5564.4844970586</v>
      </c>
      <c r="AB29">
        <v>6504.3085951552503</v>
      </c>
      <c r="AC29">
        <v>4416.8017723110497</v>
      </c>
      <c r="AD29">
        <v>4912.6025032590396</v>
      </c>
      <c r="AE29">
        <v>5936.2824904878998</v>
      </c>
      <c r="AF29">
        <v>6984.8774116219902</v>
      </c>
      <c r="AG29">
        <v>4015.4938366307601</v>
      </c>
      <c r="AH29">
        <v>4361.8377165743104</v>
      </c>
      <c r="AI29">
        <v>4021.0346686684502</v>
      </c>
      <c r="AJ29">
        <v>4497.6652085494998</v>
      </c>
      <c r="AK29">
        <v>3453.2979973685801</v>
      </c>
      <c r="AL29">
        <v>3131.06070618995</v>
      </c>
      <c r="AM29">
        <v>3831.0429090658299</v>
      </c>
      <c r="AN29">
        <v>3941.5606040779999</v>
      </c>
      <c r="AO29">
        <v>4375.0343335624802</v>
      </c>
      <c r="AP29">
        <v>3836.3877865570498</v>
      </c>
    </row>
    <row r="30" spans="1:42" x14ac:dyDescent="0.25">
      <c r="A30" t="s">
        <v>70</v>
      </c>
      <c r="B30">
        <v>3</v>
      </c>
      <c r="C30">
        <v>3</v>
      </c>
      <c r="D30">
        <v>19.120200000000001</v>
      </c>
      <c r="E30">
        <v>9.7137692445963299E-3</v>
      </c>
      <c r="F30">
        <v>5.44738486572134E-2</v>
      </c>
      <c r="G30">
        <v>3.6695967547735102</v>
      </c>
      <c r="H30">
        <v>0.76397899890990495</v>
      </c>
      <c r="I30" t="s">
        <v>0</v>
      </c>
      <c r="J30" t="s">
        <v>1</v>
      </c>
      <c r="K30">
        <v>29179.4319</v>
      </c>
      <c r="L30" t="s">
        <v>71</v>
      </c>
      <c r="M30">
        <v>37.067858008939801</v>
      </c>
      <c r="N30">
        <v>24.232584112146199</v>
      </c>
      <c r="O30">
        <v>19.526824091398002</v>
      </c>
      <c r="P30">
        <v>25.0685143989427</v>
      </c>
      <c r="Q30">
        <v>8.2136117739809507</v>
      </c>
      <c r="R30">
        <v>33.696451440964303</v>
      </c>
      <c r="S30">
        <v>28.148712658904302</v>
      </c>
      <c r="T30">
        <v>3.2936436258581101</v>
      </c>
      <c r="U30">
        <v>31.483890449087902</v>
      </c>
      <c r="V30">
        <v>96.818450168378405</v>
      </c>
      <c r="W30">
        <v>2.5135979295214699</v>
      </c>
      <c r="X30">
        <v>11.8419724775015</v>
      </c>
      <c r="Y30">
        <v>8.7571995402212703</v>
      </c>
      <c r="Z30">
        <v>5.24028811679434</v>
      </c>
      <c r="AA30">
        <v>1.3118271777963799</v>
      </c>
      <c r="AB30">
        <v>5.3995870151065803</v>
      </c>
      <c r="AC30">
        <v>7.1366398109127198</v>
      </c>
      <c r="AD30">
        <v>1.96972638644316</v>
      </c>
      <c r="AE30">
        <v>3.02438048655124</v>
      </c>
      <c r="AF30">
        <v>8.4469650943640406</v>
      </c>
      <c r="AG30">
        <v>5.0502086524506202</v>
      </c>
      <c r="AH30">
        <v>10.953193955088</v>
      </c>
      <c r="AI30">
        <v>17.184381249108199</v>
      </c>
      <c r="AJ30">
        <v>5.7310404701787601</v>
      </c>
      <c r="AK30">
        <v>3.2891655364177601</v>
      </c>
      <c r="AL30">
        <v>4.7460928836465701</v>
      </c>
      <c r="AM30">
        <v>6.7975972606298098</v>
      </c>
      <c r="AN30">
        <v>3.4095017512477899</v>
      </c>
      <c r="AO30">
        <v>3.0494862349264098</v>
      </c>
      <c r="AP30">
        <v>5.7064424642381404</v>
      </c>
    </row>
    <row r="31" spans="1:42" x14ac:dyDescent="0.25">
      <c r="A31" t="s">
        <v>72</v>
      </c>
      <c r="B31">
        <v>24</v>
      </c>
      <c r="C31">
        <v>23</v>
      </c>
      <c r="D31">
        <v>175.53890000000001</v>
      </c>
      <c r="E31">
        <v>9.8796357197287205E-3</v>
      </c>
      <c r="F31">
        <v>5.44738486572134E-2</v>
      </c>
      <c r="G31">
        <v>1.6402532082618</v>
      </c>
      <c r="H31">
        <v>0.761877871544695</v>
      </c>
      <c r="I31" t="s">
        <v>0</v>
      </c>
      <c r="J31" t="s">
        <v>1</v>
      </c>
      <c r="K31">
        <v>164716.9032</v>
      </c>
      <c r="L31" t="s">
        <v>73</v>
      </c>
      <c r="M31">
        <v>155.20362008020399</v>
      </c>
      <c r="N31">
        <v>183.355247445842</v>
      </c>
      <c r="O31">
        <v>210.170029359484</v>
      </c>
      <c r="P31">
        <v>305.60563224319202</v>
      </c>
      <c r="Q31">
        <v>290.78064388360201</v>
      </c>
      <c r="R31">
        <v>674.91821387600805</v>
      </c>
      <c r="S31">
        <v>244.65788102190001</v>
      </c>
      <c r="T31">
        <v>208.71236549128099</v>
      </c>
      <c r="U31">
        <v>208.21549692532599</v>
      </c>
      <c r="V31">
        <v>764.33721453729504</v>
      </c>
      <c r="W31">
        <v>167.98116008987299</v>
      </c>
      <c r="X31">
        <v>162.42784027342901</v>
      </c>
      <c r="Y31">
        <v>208.29204405152501</v>
      </c>
      <c r="Z31">
        <v>175.954025415751</v>
      </c>
      <c r="AA31">
        <v>204.86492861744699</v>
      </c>
      <c r="AB31">
        <v>143.38506387331401</v>
      </c>
      <c r="AC31">
        <v>165.199186629568</v>
      </c>
      <c r="AD31">
        <v>384.172827910119</v>
      </c>
      <c r="AE31">
        <v>169.49538767101399</v>
      </c>
      <c r="AF31">
        <v>175.451679704707</v>
      </c>
      <c r="AG31">
        <v>129.168609580435</v>
      </c>
      <c r="AH31">
        <v>177.42092702418199</v>
      </c>
      <c r="AI31">
        <v>123.51750765006901</v>
      </c>
      <c r="AJ31">
        <v>155.16634061125799</v>
      </c>
      <c r="AK31">
        <v>307.86041853551899</v>
      </c>
      <c r="AL31">
        <v>119.010300467455</v>
      </c>
      <c r="AM31">
        <v>109.381210046216</v>
      </c>
      <c r="AN31">
        <v>150.65726008533599</v>
      </c>
      <c r="AO31">
        <v>99.670979760519799</v>
      </c>
      <c r="AP31">
        <v>129.974808194236</v>
      </c>
    </row>
    <row r="32" spans="1:42" x14ac:dyDescent="0.25">
      <c r="A32" t="s">
        <v>74</v>
      </c>
      <c r="B32">
        <v>6</v>
      </c>
      <c r="C32">
        <v>4</v>
      </c>
      <c r="D32">
        <v>50.5914</v>
      </c>
      <c r="E32">
        <v>1.03316393474181E-2</v>
      </c>
      <c r="F32">
        <v>5.51284683765862E-2</v>
      </c>
      <c r="G32">
        <v>1.6462731296820701</v>
      </c>
      <c r="H32">
        <v>0.756266581503521</v>
      </c>
      <c r="I32" t="s">
        <v>0</v>
      </c>
      <c r="J32" t="s">
        <v>1</v>
      </c>
      <c r="K32">
        <v>10587.136</v>
      </c>
      <c r="L32" t="s">
        <v>75</v>
      </c>
      <c r="M32">
        <v>7564.0101087450003</v>
      </c>
      <c r="N32">
        <v>6349.5944852942002</v>
      </c>
      <c r="O32">
        <v>4129.6127116263297</v>
      </c>
      <c r="P32">
        <v>5880.8503074412301</v>
      </c>
      <c r="Q32">
        <v>4068.1804955022899</v>
      </c>
      <c r="R32">
        <v>3701.6262308996802</v>
      </c>
      <c r="S32">
        <v>7898.3524104233202</v>
      </c>
      <c r="T32">
        <v>3755.9514429456999</v>
      </c>
      <c r="U32">
        <v>8488.8841412961901</v>
      </c>
      <c r="V32">
        <v>13969.2848065383</v>
      </c>
      <c r="W32">
        <v>2499.5685341573799</v>
      </c>
      <c r="X32">
        <v>2581.5432371455399</v>
      </c>
      <c r="Y32">
        <v>4153.8252791536597</v>
      </c>
      <c r="Z32">
        <v>2882.7501815938899</v>
      </c>
      <c r="AA32">
        <v>4396.2134049829101</v>
      </c>
      <c r="AB32">
        <v>4845.9251098331397</v>
      </c>
      <c r="AC32">
        <v>1544.4010296510501</v>
      </c>
      <c r="AD32">
        <v>1777.7563631610201</v>
      </c>
      <c r="AE32">
        <v>2065.7359870597602</v>
      </c>
      <c r="AF32">
        <v>5251.7520723953503</v>
      </c>
      <c r="AG32">
        <v>1468.9314824732</v>
      </c>
      <c r="AH32">
        <v>4946.2560074179</v>
      </c>
      <c r="AI32">
        <v>4682.1501605349404</v>
      </c>
      <c r="AJ32">
        <v>5889.95505836963</v>
      </c>
      <c r="AK32">
        <v>3174.2559652351101</v>
      </c>
      <c r="AL32">
        <v>2470.47092702908</v>
      </c>
      <c r="AM32">
        <v>2251.43782105848</v>
      </c>
      <c r="AN32">
        <v>4491.3378292184098</v>
      </c>
      <c r="AO32">
        <v>2552.49306349268</v>
      </c>
      <c r="AP32">
        <v>2591.1448898349599</v>
      </c>
    </row>
    <row r="33" spans="1:42" x14ac:dyDescent="0.25">
      <c r="A33" t="s">
        <v>76</v>
      </c>
      <c r="B33">
        <v>12</v>
      </c>
      <c r="C33">
        <v>3</v>
      </c>
      <c r="D33">
        <v>120.93980000000001</v>
      </c>
      <c r="E33">
        <v>1.2753269515124999E-2</v>
      </c>
      <c r="F33">
        <v>6.5923452274689098E-2</v>
      </c>
      <c r="G33">
        <v>2.8325109601373999</v>
      </c>
      <c r="H33">
        <v>0.72869107961844104</v>
      </c>
      <c r="I33" t="s">
        <v>0</v>
      </c>
      <c r="J33" t="s">
        <v>1</v>
      </c>
      <c r="K33">
        <v>23664.2431</v>
      </c>
      <c r="L33" t="s">
        <v>77</v>
      </c>
      <c r="M33">
        <v>1962.8659915868</v>
      </c>
      <c r="N33">
        <v>1162.61140705146</v>
      </c>
      <c r="O33">
        <v>1394.6281478701601</v>
      </c>
      <c r="P33">
        <v>1671.91000533435</v>
      </c>
      <c r="Q33">
        <v>2562.2519460175999</v>
      </c>
      <c r="R33">
        <v>14967.0477171943</v>
      </c>
      <c r="S33">
        <v>960.86012613221897</v>
      </c>
      <c r="T33">
        <v>1582.1419000558101</v>
      </c>
      <c r="U33">
        <v>606.16950309694403</v>
      </c>
      <c r="V33">
        <v>1899.2698446075699</v>
      </c>
      <c r="W33">
        <v>918.11296822662496</v>
      </c>
      <c r="X33">
        <v>1029.3851131778899</v>
      </c>
      <c r="Y33">
        <v>579.58482426981595</v>
      </c>
      <c r="Z33">
        <v>493.59228124966597</v>
      </c>
      <c r="AA33">
        <v>811.06789592708401</v>
      </c>
      <c r="AB33">
        <v>1052.22767147845</v>
      </c>
      <c r="AC33">
        <v>596.91026000350496</v>
      </c>
      <c r="AD33">
        <v>903.410783947038</v>
      </c>
      <c r="AE33">
        <v>1561.7483520487101</v>
      </c>
      <c r="AF33">
        <v>885.79563224949402</v>
      </c>
      <c r="AG33">
        <v>567.33692031436499</v>
      </c>
      <c r="AH33">
        <v>834.642439133018</v>
      </c>
      <c r="AI33">
        <v>709.71974464005996</v>
      </c>
      <c r="AJ33">
        <v>487.31278759226899</v>
      </c>
      <c r="AK33">
        <v>576.10627585339</v>
      </c>
      <c r="AL33">
        <v>480.06735322946298</v>
      </c>
      <c r="AM33">
        <v>615.14441424813504</v>
      </c>
      <c r="AN33">
        <v>569.65411372749702</v>
      </c>
      <c r="AO33">
        <v>982.54619459378</v>
      </c>
      <c r="AP33">
        <v>687.12940410098099</v>
      </c>
    </row>
    <row r="34" spans="1:42" x14ac:dyDescent="0.25">
      <c r="A34" t="s">
        <v>78</v>
      </c>
      <c r="B34">
        <v>4</v>
      </c>
      <c r="C34">
        <v>4</v>
      </c>
      <c r="D34">
        <v>29.453099999999999</v>
      </c>
      <c r="E34">
        <v>1.40559961098277E-2</v>
      </c>
      <c r="F34">
        <v>6.9679109706680994E-2</v>
      </c>
      <c r="G34">
        <v>1.8659013195393099</v>
      </c>
      <c r="H34">
        <v>0.71531087926845804</v>
      </c>
      <c r="I34" t="s">
        <v>0</v>
      </c>
      <c r="J34" t="s">
        <v>1</v>
      </c>
      <c r="K34">
        <v>14135.508400000001</v>
      </c>
      <c r="L34" t="s">
        <v>79</v>
      </c>
      <c r="M34">
        <v>619.89749732772805</v>
      </c>
      <c r="N34">
        <v>671.36935732142103</v>
      </c>
      <c r="O34">
        <v>430.58322637508098</v>
      </c>
      <c r="P34">
        <v>398.17009734172001</v>
      </c>
      <c r="Q34">
        <v>241.090854466731</v>
      </c>
      <c r="R34">
        <v>551.02450215997101</v>
      </c>
      <c r="S34">
        <v>1116.7667609479499</v>
      </c>
      <c r="T34">
        <v>85.783260145455998</v>
      </c>
      <c r="U34">
        <v>436.20521512670001</v>
      </c>
      <c r="V34">
        <v>1101.5280272904799</v>
      </c>
      <c r="W34">
        <v>557.40669861340496</v>
      </c>
      <c r="X34">
        <v>150.94347775075599</v>
      </c>
      <c r="Y34">
        <v>250.691706424324</v>
      </c>
      <c r="Z34">
        <v>120.47255395289901</v>
      </c>
      <c r="AA34">
        <v>739.61398518521696</v>
      </c>
      <c r="AB34">
        <v>304.848451199115</v>
      </c>
      <c r="AC34">
        <v>9.8764999721291797</v>
      </c>
      <c r="AD34">
        <v>698.65355985273095</v>
      </c>
      <c r="AE34">
        <v>1076.6186462555499</v>
      </c>
      <c r="AF34">
        <v>428.96179995316101</v>
      </c>
      <c r="AG34">
        <v>34.931107945560498</v>
      </c>
      <c r="AH34">
        <v>329.79506329977499</v>
      </c>
      <c r="AI34">
        <v>265.88722323565997</v>
      </c>
      <c r="AJ34">
        <v>174.26591223295199</v>
      </c>
      <c r="AK34">
        <v>53.701377290905199</v>
      </c>
      <c r="AL34">
        <v>20.496073310901501</v>
      </c>
      <c r="AM34">
        <v>33.0740775428809</v>
      </c>
      <c r="AN34">
        <v>90.044987419269404</v>
      </c>
      <c r="AO34">
        <v>202.47181384010901</v>
      </c>
      <c r="AP34">
        <v>280.62976371890102</v>
      </c>
    </row>
    <row r="35" spans="1:42" hidden="1" x14ac:dyDescent="0.25">
      <c r="A35" t="s">
        <v>80</v>
      </c>
      <c r="B35">
        <v>2</v>
      </c>
      <c r="C35">
        <v>1</v>
      </c>
      <c r="D35">
        <v>15.6698</v>
      </c>
      <c r="E35">
        <v>1.4322311896425501E-2</v>
      </c>
      <c r="F35">
        <v>6.9679109706680994E-2</v>
      </c>
      <c r="G35">
        <v>1.48204719254287</v>
      </c>
      <c r="H35">
        <v>0.71268234461231905</v>
      </c>
      <c r="I35" t="s">
        <v>1</v>
      </c>
      <c r="J35" t="s">
        <v>0</v>
      </c>
      <c r="K35">
        <v>14167.5214</v>
      </c>
      <c r="L35" t="s">
        <v>81</v>
      </c>
      <c r="M35">
        <v>1700.33634559641</v>
      </c>
      <c r="N35">
        <v>1586.9955744395199</v>
      </c>
      <c r="O35">
        <v>1707.0210299213099</v>
      </c>
      <c r="P35">
        <v>1357.5933456518801</v>
      </c>
      <c r="Q35">
        <v>1511.8918080859901</v>
      </c>
      <c r="R35">
        <v>754.70096422517599</v>
      </c>
      <c r="S35">
        <v>1236.7938956775899</v>
      </c>
      <c r="T35">
        <v>1015.0437411387099</v>
      </c>
      <c r="U35">
        <v>369.234247514652</v>
      </c>
      <c r="V35">
        <v>1095.87040047656</v>
      </c>
      <c r="W35">
        <v>1751.27624926611</v>
      </c>
      <c r="X35">
        <v>1464.51944907397</v>
      </c>
      <c r="Y35">
        <v>1351.1398485167999</v>
      </c>
      <c r="Z35">
        <v>1272.62328909755</v>
      </c>
      <c r="AA35">
        <v>297.261929528716</v>
      </c>
      <c r="AB35">
        <v>1629.1779925988501</v>
      </c>
      <c r="AC35">
        <v>1797.25272224071</v>
      </c>
      <c r="AD35">
        <v>1936.8030856231301</v>
      </c>
      <c r="AE35">
        <v>2058.4000403448499</v>
      </c>
      <c r="AF35">
        <v>2393.8800706523002</v>
      </c>
      <c r="AG35">
        <v>2875.3252420225399</v>
      </c>
      <c r="AH35">
        <v>3228.0481075960902</v>
      </c>
      <c r="AI35">
        <v>2598.85578345368</v>
      </c>
      <c r="AJ35">
        <v>1127.0093614909599</v>
      </c>
      <c r="AK35">
        <v>1316.14625965556</v>
      </c>
      <c r="AL35">
        <v>1310.1716272587601</v>
      </c>
      <c r="AM35">
        <v>1309.54156794865</v>
      </c>
      <c r="AN35">
        <v>1223.25404693465</v>
      </c>
      <c r="AO35">
        <v>1024.6638340985801</v>
      </c>
      <c r="AP35">
        <v>1548.2937521788399</v>
      </c>
    </row>
    <row r="36" spans="1:42" x14ac:dyDescent="0.25">
      <c r="A36" t="s">
        <v>82</v>
      </c>
      <c r="B36">
        <v>4</v>
      </c>
      <c r="C36">
        <v>4</v>
      </c>
      <c r="D36">
        <v>29.918900000000001</v>
      </c>
      <c r="E36">
        <v>1.63948815884538E-2</v>
      </c>
      <c r="F36">
        <v>7.7483391702007701E-2</v>
      </c>
      <c r="G36">
        <v>1.4773940151403899</v>
      </c>
      <c r="H36">
        <v>0.69331641745134398</v>
      </c>
      <c r="I36" t="s">
        <v>0</v>
      </c>
      <c r="J36" t="s">
        <v>1</v>
      </c>
      <c r="K36">
        <v>18554.826799999999</v>
      </c>
      <c r="L36" t="s">
        <v>83</v>
      </c>
      <c r="M36">
        <v>1757.7628446752301</v>
      </c>
      <c r="N36">
        <v>880.44422233160401</v>
      </c>
      <c r="O36">
        <v>943.37464565381299</v>
      </c>
      <c r="P36">
        <v>1072.88834298813</v>
      </c>
      <c r="Q36">
        <v>1687.8247145357</v>
      </c>
      <c r="R36">
        <v>1692.3379590965601</v>
      </c>
      <c r="S36">
        <v>978.67972418310205</v>
      </c>
      <c r="T36">
        <v>1421.0685467046401</v>
      </c>
      <c r="U36">
        <v>1282.51484426875</v>
      </c>
      <c r="V36">
        <v>1087.3752648403699</v>
      </c>
      <c r="W36">
        <v>547.62514187659804</v>
      </c>
      <c r="X36">
        <v>592.290339531928</v>
      </c>
      <c r="Y36">
        <v>570.51548124994304</v>
      </c>
      <c r="Z36">
        <v>422.477578706602</v>
      </c>
      <c r="AA36">
        <v>1039.3099375443701</v>
      </c>
      <c r="AB36">
        <v>794.01580219677805</v>
      </c>
      <c r="AC36">
        <v>480.50064077663399</v>
      </c>
      <c r="AD36">
        <v>594.28404205687104</v>
      </c>
      <c r="AE36">
        <v>703.06610066969597</v>
      </c>
      <c r="AF36">
        <v>948.79418300112195</v>
      </c>
      <c r="AG36">
        <v>519.31868621281603</v>
      </c>
      <c r="AH36">
        <v>721.85909677796599</v>
      </c>
      <c r="AI36">
        <v>662.24269608672398</v>
      </c>
      <c r="AJ36">
        <v>890.056657594836</v>
      </c>
      <c r="AK36">
        <v>847.20370934376297</v>
      </c>
      <c r="AL36">
        <v>747.783824080675</v>
      </c>
      <c r="AM36">
        <v>913.28336555423903</v>
      </c>
      <c r="AN36">
        <v>771.52384898444802</v>
      </c>
      <c r="AO36">
        <v>616.10746054366496</v>
      </c>
      <c r="AP36">
        <v>603.92652227755002</v>
      </c>
    </row>
    <row r="37" spans="1:42" x14ac:dyDescent="0.25">
      <c r="A37" t="s">
        <v>84</v>
      </c>
      <c r="B37">
        <v>2</v>
      </c>
      <c r="C37">
        <v>2</v>
      </c>
      <c r="D37">
        <v>11.9968</v>
      </c>
      <c r="E37">
        <v>1.8297950572734999E-2</v>
      </c>
      <c r="F37">
        <v>8.40752819328736E-2</v>
      </c>
      <c r="G37">
        <v>1.2746793587701599</v>
      </c>
      <c r="H37">
        <v>0.67701982191920596</v>
      </c>
      <c r="I37" t="s">
        <v>0</v>
      </c>
      <c r="J37" t="s">
        <v>1</v>
      </c>
      <c r="K37">
        <v>41021.250099999997</v>
      </c>
      <c r="L37" t="s">
        <v>85</v>
      </c>
      <c r="M37">
        <v>5103.1884221275304</v>
      </c>
      <c r="N37">
        <v>4537.5991961949003</v>
      </c>
      <c r="O37">
        <v>4700.6603950189201</v>
      </c>
      <c r="P37">
        <v>5318.6081801984601</v>
      </c>
      <c r="Q37">
        <v>9693.3405070140507</v>
      </c>
      <c r="R37">
        <v>9898.0158670667097</v>
      </c>
      <c r="S37">
        <v>5859.2478973703501</v>
      </c>
      <c r="T37">
        <v>4828.6456567710902</v>
      </c>
      <c r="U37">
        <v>5198.5906476206901</v>
      </c>
      <c r="V37">
        <v>10444.815318704001</v>
      </c>
      <c r="W37">
        <v>5094.1284273907204</v>
      </c>
      <c r="X37">
        <v>6054.1558117383902</v>
      </c>
      <c r="Y37">
        <v>4721.1181779548597</v>
      </c>
      <c r="Z37">
        <v>4971.6658874075201</v>
      </c>
      <c r="AA37">
        <v>7322.2752667874602</v>
      </c>
      <c r="AB37">
        <v>5583.4206649764201</v>
      </c>
      <c r="AC37">
        <v>6472.0121607191804</v>
      </c>
      <c r="AD37">
        <v>5277.1075257040402</v>
      </c>
      <c r="AE37">
        <v>5792.56665216905</v>
      </c>
      <c r="AF37">
        <v>5350.3498856473498</v>
      </c>
      <c r="AG37">
        <v>4675.5856601758796</v>
      </c>
      <c r="AH37">
        <v>5092.8051376051599</v>
      </c>
      <c r="AI37">
        <v>4772.7560373084698</v>
      </c>
      <c r="AJ37">
        <v>4270.9263865031098</v>
      </c>
      <c r="AK37">
        <v>4435.1636970791997</v>
      </c>
      <c r="AL37">
        <v>3992.5961327980699</v>
      </c>
      <c r="AM37">
        <v>4235.8789898791401</v>
      </c>
      <c r="AN37">
        <v>4381.4897964514003</v>
      </c>
      <c r="AO37">
        <v>4672.87187676741</v>
      </c>
      <c r="AP37">
        <v>4539.2828540993496</v>
      </c>
    </row>
    <row r="38" spans="1:42" x14ac:dyDescent="0.25">
      <c r="A38" t="s">
        <v>86</v>
      </c>
      <c r="B38">
        <v>6</v>
      </c>
      <c r="C38">
        <v>5</v>
      </c>
      <c r="D38">
        <v>49.995199999999997</v>
      </c>
      <c r="E38">
        <v>2.0659803879124299E-2</v>
      </c>
      <c r="F38">
        <v>9.2022814770235495E-2</v>
      </c>
      <c r="G38">
        <v>1.91576211326447</v>
      </c>
      <c r="H38">
        <v>0.65843342818932205</v>
      </c>
      <c r="I38" t="s">
        <v>0</v>
      </c>
      <c r="J38" t="s">
        <v>1</v>
      </c>
      <c r="K38">
        <v>23739.692500000001</v>
      </c>
      <c r="L38" t="s">
        <v>87</v>
      </c>
      <c r="M38">
        <v>313.35273993298603</v>
      </c>
      <c r="N38">
        <v>248.32911978794499</v>
      </c>
      <c r="O38">
        <v>252.32927616652901</v>
      </c>
      <c r="P38">
        <v>219.617807186031</v>
      </c>
      <c r="Q38">
        <v>212.67034694030701</v>
      </c>
      <c r="R38">
        <v>228.82876400537901</v>
      </c>
      <c r="S38">
        <v>294.53783030836399</v>
      </c>
      <c r="T38">
        <v>221.02545585661599</v>
      </c>
      <c r="U38">
        <v>351.768239590169</v>
      </c>
      <c r="V38">
        <v>2144.4135575216701</v>
      </c>
      <c r="W38">
        <v>219.40572605496601</v>
      </c>
      <c r="X38">
        <v>202.14781951247201</v>
      </c>
      <c r="Y38">
        <v>196.32507326440799</v>
      </c>
      <c r="Z38">
        <v>392.70584243923201</v>
      </c>
      <c r="AA38">
        <v>416.44386375073498</v>
      </c>
      <c r="AB38">
        <v>326.04444800395999</v>
      </c>
      <c r="AC38">
        <v>191.20625110222301</v>
      </c>
      <c r="AD38">
        <v>256.96452750390199</v>
      </c>
      <c r="AE38">
        <v>185.366559575303</v>
      </c>
      <c r="AF38">
        <v>203.11746521748401</v>
      </c>
      <c r="AG38">
        <v>153.51924902136099</v>
      </c>
      <c r="AH38">
        <v>225.58204367755499</v>
      </c>
      <c r="AI38">
        <v>288.410463456071</v>
      </c>
      <c r="AJ38">
        <v>189.33167979558499</v>
      </c>
      <c r="AK38">
        <v>170.846362092779</v>
      </c>
      <c r="AL38">
        <v>173.767764534907</v>
      </c>
      <c r="AM38">
        <v>151.93438562874101</v>
      </c>
      <c r="AN38">
        <v>206.05105107058299</v>
      </c>
      <c r="AO38">
        <v>144.48436135356999</v>
      </c>
      <c r="AP38">
        <v>220.34406212786001</v>
      </c>
    </row>
    <row r="39" spans="1:42" x14ac:dyDescent="0.25">
      <c r="A39" t="s">
        <v>88</v>
      </c>
      <c r="B39">
        <v>4</v>
      </c>
      <c r="C39">
        <v>3</v>
      </c>
      <c r="D39">
        <v>35.150500000000001</v>
      </c>
      <c r="E39">
        <v>2.1140279595499099E-2</v>
      </c>
      <c r="F39">
        <v>9.2022814770235495E-2</v>
      </c>
      <c r="G39">
        <v>1.2818748995173901</v>
      </c>
      <c r="H39">
        <v>0.65484740641921302</v>
      </c>
      <c r="I39" t="s">
        <v>1</v>
      </c>
      <c r="J39" t="s">
        <v>0</v>
      </c>
      <c r="K39">
        <v>28196.510200000001</v>
      </c>
      <c r="L39" t="s">
        <v>89</v>
      </c>
      <c r="M39">
        <v>40584.481836847903</v>
      </c>
      <c r="N39">
        <v>43021.492759255998</v>
      </c>
      <c r="O39">
        <v>44606.398774893998</v>
      </c>
      <c r="P39">
        <v>34438.7949544039</v>
      </c>
      <c r="Q39">
        <v>39528.098227921699</v>
      </c>
      <c r="R39">
        <v>37973.899337522598</v>
      </c>
      <c r="S39">
        <v>27799.853428713999</v>
      </c>
      <c r="T39">
        <v>36417.200546524597</v>
      </c>
      <c r="U39">
        <v>10832.453416194599</v>
      </c>
      <c r="V39">
        <v>28470.215863382102</v>
      </c>
      <c r="W39">
        <v>39996.795602583799</v>
      </c>
      <c r="X39">
        <v>34293.299982291399</v>
      </c>
      <c r="Y39">
        <v>33322.709431087802</v>
      </c>
      <c r="Z39">
        <v>39650.8649577982</v>
      </c>
      <c r="AA39">
        <v>10991.376907817899</v>
      </c>
      <c r="AB39">
        <v>54787.368886270997</v>
      </c>
      <c r="AC39">
        <v>52118.228130169897</v>
      </c>
      <c r="AD39">
        <v>49766.966182302</v>
      </c>
      <c r="AE39">
        <v>51556.093466328603</v>
      </c>
      <c r="AF39">
        <v>46959.408085331997</v>
      </c>
      <c r="AG39">
        <v>45378.213577360897</v>
      </c>
      <c r="AH39">
        <v>50248.621660502497</v>
      </c>
      <c r="AI39">
        <v>45018.951633480698</v>
      </c>
      <c r="AJ39">
        <v>33537.6761915073</v>
      </c>
      <c r="AK39">
        <v>34668.135409031704</v>
      </c>
      <c r="AL39">
        <v>36674.734105665302</v>
      </c>
      <c r="AM39">
        <v>33691.897038290197</v>
      </c>
      <c r="AN39">
        <v>37433.444586056597</v>
      </c>
      <c r="AO39">
        <v>32971.778722614101</v>
      </c>
      <c r="AP39">
        <v>38597.3048849775</v>
      </c>
    </row>
    <row r="40" spans="1:42" x14ac:dyDescent="0.25">
      <c r="A40" t="s">
        <v>90</v>
      </c>
      <c r="B40">
        <v>7</v>
      </c>
      <c r="C40">
        <v>6</v>
      </c>
      <c r="D40">
        <v>45.337600000000002</v>
      </c>
      <c r="E40">
        <v>2.2263493157884801E-2</v>
      </c>
      <c r="F40">
        <v>9.4427193570252199E-2</v>
      </c>
      <c r="G40">
        <v>1.16637591005553</v>
      </c>
      <c r="H40">
        <v>0.64669674895205898</v>
      </c>
      <c r="I40" t="s">
        <v>0</v>
      </c>
      <c r="J40" t="s">
        <v>1</v>
      </c>
      <c r="K40">
        <v>47511.201000000001</v>
      </c>
      <c r="L40" t="s">
        <v>91</v>
      </c>
      <c r="M40">
        <v>1266.0747918160801</v>
      </c>
      <c r="N40">
        <v>1560.6468133891501</v>
      </c>
      <c r="O40">
        <v>1014.84662941682</v>
      </c>
      <c r="P40">
        <v>1622.8894322435301</v>
      </c>
      <c r="Q40">
        <v>1231.0495493266701</v>
      </c>
      <c r="R40">
        <v>1885.30593903301</v>
      </c>
      <c r="S40">
        <v>1281.43842504646</v>
      </c>
      <c r="T40">
        <v>1111.4109594592801</v>
      </c>
      <c r="U40">
        <v>1201.3443631180701</v>
      </c>
      <c r="V40">
        <v>1273.3770277164499</v>
      </c>
      <c r="W40">
        <v>1338.92018983618</v>
      </c>
      <c r="X40">
        <v>1206.91745335838</v>
      </c>
      <c r="Y40">
        <v>1200.26856064647</v>
      </c>
      <c r="Z40">
        <v>955.42679363830496</v>
      </c>
      <c r="AA40">
        <v>1017.41585410962</v>
      </c>
      <c r="AB40">
        <v>949.66135852990999</v>
      </c>
      <c r="AC40">
        <v>1292.14765225871</v>
      </c>
      <c r="AD40">
        <v>1233.6943447562901</v>
      </c>
      <c r="AE40">
        <v>1442.13715304684</v>
      </c>
      <c r="AF40">
        <v>1162.62682577397</v>
      </c>
      <c r="AG40">
        <v>1125.32652529243</v>
      </c>
      <c r="AH40">
        <v>1060.14485989271</v>
      </c>
      <c r="AI40">
        <v>1076.1273406594</v>
      </c>
      <c r="AJ40">
        <v>1006.7721044327</v>
      </c>
      <c r="AK40">
        <v>1186.18273917954</v>
      </c>
      <c r="AL40">
        <v>816.27821440653497</v>
      </c>
      <c r="AM40">
        <v>1099.71925013287</v>
      </c>
      <c r="AN40">
        <v>831.04610683623105</v>
      </c>
      <c r="AO40">
        <v>1106.4898835296301</v>
      </c>
      <c r="AP40">
        <v>1044.8835167371601</v>
      </c>
    </row>
    <row r="41" spans="1:42" x14ac:dyDescent="0.25">
      <c r="A41" t="s">
        <v>92</v>
      </c>
      <c r="B41">
        <v>6</v>
      </c>
      <c r="C41">
        <v>6</v>
      </c>
      <c r="D41">
        <v>28.836500000000001</v>
      </c>
      <c r="E41">
        <v>2.5406756446867101E-2</v>
      </c>
      <c r="F41">
        <v>0.105064891420561</v>
      </c>
      <c r="G41">
        <v>1.1331626580247101</v>
      </c>
      <c r="H41">
        <v>0.62543756399600403</v>
      </c>
      <c r="I41" t="s">
        <v>1</v>
      </c>
      <c r="J41" t="s">
        <v>0</v>
      </c>
      <c r="K41">
        <v>13574.0437</v>
      </c>
      <c r="L41" t="s">
        <v>93</v>
      </c>
      <c r="M41">
        <v>4772.9345587035496</v>
      </c>
      <c r="N41">
        <v>4975.2816028276402</v>
      </c>
      <c r="O41">
        <v>5434.75837647559</v>
      </c>
      <c r="P41">
        <v>5822.5517268369404</v>
      </c>
      <c r="Q41">
        <v>6702.4732094976398</v>
      </c>
      <c r="R41">
        <v>5138.4613072818402</v>
      </c>
      <c r="S41">
        <v>4574.9215183030801</v>
      </c>
      <c r="T41">
        <v>5285.3423585433502</v>
      </c>
      <c r="U41">
        <v>3108.38951285862</v>
      </c>
      <c r="V41">
        <v>4500.9310303963302</v>
      </c>
      <c r="W41">
        <v>5944.7011823094599</v>
      </c>
      <c r="X41">
        <v>4675.4252205165203</v>
      </c>
      <c r="Y41">
        <v>5314.2795636713799</v>
      </c>
      <c r="Z41">
        <v>5334.6295697228998</v>
      </c>
      <c r="AA41">
        <v>3608.4033971152098</v>
      </c>
      <c r="AB41">
        <v>7606.5022911988999</v>
      </c>
      <c r="AC41">
        <v>6383.9379319900499</v>
      </c>
      <c r="AD41">
        <v>5700.1731102674303</v>
      </c>
      <c r="AE41">
        <v>5855.1496865668596</v>
      </c>
      <c r="AF41">
        <v>5941.0907485924499</v>
      </c>
      <c r="AG41">
        <v>5778.1919220350601</v>
      </c>
      <c r="AH41">
        <v>5374.5161026294099</v>
      </c>
      <c r="AI41">
        <v>5841.5982699157303</v>
      </c>
      <c r="AJ41">
        <v>5218.9283948672301</v>
      </c>
      <c r="AK41">
        <v>5081.2862261230903</v>
      </c>
      <c r="AL41">
        <v>4857.5652779608299</v>
      </c>
      <c r="AM41">
        <v>5251.5603683463596</v>
      </c>
      <c r="AN41">
        <v>5545.8031540165302</v>
      </c>
      <c r="AO41">
        <v>5801.9280608446497</v>
      </c>
      <c r="AP41">
        <v>4968.2168032692998</v>
      </c>
    </row>
    <row r="42" spans="1:42" x14ac:dyDescent="0.25">
      <c r="A42" t="s">
        <v>94</v>
      </c>
      <c r="B42">
        <v>3</v>
      </c>
      <c r="C42">
        <v>3</v>
      </c>
      <c r="D42">
        <v>17.375299999999999</v>
      </c>
      <c r="E42">
        <v>2.9429854048248799E-2</v>
      </c>
      <c r="F42">
        <v>0.118733326264901</v>
      </c>
      <c r="G42">
        <v>2.47905220049631</v>
      </c>
      <c r="H42">
        <v>0.60101925639804699</v>
      </c>
      <c r="I42" t="s">
        <v>0</v>
      </c>
      <c r="J42" t="s">
        <v>1</v>
      </c>
      <c r="K42">
        <v>48720.0357</v>
      </c>
      <c r="L42" t="s">
        <v>95</v>
      </c>
      <c r="M42">
        <v>87.786857056049101</v>
      </c>
      <c r="N42">
        <v>18.545600491736199</v>
      </c>
      <c r="O42">
        <v>41.254831731179401</v>
      </c>
      <c r="P42">
        <v>104.010340597805</v>
      </c>
      <c r="Q42">
        <v>34.691799011596402</v>
      </c>
      <c r="R42">
        <v>61.359372869550299</v>
      </c>
      <c r="S42">
        <v>10.801134339126</v>
      </c>
      <c r="T42">
        <v>92.750012524236197</v>
      </c>
      <c r="U42">
        <v>6.2401310410481603</v>
      </c>
      <c r="V42">
        <v>15.1022555102628</v>
      </c>
      <c r="W42">
        <v>30.069416783493601</v>
      </c>
      <c r="X42">
        <v>15.3813452069621</v>
      </c>
      <c r="Y42">
        <v>10.513845512393599</v>
      </c>
      <c r="Z42">
        <v>106.063988724027</v>
      </c>
      <c r="AA42">
        <v>8.3881875189949096</v>
      </c>
      <c r="AB42">
        <v>16.8546392070145</v>
      </c>
      <c r="AC42">
        <v>21.6103377929409</v>
      </c>
      <c r="AD42">
        <v>54.173425465683202</v>
      </c>
      <c r="AE42">
        <v>23.495946764482198</v>
      </c>
      <c r="AF42">
        <v>10.086220882546</v>
      </c>
      <c r="AG42">
        <v>4.8349406225037797</v>
      </c>
      <c r="AH42">
        <v>13.897247361336699</v>
      </c>
      <c r="AI42">
        <v>5.7002975259082103</v>
      </c>
      <c r="AJ42">
        <v>30.177005376038998</v>
      </c>
      <c r="AK42">
        <v>9.0426814879323203</v>
      </c>
      <c r="AL42">
        <v>4.6092625114750403</v>
      </c>
      <c r="AM42">
        <v>13.280299799312401</v>
      </c>
      <c r="AN42">
        <v>15.4231250652249</v>
      </c>
      <c r="AO42">
        <v>13.746793244317001</v>
      </c>
      <c r="AP42">
        <v>22.424606406490501</v>
      </c>
    </row>
    <row r="43" spans="1:42" x14ac:dyDescent="0.25">
      <c r="A43" t="s">
        <v>96</v>
      </c>
      <c r="B43">
        <v>7</v>
      </c>
      <c r="C43">
        <v>7</v>
      </c>
      <c r="D43">
        <v>53.681199999999997</v>
      </c>
      <c r="E43">
        <v>3.06785379989045E-2</v>
      </c>
      <c r="F43">
        <v>0.12082415090899</v>
      </c>
      <c r="G43">
        <v>1.4788696838233999</v>
      </c>
      <c r="H43">
        <v>0.59397845183188402</v>
      </c>
      <c r="I43" t="s">
        <v>0</v>
      </c>
      <c r="J43" t="s">
        <v>1</v>
      </c>
      <c r="K43">
        <v>13828.6371</v>
      </c>
      <c r="L43" t="s">
        <v>97</v>
      </c>
      <c r="M43">
        <v>2275.00125950761</v>
      </c>
      <c r="N43">
        <v>1259.9655836177401</v>
      </c>
      <c r="O43">
        <v>1310.50753618883</v>
      </c>
      <c r="P43">
        <v>1042.1887093257999</v>
      </c>
      <c r="Q43">
        <v>3230.6084512682501</v>
      </c>
      <c r="R43">
        <v>1310.42203162893</v>
      </c>
      <c r="S43">
        <v>907.07240058218997</v>
      </c>
      <c r="T43">
        <v>823.46648634256496</v>
      </c>
      <c r="U43">
        <v>762.56165435205003</v>
      </c>
      <c r="V43">
        <v>1598.3518183023</v>
      </c>
      <c r="W43">
        <v>2244.9326790773798</v>
      </c>
      <c r="X43">
        <v>983.42178653494602</v>
      </c>
      <c r="Y43">
        <v>678.51725862337798</v>
      </c>
      <c r="Z43">
        <v>1947.34248415714</v>
      </c>
      <c r="AA43">
        <v>843.82846439377795</v>
      </c>
      <c r="AB43">
        <v>1316.0574990637499</v>
      </c>
      <c r="AC43">
        <v>976.21931827908702</v>
      </c>
      <c r="AD43">
        <v>991.28185665608396</v>
      </c>
      <c r="AE43">
        <v>1469.3492497698401</v>
      </c>
      <c r="AF43">
        <v>1421.0936910370899</v>
      </c>
      <c r="AG43">
        <v>808.90398541624302</v>
      </c>
      <c r="AH43">
        <v>1130.47319801964</v>
      </c>
      <c r="AI43">
        <v>745.61074447508099</v>
      </c>
      <c r="AJ43">
        <v>736.94022525630396</v>
      </c>
      <c r="AK43">
        <v>632.73874462056995</v>
      </c>
      <c r="AL43">
        <v>459.766955747368</v>
      </c>
      <c r="AM43">
        <v>895.59052212084805</v>
      </c>
      <c r="AN43">
        <v>615.09451778502</v>
      </c>
      <c r="AO43">
        <v>1193.5520275235999</v>
      </c>
      <c r="AP43">
        <v>954.899015663505</v>
      </c>
    </row>
    <row r="44" spans="1:42" x14ac:dyDescent="0.25">
      <c r="A44" t="s">
        <v>98</v>
      </c>
      <c r="B44">
        <v>3</v>
      </c>
      <c r="C44">
        <v>3</v>
      </c>
      <c r="D44">
        <v>34.7727</v>
      </c>
      <c r="E44">
        <v>3.1619934781134999E-2</v>
      </c>
      <c r="F44">
        <v>0.121635654744693</v>
      </c>
      <c r="G44">
        <v>1.5568898942080001</v>
      </c>
      <c r="H44">
        <v>0.58882038617196997</v>
      </c>
      <c r="I44" t="s">
        <v>0</v>
      </c>
      <c r="J44" t="s">
        <v>1</v>
      </c>
      <c r="K44">
        <v>13299.061</v>
      </c>
      <c r="L44" t="s">
        <v>99</v>
      </c>
      <c r="M44">
        <v>600.01350923819803</v>
      </c>
      <c r="N44">
        <v>614.60530709822694</v>
      </c>
      <c r="O44">
        <v>519.50764666428097</v>
      </c>
      <c r="P44">
        <v>459.10256128843002</v>
      </c>
      <c r="Q44">
        <v>478.53452331015097</v>
      </c>
      <c r="R44">
        <v>473.04832759797802</v>
      </c>
      <c r="S44">
        <v>751.42016854423002</v>
      </c>
      <c r="T44">
        <v>242.325898629867</v>
      </c>
      <c r="U44">
        <v>713.20139224366699</v>
      </c>
      <c r="V44">
        <v>1417.0428406937499</v>
      </c>
      <c r="W44">
        <v>259.88411359240598</v>
      </c>
      <c r="X44">
        <v>172.23135612972499</v>
      </c>
      <c r="Y44">
        <v>512.29474574466497</v>
      </c>
      <c r="Z44">
        <v>267.97626746395002</v>
      </c>
      <c r="AA44">
        <v>464.26596740875902</v>
      </c>
      <c r="AB44">
        <v>481.585116534642</v>
      </c>
      <c r="AC44">
        <v>187.573037879472</v>
      </c>
      <c r="AD44">
        <v>331.58637300687201</v>
      </c>
      <c r="AE44">
        <v>308.18932083837598</v>
      </c>
      <c r="AF44">
        <v>469.32606475725697</v>
      </c>
      <c r="AG44">
        <v>198.92980453114501</v>
      </c>
      <c r="AH44">
        <v>647.79675909000298</v>
      </c>
      <c r="AI44">
        <v>436.18578803797999</v>
      </c>
      <c r="AJ44">
        <v>446.49717142720601</v>
      </c>
      <c r="AK44">
        <v>361.08707451519399</v>
      </c>
      <c r="AL44">
        <v>156.44029841965599</v>
      </c>
      <c r="AM44">
        <v>183.40125442908601</v>
      </c>
      <c r="AN44">
        <v>244.26261701354301</v>
      </c>
      <c r="AO44">
        <v>330.46717698887699</v>
      </c>
      <c r="AP44">
        <v>320.08674828237002</v>
      </c>
    </row>
    <row r="45" spans="1:42" x14ac:dyDescent="0.25">
      <c r="A45" t="s">
        <v>100</v>
      </c>
      <c r="B45">
        <v>2</v>
      </c>
      <c r="C45">
        <v>2</v>
      </c>
      <c r="D45">
        <v>13.0199</v>
      </c>
      <c r="E45">
        <v>3.3668034483279201E-2</v>
      </c>
      <c r="F45">
        <v>0.126570783882447</v>
      </c>
      <c r="G45">
        <v>2.1016016324212798</v>
      </c>
      <c r="H45">
        <v>0.57801284668762298</v>
      </c>
      <c r="I45" t="s">
        <v>0</v>
      </c>
      <c r="J45" t="s">
        <v>1</v>
      </c>
      <c r="K45">
        <v>68562.070500000002</v>
      </c>
      <c r="L45" t="s">
        <v>101</v>
      </c>
      <c r="M45">
        <v>17.128216232648398</v>
      </c>
      <c r="N45">
        <v>30.347715128978599</v>
      </c>
      <c r="O45">
        <v>11.6126642946973</v>
      </c>
      <c r="P45">
        <v>29.882703591264701</v>
      </c>
      <c r="Q45">
        <v>71.289036991511907</v>
      </c>
      <c r="R45">
        <v>119.13623564849</v>
      </c>
      <c r="S45">
        <v>23.379939971343202</v>
      </c>
      <c r="T45">
        <v>8.3942888974880994</v>
      </c>
      <c r="U45">
        <v>13.5565044399501</v>
      </c>
      <c r="V45">
        <v>13.1845751551162</v>
      </c>
      <c r="W45">
        <v>24.267908864101699</v>
      </c>
      <c r="X45">
        <v>8.3280282718507603</v>
      </c>
      <c r="Y45">
        <v>22.244992870275301</v>
      </c>
      <c r="Z45">
        <v>9.3977564361563406</v>
      </c>
      <c r="AA45">
        <v>49.3443705510821</v>
      </c>
      <c r="AB45">
        <v>11.9390062809782</v>
      </c>
      <c r="AC45">
        <v>22.1980838547235</v>
      </c>
      <c r="AD45">
        <v>13.5264068097896</v>
      </c>
      <c r="AE45">
        <v>22.713272887051101</v>
      </c>
      <c r="AF45">
        <v>5.8586436739360996</v>
      </c>
      <c r="AG45">
        <v>14.0067812875045</v>
      </c>
      <c r="AH45">
        <v>1.8923066036068601</v>
      </c>
      <c r="AI45">
        <v>12.2638727124681</v>
      </c>
      <c r="AJ45">
        <v>4.6827663419107299</v>
      </c>
      <c r="AK45">
        <v>36.454765841212897</v>
      </c>
      <c r="AL45">
        <v>8.3695676985431593</v>
      </c>
      <c r="AM45">
        <v>18.367623360535799</v>
      </c>
      <c r="AN45">
        <v>10.417194238530501</v>
      </c>
      <c r="AO45">
        <v>13.0582482219619</v>
      </c>
      <c r="AP45">
        <v>19.085199550487602</v>
      </c>
    </row>
    <row r="46" spans="1:42" x14ac:dyDescent="0.25">
      <c r="A46" t="s">
        <v>102</v>
      </c>
      <c r="B46">
        <v>5</v>
      </c>
      <c r="C46">
        <v>4</v>
      </c>
      <c r="D46">
        <v>38.435699999999997</v>
      </c>
      <c r="E46">
        <v>4.0297605132466899E-2</v>
      </c>
      <c r="F46">
        <v>0.14729418957645199</v>
      </c>
      <c r="G46">
        <v>1.3573090936440499</v>
      </c>
      <c r="H46">
        <v>0.54637688806706897</v>
      </c>
      <c r="I46" t="s">
        <v>1</v>
      </c>
      <c r="J46" t="s">
        <v>0</v>
      </c>
      <c r="K46">
        <v>14246.097100000001</v>
      </c>
      <c r="L46" t="s">
        <v>103</v>
      </c>
      <c r="M46">
        <v>1811.5140458137701</v>
      </c>
      <c r="N46">
        <v>2141.7823671307401</v>
      </c>
      <c r="O46">
        <v>2404.8106248037898</v>
      </c>
      <c r="P46">
        <v>1020.65164570511</v>
      </c>
      <c r="Q46">
        <v>1221.3539231847999</v>
      </c>
      <c r="R46">
        <v>91.793545011600202</v>
      </c>
      <c r="S46">
        <v>1049.10594724882</v>
      </c>
      <c r="T46">
        <v>1019.01567641048</v>
      </c>
      <c r="U46">
        <v>1737.79426094831</v>
      </c>
      <c r="V46">
        <v>1602.7986743864401</v>
      </c>
      <c r="W46">
        <v>2395.9983626602302</v>
      </c>
      <c r="X46">
        <v>2489.3944157605902</v>
      </c>
      <c r="Y46">
        <v>2009.00443417108</v>
      </c>
      <c r="Z46">
        <v>2004.7789587684599</v>
      </c>
      <c r="AA46">
        <v>1508.4483163285299</v>
      </c>
      <c r="AB46">
        <v>2238.18815486623</v>
      </c>
      <c r="AC46">
        <v>2635.6307629326002</v>
      </c>
      <c r="AD46">
        <v>2533.8052684756899</v>
      </c>
      <c r="AE46">
        <v>2631.8578192752898</v>
      </c>
      <c r="AF46">
        <v>2216.94243470938</v>
      </c>
      <c r="AG46">
        <v>2519.3206574774099</v>
      </c>
      <c r="AH46">
        <v>2471.6429548606502</v>
      </c>
      <c r="AI46">
        <v>2266.5548701653302</v>
      </c>
      <c r="AJ46">
        <v>1610.0015928171299</v>
      </c>
      <c r="AK46">
        <v>1441.82772360682</v>
      </c>
      <c r="AL46">
        <v>1960.63656059293</v>
      </c>
      <c r="AM46">
        <v>2711.5467882452499</v>
      </c>
      <c r="AN46">
        <v>1705.1212561693501</v>
      </c>
      <c r="AO46">
        <v>1961.8570877935299</v>
      </c>
      <c r="AP46">
        <v>2360.33014496753</v>
      </c>
    </row>
    <row r="47" spans="1:42" x14ac:dyDescent="0.25">
      <c r="A47" t="s">
        <v>104</v>
      </c>
      <c r="B47">
        <v>4</v>
      </c>
      <c r="C47">
        <v>4</v>
      </c>
      <c r="D47">
        <v>25.372299999999999</v>
      </c>
      <c r="E47">
        <v>4.1270894459294501E-2</v>
      </c>
      <c r="F47">
        <v>0.14729418957645199</v>
      </c>
      <c r="G47">
        <v>2.0265739882657399</v>
      </c>
      <c r="H47">
        <v>0.54210472796690801</v>
      </c>
      <c r="I47" t="s">
        <v>0</v>
      </c>
      <c r="J47" t="s">
        <v>1</v>
      </c>
      <c r="K47">
        <v>27341.8812</v>
      </c>
      <c r="L47" t="s">
        <v>105</v>
      </c>
      <c r="M47">
        <v>48.422737038445803</v>
      </c>
      <c r="N47">
        <v>52.395063615309397</v>
      </c>
      <c r="O47">
        <v>46.392678145127697</v>
      </c>
      <c r="P47">
        <v>51.146867476793801</v>
      </c>
      <c r="Q47">
        <v>43.104218582682897</v>
      </c>
      <c r="R47">
        <v>13.6824538528796</v>
      </c>
      <c r="S47">
        <v>53.417749292828297</v>
      </c>
      <c r="T47">
        <v>29.905036366617999</v>
      </c>
      <c r="U47">
        <v>59.607377897898203</v>
      </c>
      <c r="V47">
        <v>286.87345572621899</v>
      </c>
      <c r="W47">
        <v>24.692971967577598</v>
      </c>
      <c r="X47">
        <v>27.527982827362401</v>
      </c>
      <c r="Y47">
        <v>30.930660401020699</v>
      </c>
      <c r="Z47">
        <v>29.300961251508099</v>
      </c>
      <c r="AA47">
        <v>13.590939086754201</v>
      </c>
      <c r="AB47">
        <v>25.0980260792455</v>
      </c>
      <c r="AC47">
        <v>33.653075289122803</v>
      </c>
      <c r="AD47">
        <v>47.2080282798944</v>
      </c>
      <c r="AE47">
        <v>23.987109136281902</v>
      </c>
      <c r="AF47">
        <v>34.542818553564501</v>
      </c>
      <c r="AG47">
        <v>17.925801394293099</v>
      </c>
      <c r="AH47">
        <v>32.817632810357303</v>
      </c>
      <c r="AI47">
        <v>38.787960645278503</v>
      </c>
      <c r="AJ47">
        <v>26.186343586913299</v>
      </c>
      <c r="AK47">
        <v>11.357792233332701</v>
      </c>
      <c r="AL47">
        <v>16.819894114957201</v>
      </c>
      <c r="AM47">
        <v>21.7452964578201</v>
      </c>
      <c r="AN47">
        <v>23.064284191675199</v>
      </c>
      <c r="AO47">
        <v>21.6267837707118</v>
      </c>
      <c r="AP47">
        <v>25.3575620539306</v>
      </c>
    </row>
    <row r="48" spans="1:42" x14ac:dyDescent="0.25">
      <c r="A48" t="s">
        <v>106</v>
      </c>
      <c r="B48">
        <v>6</v>
      </c>
      <c r="C48">
        <v>6</v>
      </c>
      <c r="D48">
        <v>40.6691</v>
      </c>
      <c r="E48">
        <v>4.3347307409558597E-2</v>
      </c>
      <c r="F48">
        <v>0.14729418957645199</v>
      </c>
      <c r="G48">
        <v>1.23946785835392</v>
      </c>
      <c r="H48">
        <v>0.53326824780298399</v>
      </c>
      <c r="I48" t="s">
        <v>1</v>
      </c>
      <c r="J48" t="s">
        <v>0</v>
      </c>
      <c r="K48">
        <v>22839.571899999999</v>
      </c>
      <c r="L48" t="s">
        <v>107</v>
      </c>
      <c r="M48">
        <v>18324.707555416</v>
      </c>
      <c r="N48">
        <v>18571.0822417868</v>
      </c>
      <c r="O48">
        <v>18597.974808862102</v>
      </c>
      <c r="P48">
        <v>15830.065718543799</v>
      </c>
      <c r="Q48">
        <v>17598.443664228202</v>
      </c>
      <c r="R48">
        <v>19929.634906477899</v>
      </c>
      <c r="S48">
        <v>13240.485838074001</v>
      </c>
      <c r="T48">
        <v>14371.8153833655</v>
      </c>
      <c r="U48">
        <v>5292.28199716989</v>
      </c>
      <c r="V48">
        <v>13697.953609837499</v>
      </c>
      <c r="W48">
        <v>17417.281425109799</v>
      </c>
      <c r="X48">
        <v>12540.970915562601</v>
      </c>
      <c r="Y48">
        <v>14289.5262572793</v>
      </c>
      <c r="Z48">
        <v>14038.7319852896</v>
      </c>
      <c r="AA48">
        <v>6266.7175300810404</v>
      </c>
      <c r="AB48">
        <v>28011.699303622801</v>
      </c>
      <c r="AC48">
        <v>20038.9421231614</v>
      </c>
      <c r="AD48">
        <v>21738.012056203901</v>
      </c>
      <c r="AE48">
        <v>22633.476660151598</v>
      </c>
      <c r="AF48">
        <v>20575.914593275302</v>
      </c>
      <c r="AG48">
        <v>19989.158389628701</v>
      </c>
      <c r="AH48">
        <v>21294.169602408401</v>
      </c>
      <c r="AI48">
        <v>18391.978699503699</v>
      </c>
      <c r="AJ48">
        <v>13583.959405454199</v>
      </c>
      <c r="AK48">
        <v>13968.3133249598</v>
      </c>
      <c r="AL48">
        <v>14009.8499745753</v>
      </c>
      <c r="AM48">
        <v>13317.669581634</v>
      </c>
      <c r="AN48">
        <v>14509.3042914094</v>
      </c>
      <c r="AO48">
        <v>14191.3791493477</v>
      </c>
      <c r="AP48">
        <v>16438.613156941399</v>
      </c>
    </row>
    <row r="49" spans="1:42" x14ac:dyDescent="0.25">
      <c r="A49" t="s">
        <v>108</v>
      </c>
      <c r="B49">
        <v>2</v>
      </c>
      <c r="C49">
        <v>2</v>
      </c>
      <c r="D49">
        <v>19.092500000000001</v>
      </c>
      <c r="E49">
        <v>4.4163840350834899E-2</v>
      </c>
      <c r="F49">
        <v>0.14729418957645199</v>
      </c>
      <c r="G49">
        <v>13.436040780487501</v>
      </c>
      <c r="H49">
        <v>0.52989184501403397</v>
      </c>
      <c r="I49" t="s">
        <v>0</v>
      </c>
      <c r="J49" t="s">
        <v>1</v>
      </c>
      <c r="K49">
        <v>21651.350699999999</v>
      </c>
      <c r="L49" t="s">
        <v>109</v>
      </c>
      <c r="M49">
        <v>27.906249835742798</v>
      </c>
      <c r="N49">
        <v>25.3076294233068</v>
      </c>
      <c r="O49">
        <v>17.866138096712199</v>
      </c>
      <c r="P49">
        <v>65.601690087940298</v>
      </c>
      <c r="Q49">
        <v>38.519769533811498</v>
      </c>
      <c r="R49">
        <v>57.439130673820202</v>
      </c>
      <c r="S49">
        <v>35.5956328146573</v>
      </c>
      <c r="T49">
        <v>62.672292941161302</v>
      </c>
      <c r="U49">
        <v>58.795563276592901</v>
      </c>
      <c r="V49">
        <v>3781.1075624024802</v>
      </c>
      <c r="W49">
        <v>19.242652521986301</v>
      </c>
      <c r="X49">
        <v>16.4495584503142</v>
      </c>
      <c r="Y49">
        <v>21.803370964484301</v>
      </c>
      <c r="Z49">
        <v>17.930757054719699</v>
      </c>
      <c r="AA49">
        <v>17.883251103974999</v>
      </c>
      <c r="AB49">
        <v>17.525832909089299</v>
      </c>
      <c r="AC49">
        <v>7.0540082595215798</v>
      </c>
      <c r="AD49">
        <v>38.603386333331997</v>
      </c>
      <c r="AE49">
        <v>6.4565919990283902</v>
      </c>
      <c r="AF49">
        <v>18.024390925945099</v>
      </c>
      <c r="AG49">
        <v>11.2338040452897</v>
      </c>
      <c r="AH49">
        <v>26.5384995346644</v>
      </c>
      <c r="AI49">
        <v>21.634306912182002</v>
      </c>
      <c r="AJ49">
        <v>32.888038279473697</v>
      </c>
      <c r="AK49">
        <v>31.275923908254001</v>
      </c>
      <c r="AL49">
        <v>18.431534306743199</v>
      </c>
      <c r="AM49">
        <v>21.404915049479101</v>
      </c>
      <c r="AN49">
        <v>22.5312842499455</v>
      </c>
      <c r="AO49">
        <v>19.402692184232599</v>
      </c>
      <c r="AP49">
        <v>24.359208109819502</v>
      </c>
    </row>
    <row r="50" spans="1:42" x14ac:dyDescent="0.25">
      <c r="A50" t="s">
        <v>110</v>
      </c>
      <c r="B50">
        <v>2</v>
      </c>
      <c r="C50">
        <v>2</v>
      </c>
      <c r="D50">
        <v>12.581200000000001</v>
      </c>
      <c r="E50">
        <v>4.4353012917146703E-2</v>
      </c>
      <c r="F50">
        <v>0.14729418957645199</v>
      </c>
      <c r="G50">
        <v>1.71311405623562</v>
      </c>
      <c r="H50">
        <v>0.52911722846426901</v>
      </c>
      <c r="I50" t="s">
        <v>0</v>
      </c>
      <c r="J50" t="s">
        <v>1</v>
      </c>
      <c r="K50">
        <v>13492.1217</v>
      </c>
      <c r="L50" t="s">
        <v>111</v>
      </c>
      <c r="M50">
        <v>1408.0951956720301</v>
      </c>
      <c r="N50">
        <v>283.39344250757</v>
      </c>
      <c r="O50">
        <v>504.30352851983201</v>
      </c>
      <c r="P50">
        <v>648.38742828828094</v>
      </c>
      <c r="Q50">
        <v>1221.8122225761399</v>
      </c>
      <c r="R50">
        <v>968.45029139342</v>
      </c>
      <c r="S50">
        <v>147.35454628080799</v>
      </c>
      <c r="T50">
        <v>226.549824389718</v>
      </c>
      <c r="U50">
        <v>406.26100838154798</v>
      </c>
      <c r="V50">
        <v>254.891030020638</v>
      </c>
      <c r="W50">
        <v>782.66246062312098</v>
      </c>
      <c r="X50">
        <v>393.19628243144302</v>
      </c>
      <c r="Y50">
        <v>225.41012716106999</v>
      </c>
      <c r="Z50">
        <v>219.00098200281499</v>
      </c>
      <c r="AA50">
        <v>319.93165803686998</v>
      </c>
      <c r="AB50">
        <v>727.49561401319795</v>
      </c>
      <c r="AC50">
        <v>259.75532815737603</v>
      </c>
      <c r="AD50">
        <v>536.47460552461803</v>
      </c>
      <c r="AE50">
        <v>611.76705407352097</v>
      </c>
      <c r="AF50">
        <v>523.88446469530402</v>
      </c>
      <c r="AG50">
        <v>146.15587802028301</v>
      </c>
      <c r="AH50">
        <v>276.78487590196301</v>
      </c>
      <c r="AI50">
        <v>173.67162814831599</v>
      </c>
      <c r="AJ50">
        <v>461.66939204517303</v>
      </c>
      <c r="AK50">
        <v>128.97936645526599</v>
      </c>
      <c r="AL50">
        <v>79.363984869607194</v>
      </c>
      <c r="AM50">
        <v>117.80997678598</v>
      </c>
      <c r="AN50">
        <v>111.674423123122</v>
      </c>
      <c r="AO50">
        <v>395.691994778793</v>
      </c>
      <c r="AP50">
        <v>124.34199484834799</v>
      </c>
    </row>
    <row r="51" spans="1:42" x14ac:dyDescent="0.25">
      <c r="A51" t="s">
        <v>112</v>
      </c>
      <c r="B51">
        <v>8</v>
      </c>
      <c r="C51">
        <v>7</v>
      </c>
      <c r="D51">
        <v>52.2258</v>
      </c>
      <c r="E51">
        <v>4.4523288774313198E-2</v>
      </c>
      <c r="F51">
        <v>0.14729418957645199</v>
      </c>
      <c r="G51">
        <v>1.20079890048154</v>
      </c>
      <c r="H51">
        <v>0.52842240503631299</v>
      </c>
      <c r="I51" t="s">
        <v>0</v>
      </c>
      <c r="J51" t="s">
        <v>1</v>
      </c>
      <c r="K51">
        <v>22739.084200000001</v>
      </c>
      <c r="L51" t="s">
        <v>113</v>
      </c>
      <c r="M51">
        <v>1463.4347842602399</v>
      </c>
      <c r="N51">
        <v>1142.86715809718</v>
      </c>
      <c r="O51">
        <v>1846.4406527677299</v>
      </c>
      <c r="P51">
        <v>1625.9417825395001</v>
      </c>
      <c r="Q51">
        <v>2470.2977374266402</v>
      </c>
      <c r="R51">
        <v>1858.71883712508</v>
      </c>
      <c r="S51">
        <v>1396.5211257722899</v>
      </c>
      <c r="T51">
        <v>1261.68666645762</v>
      </c>
      <c r="U51">
        <v>1345.82531065786</v>
      </c>
      <c r="V51">
        <v>1642.13240168179</v>
      </c>
      <c r="W51">
        <v>1288.88354910781</v>
      </c>
      <c r="X51">
        <v>1186.17564981488</v>
      </c>
      <c r="Y51">
        <v>1208.01275631312</v>
      </c>
      <c r="Z51">
        <v>1163.0175252423401</v>
      </c>
      <c r="AA51">
        <v>912.846526023205</v>
      </c>
      <c r="AB51">
        <v>878.16358957398302</v>
      </c>
      <c r="AC51">
        <v>1894.1122712873</v>
      </c>
      <c r="AD51">
        <v>1388.6404949087</v>
      </c>
      <c r="AE51">
        <v>1263.60175396514</v>
      </c>
      <c r="AF51">
        <v>1304.61582817206</v>
      </c>
      <c r="AG51">
        <v>1239.90450863857</v>
      </c>
      <c r="AH51">
        <v>1058.4798181352301</v>
      </c>
      <c r="AI51">
        <v>965.58615749861099</v>
      </c>
      <c r="AJ51">
        <v>1365.9180310424199</v>
      </c>
      <c r="AK51">
        <v>1022.95348111552</v>
      </c>
      <c r="AL51">
        <v>1302.1167979981501</v>
      </c>
      <c r="AM51">
        <v>937.64083297404795</v>
      </c>
      <c r="AN51">
        <v>1082.3757926271401</v>
      </c>
      <c r="AO51">
        <v>1392.76006893099</v>
      </c>
      <c r="AP51">
        <v>1068.37244214115</v>
      </c>
    </row>
    <row r="52" spans="1:42" x14ac:dyDescent="0.25">
      <c r="A52" t="s">
        <v>114</v>
      </c>
      <c r="B52">
        <v>11</v>
      </c>
      <c r="C52">
        <v>10</v>
      </c>
      <c r="D52">
        <v>63.843600000000002</v>
      </c>
      <c r="E52">
        <v>4.7787077068949801E-2</v>
      </c>
      <c r="F52">
        <v>0.15499178297138799</v>
      </c>
      <c r="G52">
        <v>1.27363251828152</v>
      </c>
      <c r="H52">
        <v>0.51552744694675001</v>
      </c>
      <c r="I52" t="s">
        <v>1</v>
      </c>
      <c r="J52" t="s">
        <v>0</v>
      </c>
      <c r="K52">
        <v>70858.801399999997</v>
      </c>
      <c r="L52" t="s">
        <v>115</v>
      </c>
      <c r="M52">
        <v>786.38930565241401</v>
      </c>
      <c r="N52">
        <v>1033.59453877173</v>
      </c>
      <c r="O52">
        <v>907.24652642268904</v>
      </c>
      <c r="P52">
        <v>948.73084186445499</v>
      </c>
      <c r="Q52">
        <v>2155.8939127604999</v>
      </c>
      <c r="R52">
        <v>976.46397033659798</v>
      </c>
      <c r="S52">
        <v>811.61137784740504</v>
      </c>
      <c r="T52">
        <v>1116.4832800971301</v>
      </c>
      <c r="U52">
        <v>665.51872657147101</v>
      </c>
      <c r="V52">
        <v>747.93449226539406</v>
      </c>
      <c r="W52">
        <v>1322.9416207182701</v>
      </c>
      <c r="X52">
        <v>1314.9029391035799</v>
      </c>
      <c r="Y52">
        <v>964.79356952638398</v>
      </c>
      <c r="Z52">
        <v>837.89621134789604</v>
      </c>
      <c r="AA52">
        <v>581.828080575684</v>
      </c>
      <c r="AB52">
        <v>1201.6682699783901</v>
      </c>
      <c r="AC52">
        <v>2945.66975467268</v>
      </c>
      <c r="AD52">
        <v>1512.57946196424</v>
      </c>
      <c r="AE52">
        <v>1509.18756911796</v>
      </c>
      <c r="AF52">
        <v>1251.5467609085599</v>
      </c>
      <c r="AG52">
        <v>860.26049140045598</v>
      </c>
      <c r="AH52">
        <v>996.526926011039</v>
      </c>
      <c r="AI52">
        <v>1392.23625290566</v>
      </c>
      <c r="AJ52">
        <v>991.01741591684402</v>
      </c>
      <c r="AK52">
        <v>1559.8232497388101</v>
      </c>
      <c r="AL52">
        <v>930.91840752983899</v>
      </c>
      <c r="AM52">
        <v>1132.41521070971</v>
      </c>
      <c r="AN52">
        <v>826.69267376560401</v>
      </c>
      <c r="AO52">
        <v>1105.78547643715</v>
      </c>
      <c r="AP52">
        <v>1107.5168097919</v>
      </c>
    </row>
    <row r="53" spans="1:42" x14ac:dyDescent="0.25">
      <c r="A53" t="s">
        <v>116</v>
      </c>
      <c r="B53">
        <v>28</v>
      </c>
      <c r="C53">
        <v>28</v>
      </c>
      <c r="D53">
        <v>221.49250000000001</v>
      </c>
      <c r="E53">
        <v>4.9169653729501703E-2</v>
      </c>
      <c r="F53">
        <v>0.15557991657517301</v>
      </c>
      <c r="G53">
        <v>1.15419796212564</v>
      </c>
      <c r="H53">
        <v>0.51029392182061994</v>
      </c>
      <c r="I53" t="s">
        <v>1</v>
      </c>
      <c r="J53" t="s">
        <v>0</v>
      </c>
      <c r="K53">
        <v>188688.0949</v>
      </c>
      <c r="L53" t="s">
        <v>117</v>
      </c>
      <c r="M53">
        <v>43435.854018910002</v>
      </c>
      <c r="N53">
        <v>46387.602822797999</v>
      </c>
      <c r="O53">
        <v>61670.460651796602</v>
      </c>
      <c r="P53">
        <v>63889.377258781198</v>
      </c>
      <c r="Q53">
        <v>47607.404776581097</v>
      </c>
      <c r="R53">
        <v>28968.8924051256</v>
      </c>
      <c r="S53">
        <v>41799.216407874701</v>
      </c>
      <c r="T53">
        <v>47987.873286862603</v>
      </c>
      <c r="U53">
        <v>47927.4332048957</v>
      </c>
      <c r="V53">
        <v>62402.192461551203</v>
      </c>
      <c r="W53">
        <v>51078.589805370197</v>
      </c>
      <c r="X53">
        <v>77751.015662395497</v>
      </c>
      <c r="Y53">
        <v>57548.0914407366</v>
      </c>
      <c r="Z53">
        <v>56998.601260654497</v>
      </c>
      <c r="AA53">
        <v>51988.838486546898</v>
      </c>
      <c r="AB53">
        <v>41378.1245255588</v>
      </c>
      <c r="AC53">
        <v>78363.445445986305</v>
      </c>
      <c r="AD53">
        <v>67098.626078845002</v>
      </c>
      <c r="AE53">
        <v>63199.815411713898</v>
      </c>
      <c r="AF53">
        <v>61525.353860799303</v>
      </c>
      <c r="AG53">
        <v>73863.718828743004</v>
      </c>
      <c r="AH53">
        <v>66242.349371030199</v>
      </c>
      <c r="AI53">
        <v>67399.877969123598</v>
      </c>
      <c r="AJ53">
        <v>55880.300952313897</v>
      </c>
      <c r="AK53">
        <v>47606.790502582102</v>
      </c>
      <c r="AL53">
        <v>57295.439688880899</v>
      </c>
      <c r="AM53">
        <v>54285.919595646301</v>
      </c>
      <c r="AN53">
        <v>59971.732437013197</v>
      </c>
      <c r="AO53">
        <v>67021.863477336607</v>
      </c>
      <c r="AP53">
        <v>47729.951755805101</v>
      </c>
    </row>
    <row r="54" spans="1:42" x14ac:dyDescent="0.25">
      <c r="A54" t="s">
        <v>118</v>
      </c>
      <c r="B54">
        <v>2</v>
      </c>
      <c r="C54">
        <v>2</v>
      </c>
      <c r="D54">
        <v>16.206600000000002</v>
      </c>
      <c r="E54">
        <v>4.9849524597428203E-2</v>
      </c>
      <c r="F54">
        <v>0.15557991657517301</v>
      </c>
      <c r="G54">
        <v>1.1176774963165601</v>
      </c>
      <c r="H54">
        <v>0.50776729783369001</v>
      </c>
      <c r="I54" t="s">
        <v>1</v>
      </c>
      <c r="J54" t="s">
        <v>0</v>
      </c>
      <c r="K54">
        <v>11289.090099999999</v>
      </c>
      <c r="L54" t="s">
        <v>119</v>
      </c>
      <c r="M54">
        <v>6182.8560088387903</v>
      </c>
      <c r="N54">
        <v>6934.1901909307799</v>
      </c>
      <c r="O54">
        <v>8111.73426492207</v>
      </c>
      <c r="P54">
        <v>7615.3579187635196</v>
      </c>
      <c r="Q54">
        <v>7502.8741334588503</v>
      </c>
      <c r="R54">
        <v>7123.8283123566798</v>
      </c>
      <c r="S54">
        <v>5878.2906499070696</v>
      </c>
      <c r="T54">
        <v>6756.1347719099904</v>
      </c>
      <c r="U54">
        <v>5916.0454202762603</v>
      </c>
      <c r="V54">
        <v>6728.1849150417202</v>
      </c>
      <c r="W54">
        <v>8034.2333538934299</v>
      </c>
      <c r="X54">
        <v>7177.0651945825202</v>
      </c>
      <c r="Y54">
        <v>6693.1957125834897</v>
      </c>
      <c r="Z54">
        <v>7019.2824401980197</v>
      </c>
      <c r="AA54">
        <v>6561.3756956280504</v>
      </c>
      <c r="AB54">
        <v>9600.2049934126899</v>
      </c>
      <c r="AC54">
        <v>9161.7825064059107</v>
      </c>
      <c r="AD54">
        <v>9251.3552763550706</v>
      </c>
      <c r="AE54">
        <v>8563.5510320266094</v>
      </c>
      <c r="AF54">
        <v>8877.8995011170991</v>
      </c>
      <c r="AG54">
        <v>8699.5218501647305</v>
      </c>
      <c r="AH54">
        <v>8506.9023305582905</v>
      </c>
      <c r="AI54">
        <v>8222.5640424589892</v>
      </c>
      <c r="AJ54">
        <v>6614.6943729186696</v>
      </c>
      <c r="AK54">
        <v>6070.0607414607002</v>
      </c>
      <c r="AL54">
        <v>6411.3131700645499</v>
      </c>
      <c r="AM54">
        <v>6164.5664354779501</v>
      </c>
      <c r="AN54">
        <v>7027.7175178879197</v>
      </c>
      <c r="AO54">
        <v>6285.2608757297803</v>
      </c>
      <c r="AP54">
        <v>7043.3268590410098</v>
      </c>
    </row>
    <row r="55" spans="1:42" x14ac:dyDescent="0.25">
      <c r="A55" t="s">
        <v>120</v>
      </c>
      <c r="B55">
        <v>4</v>
      </c>
      <c r="C55">
        <v>2</v>
      </c>
      <c r="D55">
        <v>22.997299999999999</v>
      </c>
      <c r="E55">
        <v>5.4257625351273202E-2</v>
      </c>
      <c r="F55">
        <v>0.16582734153612599</v>
      </c>
      <c r="G55">
        <v>1.0978639568455799</v>
      </c>
      <c r="H55">
        <v>0.49208374224985102</v>
      </c>
      <c r="I55" t="s">
        <v>1</v>
      </c>
      <c r="J55" t="s">
        <v>0</v>
      </c>
      <c r="K55">
        <v>28473.7251</v>
      </c>
      <c r="L55" t="s">
        <v>121</v>
      </c>
      <c r="M55">
        <v>7747.5202595343699</v>
      </c>
      <c r="N55">
        <v>7273.8216377838999</v>
      </c>
      <c r="O55">
        <v>7970.0280874544296</v>
      </c>
      <c r="P55">
        <v>7673.5141262638299</v>
      </c>
      <c r="Q55">
        <v>8903.4519752262804</v>
      </c>
      <c r="R55">
        <v>7133.7641125507798</v>
      </c>
      <c r="S55">
        <v>6862.4124002091303</v>
      </c>
      <c r="T55">
        <v>7963.0320676671199</v>
      </c>
      <c r="U55">
        <v>5917.4269823308496</v>
      </c>
      <c r="V55">
        <v>7982.4078246792396</v>
      </c>
      <c r="W55">
        <v>7591.0037162777298</v>
      </c>
      <c r="X55">
        <v>11223.556869280699</v>
      </c>
      <c r="Y55">
        <v>7843.5146622254297</v>
      </c>
      <c r="Z55">
        <v>8295.9636177764605</v>
      </c>
      <c r="AA55">
        <v>6660.5878279488898</v>
      </c>
      <c r="AB55">
        <v>9711.0537026987095</v>
      </c>
      <c r="AC55">
        <v>10944.7188436346</v>
      </c>
      <c r="AD55">
        <v>9465.33936927164</v>
      </c>
      <c r="AE55">
        <v>8958.9717385737495</v>
      </c>
      <c r="AF55">
        <v>9046.4633701334806</v>
      </c>
      <c r="AG55">
        <v>7939.8992147949803</v>
      </c>
      <c r="AH55">
        <v>9098.7606715526799</v>
      </c>
      <c r="AI55">
        <v>7716.6228334882799</v>
      </c>
      <c r="AJ55">
        <v>6919.5398304212304</v>
      </c>
      <c r="AK55">
        <v>7708.3055840650504</v>
      </c>
      <c r="AL55">
        <v>8110.0256904367097</v>
      </c>
      <c r="AM55">
        <v>7867.69286878194</v>
      </c>
      <c r="AN55">
        <v>8566.1729368806391</v>
      </c>
      <c r="AO55">
        <v>8998.5439235880203</v>
      </c>
      <c r="AP55">
        <v>7444.0894295548997</v>
      </c>
    </row>
    <row r="56" spans="1:42" hidden="1" x14ac:dyDescent="0.25">
      <c r="A56" t="s">
        <v>122</v>
      </c>
      <c r="B56">
        <v>1</v>
      </c>
      <c r="C56">
        <v>1</v>
      </c>
      <c r="D56">
        <v>6.7324000000000002</v>
      </c>
      <c r="E56">
        <v>5.5137928377433899E-2</v>
      </c>
      <c r="F56">
        <v>0.16582734153612599</v>
      </c>
      <c r="G56">
        <v>1.1087003660808601</v>
      </c>
      <c r="H56">
        <v>0.489087599234794</v>
      </c>
      <c r="I56" t="s">
        <v>0</v>
      </c>
      <c r="J56" t="s">
        <v>1</v>
      </c>
      <c r="K56">
        <v>30650.3511</v>
      </c>
      <c r="L56" t="s">
        <v>123</v>
      </c>
      <c r="M56">
        <v>3194.9464589025802</v>
      </c>
      <c r="N56">
        <v>3737.31070724339</v>
      </c>
      <c r="O56">
        <v>4345.5605025681998</v>
      </c>
      <c r="P56">
        <v>4645.4272278095596</v>
      </c>
      <c r="Q56">
        <v>4665.2841703009299</v>
      </c>
      <c r="R56">
        <v>4493.2108802822004</v>
      </c>
      <c r="S56">
        <v>3869.9919758146598</v>
      </c>
      <c r="T56">
        <v>4333.8809981876802</v>
      </c>
      <c r="U56">
        <v>3603.14255504639</v>
      </c>
      <c r="V56">
        <v>3463.22192526964</v>
      </c>
      <c r="W56">
        <v>5038.6287089776997</v>
      </c>
      <c r="X56">
        <v>4244.3453717013499</v>
      </c>
      <c r="Y56">
        <v>3202.1600195203901</v>
      </c>
      <c r="Z56">
        <v>4419.8251305973199</v>
      </c>
      <c r="AA56">
        <v>4067.5437558151798</v>
      </c>
      <c r="AB56">
        <v>3198.1374413281301</v>
      </c>
      <c r="AC56">
        <v>4685.9997655430298</v>
      </c>
      <c r="AD56">
        <v>4232.0362876245199</v>
      </c>
      <c r="AE56">
        <v>4303.0803501397904</v>
      </c>
      <c r="AF56">
        <v>4312.4591799284799</v>
      </c>
      <c r="AG56">
        <v>3607.89609611386</v>
      </c>
      <c r="AH56">
        <v>4408.0890563896901</v>
      </c>
      <c r="AI56">
        <v>3602.38344466841</v>
      </c>
      <c r="AJ56">
        <v>3403.72813123678</v>
      </c>
      <c r="AK56">
        <v>3525.6315498398799</v>
      </c>
      <c r="AL56">
        <v>3112.4276260905399</v>
      </c>
      <c r="AM56">
        <v>3275.9831502187299</v>
      </c>
      <c r="AN56">
        <v>3038.2729862726401</v>
      </c>
      <c r="AO56">
        <v>3149.1280902981298</v>
      </c>
      <c r="AP56">
        <v>3456.7880992524601</v>
      </c>
    </row>
    <row r="57" spans="1:42" x14ac:dyDescent="0.25">
      <c r="A57" t="s">
        <v>124</v>
      </c>
      <c r="B57">
        <v>6</v>
      </c>
      <c r="C57">
        <v>6</v>
      </c>
      <c r="D57">
        <v>38.546999999999997</v>
      </c>
      <c r="E57">
        <v>5.9796368627922702E-2</v>
      </c>
      <c r="F57">
        <v>0.176626216685287</v>
      </c>
      <c r="G57">
        <v>1.8958111439154399</v>
      </c>
      <c r="H57">
        <v>0.47391174577036099</v>
      </c>
      <c r="I57" t="s">
        <v>0</v>
      </c>
      <c r="J57" t="s">
        <v>1</v>
      </c>
      <c r="K57">
        <v>46907.713600000003</v>
      </c>
      <c r="L57" t="s">
        <v>125</v>
      </c>
      <c r="M57">
        <v>101.579159133837</v>
      </c>
      <c r="N57">
        <v>63.769346487573003</v>
      </c>
      <c r="O57">
        <v>51.419160635502898</v>
      </c>
      <c r="P57">
        <v>43.1014730169355</v>
      </c>
      <c r="Q57">
        <v>127.041415727917</v>
      </c>
      <c r="R57">
        <v>180.78313336007</v>
      </c>
      <c r="S57">
        <v>125.504564412731</v>
      </c>
      <c r="T57">
        <v>71.203161091291093</v>
      </c>
      <c r="U57">
        <v>51.589779131007802</v>
      </c>
      <c r="V57">
        <v>639.32766020080305</v>
      </c>
      <c r="W57">
        <v>93.077287811067393</v>
      </c>
      <c r="X57">
        <v>64.441459201647206</v>
      </c>
      <c r="Y57">
        <v>69.328928662660005</v>
      </c>
      <c r="Z57">
        <v>104.472520915991</v>
      </c>
      <c r="AA57">
        <v>234.56359023108701</v>
      </c>
      <c r="AB57">
        <v>53.546152832128001</v>
      </c>
      <c r="AC57">
        <v>77.771749615476907</v>
      </c>
      <c r="AD57">
        <v>85.952176871806699</v>
      </c>
      <c r="AE57">
        <v>111.078194621313</v>
      </c>
      <c r="AF57">
        <v>57.914056782161403</v>
      </c>
      <c r="AG57">
        <v>59.419550436430299</v>
      </c>
      <c r="AH57">
        <v>63.267438969592803</v>
      </c>
      <c r="AI57">
        <v>62.240638592769898</v>
      </c>
      <c r="AJ57">
        <v>47.902587543641097</v>
      </c>
      <c r="AK57">
        <v>129.20882103510499</v>
      </c>
      <c r="AL57">
        <v>49.018723152093898</v>
      </c>
      <c r="AM57">
        <v>91.916296428781095</v>
      </c>
      <c r="AN57">
        <v>54.609430952720999</v>
      </c>
      <c r="AO57">
        <v>54.439505055798001</v>
      </c>
      <c r="AP57">
        <v>67.856020622757498</v>
      </c>
    </row>
    <row r="58" spans="1:42" x14ac:dyDescent="0.25">
      <c r="A58" t="s">
        <v>126</v>
      </c>
      <c r="B58">
        <v>28</v>
      </c>
      <c r="C58">
        <v>28</v>
      </c>
      <c r="D58">
        <v>205.9821</v>
      </c>
      <c r="E58">
        <v>6.5557452412103298E-2</v>
      </c>
      <c r="F58">
        <v>0.190246026875694</v>
      </c>
      <c r="G58">
        <v>1.1180047162798501</v>
      </c>
      <c r="H58">
        <v>0.45656134206298599</v>
      </c>
      <c r="I58" t="s">
        <v>1</v>
      </c>
      <c r="J58" t="s">
        <v>0</v>
      </c>
      <c r="K58">
        <v>79345.082399999999</v>
      </c>
      <c r="L58" t="s">
        <v>127</v>
      </c>
      <c r="M58">
        <v>18916.783845756199</v>
      </c>
      <c r="N58">
        <v>22508.756142089602</v>
      </c>
      <c r="O58">
        <v>23387.051095196599</v>
      </c>
      <c r="P58">
        <v>26037.285057026598</v>
      </c>
      <c r="Q58">
        <v>18512.0356587479</v>
      </c>
      <c r="R58">
        <v>18739.382381685999</v>
      </c>
      <c r="S58">
        <v>16952.857637519999</v>
      </c>
      <c r="T58">
        <v>20314.489408223701</v>
      </c>
      <c r="U58">
        <v>24330.3658975215</v>
      </c>
      <c r="V58">
        <v>23094.190956922699</v>
      </c>
      <c r="W58">
        <v>22840.1797371186</v>
      </c>
      <c r="X58">
        <v>23679.964362500999</v>
      </c>
      <c r="Y58">
        <v>18472.245869504299</v>
      </c>
      <c r="Z58">
        <v>20107.0839972063</v>
      </c>
      <c r="AA58">
        <v>23418.568668254298</v>
      </c>
      <c r="AB58">
        <v>28567.9294218256</v>
      </c>
      <c r="AC58">
        <v>26457.786643729101</v>
      </c>
      <c r="AD58">
        <v>26755.040248071298</v>
      </c>
      <c r="AE58">
        <v>25045.561202978399</v>
      </c>
      <c r="AF58">
        <v>26237.2855580668</v>
      </c>
      <c r="AG58">
        <v>27594.399883126702</v>
      </c>
      <c r="AH58">
        <v>27996.366408176698</v>
      </c>
      <c r="AI58">
        <v>29267.695381645899</v>
      </c>
      <c r="AJ58">
        <v>21042.842466381699</v>
      </c>
      <c r="AK58">
        <v>17653.0053166875</v>
      </c>
      <c r="AL58">
        <v>22057.9649722512</v>
      </c>
      <c r="AM58">
        <v>19111.375428190699</v>
      </c>
      <c r="AN58">
        <v>22688.709816122398</v>
      </c>
      <c r="AO58">
        <v>18571.604827585801</v>
      </c>
      <c r="AP58">
        <v>20179.914938566999</v>
      </c>
    </row>
    <row r="59" spans="1:42" x14ac:dyDescent="0.25">
      <c r="A59" t="s">
        <v>128</v>
      </c>
      <c r="B59">
        <v>2</v>
      </c>
      <c r="C59">
        <v>2</v>
      </c>
      <c r="D59">
        <v>11.4398</v>
      </c>
      <c r="E59">
        <v>6.7384954397855995E-2</v>
      </c>
      <c r="F59">
        <v>0.19217784903672</v>
      </c>
      <c r="G59">
        <v>1.1240781752789699</v>
      </c>
      <c r="H59">
        <v>0.45134965324774701</v>
      </c>
      <c r="I59" t="s">
        <v>0</v>
      </c>
      <c r="J59" t="s">
        <v>1</v>
      </c>
      <c r="K59">
        <v>40139.156499999997</v>
      </c>
      <c r="L59" t="s">
        <v>129</v>
      </c>
      <c r="M59">
        <v>10661.462707701299</v>
      </c>
      <c r="N59">
        <v>10080.124653517099</v>
      </c>
      <c r="O59">
        <v>12421.2335182468</v>
      </c>
      <c r="P59">
        <v>13102.849697722</v>
      </c>
      <c r="Q59">
        <v>8858.7395972542599</v>
      </c>
      <c r="R59">
        <v>11471.2493751404</v>
      </c>
      <c r="S59">
        <v>7866.8580938862897</v>
      </c>
      <c r="T59">
        <v>9342.4483894180394</v>
      </c>
      <c r="U59">
        <v>13027.598273702901</v>
      </c>
      <c r="V59">
        <v>12367.7293106078</v>
      </c>
      <c r="W59">
        <v>11718.2629302145</v>
      </c>
      <c r="X59">
        <v>8719.5918054379399</v>
      </c>
      <c r="Y59">
        <v>10187.777421570199</v>
      </c>
      <c r="Z59">
        <v>10460.897673469401</v>
      </c>
      <c r="AA59">
        <v>13242.9804022835</v>
      </c>
      <c r="AB59">
        <v>6883.1285838628301</v>
      </c>
      <c r="AC59">
        <v>13055.992279604399</v>
      </c>
      <c r="AD59">
        <v>11943.9397292377</v>
      </c>
      <c r="AE59">
        <v>12764.4579386641</v>
      </c>
      <c r="AF59">
        <v>10923.928280190799</v>
      </c>
      <c r="AG59">
        <v>10693.2993069646</v>
      </c>
      <c r="AH59">
        <v>9403.0135376263097</v>
      </c>
      <c r="AI59">
        <v>8694.1504610903303</v>
      </c>
      <c r="AJ59">
        <v>9091.5495065314299</v>
      </c>
      <c r="AK59">
        <v>8047.4232458760598</v>
      </c>
      <c r="AL59">
        <v>8898.6305897433194</v>
      </c>
      <c r="AM59">
        <v>8212.4942502721296</v>
      </c>
      <c r="AN59">
        <v>8405.5690358749398</v>
      </c>
      <c r="AO59">
        <v>8932.7307180352891</v>
      </c>
      <c r="AP59">
        <v>9528.7236630535208</v>
      </c>
    </row>
    <row r="60" spans="1:42" x14ac:dyDescent="0.25">
      <c r="A60" t="s">
        <v>130</v>
      </c>
      <c r="B60">
        <v>11</v>
      </c>
      <c r="C60">
        <v>2</v>
      </c>
      <c r="D60">
        <v>72.814499999999995</v>
      </c>
      <c r="E60">
        <v>7.3702628451285307E-2</v>
      </c>
      <c r="F60">
        <v>0.20477523644409401</v>
      </c>
      <c r="G60">
        <v>1.0697057211245899</v>
      </c>
      <c r="H60">
        <v>0.43429371390645199</v>
      </c>
      <c r="I60" t="s">
        <v>1</v>
      </c>
      <c r="J60" t="s">
        <v>0</v>
      </c>
      <c r="K60">
        <v>50127.155500000001</v>
      </c>
      <c r="L60" t="s">
        <v>131</v>
      </c>
      <c r="M60">
        <v>6843.1481337199803</v>
      </c>
      <c r="N60">
        <v>7455.7210159419501</v>
      </c>
      <c r="O60">
        <v>7240.6431033881599</v>
      </c>
      <c r="P60">
        <v>6444.9316523241596</v>
      </c>
      <c r="Q60">
        <v>7209.0278814632002</v>
      </c>
      <c r="R60">
        <v>6019.9236434700797</v>
      </c>
      <c r="S60">
        <v>6054.4527020631904</v>
      </c>
      <c r="T60">
        <v>6225.1649813939803</v>
      </c>
      <c r="U60">
        <v>6277.7331676182603</v>
      </c>
      <c r="V60">
        <v>6510.2643769433198</v>
      </c>
      <c r="W60">
        <v>7520.6542570777001</v>
      </c>
      <c r="X60">
        <v>8180.67829442321</v>
      </c>
      <c r="Y60">
        <v>7044.7966211324001</v>
      </c>
      <c r="Z60">
        <v>7350.9961369555804</v>
      </c>
      <c r="AA60">
        <v>8453.7928587181195</v>
      </c>
      <c r="AB60">
        <v>8412.2551601626801</v>
      </c>
      <c r="AC60">
        <v>7620.6245443056196</v>
      </c>
      <c r="AD60">
        <v>8111.5966847278296</v>
      </c>
      <c r="AE60">
        <v>7839.0494034843096</v>
      </c>
      <c r="AF60">
        <v>7866.9118871939099</v>
      </c>
      <c r="AG60">
        <v>8163.0578728014898</v>
      </c>
      <c r="AH60">
        <v>7920.3505385695098</v>
      </c>
      <c r="AI60">
        <v>8499.2977743503907</v>
      </c>
      <c r="AJ60">
        <v>6983.7386992082502</v>
      </c>
      <c r="AK60">
        <v>6790.6956746039796</v>
      </c>
      <c r="AL60">
        <v>7401.4484272689697</v>
      </c>
      <c r="AM60">
        <v>6773.2478277043401</v>
      </c>
      <c r="AN60">
        <v>6791.1992411470301</v>
      </c>
      <c r="AO60">
        <v>6270.3804148823501</v>
      </c>
      <c r="AP60">
        <v>6695.45987196427</v>
      </c>
    </row>
    <row r="61" spans="1:42" hidden="1" x14ac:dyDescent="0.25">
      <c r="A61" t="s">
        <v>132</v>
      </c>
      <c r="B61">
        <v>1</v>
      </c>
      <c r="C61">
        <v>1</v>
      </c>
      <c r="D61">
        <v>7.3323</v>
      </c>
      <c r="E61">
        <v>7.4278017447223996E-2</v>
      </c>
      <c r="F61">
        <v>0.20477523644409401</v>
      </c>
      <c r="G61">
        <v>1.2257234867820701</v>
      </c>
      <c r="H61">
        <v>0.43280922702894598</v>
      </c>
      <c r="I61" t="s">
        <v>1</v>
      </c>
      <c r="J61" t="s">
        <v>0</v>
      </c>
      <c r="K61">
        <v>41907.433799999999</v>
      </c>
      <c r="L61" t="s">
        <v>133</v>
      </c>
      <c r="M61">
        <v>5801.6697054863798</v>
      </c>
      <c r="N61">
        <v>6160.1851178897596</v>
      </c>
      <c r="O61">
        <v>6422.5028412400598</v>
      </c>
      <c r="P61">
        <v>4215.9649949597497</v>
      </c>
      <c r="Q61">
        <v>5395.1707263309399</v>
      </c>
      <c r="R61">
        <v>676.12980727391505</v>
      </c>
      <c r="S61">
        <v>3666.7684687023698</v>
      </c>
      <c r="T61">
        <v>4282.6405808214204</v>
      </c>
      <c r="U61">
        <v>6267.6537972668302</v>
      </c>
      <c r="V61">
        <v>3368.6452044544699</v>
      </c>
      <c r="W61">
        <v>8318.81662068488</v>
      </c>
      <c r="X61">
        <v>8899.5438758792097</v>
      </c>
      <c r="Y61">
        <v>5199.1058624534799</v>
      </c>
      <c r="Z61">
        <v>6291.0967695323397</v>
      </c>
      <c r="AA61">
        <v>7983.5181811898801</v>
      </c>
      <c r="AB61">
        <v>7761.5296874857604</v>
      </c>
      <c r="AC61">
        <v>7795.68551378543</v>
      </c>
      <c r="AD61">
        <v>7269.7140098339796</v>
      </c>
      <c r="AE61">
        <v>7429.1327129065703</v>
      </c>
      <c r="AF61">
        <v>7037.1720735931804</v>
      </c>
      <c r="AG61">
        <v>7860.8629885537102</v>
      </c>
      <c r="AH61">
        <v>7594.7385570158003</v>
      </c>
      <c r="AI61">
        <v>8945.7158461952295</v>
      </c>
      <c r="AJ61">
        <v>5478.4805797121799</v>
      </c>
      <c r="AK61">
        <v>5577.6415763794503</v>
      </c>
      <c r="AL61">
        <v>7010.3503142989903</v>
      </c>
      <c r="AM61">
        <v>6092.3446447053702</v>
      </c>
      <c r="AN61">
        <v>5220.3703393027999</v>
      </c>
      <c r="AO61">
        <v>4750.9584896188699</v>
      </c>
      <c r="AP61">
        <v>5848.3458490294097</v>
      </c>
    </row>
    <row r="62" spans="1:42" hidden="1" x14ac:dyDescent="0.25">
      <c r="A62" t="s">
        <v>134</v>
      </c>
      <c r="B62">
        <v>1</v>
      </c>
      <c r="C62">
        <v>1</v>
      </c>
      <c r="D62">
        <v>6.5868000000000002</v>
      </c>
      <c r="E62">
        <v>7.6865694630008904E-2</v>
      </c>
      <c r="F62">
        <v>0.20843521959470901</v>
      </c>
      <c r="G62">
        <v>1.0857690167153899</v>
      </c>
      <c r="H62">
        <v>0.42626487090478099</v>
      </c>
      <c r="I62" t="s">
        <v>1</v>
      </c>
      <c r="J62" t="s">
        <v>0</v>
      </c>
      <c r="K62">
        <v>16704.870999999999</v>
      </c>
      <c r="L62" t="s">
        <v>135</v>
      </c>
      <c r="M62">
        <v>52940.765109520697</v>
      </c>
      <c r="N62">
        <v>62035.3399222558</v>
      </c>
      <c r="O62">
        <v>65426.917753970702</v>
      </c>
      <c r="P62">
        <v>63901.9634185553</v>
      </c>
      <c r="Q62">
        <v>52990.022486353497</v>
      </c>
      <c r="R62">
        <v>47326.328861998198</v>
      </c>
      <c r="S62">
        <v>47691.493735089403</v>
      </c>
      <c r="T62">
        <v>55198.825340897703</v>
      </c>
      <c r="U62">
        <v>59542.089624618799</v>
      </c>
      <c r="V62">
        <v>58686.611420784699</v>
      </c>
      <c r="W62">
        <v>63458.414369482402</v>
      </c>
      <c r="X62">
        <v>63610.994804700596</v>
      </c>
      <c r="Y62">
        <v>53338.508299466703</v>
      </c>
      <c r="Z62">
        <v>59788.122164371001</v>
      </c>
      <c r="AA62">
        <v>57132.054753650598</v>
      </c>
      <c r="AB62">
        <v>72069.760868251702</v>
      </c>
      <c r="AC62">
        <v>71164.620447830399</v>
      </c>
      <c r="AD62">
        <v>70909.969183055102</v>
      </c>
      <c r="AE62">
        <v>63726.863519872903</v>
      </c>
      <c r="AF62">
        <v>65363.724522099801</v>
      </c>
      <c r="AG62">
        <v>71772.129490237596</v>
      </c>
      <c r="AH62">
        <v>69509.020697945904</v>
      </c>
      <c r="AI62">
        <v>70149.337394872302</v>
      </c>
      <c r="AJ62">
        <v>54200.318990544998</v>
      </c>
      <c r="AK62">
        <v>51097.642549921897</v>
      </c>
      <c r="AL62">
        <v>54094.598368064901</v>
      </c>
      <c r="AM62">
        <v>52697.450944412303</v>
      </c>
      <c r="AN62">
        <v>57403.599096874197</v>
      </c>
      <c r="AO62">
        <v>54111.982480002902</v>
      </c>
      <c r="AP62">
        <v>58821.966003480899</v>
      </c>
    </row>
    <row r="63" spans="1:42" hidden="1" x14ac:dyDescent="0.25">
      <c r="A63" t="s">
        <v>136</v>
      </c>
      <c r="B63">
        <v>2</v>
      </c>
      <c r="C63">
        <v>1</v>
      </c>
      <c r="D63">
        <v>12.211499999999999</v>
      </c>
      <c r="E63">
        <v>7.8832070825877398E-2</v>
      </c>
      <c r="F63">
        <v>0.21031954259375299</v>
      </c>
      <c r="G63">
        <v>1.40901008518315</v>
      </c>
      <c r="H63">
        <v>0.42143042871952402</v>
      </c>
      <c r="I63" t="s">
        <v>0</v>
      </c>
      <c r="J63" t="s">
        <v>1</v>
      </c>
      <c r="K63">
        <v>12476.804099999999</v>
      </c>
      <c r="L63" t="s">
        <v>137</v>
      </c>
      <c r="M63">
        <v>253.29308049612101</v>
      </c>
      <c r="N63">
        <v>128.28445483699801</v>
      </c>
      <c r="O63">
        <v>115.61397051610101</v>
      </c>
      <c r="P63">
        <v>132.54653218843799</v>
      </c>
      <c r="Q63">
        <v>206.96311876031001</v>
      </c>
      <c r="R63">
        <v>240.78354357854701</v>
      </c>
      <c r="S63">
        <v>144.18231229298701</v>
      </c>
      <c r="T63">
        <v>207.38209824276399</v>
      </c>
      <c r="U63">
        <v>53.563727561569898</v>
      </c>
      <c r="V63">
        <v>238.834235123095</v>
      </c>
      <c r="W63">
        <v>153.72395725757801</v>
      </c>
      <c r="X63">
        <v>75.4567818297554</v>
      </c>
      <c r="Y63">
        <v>83.281070964711205</v>
      </c>
      <c r="Z63">
        <v>67.782194052243497</v>
      </c>
      <c r="AA63">
        <v>99.489417833766794</v>
      </c>
      <c r="AB63">
        <v>138.03757709458301</v>
      </c>
      <c r="AC63">
        <v>110.950720450364</v>
      </c>
      <c r="AD63">
        <v>129.812752222836</v>
      </c>
      <c r="AE63">
        <v>81.277705312869401</v>
      </c>
      <c r="AF63">
        <v>111.950619482555</v>
      </c>
      <c r="AG63">
        <v>121.54722187813201</v>
      </c>
      <c r="AH63">
        <v>146.18551113556401</v>
      </c>
      <c r="AI63">
        <v>84.128763417248607</v>
      </c>
      <c r="AJ63">
        <v>54.899439138877199</v>
      </c>
      <c r="AK63">
        <v>119.077634287659</v>
      </c>
      <c r="AL63">
        <v>79.0123253225795</v>
      </c>
      <c r="AM63">
        <v>99.330787668844195</v>
      </c>
      <c r="AN63">
        <v>112.82179809304699</v>
      </c>
      <c r="AO63">
        <v>73.583907223928193</v>
      </c>
      <c r="AP63">
        <v>99.600937968825093</v>
      </c>
    </row>
    <row r="64" spans="1:42" x14ac:dyDescent="0.25">
      <c r="A64" t="s">
        <v>138</v>
      </c>
      <c r="B64">
        <v>11</v>
      </c>
      <c r="C64">
        <v>10</v>
      </c>
      <c r="D64">
        <v>90.527900000000002</v>
      </c>
      <c r="E64">
        <v>8.1383773501818801E-2</v>
      </c>
      <c r="F64">
        <v>0.21368087643720099</v>
      </c>
      <c r="G64">
        <v>1.10064786330894</v>
      </c>
      <c r="H64">
        <v>0.415326108138862</v>
      </c>
      <c r="I64" t="s">
        <v>0</v>
      </c>
      <c r="J64" t="s">
        <v>1</v>
      </c>
      <c r="K64">
        <v>23583.9696</v>
      </c>
      <c r="L64" t="s">
        <v>139</v>
      </c>
      <c r="M64">
        <v>104811.08742999101</v>
      </c>
      <c r="N64">
        <v>87371.969135054605</v>
      </c>
      <c r="O64">
        <v>92806.826074455894</v>
      </c>
      <c r="P64">
        <v>97997.117504560301</v>
      </c>
      <c r="Q64">
        <v>118482.455342318</v>
      </c>
      <c r="R64">
        <v>116516.00055567799</v>
      </c>
      <c r="S64">
        <v>78183.633152747803</v>
      </c>
      <c r="T64">
        <v>83847.772820394093</v>
      </c>
      <c r="U64">
        <v>90774.190495078103</v>
      </c>
      <c r="V64">
        <v>83554.1744843458</v>
      </c>
      <c r="W64">
        <v>112194.195108328</v>
      </c>
      <c r="X64">
        <v>103514.72923018</v>
      </c>
      <c r="Y64">
        <v>79080.976406539397</v>
      </c>
      <c r="Z64">
        <v>92763.977818233703</v>
      </c>
      <c r="AA64">
        <v>96125.055262977796</v>
      </c>
      <c r="AB64">
        <v>91070.696648564</v>
      </c>
      <c r="AC64">
        <v>110770.104775025</v>
      </c>
      <c r="AD64">
        <v>100327.707829166</v>
      </c>
      <c r="AE64">
        <v>111996.47448935101</v>
      </c>
      <c r="AF64">
        <v>111136.63695474</v>
      </c>
      <c r="AG64">
        <v>82668.346356984897</v>
      </c>
      <c r="AH64">
        <v>94653.717983451395</v>
      </c>
      <c r="AI64">
        <v>83126.691700206502</v>
      </c>
      <c r="AJ64">
        <v>77202.868192645503</v>
      </c>
      <c r="AK64">
        <v>73478.625612021497</v>
      </c>
      <c r="AL64">
        <v>68761.487769273706</v>
      </c>
      <c r="AM64">
        <v>72862.859737951105</v>
      </c>
      <c r="AN64">
        <v>69323.416564996194</v>
      </c>
      <c r="AO64">
        <v>80466.689772212703</v>
      </c>
      <c r="AP64">
        <v>78678.867510543307</v>
      </c>
    </row>
    <row r="65" spans="1:42" x14ac:dyDescent="0.25">
      <c r="A65" t="s">
        <v>140</v>
      </c>
      <c r="B65">
        <v>9</v>
      </c>
      <c r="C65">
        <v>8</v>
      </c>
      <c r="D65">
        <v>56.650500000000001</v>
      </c>
      <c r="E65">
        <v>8.9388085936012399E-2</v>
      </c>
      <c r="F65">
        <v>0.23102982376949999</v>
      </c>
      <c r="G65">
        <v>1.12377943477784</v>
      </c>
      <c r="H65">
        <v>0.39731185926635598</v>
      </c>
      <c r="I65" t="s">
        <v>1</v>
      </c>
      <c r="J65" t="s">
        <v>0</v>
      </c>
      <c r="K65">
        <v>27916.239399999999</v>
      </c>
      <c r="L65" t="s">
        <v>141</v>
      </c>
      <c r="M65">
        <v>32828.216417541298</v>
      </c>
      <c r="N65">
        <v>33739.183976904998</v>
      </c>
      <c r="O65">
        <v>34736.448394853702</v>
      </c>
      <c r="P65">
        <v>32806.897228758302</v>
      </c>
      <c r="Q65">
        <v>33480.697485087003</v>
      </c>
      <c r="R65">
        <v>35357.943296906102</v>
      </c>
      <c r="S65">
        <v>24590.800282803899</v>
      </c>
      <c r="T65">
        <v>28516.4469118382</v>
      </c>
      <c r="U65">
        <v>19959.254440398501</v>
      </c>
      <c r="V65">
        <v>28562.5000580653</v>
      </c>
      <c r="W65">
        <v>33819.705746018699</v>
      </c>
      <c r="X65">
        <v>29016.282090522302</v>
      </c>
      <c r="Y65">
        <v>27004.792620821401</v>
      </c>
      <c r="Z65">
        <v>29224.229813504298</v>
      </c>
      <c r="AA65">
        <v>19379.195217242599</v>
      </c>
      <c r="AB65">
        <v>40050.566675062502</v>
      </c>
      <c r="AC65">
        <v>38731.773585759103</v>
      </c>
      <c r="AD65">
        <v>37213.992115482302</v>
      </c>
      <c r="AE65">
        <v>36699.535692787198</v>
      </c>
      <c r="AF65">
        <v>35962.6027460716</v>
      </c>
      <c r="AG65">
        <v>38435.558951261199</v>
      </c>
      <c r="AH65">
        <v>39334.060110070299</v>
      </c>
      <c r="AI65">
        <v>39344.769447705497</v>
      </c>
      <c r="AJ65">
        <v>27142.034464919601</v>
      </c>
      <c r="AK65">
        <v>25914.456327633099</v>
      </c>
      <c r="AL65">
        <v>27285.418576949902</v>
      </c>
      <c r="AM65">
        <v>26375.966648020101</v>
      </c>
      <c r="AN65">
        <v>28276.207370271299</v>
      </c>
      <c r="AO65">
        <v>26613.322521003302</v>
      </c>
      <c r="AP65">
        <v>30479.4150250858</v>
      </c>
    </row>
    <row r="66" spans="1:42" x14ac:dyDescent="0.25">
      <c r="A66" t="s">
        <v>142</v>
      </c>
      <c r="B66">
        <v>3</v>
      </c>
      <c r="C66">
        <v>3</v>
      </c>
      <c r="D66">
        <v>12.978300000000001</v>
      </c>
      <c r="E66">
        <v>9.5787830749766503E-2</v>
      </c>
      <c r="F66">
        <v>0.240681735585208</v>
      </c>
      <c r="G66">
        <v>1.0814384934563299</v>
      </c>
      <c r="H66">
        <v>0.38401134837047102</v>
      </c>
      <c r="I66" t="s">
        <v>1</v>
      </c>
      <c r="J66" t="s">
        <v>0</v>
      </c>
      <c r="K66">
        <v>37486.787600000003</v>
      </c>
      <c r="L66" t="s">
        <v>143</v>
      </c>
      <c r="M66">
        <v>2524.2665829415801</v>
      </c>
      <c r="N66">
        <v>3154.7850252572998</v>
      </c>
      <c r="O66">
        <v>2869.9379262972602</v>
      </c>
      <c r="P66">
        <v>2537.5464408295302</v>
      </c>
      <c r="Q66">
        <v>2408.66263419389</v>
      </c>
      <c r="R66">
        <v>2193.29232695567</v>
      </c>
      <c r="S66">
        <v>2123.1350354414399</v>
      </c>
      <c r="T66">
        <v>2368.7714001920099</v>
      </c>
      <c r="U66">
        <v>2166.3939758178799</v>
      </c>
      <c r="V66">
        <v>2494.5666872476399</v>
      </c>
      <c r="W66">
        <v>2950.3809163678302</v>
      </c>
      <c r="X66">
        <v>3298.04505938898</v>
      </c>
      <c r="Y66">
        <v>2656.4240060163502</v>
      </c>
      <c r="Z66">
        <v>2921.2056417798199</v>
      </c>
      <c r="AA66">
        <v>2941.7226388326799</v>
      </c>
      <c r="AB66">
        <v>3171.1389373238299</v>
      </c>
      <c r="AC66">
        <v>2802.0467162412901</v>
      </c>
      <c r="AD66">
        <v>3175.2125235154399</v>
      </c>
      <c r="AE66">
        <v>3131.3266084443098</v>
      </c>
      <c r="AF66">
        <v>2804.03855558441</v>
      </c>
      <c r="AG66">
        <v>3146.1163597842101</v>
      </c>
      <c r="AH66">
        <v>3068.4626360897601</v>
      </c>
      <c r="AI66">
        <v>3476.3593421587598</v>
      </c>
      <c r="AJ66">
        <v>2544.1771463147002</v>
      </c>
      <c r="AK66">
        <v>2501.5712057801102</v>
      </c>
      <c r="AL66">
        <v>2861.3499666395601</v>
      </c>
      <c r="AM66">
        <v>2642.2500754612201</v>
      </c>
      <c r="AN66">
        <v>2724.5238359960599</v>
      </c>
      <c r="AO66">
        <v>2259.0273591690798</v>
      </c>
      <c r="AP66">
        <v>2527.24341623694</v>
      </c>
    </row>
    <row r="67" spans="1:42" x14ac:dyDescent="0.25">
      <c r="A67" t="s">
        <v>144</v>
      </c>
      <c r="B67">
        <v>6</v>
      </c>
      <c r="C67">
        <v>6</v>
      </c>
      <c r="D67">
        <v>40.998399999999997</v>
      </c>
      <c r="E67">
        <v>9.6714310712189305E-2</v>
      </c>
      <c r="F67">
        <v>0.240681735585208</v>
      </c>
      <c r="G67">
        <v>1.32105771045144</v>
      </c>
      <c r="H67">
        <v>0.38215924152953201</v>
      </c>
      <c r="I67" t="s">
        <v>0</v>
      </c>
      <c r="J67" t="s">
        <v>1</v>
      </c>
      <c r="K67">
        <v>15225.3488</v>
      </c>
      <c r="L67" t="s">
        <v>145</v>
      </c>
      <c r="M67">
        <v>601.32871311613906</v>
      </c>
      <c r="N67">
        <v>816.10286499420704</v>
      </c>
      <c r="O67">
        <v>461.262128356164</v>
      </c>
      <c r="P67">
        <v>1239.2847647675701</v>
      </c>
      <c r="Q67">
        <v>1023.80835527238</v>
      </c>
      <c r="R67">
        <v>1105.79676586031</v>
      </c>
      <c r="S67">
        <v>798.28903845993398</v>
      </c>
      <c r="T67">
        <v>550.82638319792704</v>
      </c>
      <c r="U67">
        <v>497.86758484400701</v>
      </c>
      <c r="V67">
        <v>1747.25716373407</v>
      </c>
      <c r="W67">
        <v>696.37985087990603</v>
      </c>
      <c r="X67">
        <v>532.38045434718504</v>
      </c>
      <c r="Y67">
        <v>749.518985114119</v>
      </c>
      <c r="Z67">
        <v>344.740044529459</v>
      </c>
      <c r="AA67">
        <v>571.33620542620201</v>
      </c>
      <c r="AB67">
        <v>458.70210009288297</v>
      </c>
      <c r="AC67">
        <v>703.65764843342504</v>
      </c>
      <c r="AD67">
        <v>657.85309126908999</v>
      </c>
      <c r="AE67">
        <v>710.24477594953601</v>
      </c>
      <c r="AF67">
        <v>463.60804267996599</v>
      </c>
      <c r="AG67">
        <v>797.67672790124004</v>
      </c>
      <c r="AH67">
        <v>444.56858517179398</v>
      </c>
      <c r="AI67">
        <v>811.31079233288494</v>
      </c>
      <c r="AJ67">
        <v>450.52611619907202</v>
      </c>
      <c r="AK67">
        <v>986.860376541135</v>
      </c>
      <c r="AL67">
        <v>306.28351318441798</v>
      </c>
      <c r="AM67">
        <v>623.00329480842697</v>
      </c>
      <c r="AN67">
        <v>341.08657252549102</v>
      </c>
      <c r="AO67">
        <v>666.48815543703302</v>
      </c>
      <c r="AP67">
        <v>462.05648113278102</v>
      </c>
    </row>
    <row r="68" spans="1:42" x14ac:dyDescent="0.25">
      <c r="A68" t="s">
        <v>146</v>
      </c>
      <c r="B68">
        <v>10</v>
      </c>
      <c r="C68">
        <v>10</v>
      </c>
      <c r="D68">
        <v>68.1845</v>
      </c>
      <c r="E68">
        <v>9.9292131662585797E-2</v>
      </c>
      <c r="F68">
        <v>0.240681735585208</v>
      </c>
      <c r="G68">
        <v>1.0884024859329999</v>
      </c>
      <c r="H68">
        <v>0.37709764935151802</v>
      </c>
      <c r="I68" t="s">
        <v>1</v>
      </c>
      <c r="J68" t="s">
        <v>0</v>
      </c>
      <c r="K68">
        <v>194382.51139999999</v>
      </c>
      <c r="L68" t="s">
        <v>147</v>
      </c>
      <c r="M68">
        <v>1219.58547622475</v>
      </c>
      <c r="N68">
        <v>1196.8068318369601</v>
      </c>
      <c r="O68">
        <v>1339.46906431671</v>
      </c>
      <c r="P68">
        <v>1218.3083687256701</v>
      </c>
      <c r="Q68">
        <v>1214.45795953785</v>
      </c>
      <c r="R68">
        <v>1076.1883588181599</v>
      </c>
      <c r="S68">
        <v>1106.5888105645099</v>
      </c>
      <c r="T68">
        <v>1097.5597901056301</v>
      </c>
      <c r="U68">
        <v>907.86305135259499</v>
      </c>
      <c r="V68">
        <v>1354.61581631015</v>
      </c>
      <c r="W68">
        <v>1222.2191547606601</v>
      </c>
      <c r="X68">
        <v>1517.0824101447399</v>
      </c>
      <c r="Y68">
        <v>1223.9070608013899</v>
      </c>
      <c r="Z68">
        <v>1192.51418442981</v>
      </c>
      <c r="AA68">
        <v>780.043994184844</v>
      </c>
      <c r="AB68">
        <v>1401.42161092174</v>
      </c>
      <c r="AC68">
        <v>1340.1261737089901</v>
      </c>
      <c r="AD68">
        <v>1557.3684935143399</v>
      </c>
      <c r="AE68">
        <v>1383.7589937279099</v>
      </c>
      <c r="AF68">
        <v>1331.87870673365</v>
      </c>
      <c r="AG68">
        <v>1372.62449435177</v>
      </c>
      <c r="AH68">
        <v>1429.8739476676601</v>
      </c>
      <c r="AI68">
        <v>1313.73652795612</v>
      </c>
      <c r="AJ68">
        <v>1233.89617327008</v>
      </c>
      <c r="AK68">
        <v>943.20415201286505</v>
      </c>
      <c r="AL68">
        <v>1107.16901215238</v>
      </c>
      <c r="AM68">
        <v>1145.96978130156</v>
      </c>
      <c r="AN68">
        <v>1208.77331559649</v>
      </c>
      <c r="AO68">
        <v>1299.64679333766</v>
      </c>
      <c r="AP68">
        <v>1159.5874687214</v>
      </c>
    </row>
    <row r="69" spans="1:42" hidden="1" x14ac:dyDescent="0.25">
      <c r="A69" t="s">
        <v>148</v>
      </c>
      <c r="B69">
        <v>5</v>
      </c>
      <c r="C69">
        <v>1</v>
      </c>
      <c r="D69">
        <v>28.3263</v>
      </c>
      <c r="E69">
        <v>9.9529598909891395E-2</v>
      </c>
      <c r="F69">
        <v>0.240681735585208</v>
      </c>
      <c r="G69">
        <v>1.1184688895227399</v>
      </c>
      <c r="H69">
        <v>0.37663801502176197</v>
      </c>
      <c r="I69" t="s">
        <v>1</v>
      </c>
      <c r="J69" t="s">
        <v>0</v>
      </c>
      <c r="K69">
        <v>83606.509399999995</v>
      </c>
      <c r="L69" t="s">
        <v>149</v>
      </c>
      <c r="M69">
        <v>55.354178614308303</v>
      </c>
      <c r="N69">
        <v>48.137515693415899</v>
      </c>
      <c r="O69">
        <v>52.735559685851101</v>
      </c>
      <c r="P69">
        <v>53.572857621854297</v>
      </c>
      <c r="Q69">
        <v>48.8848943218416</v>
      </c>
      <c r="R69">
        <v>70.259879448569706</v>
      </c>
      <c r="S69">
        <v>73.937126576834501</v>
      </c>
      <c r="T69">
        <v>59.463626783458302</v>
      </c>
      <c r="U69">
        <v>29.226990666838098</v>
      </c>
      <c r="V69">
        <v>43.704647654915</v>
      </c>
      <c r="W69">
        <v>55.901426447288699</v>
      </c>
      <c r="X69">
        <v>36.154812892811499</v>
      </c>
      <c r="Y69">
        <v>54.060940488733301</v>
      </c>
      <c r="Z69">
        <v>44.603768015082302</v>
      </c>
      <c r="AA69">
        <v>66.321800476643901</v>
      </c>
      <c r="AB69">
        <v>62.087003585727402</v>
      </c>
      <c r="AC69">
        <v>60.198176772437897</v>
      </c>
      <c r="AD69">
        <v>67.074448978625</v>
      </c>
      <c r="AE69">
        <v>73.116012678566705</v>
      </c>
      <c r="AF69">
        <v>53.218376984441498</v>
      </c>
      <c r="AG69">
        <v>54.333729656903301</v>
      </c>
      <c r="AH69">
        <v>48.344457074182799</v>
      </c>
      <c r="AI69">
        <v>47.420453970972602</v>
      </c>
      <c r="AJ69">
        <v>65.934276781644499</v>
      </c>
      <c r="AK69">
        <v>73.394703179694702</v>
      </c>
      <c r="AL69">
        <v>55.512200523901697</v>
      </c>
      <c r="AM69">
        <v>65.462278948265507</v>
      </c>
      <c r="AN69">
        <v>61.737160459879</v>
      </c>
      <c r="AO69">
        <v>54.347138527468502</v>
      </c>
      <c r="AP69">
        <v>44.004880820133799</v>
      </c>
    </row>
    <row r="70" spans="1:42" x14ac:dyDescent="0.25">
      <c r="A70" t="s">
        <v>150</v>
      </c>
      <c r="B70">
        <v>15</v>
      </c>
      <c r="C70">
        <v>3</v>
      </c>
      <c r="D70">
        <v>99.285600000000002</v>
      </c>
      <c r="E70">
        <v>0.100397718177671</v>
      </c>
      <c r="F70">
        <v>0.240681735585208</v>
      </c>
      <c r="G70">
        <v>1.12826774736673</v>
      </c>
      <c r="H70">
        <v>0.37496702758686601</v>
      </c>
      <c r="I70" t="s">
        <v>0</v>
      </c>
      <c r="J70" t="s">
        <v>1</v>
      </c>
      <c r="K70">
        <v>37389.7647</v>
      </c>
      <c r="L70" t="s">
        <v>151</v>
      </c>
      <c r="M70">
        <v>4482.9987836091304</v>
      </c>
      <c r="N70">
        <v>2939.4771969687299</v>
      </c>
      <c r="O70">
        <v>4081.76405122291</v>
      </c>
      <c r="P70">
        <v>3596.0775118006</v>
      </c>
      <c r="Q70">
        <v>4044.60179247819</v>
      </c>
      <c r="R70">
        <v>3837.0772804738599</v>
      </c>
      <c r="S70">
        <v>2243.2645723547998</v>
      </c>
      <c r="T70">
        <v>3795.6581225707901</v>
      </c>
      <c r="U70">
        <v>3400.2905225540699</v>
      </c>
      <c r="V70">
        <v>3696.25009453129</v>
      </c>
      <c r="W70">
        <v>2708.02908473457</v>
      </c>
      <c r="X70">
        <v>3063.2739507137098</v>
      </c>
      <c r="Y70">
        <v>2486.42296188827</v>
      </c>
      <c r="Z70">
        <v>2676.5125357237498</v>
      </c>
      <c r="AA70">
        <v>2665.3871370350598</v>
      </c>
      <c r="AB70">
        <v>3167.86856009137</v>
      </c>
      <c r="AC70">
        <v>3388.2734289712198</v>
      </c>
      <c r="AD70">
        <v>3305.8673003629801</v>
      </c>
      <c r="AE70">
        <v>2928.1764217863101</v>
      </c>
      <c r="AF70">
        <v>3562.6331362675201</v>
      </c>
      <c r="AG70">
        <v>2904.79475521632</v>
      </c>
      <c r="AH70">
        <v>3455.6139582137798</v>
      </c>
      <c r="AI70">
        <v>3087.1275129120299</v>
      </c>
      <c r="AJ70">
        <v>2652.37812779047</v>
      </c>
      <c r="AK70">
        <v>2277.6924683877101</v>
      </c>
      <c r="AL70">
        <v>2595.0793688568701</v>
      </c>
      <c r="AM70">
        <v>2501.0912753748698</v>
      </c>
      <c r="AN70">
        <v>2733.6606741130399</v>
      </c>
      <c r="AO70">
        <v>2831.8586905929401</v>
      </c>
      <c r="AP70">
        <v>2672.8553482806401</v>
      </c>
    </row>
    <row r="71" spans="1:42" x14ac:dyDescent="0.25">
      <c r="A71" t="s">
        <v>152</v>
      </c>
      <c r="B71">
        <v>8</v>
      </c>
      <c r="C71">
        <v>8</v>
      </c>
      <c r="D71">
        <v>51.735199999999999</v>
      </c>
      <c r="E71">
        <v>0.108426280258305</v>
      </c>
      <c r="F71">
        <v>0.25621520651794599</v>
      </c>
      <c r="G71">
        <v>1.6233443274620001</v>
      </c>
      <c r="H71">
        <v>0.36017096358197698</v>
      </c>
      <c r="I71" t="s">
        <v>0</v>
      </c>
      <c r="J71" t="s">
        <v>1</v>
      </c>
      <c r="K71">
        <v>50794.246899999998</v>
      </c>
      <c r="L71" t="s">
        <v>153</v>
      </c>
      <c r="M71">
        <v>1207.70022756497</v>
      </c>
      <c r="N71">
        <v>1529.06644072056</v>
      </c>
      <c r="O71">
        <v>1327.49027911128</v>
      </c>
      <c r="P71">
        <v>7248.90624174404</v>
      </c>
      <c r="Q71">
        <v>1426.6503170599599</v>
      </c>
      <c r="R71">
        <v>6679.3174812167099</v>
      </c>
      <c r="S71">
        <v>1597.9052754555701</v>
      </c>
      <c r="T71">
        <v>3561.27463855424</v>
      </c>
      <c r="U71">
        <v>1798.2568310576</v>
      </c>
      <c r="V71">
        <v>1480.6904897284601</v>
      </c>
      <c r="W71">
        <v>2528.5031205424398</v>
      </c>
      <c r="X71">
        <v>1701.86553571843</v>
      </c>
      <c r="Y71">
        <v>1278.78334301212</v>
      </c>
      <c r="Z71">
        <v>1119.2930846791201</v>
      </c>
      <c r="AA71">
        <v>873.09882356334197</v>
      </c>
      <c r="AB71">
        <v>1519.75010542978</v>
      </c>
      <c r="AC71">
        <v>1703.97624197697</v>
      </c>
      <c r="AD71">
        <v>1675.0325305987801</v>
      </c>
      <c r="AE71">
        <v>1893.4427790945899</v>
      </c>
      <c r="AF71">
        <v>1494.9090618622399</v>
      </c>
      <c r="AG71">
        <v>1576.11896736274</v>
      </c>
      <c r="AH71">
        <v>1043.55129720952</v>
      </c>
      <c r="AI71">
        <v>1701.52596018946</v>
      </c>
      <c r="AJ71">
        <v>1795.6113194007901</v>
      </c>
      <c r="AK71">
        <v>1413.3448924904999</v>
      </c>
      <c r="AL71">
        <v>1323.9723018833799</v>
      </c>
      <c r="AM71">
        <v>1231.48942444009</v>
      </c>
      <c r="AN71">
        <v>1369.91554606972</v>
      </c>
      <c r="AO71">
        <v>1097.0993440657501</v>
      </c>
      <c r="AP71">
        <v>941.715666286192</v>
      </c>
    </row>
    <row r="72" spans="1:42" hidden="1" x14ac:dyDescent="0.25">
      <c r="A72" t="s">
        <v>154</v>
      </c>
      <c r="B72">
        <v>1</v>
      </c>
      <c r="C72">
        <v>1</v>
      </c>
      <c r="D72">
        <v>6.7545999999999999</v>
      </c>
      <c r="E72">
        <v>0.11376839362134999</v>
      </c>
      <c r="F72">
        <v>0.26505235070195599</v>
      </c>
      <c r="G72">
        <v>2.6148717412933502</v>
      </c>
      <c r="H72">
        <v>0.35093254075481101</v>
      </c>
      <c r="I72" t="s">
        <v>0</v>
      </c>
      <c r="J72" t="s">
        <v>1</v>
      </c>
      <c r="K72">
        <v>54823.835700000003</v>
      </c>
      <c r="L72" t="s">
        <v>155</v>
      </c>
      <c r="M72">
        <v>31.0689043662519</v>
      </c>
      <c r="N72">
        <v>18.384471397549198</v>
      </c>
      <c r="O72">
        <v>9.6417283282647208</v>
      </c>
      <c r="P72">
        <v>3.61070944830636</v>
      </c>
      <c r="Q72">
        <v>42.809434495605103</v>
      </c>
      <c r="R72">
        <v>29.766532994144601</v>
      </c>
      <c r="S72">
        <v>23.0051743377756</v>
      </c>
      <c r="T72">
        <v>24.351281036354699</v>
      </c>
      <c r="U72">
        <v>8.1580302487147396</v>
      </c>
      <c r="V72">
        <v>378.89962840650702</v>
      </c>
      <c r="W72">
        <v>12.402126380639601</v>
      </c>
      <c r="X72">
        <v>62.888384696208398</v>
      </c>
      <c r="Y72">
        <v>5.1785655650372497</v>
      </c>
      <c r="Z72">
        <v>43.228966803664598</v>
      </c>
      <c r="AA72">
        <v>47.728972345971499</v>
      </c>
      <c r="AB72">
        <v>2.34583935344192</v>
      </c>
      <c r="AC72">
        <v>23.441238626709801</v>
      </c>
      <c r="AD72">
        <v>17.156369307097801</v>
      </c>
      <c r="AE72">
        <v>18.9610889604227</v>
      </c>
      <c r="AF72">
        <v>22.1459349093669</v>
      </c>
      <c r="AG72">
        <v>29.700132243699201</v>
      </c>
      <c r="AH72">
        <v>38.315506204454699</v>
      </c>
      <c r="AI72">
        <v>75.790903867732794</v>
      </c>
      <c r="AJ72">
        <v>12.2737223427843</v>
      </c>
      <c r="AK72">
        <v>12.3340918066872</v>
      </c>
      <c r="AL72">
        <v>8.8036432886364508</v>
      </c>
      <c r="AM72">
        <v>7.3397689321493704</v>
      </c>
      <c r="AN72">
        <v>3.85326093618621</v>
      </c>
      <c r="AO72">
        <v>8.8865090275271701</v>
      </c>
      <c r="AP72">
        <v>2.0780944824195999</v>
      </c>
    </row>
    <row r="73" spans="1:42" x14ac:dyDescent="0.25">
      <c r="A73" t="s">
        <v>156</v>
      </c>
      <c r="B73">
        <v>12</v>
      </c>
      <c r="C73">
        <v>12</v>
      </c>
      <c r="D73">
        <v>91.301599999999993</v>
      </c>
      <c r="E73">
        <v>0.12090374626317101</v>
      </c>
      <c r="F73">
        <v>0.271145835044177</v>
      </c>
      <c r="G73">
        <v>1.3358934394894599</v>
      </c>
      <c r="H73">
        <v>0.339269185424939</v>
      </c>
      <c r="I73" t="s">
        <v>0</v>
      </c>
      <c r="J73" t="s">
        <v>1</v>
      </c>
      <c r="K73">
        <v>30777.8694</v>
      </c>
      <c r="L73" t="s">
        <v>157</v>
      </c>
      <c r="M73">
        <v>11620.3077557878</v>
      </c>
      <c r="N73">
        <v>14922.118590562</v>
      </c>
      <c r="O73">
        <v>6051.38003906004</v>
      </c>
      <c r="P73">
        <v>11617.0975572017</v>
      </c>
      <c r="Q73">
        <v>14058.896595677799</v>
      </c>
      <c r="R73">
        <v>31127.2169208831</v>
      </c>
      <c r="S73">
        <v>14157.262858210601</v>
      </c>
      <c r="T73">
        <v>5656.5235406820802</v>
      </c>
      <c r="U73">
        <v>7542.7389994019504</v>
      </c>
      <c r="V73">
        <v>8057.4646721012195</v>
      </c>
      <c r="W73">
        <v>11634.9844445779</v>
      </c>
      <c r="X73">
        <v>6765.14258306791</v>
      </c>
      <c r="Y73">
        <v>8222.4755606259605</v>
      </c>
      <c r="Z73">
        <v>5862.9149028325401</v>
      </c>
      <c r="AA73">
        <v>16193.195285306299</v>
      </c>
      <c r="AB73">
        <v>19718.518999002499</v>
      </c>
      <c r="AC73">
        <v>10119.544094708501</v>
      </c>
      <c r="AD73">
        <v>7947.3534978275002</v>
      </c>
      <c r="AE73">
        <v>15395.1444139961</v>
      </c>
      <c r="AF73">
        <v>7069.8248960471301</v>
      </c>
      <c r="AG73">
        <v>7740.3641572792703</v>
      </c>
      <c r="AH73">
        <v>6231.40818229039</v>
      </c>
      <c r="AI73">
        <v>6570.0461010155896</v>
      </c>
      <c r="AJ73">
        <v>6636.49157501839</v>
      </c>
      <c r="AK73">
        <v>8631.4868852976997</v>
      </c>
      <c r="AL73">
        <v>5089.5771208934202</v>
      </c>
      <c r="AM73">
        <v>7593.1091038874602</v>
      </c>
      <c r="AN73">
        <v>4563.6433103969803</v>
      </c>
      <c r="AO73">
        <v>6678.80546476785</v>
      </c>
      <c r="AP73">
        <v>9882.6156551089498</v>
      </c>
    </row>
    <row r="74" spans="1:42" x14ac:dyDescent="0.25">
      <c r="A74" t="s">
        <v>158</v>
      </c>
      <c r="B74">
        <v>3</v>
      </c>
      <c r="C74">
        <v>3</v>
      </c>
      <c r="D74">
        <v>10.755000000000001</v>
      </c>
      <c r="E74">
        <v>0.12155580760250501</v>
      </c>
      <c r="F74">
        <v>0.271145835044177</v>
      </c>
      <c r="G74">
        <v>1.09214013485467</v>
      </c>
      <c r="H74">
        <v>0.33823933512673399</v>
      </c>
      <c r="I74" t="s">
        <v>1</v>
      </c>
      <c r="J74" t="s">
        <v>0</v>
      </c>
      <c r="K74">
        <v>137430.1618</v>
      </c>
      <c r="L74" t="s">
        <v>159</v>
      </c>
      <c r="M74">
        <v>5219.8225773481499</v>
      </c>
      <c r="N74">
        <v>4867.7133773929399</v>
      </c>
      <c r="O74">
        <v>5715.4113302482101</v>
      </c>
      <c r="P74">
        <v>5345.31117140899</v>
      </c>
      <c r="Q74">
        <v>6484.3341763970502</v>
      </c>
      <c r="R74">
        <v>4412.0240317197104</v>
      </c>
      <c r="S74">
        <v>4680.9848711341901</v>
      </c>
      <c r="T74">
        <v>4695.6692960596902</v>
      </c>
      <c r="U74">
        <v>4643.2094829916396</v>
      </c>
      <c r="V74">
        <v>5445.6367183708899</v>
      </c>
      <c r="W74">
        <v>5641.04945871775</v>
      </c>
      <c r="X74">
        <v>7627.7094149406103</v>
      </c>
      <c r="Y74">
        <v>5169.8019244239003</v>
      </c>
      <c r="Z74">
        <v>5275.2174758212605</v>
      </c>
      <c r="AA74">
        <v>4507.4961032535402</v>
      </c>
      <c r="AB74">
        <v>7782.7584767448097</v>
      </c>
      <c r="AC74">
        <v>6920.3482862093597</v>
      </c>
      <c r="AD74">
        <v>6809.0624031550997</v>
      </c>
      <c r="AE74">
        <v>6139.62978847254</v>
      </c>
      <c r="AF74">
        <v>6854.8378112706796</v>
      </c>
      <c r="AG74">
        <v>5439.7667894535698</v>
      </c>
      <c r="AH74">
        <v>5485.9391220153002</v>
      </c>
      <c r="AI74">
        <v>5195.9896184008003</v>
      </c>
      <c r="AJ74">
        <v>5421.0801012252696</v>
      </c>
      <c r="AK74">
        <v>4681.1902313474402</v>
      </c>
      <c r="AL74">
        <v>5015.2918893297901</v>
      </c>
      <c r="AM74">
        <v>5071.01635594446</v>
      </c>
      <c r="AN74">
        <v>5243.4754011442701</v>
      </c>
      <c r="AO74">
        <v>6191.2951512023801</v>
      </c>
      <c r="AP74">
        <v>4826.1711410014696</v>
      </c>
    </row>
    <row r="75" spans="1:42" x14ac:dyDescent="0.25">
      <c r="A75" t="s">
        <v>160</v>
      </c>
      <c r="B75">
        <v>2</v>
      </c>
      <c r="C75">
        <v>2</v>
      </c>
      <c r="D75">
        <v>11.526</v>
      </c>
      <c r="E75">
        <v>0.12285959259325301</v>
      </c>
      <c r="F75">
        <v>0.271145835044177</v>
      </c>
      <c r="G75">
        <v>1.1244002867818499</v>
      </c>
      <c r="H75">
        <v>0.336197426589596</v>
      </c>
      <c r="I75" t="s">
        <v>0</v>
      </c>
      <c r="J75" t="s">
        <v>1</v>
      </c>
      <c r="K75">
        <v>10362.235699999999</v>
      </c>
      <c r="L75" t="s">
        <v>161</v>
      </c>
      <c r="M75">
        <v>656.33050895577696</v>
      </c>
      <c r="N75">
        <v>650.18078054671696</v>
      </c>
      <c r="O75">
        <v>773.16038701519506</v>
      </c>
      <c r="P75">
        <v>655.65029192379302</v>
      </c>
      <c r="Q75">
        <v>588.13424390171701</v>
      </c>
      <c r="R75">
        <v>592.777712115638</v>
      </c>
      <c r="S75">
        <v>387.47712547423401</v>
      </c>
      <c r="T75">
        <v>401.41271511264699</v>
      </c>
      <c r="U75">
        <v>579.57648293304999</v>
      </c>
      <c r="V75">
        <v>670.03006901016204</v>
      </c>
      <c r="W75">
        <v>634.93970466103895</v>
      </c>
      <c r="X75">
        <v>669.55890375157696</v>
      </c>
      <c r="Y75">
        <v>595.48754223509695</v>
      </c>
      <c r="Z75">
        <v>656.12641542576205</v>
      </c>
      <c r="AA75">
        <v>577.71492745477997</v>
      </c>
      <c r="AB75">
        <v>283.381589668245</v>
      </c>
      <c r="AC75">
        <v>755.48900578133703</v>
      </c>
      <c r="AD75">
        <v>643.89725498931602</v>
      </c>
      <c r="AE75">
        <v>674.72593571454502</v>
      </c>
      <c r="AF75">
        <v>767.24047221490002</v>
      </c>
      <c r="AG75">
        <v>588.48872730531798</v>
      </c>
      <c r="AH75">
        <v>557.38448913932302</v>
      </c>
      <c r="AI75">
        <v>499.13987574122098</v>
      </c>
      <c r="AJ75">
        <v>459.78655922655901</v>
      </c>
      <c r="AK75">
        <v>371.103912936173</v>
      </c>
      <c r="AL75">
        <v>471.96111578698202</v>
      </c>
      <c r="AM75">
        <v>387.58432118280098</v>
      </c>
      <c r="AN75">
        <v>466.61830475874899</v>
      </c>
      <c r="AO75">
        <v>632.16414157642203</v>
      </c>
      <c r="AP75">
        <v>524.06123497041199</v>
      </c>
    </row>
    <row r="76" spans="1:42" hidden="1" x14ac:dyDescent="0.25">
      <c r="A76" t="s">
        <v>162</v>
      </c>
      <c r="B76">
        <v>1</v>
      </c>
      <c r="C76">
        <v>1</v>
      </c>
      <c r="D76">
        <v>6.7967000000000004</v>
      </c>
      <c r="E76">
        <v>0.122940738684313</v>
      </c>
      <c r="F76">
        <v>0.271145835044177</v>
      </c>
      <c r="G76">
        <v>1.23286368703336</v>
      </c>
      <c r="H76">
        <v>0.33607109346240199</v>
      </c>
      <c r="I76" t="s">
        <v>0</v>
      </c>
      <c r="J76" t="s">
        <v>1</v>
      </c>
      <c r="K76">
        <v>13070.832399999999</v>
      </c>
      <c r="L76" t="s">
        <v>163</v>
      </c>
      <c r="M76">
        <v>115.16875831726099</v>
      </c>
      <c r="N76">
        <v>82.963542036775095</v>
      </c>
      <c r="O76">
        <v>119.226424992517</v>
      </c>
      <c r="P76">
        <v>43.4640437392001</v>
      </c>
      <c r="Q76">
        <v>95.904890846719098</v>
      </c>
      <c r="R76">
        <v>49.998165969911099</v>
      </c>
      <c r="S76">
        <v>42.821200753786002</v>
      </c>
      <c r="T76">
        <v>43.770029806530097</v>
      </c>
      <c r="U76">
        <v>59.271569117755703</v>
      </c>
      <c r="V76">
        <v>61.089712800761497</v>
      </c>
      <c r="W76">
        <v>72.924504071847906</v>
      </c>
      <c r="X76">
        <v>59.961476141088099</v>
      </c>
      <c r="Y76">
        <v>118.614709914508</v>
      </c>
      <c r="Z76">
        <v>85.264776408735102</v>
      </c>
      <c r="AA76">
        <v>78.400838549093706</v>
      </c>
      <c r="AB76">
        <v>11.2840914547747</v>
      </c>
      <c r="AC76">
        <v>72.387628829314494</v>
      </c>
      <c r="AD76">
        <v>56.881927946706497</v>
      </c>
      <c r="AE76">
        <v>58.959663087981703</v>
      </c>
      <c r="AF76">
        <v>122.431557195599</v>
      </c>
      <c r="AG76">
        <v>76.293580510139506</v>
      </c>
      <c r="AH76">
        <v>35.577079559622703</v>
      </c>
      <c r="AI76">
        <v>18.3055810678071</v>
      </c>
      <c r="AJ76">
        <v>65.330617012462895</v>
      </c>
      <c r="AK76">
        <v>47.491877589525302</v>
      </c>
      <c r="AL76">
        <v>66.576511477456094</v>
      </c>
      <c r="AM76">
        <v>42.739516008049598</v>
      </c>
      <c r="AN76">
        <v>44.640180161946297</v>
      </c>
      <c r="AO76">
        <v>111.59243276623</v>
      </c>
      <c r="AP76">
        <v>85.135861942310797</v>
      </c>
    </row>
    <row r="77" spans="1:42" hidden="1" x14ac:dyDescent="0.25">
      <c r="A77" t="s">
        <v>164</v>
      </c>
      <c r="B77">
        <v>1</v>
      </c>
      <c r="C77">
        <v>1</v>
      </c>
      <c r="D77">
        <v>6.8784999999999998</v>
      </c>
      <c r="E77">
        <v>0.13507082494528599</v>
      </c>
      <c r="F77">
        <v>0.29397902351890498</v>
      </c>
      <c r="G77">
        <v>1.87677416945528</v>
      </c>
      <c r="H77">
        <v>0.31811639686176602</v>
      </c>
      <c r="I77" t="s">
        <v>1</v>
      </c>
      <c r="J77" t="s">
        <v>0</v>
      </c>
      <c r="K77">
        <v>20036.257000000001</v>
      </c>
      <c r="L77" t="s">
        <v>165</v>
      </c>
      <c r="M77">
        <v>74.672217821751502</v>
      </c>
      <c r="N77">
        <v>82.411448682915406</v>
      </c>
      <c r="O77">
        <v>12.8386684693333</v>
      </c>
      <c r="P77">
        <v>63.351464882974497</v>
      </c>
      <c r="Q77">
        <v>14.271900823852899</v>
      </c>
      <c r="R77">
        <v>140.59338083450501</v>
      </c>
      <c r="S77">
        <v>48.431830365408501</v>
      </c>
      <c r="T77">
        <v>20.417525844512902</v>
      </c>
      <c r="U77">
        <v>1.0000000000000001E-5</v>
      </c>
      <c r="V77">
        <v>25.302625709773199</v>
      </c>
      <c r="W77">
        <v>176.526849125723</v>
      </c>
      <c r="X77">
        <v>37.421158824136803</v>
      </c>
      <c r="Y77">
        <v>176.57824223958201</v>
      </c>
      <c r="Z77">
        <v>18.7189915862844</v>
      </c>
      <c r="AA77">
        <v>18.491786485067198</v>
      </c>
      <c r="AB77">
        <v>197.56716579468599</v>
      </c>
      <c r="AC77">
        <v>50.498347827071797</v>
      </c>
      <c r="AD77">
        <v>239.322982761319</v>
      </c>
      <c r="AE77">
        <v>208.649288504071</v>
      </c>
      <c r="AF77">
        <v>223.937373803208</v>
      </c>
      <c r="AG77">
        <v>133.27313019444901</v>
      </c>
      <c r="AH77">
        <v>22.8604826765025</v>
      </c>
      <c r="AI77">
        <v>25.2004039092675</v>
      </c>
      <c r="AJ77">
        <v>20.528143247567399</v>
      </c>
      <c r="AK77">
        <v>104.700647505055</v>
      </c>
      <c r="AL77">
        <v>165.97573317621999</v>
      </c>
      <c r="AM77">
        <v>56.1006323219069</v>
      </c>
      <c r="AN77">
        <v>8.4739553860360903</v>
      </c>
      <c r="AO77">
        <v>10.959998384171399</v>
      </c>
      <c r="AP77">
        <v>239.86893048186701</v>
      </c>
    </row>
    <row r="78" spans="1:42" hidden="1" x14ac:dyDescent="0.25">
      <c r="A78" t="s">
        <v>166</v>
      </c>
      <c r="B78">
        <v>1</v>
      </c>
      <c r="C78">
        <v>1</v>
      </c>
      <c r="D78">
        <v>7.1304999999999996</v>
      </c>
      <c r="E78">
        <v>0.139708572747687</v>
      </c>
      <c r="F78">
        <v>0.300123991523425</v>
      </c>
      <c r="G78">
        <v>1.9367842347550801</v>
      </c>
      <c r="H78">
        <v>0.31170302408238798</v>
      </c>
      <c r="I78" t="s">
        <v>0</v>
      </c>
      <c r="J78" t="s">
        <v>1</v>
      </c>
      <c r="K78">
        <v>41346.680699999997</v>
      </c>
      <c r="L78" t="s">
        <v>167</v>
      </c>
      <c r="M78">
        <v>120.835536073594</v>
      </c>
      <c r="N78">
        <v>122.46753353971</v>
      </c>
      <c r="O78">
        <v>153.08140079084399</v>
      </c>
      <c r="P78">
        <v>376.75071244780901</v>
      </c>
      <c r="Q78">
        <v>120.99383989352199</v>
      </c>
      <c r="R78">
        <v>2694.3550926110502</v>
      </c>
      <c r="S78">
        <v>71.018859042565694</v>
      </c>
      <c r="T78">
        <v>112.081767995289</v>
      </c>
      <c r="U78">
        <v>18.0260755686549</v>
      </c>
      <c r="V78">
        <v>155.95955779547199</v>
      </c>
      <c r="W78">
        <v>188.96956074353901</v>
      </c>
      <c r="X78">
        <v>290.911245743709</v>
      </c>
      <c r="Y78">
        <v>83.507777540387295</v>
      </c>
      <c r="Z78">
        <v>31.939177234134402</v>
      </c>
      <c r="AA78">
        <v>128.72156511487199</v>
      </c>
      <c r="AB78">
        <v>392.79011185707401</v>
      </c>
      <c r="AC78">
        <v>89.294980418992296</v>
      </c>
      <c r="AD78">
        <v>111.806632737874</v>
      </c>
      <c r="AE78">
        <v>1054.22646419223</v>
      </c>
      <c r="AF78">
        <v>36.695794251206202</v>
      </c>
      <c r="AG78">
        <v>37.381208953798101</v>
      </c>
      <c r="AH78">
        <v>43.265461199820898</v>
      </c>
      <c r="AI78">
        <v>61.573006017212698</v>
      </c>
      <c r="AJ78">
        <v>16.209497560359299</v>
      </c>
      <c r="AK78">
        <v>61.242993044898803</v>
      </c>
      <c r="AL78">
        <v>33.138090381330997</v>
      </c>
      <c r="AM78">
        <v>28.666547703181902</v>
      </c>
      <c r="AN78">
        <v>19.658760487301102</v>
      </c>
      <c r="AO78">
        <v>337.051730355095</v>
      </c>
      <c r="AP78">
        <v>88.015714028669393</v>
      </c>
    </row>
    <row r="79" spans="1:42" x14ac:dyDescent="0.25">
      <c r="A79" t="s">
        <v>168</v>
      </c>
      <c r="B79">
        <v>135</v>
      </c>
      <c r="C79">
        <v>120</v>
      </c>
      <c r="D79">
        <v>643.49699999999996</v>
      </c>
      <c r="E79">
        <v>0.144244390601242</v>
      </c>
      <c r="F79">
        <v>0.303926280646026</v>
      </c>
      <c r="G79">
        <v>1.0884023928989399</v>
      </c>
      <c r="H79">
        <v>0.30564967455370401</v>
      </c>
      <c r="I79" t="s">
        <v>1</v>
      </c>
      <c r="J79" t="s">
        <v>0</v>
      </c>
      <c r="K79">
        <v>141349.3855</v>
      </c>
      <c r="L79" t="s">
        <v>169</v>
      </c>
      <c r="M79">
        <v>189878.84320477099</v>
      </c>
      <c r="N79">
        <v>174596.52368856</v>
      </c>
      <c r="O79">
        <v>199097.32644059899</v>
      </c>
      <c r="P79">
        <v>185488.82728872399</v>
      </c>
      <c r="Q79">
        <v>189909.000022286</v>
      </c>
      <c r="R79">
        <v>177926.83979395701</v>
      </c>
      <c r="S79">
        <v>131929.30365153999</v>
      </c>
      <c r="T79">
        <v>161436.50039407599</v>
      </c>
      <c r="U79">
        <v>128193.29413103301</v>
      </c>
      <c r="V79">
        <v>174615.01499441301</v>
      </c>
      <c r="W79">
        <v>194929.53635488899</v>
      </c>
      <c r="X79">
        <v>189596.79765253799</v>
      </c>
      <c r="Y79">
        <v>167998.82303889701</v>
      </c>
      <c r="Z79">
        <v>170533.62843594101</v>
      </c>
      <c r="AA79">
        <v>145491.18007572499</v>
      </c>
      <c r="AB79">
        <v>211613.65087226601</v>
      </c>
      <c r="AC79">
        <v>224720.50660003701</v>
      </c>
      <c r="AD79">
        <v>216926.093663187</v>
      </c>
      <c r="AE79">
        <v>216652.30737398099</v>
      </c>
      <c r="AF79">
        <v>217681.39632580799</v>
      </c>
      <c r="AG79">
        <v>201173.11886597899</v>
      </c>
      <c r="AH79">
        <v>204811.424954955</v>
      </c>
      <c r="AI79">
        <v>207710.96644342801</v>
      </c>
      <c r="AJ79">
        <v>153046.30074059201</v>
      </c>
      <c r="AK79">
        <v>147120.628405984</v>
      </c>
      <c r="AL79">
        <v>156683.53418103699</v>
      </c>
      <c r="AM79">
        <v>150411.31662975199</v>
      </c>
      <c r="AN79">
        <v>163025.026951384</v>
      </c>
      <c r="AO79">
        <v>171151.11221811199</v>
      </c>
      <c r="AP79">
        <v>167115.56772308701</v>
      </c>
    </row>
    <row r="80" spans="1:42" x14ac:dyDescent="0.25">
      <c r="A80" t="s">
        <v>170</v>
      </c>
      <c r="B80">
        <v>6</v>
      </c>
      <c r="C80">
        <v>6</v>
      </c>
      <c r="D80">
        <v>40.222799999999999</v>
      </c>
      <c r="E80">
        <v>0.147044374060851</v>
      </c>
      <c r="F80">
        <v>0.303926280646026</v>
      </c>
      <c r="G80">
        <v>1.1314336422323801</v>
      </c>
      <c r="H80">
        <v>0.302015547640969</v>
      </c>
      <c r="I80" t="s">
        <v>0</v>
      </c>
      <c r="J80" t="s">
        <v>1</v>
      </c>
      <c r="K80">
        <v>95714.521699999998</v>
      </c>
      <c r="L80" t="s">
        <v>171</v>
      </c>
      <c r="M80">
        <v>634.39011904365498</v>
      </c>
      <c r="N80">
        <v>553.91397430269001</v>
      </c>
      <c r="O80">
        <v>626.79725222362902</v>
      </c>
      <c r="P80">
        <v>489.75925269598201</v>
      </c>
      <c r="Q80">
        <v>618.71508296784305</v>
      </c>
      <c r="R80">
        <v>660.73142694668502</v>
      </c>
      <c r="S80">
        <v>314.60138598374198</v>
      </c>
      <c r="T80">
        <v>365.291770470225</v>
      </c>
      <c r="U80">
        <v>405.35312206223603</v>
      </c>
      <c r="V80">
        <v>728.29682041125704</v>
      </c>
      <c r="W80">
        <v>478.41733239160902</v>
      </c>
      <c r="X80">
        <v>466.02869655674499</v>
      </c>
      <c r="Y80">
        <v>569.65143831222997</v>
      </c>
      <c r="Z80">
        <v>493.43494642059801</v>
      </c>
      <c r="AA80">
        <v>511.22629824935899</v>
      </c>
      <c r="AB80">
        <v>531.27243604608805</v>
      </c>
      <c r="AC80">
        <v>535.24535955736997</v>
      </c>
      <c r="AD80">
        <v>528.88936823985796</v>
      </c>
      <c r="AE80">
        <v>543.64093841510999</v>
      </c>
      <c r="AF80">
        <v>723.030241336789</v>
      </c>
      <c r="AG80">
        <v>423.88905738977599</v>
      </c>
      <c r="AH80">
        <v>415.83692400362202</v>
      </c>
      <c r="AI80">
        <v>454.82632163893197</v>
      </c>
      <c r="AJ80">
        <v>364.97306493313903</v>
      </c>
      <c r="AK80">
        <v>333.59740236429599</v>
      </c>
      <c r="AL80">
        <v>361.33612570918598</v>
      </c>
      <c r="AM80">
        <v>360.99017559269203</v>
      </c>
      <c r="AN80">
        <v>396.412454389836</v>
      </c>
      <c r="AO80">
        <v>532.26947521751197</v>
      </c>
      <c r="AP80">
        <v>490.76212882515398</v>
      </c>
    </row>
    <row r="81" spans="1:42" x14ac:dyDescent="0.25">
      <c r="A81" t="s">
        <v>172</v>
      </c>
      <c r="B81">
        <v>2</v>
      </c>
      <c r="C81">
        <v>2</v>
      </c>
      <c r="D81">
        <v>12.929399999999999</v>
      </c>
      <c r="E81">
        <v>0.14804684932120599</v>
      </c>
      <c r="F81">
        <v>0.303926280646026</v>
      </c>
      <c r="G81">
        <v>1.0998721079103799</v>
      </c>
      <c r="H81">
        <v>0.30073280450923401</v>
      </c>
      <c r="I81" t="s">
        <v>1</v>
      </c>
      <c r="J81" t="s">
        <v>0</v>
      </c>
      <c r="K81">
        <v>17650.046600000001</v>
      </c>
      <c r="L81" t="s">
        <v>173</v>
      </c>
      <c r="M81">
        <v>24879.6116329254</v>
      </c>
      <c r="N81">
        <v>30367.962863839301</v>
      </c>
      <c r="O81">
        <v>40424.330455141702</v>
      </c>
      <c r="P81">
        <v>36762.028523063898</v>
      </c>
      <c r="Q81">
        <v>27827.9881326127</v>
      </c>
      <c r="R81">
        <v>20341.527692513999</v>
      </c>
      <c r="S81">
        <v>22795.9697835273</v>
      </c>
      <c r="T81">
        <v>31863.9232863549</v>
      </c>
      <c r="U81">
        <v>33271.0743133461</v>
      </c>
      <c r="V81">
        <v>35009.306222887899</v>
      </c>
      <c r="W81">
        <v>35948.028829241899</v>
      </c>
      <c r="X81">
        <v>40591.9546104806</v>
      </c>
      <c r="Y81">
        <v>30418.188153413899</v>
      </c>
      <c r="Z81">
        <v>36066.248970237</v>
      </c>
      <c r="AA81">
        <v>31423.991327104301</v>
      </c>
      <c r="AB81">
        <v>25770.623664782801</v>
      </c>
      <c r="AC81">
        <v>41005.655635497897</v>
      </c>
      <c r="AD81">
        <v>40655.421413290198</v>
      </c>
      <c r="AE81">
        <v>35917.099838404902</v>
      </c>
      <c r="AF81">
        <v>39216.591635487399</v>
      </c>
      <c r="AG81">
        <v>42693.0225083978</v>
      </c>
      <c r="AH81">
        <v>39971.955146023698</v>
      </c>
      <c r="AI81">
        <v>41312.374427774201</v>
      </c>
      <c r="AJ81">
        <v>32411.4601332116</v>
      </c>
      <c r="AK81">
        <v>26184.9648510896</v>
      </c>
      <c r="AL81">
        <v>32285.656207394601</v>
      </c>
      <c r="AM81">
        <v>29906.1167787103</v>
      </c>
      <c r="AN81">
        <v>34541.470214775298</v>
      </c>
      <c r="AO81">
        <v>34545.535126293798</v>
      </c>
      <c r="AP81">
        <v>29312.269282286601</v>
      </c>
    </row>
    <row r="82" spans="1:42" x14ac:dyDescent="0.25">
      <c r="A82" t="s">
        <v>174</v>
      </c>
      <c r="B82">
        <v>3</v>
      </c>
      <c r="C82">
        <v>2</v>
      </c>
      <c r="D82">
        <v>17.828099999999999</v>
      </c>
      <c r="E82">
        <v>0.15021565203343501</v>
      </c>
      <c r="F82">
        <v>0.303926280646026</v>
      </c>
      <c r="G82">
        <v>1.3844675697133699</v>
      </c>
      <c r="H82">
        <v>0.29798999915225699</v>
      </c>
      <c r="I82" t="s">
        <v>0</v>
      </c>
      <c r="J82" t="s">
        <v>1</v>
      </c>
      <c r="K82">
        <v>11634.1577</v>
      </c>
      <c r="L82" t="s">
        <v>175</v>
      </c>
      <c r="M82">
        <v>4383.7100588790399</v>
      </c>
      <c r="N82">
        <v>4313.2426337300303</v>
      </c>
      <c r="O82">
        <v>4352.3526460017101</v>
      </c>
      <c r="P82">
        <v>4712.78714983182</v>
      </c>
      <c r="Q82">
        <v>5439.7954148880399</v>
      </c>
      <c r="R82">
        <v>24413.203446178301</v>
      </c>
      <c r="S82">
        <v>4274.4146061796901</v>
      </c>
      <c r="T82">
        <v>3851.9340862824702</v>
      </c>
      <c r="U82">
        <v>4525.7094493165596</v>
      </c>
      <c r="V82">
        <v>4928.2311635797896</v>
      </c>
      <c r="W82">
        <v>4450.2487287183903</v>
      </c>
      <c r="X82">
        <v>4725.7576550243302</v>
      </c>
      <c r="Y82">
        <v>4153.3564245968601</v>
      </c>
      <c r="Z82">
        <v>3734.6589579923998</v>
      </c>
      <c r="AA82">
        <v>3950.92677109957</v>
      </c>
      <c r="AB82">
        <v>5133.2012970881497</v>
      </c>
      <c r="AC82">
        <v>4739.12472924535</v>
      </c>
      <c r="AD82">
        <v>4925.3393000906299</v>
      </c>
      <c r="AE82">
        <v>5656.83937564393</v>
      </c>
      <c r="AF82">
        <v>4642.5696968195798</v>
      </c>
      <c r="AG82">
        <v>3813.5452897923501</v>
      </c>
      <c r="AH82">
        <v>3925.8648502278002</v>
      </c>
      <c r="AI82">
        <v>4007.3878533663801</v>
      </c>
      <c r="AJ82">
        <v>3376.12973224696</v>
      </c>
      <c r="AK82">
        <v>3458.8747921269701</v>
      </c>
      <c r="AL82">
        <v>3442.6748784062302</v>
      </c>
      <c r="AM82">
        <v>3265.8399103670099</v>
      </c>
      <c r="AN82">
        <v>3402.2113799678</v>
      </c>
      <c r="AO82">
        <v>4533.8452366100701</v>
      </c>
      <c r="AP82">
        <v>3946.2148165511999</v>
      </c>
    </row>
    <row r="83" spans="1:42" x14ac:dyDescent="0.25">
      <c r="A83" t="s">
        <v>176</v>
      </c>
      <c r="B83">
        <v>6</v>
      </c>
      <c r="C83">
        <v>2</v>
      </c>
      <c r="D83">
        <v>33.541699999999999</v>
      </c>
      <c r="E83">
        <v>0.15201252577742499</v>
      </c>
      <c r="F83">
        <v>0.303926280646026</v>
      </c>
      <c r="G83">
        <v>1.13546988558835</v>
      </c>
      <c r="H83">
        <v>0.295750384546558</v>
      </c>
      <c r="I83" t="s">
        <v>1</v>
      </c>
      <c r="J83" t="s">
        <v>0</v>
      </c>
      <c r="K83">
        <v>85059.057199999996</v>
      </c>
      <c r="L83" t="s">
        <v>177</v>
      </c>
      <c r="M83">
        <v>1188.5506764331301</v>
      </c>
      <c r="N83">
        <v>1182.42075367233</v>
      </c>
      <c r="O83">
        <v>1249.41135928072</v>
      </c>
      <c r="P83">
        <v>1185.62488819342</v>
      </c>
      <c r="Q83">
        <v>1213.791811285</v>
      </c>
      <c r="R83">
        <v>1283.1225648084901</v>
      </c>
      <c r="S83">
        <v>849.74161987674302</v>
      </c>
      <c r="T83">
        <v>888.03586745270002</v>
      </c>
      <c r="U83">
        <v>650.08896600218804</v>
      </c>
      <c r="V83">
        <v>999.42020571850503</v>
      </c>
      <c r="W83">
        <v>1294.91037199066</v>
      </c>
      <c r="X83">
        <v>1123.9969362519901</v>
      </c>
      <c r="Y83">
        <v>983.08265260566304</v>
      </c>
      <c r="Z83">
        <v>962.68352499617595</v>
      </c>
      <c r="AA83">
        <v>769.43915008716294</v>
      </c>
      <c r="AB83">
        <v>1280.57465300338</v>
      </c>
      <c r="AC83">
        <v>1405.2528479564601</v>
      </c>
      <c r="AD83">
        <v>1484.49872941939</v>
      </c>
      <c r="AE83">
        <v>1531.77436611653</v>
      </c>
      <c r="AF83">
        <v>1465.9794592651599</v>
      </c>
      <c r="AG83">
        <v>1497.9442422708501</v>
      </c>
      <c r="AH83">
        <v>1390.51145000674</v>
      </c>
      <c r="AI83">
        <v>1475.9703567302099</v>
      </c>
      <c r="AJ83">
        <v>866.85014614077295</v>
      </c>
      <c r="AK83">
        <v>899.45255767983997</v>
      </c>
      <c r="AL83">
        <v>889.21973822418101</v>
      </c>
      <c r="AM83">
        <v>897.02216750729303</v>
      </c>
      <c r="AN83">
        <v>908.06158358791799</v>
      </c>
      <c r="AO83">
        <v>975.84822972376503</v>
      </c>
      <c r="AP83">
        <v>999.07982363790802</v>
      </c>
    </row>
    <row r="84" spans="1:42" x14ac:dyDescent="0.25">
      <c r="A84" t="s">
        <v>178</v>
      </c>
      <c r="B84">
        <v>13</v>
      </c>
      <c r="C84">
        <v>2</v>
      </c>
      <c r="D84">
        <v>83.664900000000003</v>
      </c>
      <c r="E84">
        <v>0.15617579846145899</v>
      </c>
      <c r="F84">
        <v>0.303926280646026</v>
      </c>
      <c r="G84">
        <v>1.17681581968285</v>
      </c>
      <c r="H84">
        <v>0.290671880249318</v>
      </c>
      <c r="I84" t="s">
        <v>1</v>
      </c>
      <c r="J84" t="s">
        <v>0</v>
      </c>
      <c r="K84">
        <v>50579.7382</v>
      </c>
      <c r="L84" t="s">
        <v>179</v>
      </c>
      <c r="M84">
        <v>187.19017472720799</v>
      </c>
      <c r="N84">
        <v>157.507670542076</v>
      </c>
      <c r="O84">
        <v>169.20982078173</v>
      </c>
      <c r="P84">
        <v>187.56418557320299</v>
      </c>
      <c r="Q84">
        <v>215.281356059252</v>
      </c>
      <c r="R84">
        <v>199.97852317440399</v>
      </c>
      <c r="S84">
        <v>202.06991938968901</v>
      </c>
      <c r="T84">
        <v>171.08656199486899</v>
      </c>
      <c r="U84">
        <v>179.79184451018199</v>
      </c>
      <c r="V84">
        <v>165.917434092637</v>
      </c>
      <c r="W84">
        <v>246.649242528244</v>
      </c>
      <c r="X84">
        <v>322.494174788664</v>
      </c>
      <c r="Y84">
        <v>209.28733251247999</v>
      </c>
      <c r="Z84">
        <v>172.055421681556</v>
      </c>
      <c r="AA84">
        <v>243.03452962204</v>
      </c>
      <c r="AB84">
        <v>123.577508412791</v>
      </c>
      <c r="AC84">
        <v>280.998899428556</v>
      </c>
      <c r="AD84">
        <v>275.82970282477601</v>
      </c>
      <c r="AE84">
        <v>359.51459341779201</v>
      </c>
      <c r="AF84">
        <v>263.30017167952502</v>
      </c>
      <c r="AG84">
        <v>381.65096058578598</v>
      </c>
      <c r="AH84">
        <v>266.91930068933999</v>
      </c>
      <c r="AI84">
        <v>264.79604555402</v>
      </c>
      <c r="AJ84">
        <v>174.718371362558</v>
      </c>
      <c r="AK84">
        <v>224.429584069442</v>
      </c>
      <c r="AL84">
        <v>165.81040885107899</v>
      </c>
      <c r="AM84">
        <v>221.79346002613201</v>
      </c>
      <c r="AN84">
        <v>164.77879530555001</v>
      </c>
      <c r="AO84">
        <v>222.39585862958501</v>
      </c>
      <c r="AP84">
        <v>174.20054717215999</v>
      </c>
    </row>
    <row r="85" spans="1:42" hidden="1" x14ac:dyDescent="0.25">
      <c r="A85" t="s">
        <v>180</v>
      </c>
      <c r="B85">
        <v>12</v>
      </c>
      <c r="C85">
        <v>1</v>
      </c>
      <c r="D85">
        <v>85.127200000000002</v>
      </c>
      <c r="E85">
        <v>0.156177104207817</v>
      </c>
      <c r="F85">
        <v>0.303926280646026</v>
      </c>
      <c r="G85">
        <v>1.17681581968285</v>
      </c>
      <c r="H85">
        <v>0.29067031111087799</v>
      </c>
      <c r="I85" t="s">
        <v>1</v>
      </c>
      <c r="J85" t="s">
        <v>0</v>
      </c>
      <c r="K85">
        <v>50820.0409</v>
      </c>
      <c r="L85" t="s">
        <v>181</v>
      </c>
      <c r="M85">
        <v>344.470959906985</v>
      </c>
      <c r="N85">
        <v>289.84864479885402</v>
      </c>
      <c r="O85">
        <v>311.38316674640703</v>
      </c>
      <c r="P85">
        <v>345.159221859426</v>
      </c>
      <c r="Q85">
        <v>396.164892093714</v>
      </c>
      <c r="R85">
        <v>368.00432468775102</v>
      </c>
      <c r="S85">
        <v>371.85295222856502</v>
      </c>
      <c r="T85">
        <v>314.836782023647</v>
      </c>
      <c r="U85">
        <v>330.85641034378398</v>
      </c>
      <c r="V85">
        <v>305.324453436108</v>
      </c>
      <c r="W85">
        <v>453.88868009687002</v>
      </c>
      <c r="X85">
        <v>593.45998322696801</v>
      </c>
      <c r="Y85">
        <v>385.13457467523602</v>
      </c>
      <c r="Z85">
        <v>316.61969625391998</v>
      </c>
      <c r="AA85">
        <v>447.23681588229402</v>
      </c>
      <c r="AB85">
        <v>227.409707843391</v>
      </c>
      <c r="AC85">
        <v>517.09957939844605</v>
      </c>
      <c r="AD85">
        <v>507.58712438499902</v>
      </c>
      <c r="AE85">
        <v>661.585669630746</v>
      </c>
      <c r="AF85">
        <v>484.53004018130599</v>
      </c>
      <c r="AG85">
        <v>702.32143825922697</v>
      </c>
      <c r="AH85">
        <v>491.19003099468603</v>
      </c>
      <c r="AI85">
        <v>487.28277605645599</v>
      </c>
      <c r="AJ85">
        <v>321.52010747547803</v>
      </c>
      <c r="AK85">
        <v>412.99963723303898</v>
      </c>
      <c r="AL85">
        <v>305.12750352809502</v>
      </c>
      <c r="AM85">
        <v>408.14859106591899</v>
      </c>
      <c r="AN85">
        <v>303.22910843978798</v>
      </c>
      <c r="AO85">
        <v>409.25713656239202</v>
      </c>
      <c r="AP85">
        <v>320.56719744059302</v>
      </c>
    </row>
    <row r="86" spans="1:42" hidden="1" x14ac:dyDescent="0.25">
      <c r="A86" t="s">
        <v>182</v>
      </c>
      <c r="B86">
        <v>12</v>
      </c>
      <c r="C86">
        <v>1</v>
      </c>
      <c r="D86">
        <v>83.885000000000005</v>
      </c>
      <c r="E86">
        <v>0.15617761920527101</v>
      </c>
      <c r="F86">
        <v>0.303926280646026</v>
      </c>
      <c r="G86">
        <v>1.17681581968285</v>
      </c>
      <c r="H86">
        <v>0.290669692232774</v>
      </c>
      <c r="I86" t="s">
        <v>1</v>
      </c>
      <c r="J86" t="s">
        <v>0</v>
      </c>
      <c r="K86">
        <v>50836.040200000003</v>
      </c>
      <c r="L86" t="s">
        <v>183</v>
      </c>
      <c r="M86">
        <v>1420.3275561651501</v>
      </c>
      <c r="N86">
        <v>1195.1080504321701</v>
      </c>
      <c r="O86">
        <v>1283.8994972908899</v>
      </c>
      <c r="P86">
        <v>1423.1654076263501</v>
      </c>
      <c r="Q86">
        <v>1633.4727118298499</v>
      </c>
      <c r="R86">
        <v>1517.3606601935201</v>
      </c>
      <c r="S86">
        <v>1533.2293759514801</v>
      </c>
      <c r="T86">
        <v>1298.13949287131</v>
      </c>
      <c r="U86">
        <v>1364.1918519693199</v>
      </c>
      <c r="V86">
        <v>1258.9181244870799</v>
      </c>
      <c r="W86">
        <v>1871.4802546696201</v>
      </c>
      <c r="X86">
        <v>2446.96263477819</v>
      </c>
      <c r="Y86">
        <v>1587.99235033016</v>
      </c>
      <c r="Z86">
        <v>1305.4908301573801</v>
      </c>
      <c r="AA86">
        <v>1844.05319362975</v>
      </c>
      <c r="AB86">
        <v>937.65893843896094</v>
      </c>
      <c r="AC86">
        <v>2132.1123327764399</v>
      </c>
      <c r="AD86">
        <v>2092.89044311111</v>
      </c>
      <c r="AE86">
        <v>2727.8594328945801</v>
      </c>
      <c r="AF86">
        <v>1997.82114592517</v>
      </c>
      <c r="AG86">
        <v>2895.8217328812698</v>
      </c>
      <c r="AH86">
        <v>2025.28171467269</v>
      </c>
      <c r="AI86">
        <v>2009.1712655967201</v>
      </c>
      <c r="AJ86">
        <v>1325.69627533163</v>
      </c>
      <c r="AK86">
        <v>1702.885972178</v>
      </c>
      <c r="AL86">
        <v>1258.1060578280801</v>
      </c>
      <c r="AM86">
        <v>1682.8840696975999</v>
      </c>
      <c r="AN86">
        <v>1250.27856822739</v>
      </c>
      <c r="AO86">
        <v>1687.4548402389801</v>
      </c>
      <c r="AP86">
        <v>1321.7672231367501</v>
      </c>
    </row>
    <row r="87" spans="1:42" hidden="1" x14ac:dyDescent="0.25">
      <c r="A87" t="s">
        <v>184</v>
      </c>
      <c r="B87">
        <v>2</v>
      </c>
      <c r="C87">
        <v>1</v>
      </c>
      <c r="D87">
        <v>10.8278</v>
      </c>
      <c r="E87">
        <v>0.16806830264949599</v>
      </c>
      <c r="F87">
        <v>0.32326281151594</v>
      </c>
      <c r="G87">
        <v>1.0835531527048701</v>
      </c>
      <c r="H87">
        <v>0.27695822426591898</v>
      </c>
      <c r="I87" t="s">
        <v>1</v>
      </c>
      <c r="J87" t="s">
        <v>0</v>
      </c>
      <c r="K87">
        <v>38857.981200000002</v>
      </c>
      <c r="L87" t="s">
        <v>185</v>
      </c>
      <c r="M87">
        <v>94357.748531353296</v>
      </c>
      <c r="N87">
        <v>97116.523335611404</v>
      </c>
      <c r="O87">
        <v>99638.047855488898</v>
      </c>
      <c r="P87">
        <v>105575.884809995</v>
      </c>
      <c r="Q87">
        <v>95929.333717664296</v>
      </c>
      <c r="R87">
        <v>93855.838365070304</v>
      </c>
      <c r="S87">
        <v>69077.086913941501</v>
      </c>
      <c r="T87">
        <v>89411.527788150095</v>
      </c>
      <c r="U87">
        <v>81895.090430551005</v>
      </c>
      <c r="V87">
        <v>80022.134260733394</v>
      </c>
      <c r="W87">
        <v>117401.011189165</v>
      </c>
      <c r="X87">
        <v>102347.25337295901</v>
      </c>
      <c r="Y87">
        <v>86352.804054118693</v>
      </c>
      <c r="Z87">
        <v>91389.664571716203</v>
      </c>
      <c r="AA87">
        <v>74915.908689752207</v>
      </c>
      <c r="AB87">
        <v>120507.29677777</v>
      </c>
      <c r="AC87">
        <v>115756.298797921</v>
      </c>
      <c r="AD87">
        <v>107021.778839961</v>
      </c>
      <c r="AE87">
        <v>104636.73122826401</v>
      </c>
      <c r="AF87">
        <v>102756.80645363699</v>
      </c>
      <c r="AG87">
        <v>113187.49411195</v>
      </c>
      <c r="AH87">
        <v>114662.53504247199</v>
      </c>
      <c r="AI87">
        <v>124930.84058467</v>
      </c>
      <c r="AJ87">
        <v>83885.897311246605</v>
      </c>
      <c r="AK87">
        <v>79292.244450926897</v>
      </c>
      <c r="AL87">
        <v>82456.446269049105</v>
      </c>
      <c r="AM87">
        <v>83883.134713137901</v>
      </c>
      <c r="AN87">
        <v>90051.245423986402</v>
      </c>
      <c r="AO87">
        <v>82316.069028781305</v>
      </c>
      <c r="AP87">
        <v>89184.720760138007</v>
      </c>
    </row>
    <row r="88" spans="1:42" x14ac:dyDescent="0.25">
      <c r="A88" t="s">
        <v>186</v>
      </c>
      <c r="B88">
        <v>3</v>
      </c>
      <c r="C88">
        <v>3</v>
      </c>
      <c r="D88">
        <v>19.665400000000002</v>
      </c>
      <c r="E88">
        <v>0.170242610176252</v>
      </c>
      <c r="F88">
        <v>0.32368114346813098</v>
      </c>
      <c r="G88">
        <v>1.2868213499875001</v>
      </c>
      <c r="H88">
        <v>0.27456936895310602</v>
      </c>
      <c r="I88" t="s">
        <v>1</v>
      </c>
      <c r="J88" t="s">
        <v>0</v>
      </c>
      <c r="K88">
        <v>19156.554100000001</v>
      </c>
      <c r="L88" t="s">
        <v>187</v>
      </c>
      <c r="M88">
        <v>120.32204188551501</v>
      </c>
      <c r="N88">
        <v>138.96230830098</v>
      </c>
      <c r="O88">
        <v>164.934474480311</v>
      </c>
      <c r="P88">
        <v>288.46312985536002</v>
      </c>
      <c r="Q88">
        <v>158.318869036009</v>
      </c>
      <c r="R88">
        <v>576.48884943615599</v>
      </c>
      <c r="S88">
        <v>225.72695071317</v>
      </c>
      <c r="T88">
        <v>140.08885317517701</v>
      </c>
      <c r="U88">
        <v>47.088145689501403</v>
      </c>
      <c r="V88">
        <v>164.951904067062</v>
      </c>
      <c r="W88">
        <v>280.89465235812798</v>
      </c>
      <c r="X88">
        <v>293.29680064663302</v>
      </c>
      <c r="Y88">
        <v>264.42399622033503</v>
      </c>
      <c r="Z88">
        <v>99.416233935141094</v>
      </c>
      <c r="AA88">
        <v>131.766433708953</v>
      </c>
      <c r="AB88">
        <v>167.84300776824301</v>
      </c>
      <c r="AC88">
        <v>436.77571144579099</v>
      </c>
      <c r="AD88">
        <v>390.538242750964</v>
      </c>
      <c r="AE88">
        <v>638.35259288973998</v>
      </c>
      <c r="AF88">
        <v>174.189046711294</v>
      </c>
      <c r="AG88">
        <v>451.41002739893298</v>
      </c>
      <c r="AH88">
        <v>229.584820501352</v>
      </c>
      <c r="AI88">
        <v>259.19017057376902</v>
      </c>
      <c r="AJ88">
        <v>108.099866914873</v>
      </c>
      <c r="AK88">
        <v>236.077520644809</v>
      </c>
      <c r="AL88">
        <v>161.28268398432601</v>
      </c>
      <c r="AM88">
        <v>252.130851045291</v>
      </c>
      <c r="AN88">
        <v>133.35745834184601</v>
      </c>
      <c r="AO88">
        <v>194.12813128425501</v>
      </c>
      <c r="AP88">
        <v>149.936789489261</v>
      </c>
    </row>
    <row r="89" spans="1:42" x14ac:dyDescent="0.25">
      <c r="A89" t="s">
        <v>188</v>
      </c>
      <c r="B89">
        <v>4</v>
      </c>
      <c r="C89">
        <v>4</v>
      </c>
      <c r="D89">
        <v>24.174399999999999</v>
      </c>
      <c r="E89">
        <v>0.17554605289521399</v>
      </c>
      <c r="F89">
        <v>0.32503307984511398</v>
      </c>
      <c r="G89">
        <v>1.8252673223978799</v>
      </c>
      <c r="H89">
        <v>0.26888537180748501</v>
      </c>
      <c r="I89" t="s">
        <v>1</v>
      </c>
      <c r="J89" t="s">
        <v>0</v>
      </c>
      <c r="K89">
        <v>22562.587599999999</v>
      </c>
      <c r="L89" t="s">
        <v>189</v>
      </c>
      <c r="M89">
        <v>42.093921960271501</v>
      </c>
      <c r="N89">
        <v>106.856281673053</v>
      </c>
      <c r="O89">
        <v>11.8090662792088</v>
      </c>
      <c r="P89">
        <v>34.008773847508202</v>
      </c>
      <c r="Q89">
        <v>8.0304459358292704</v>
      </c>
      <c r="R89">
        <v>64.0196047708544</v>
      </c>
      <c r="S89">
        <v>77.477188939895996</v>
      </c>
      <c r="T89">
        <v>8.2111403536299701</v>
      </c>
      <c r="U89">
        <v>8.2040850740098108</v>
      </c>
      <c r="V89">
        <v>35.299893491168604</v>
      </c>
      <c r="W89">
        <v>202.334080437099</v>
      </c>
      <c r="X89">
        <v>27.765296660637699</v>
      </c>
      <c r="Y89">
        <v>130.198546013335</v>
      </c>
      <c r="Z89">
        <v>4.36463573889709</v>
      </c>
      <c r="AA89">
        <v>110.035904087162</v>
      </c>
      <c r="AB89">
        <v>14.541213594262301</v>
      </c>
      <c r="AC89">
        <v>183.76624018108799</v>
      </c>
      <c r="AD89">
        <v>170.54465063121299</v>
      </c>
      <c r="AE89">
        <v>391.322621691091</v>
      </c>
      <c r="AF89">
        <v>18.1081709652412</v>
      </c>
      <c r="AG89">
        <v>160.435133783938</v>
      </c>
      <c r="AH89">
        <v>18.571546992446901</v>
      </c>
      <c r="AI89">
        <v>67.101031209094899</v>
      </c>
      <c r="AJ89">
        <v>17.259118934790699</v>
      </c>
      <c r="AK89">
        <v>141.811941897054</v>
      </c>
      <c r="AL89">
        <v>20.901094033768501</v>
      </c>
      <c r="AM89">
        <v>163.55163768909</v>
      </c>
      <c r="AN89">
        <v>10.2632579671823</v>
      </c>
      <c r="AO89">
        <v>139.17688491160999</v>
      </c>
      <c r="AP89">
        <v>71.921894604018703</v>
      </c>
    </row>
    <row r="90" spans="1:42" x14ac:dyDescent="0.25">
      <c r="A90" t="s">
        <v>190</v>
      </c>
      <c r="B90">
        <v>4</v>
      </c>
      <c r="C90">
        <v>3</v>
      </c>
      <c r="D90">
        <v>24.529199999999999</v>
      </c>
      <c r="E90">
        <v>0.17622018218065899</v>
      </c>
      <c r="F90">
        <v>0.32503307984511398</v>
      </c>
      <c r="G90">
        <v>1.5394376675379</v>
      </c>
      <c r="H90">
        <v>0.26817695140324599</v>
      </c>
      <c r="I90" t="s">
        <v>1</v>
      </c>
      <c r="J90" t="s">
        <v>0</v>
      </c>
      <c r="K90">
        <v>25149.074700000001</v>
      </c>
      <c r="L90" t="s">
        <v>191</v>
      </c>
      <c r="M90">
        <v>87.7690696328456</v>
      </c>
      <c r="N90">
        <v>64.837425772514706</v>
      </c>
      <c r="O90">
        <v>95.373561103680998</v>
      </c>
      <c r="P90">
        <v>124.556705103406</v>
      </c>
      <c r="Q90">
        <v>3.8017156996893702</v>
      </c>
      <c r="R90">
        <v>103.52729243564301</v>
      </c>
      <c r="S90">
        <v>69.515205050389895</v>
      </c>
      <c r="T90">
        <v>35.500891263220197</v>
      </c>
      <c r="U90">
        <v>58.700952268587699</v>
      </c>
      <c r="V90">
        <v>59.688775340585401</v>
      </c>
      <c r="W90">
        <v>100.458813745264</v>
      </c>
      <c r="X90">
        <v>64.7131346801973</v>
      </c>
      <c r="Y90">
        <v>83.628153804378897</v>
      </c>
      <c r="Z90">
        <v>47.342607362621301</v>
      </c>
      <c r="AA90">
        <v>1.95651634260451</v>
      </c>
      <c r="AB90">
        <v>14.6223887026469</v>
      </c>
      <c r="AC90">
        <v>116.89424321824799</v>
      </c>
      <c r="AD90">
        <v>226.866689556132</v>
      </c>
      <c r="AE90">
        <v>279.01457218521301</v>
      </c>
      <c r="AF90">
        <v>66.396226235736293</v>
      </c>
      <c r="AG90">
        <v>224.349545963776</v>
      </c>
      <c r="AH90">
        <v>66.568182147433802</v>
      </c>
      <c r="AI90">
        <v>90.751764975985196</v>
      </c>
      <c r="AJ90">
        <v>43.861641726984502</v>
      </c>
      <c r="AK90">
        <v>106.525717217604</v>
      </c>
      <c r="AL90">
        <v>36.298828714655201</v>
      </c>
      <c r="AM90">
        <v>67.035826636306396</v>
      </c>
      <c r="AN90">
        <v>34.993033012091203</v>
      </c>
      <c r="AO90">
        <v>73.997897983709905</v>
      </c>
      <c r="AP90">
        <v>93.371400597683902</v>
      </c>
    </row>
    <row r="91" spans="1:42" x14ac:dyDescent="0.25">
      <c r="A91" t="s">
        <v>192</v>
      </c>
      <c r="B91">
        <v>12</v>
      </c>
      <c r="C91">
        <v>7</v>
      </c>
      <c r="D91">
        <v>96.589699999999993</v>
      </c>
      <c r="E91">
        <v>0.176848625802355</v>
      </c>
      <c r="F91">
        <v>0.32503307984511398</v>
      </c>
      <c r="G91">
        <v>1.0708189454452</v>
      </c>
      <c r="H91">
        <v>0.26751933381847898</v>
      </c>
      <c r="I91" t="s">
        <v>0</v>
      </c>
      <c r="J91" t="s">
        <v>1</v>
      </c>
      <c r="K91">
        <v>36527.977800000001</v>
      </c>
      <c r="L91" t="s">
        <v>193</v>
      </c>
      <c r="M91">
        <v>3107.8144818508399</v>
      </c>
      <c r="N91">
        <v>2671.2752986354099</v>
      </c>
      <c r="O91">
        <v>3116.4699138051401</v>
      </c>
      <c r="P91">
        <v>3433.23135165966</v>
      </c>
      <c r="Q91">
        <v>3372.5909572077398</v>
      </c>
      <c r="R91">
        <v>3307.0460768599901</v>
      </c>
      <c r="S91">
        <v>3800.2249892600098</v>
      </c>
      <c r="T91">
        <v>3492.6636437029501</v>
      </c>
      <c r="U91">
        <v>3525.8709051389301</v>
      </c>
      <c r="V91">
        <v>3808.9950169748199</v>
      </c>
      <c r="W91">
        <v>2719.5107427122398</v>
      </c>
      <c r="X91">
        <v>3086.4861454653401</v>
      </c>
      <c r="Y91">
        <v>3221.3111234090102</v>
      </c>
      <c r="Z91">
        <v>3208.3167190929998</v>
      </c>
      <c r="AA91">
        <v>4151.0583135337301</v>
      </c>
      <c r="AB91">
        <v>2044.36467036573</v>
      </c>
      <c r="AC91">
        <v>2993.6901153852</v>
      </c>
      <c r="AD91">
        <v>2609.4489971424</v>
      </c>
      <c r="AE91">
        <v>2849.65492626483</v>
      </c>
      <c r="AF91">
        <v>2819.47199344206</v>
      </c>
      <c r="AG91">
        <v>3055.10222721016</v>
      </c>
      <c r="AH91">
        <v>2946.66599830724</v>
      </c>
      <c r="AI91">
        <v>2691.7041536379102</v>
      </c>
      <c r="AJ91">
        <v>4012.45497104899</v>
      </c>
      <c r="AK91">
        <v>3739.39549107225</v>
      </c>
      <c r="AL91">
        <v>3831.2971985551699</v>
      </c>
      <c r="AM91">
        <v>3495.4832152148701</v>
      </c>
      <c r="AN91">
        <v>3600.2379978956101</v>
      </c>
      <c r="AO91">
        <v>3196.67466501532</v>
      </c>
      <c r="AP91">
        <v>2828.9412115723399</v>
      </c>
    </row>
    <row r="92" spans="1:42" x14ac:dyDescent="0.25">
      <c r="A92" t="s">
        <v>194</v>
      </c>
      <c r="B92">
        <v>2</v>
      </c>
      <c r="C92">
        <v>2</v>
      </c>
      <c r="D92">
        <v>12.0679</v>
      </c>
      <c r="E92">
        <v>0.18147144450036201</v>
      </c>
      <c r="F92">
        <v>0.32903853871995498</v>
      </c>
      <c r="G92">
        <v>1.04149336476215</v>
      </c>
      <c r="H92">
        <v>0.262763033199578</v>
      </c>
      <c r="I92" t="s">
        <v>0</v>
      </c>
      <c r="J92" t="s">
        <v>1</v>
      </c>
      <c r="K92">
        <v>23855.231299999999</v>
      </c>
      <c r="L92" t="s">
        <v>195</v>
      </c>
      <c r="M92">
        <v>347.89045157085098</v>
      </c>
      <c r="N92">
        <v>387.66303858426699</v>
      </c>
      <c r="O92">
        <v>393.10817724160398</v>
      </c>
      <c r="P92">
        <v>412.139368039761</v>
      </c>
      <c r="Q92">
        <v>342.13041088807603</v>
      </c>
      <c r="R92">
        <v>379.52877461630197</v>
      </c>
      <c r="S92">
        <v>339.62273336938301</v>
      </c>
      <c r="T92">
        <v>360.16729187900302</v>
      </c>
      <c r="U92">
        <v>357.91891087788002</v>
      </c>
      <c r="V92">
        <v>424.85581113653097</v>
      </c>
      <c r="W92">
        <v>377.88166384986403</v>
      </c>
      <c r="X92">
        <v>458.10281935696702</v>
      </c>
      <c r="Y92">
        <v>354.72780296646903</v>
      </c>
      <c r="Z92">
        <v>372.58636369309801</v>
      </c>
      <c r="AA92">
        <v>381.71262804530801</v>
      </c>
      <c r="AB92">
        <v>367.90215046978</v>
      </c>
      <c r="AC92">
        <v>372.5070817651</v>
      </c>
      <c r="AD92">
        <v>353.680004319788</v>
      </c>
      <c r="AE92">
        <v>326.191860039809</v>
      </c>
      <c r="AF92">
        <v>363.10631229306102</v>
      </c>
      <c r="AG92">
        <v>373.20020186123401</v>
      </c>
      <c r="AH92">
        <v>351.59340036157602</v>
      </c>
      <c r="AI92">
        <v>323.27968988298198</v>
      </c>
      <c r="AJ92">
        <v>386.05300308766402</v>
      </c>
      <c r="AK92">
        <v>349.02627975106498</v>
      </c>
      <c r="AL92">
        <v>357.04059308787299</v>
      </c>
      <c r="AM92">
        <v>363.668484081972</v>
      </c>
      <c r="AN92">
        <v>387.05272877834398</v>
      </c>
      <c r="AO92">
        <v>444.484353931442</v>
      </c>
      <c r="AP92">
        <v>344.55758811783897</v>
      </c>
    </row>
    <row r="93" spans="1:42" hidden="1" x14ac:dyDescent="0.25">
      <c r="A93" t="s">
        <v>196</v>
      </c>
      <c r="B93">
        <v>1</v>
      </c>
      <c r="C93">
        <v>1</v>
      </c>
      <c r="D93">
        <v>6.4444999999999997</v>
      </c>
      <c r="E93">
        <v>0.18300637229313799</v>
      </c>
      <c r="F93">
        <v>0.32903853871995498</v>
      </c>
      <c r="G93">
        <v>1.89892602340317</v>
      </c>
      <c r="H93">
        <v>0.26121462738561302</v>
      </c>
      <c r="I93" t="s">
        <v>0</v>
      </c>
      <c r="J93" t="s">
        <v>1</v>
      </c>
      <c r="K93">
        <v>15892.5388</v>
      </c>
      <c r="L93" t="s">
        <v>197</v>
      </c>
      <c r="M93">
        <v>31.480536676986102</v>
      </c>
      <c r="N93">
        <v>157.563121756143</v>
      </c>
      <c r="O93">
        <v>344.05294858268297</v>
      </c>
      <c r="P93">
        <v>252.34493777595799</v>
      </c>
      <c r="Q93">
        <v>53.296870396684298</v>
      </c>
      <c r="R93">
        <v>304.92726392136899</v>
      </c>
      <c r="S93">
        <v>61.930074274903397</v>
      </c>
      <c r="T93">
        <v>20.810612689117701</v>
      </c>
      <c r="U93">
        <v>33.385004402882302</v>
      </c>
      <c r="V93">
        <v>156.41604177148301</v>
      </c>
      <c r="W93">
        <v>98.126525578999804</v>
      </c>
      <c r="X93">
        <v>79.609163664912103</v>
      </c>
      <c r="Y93">
        <v>68.561881836183503</v>
      </c>
      <c r="Z93">
        <v>90.592648686597997</v>
      </c>
      <c r="AA93">
        <v>12.230578305883</v>
      </c>
      <c r="AB93">
        <v>102.627417527746</v>
      </c>
      <c r="AC93">
        <v>43.824052355557598</v>
      </c>
      <c r="AD93">
        <v>59.987730983770902</v>
      </c>
      <c r="AE93">
        <v>111.322915309392</v>
      </c>
      <c r="AF93">
        <v>67.441397457921994</v>
      </c>
      <c r="AG93">
        <v>79.302120846060504</v>
      </c>
      <c r="AH93">
        <v>52.797913019961797</v>
      </c>
      <c r="AI93">
        <v>5.7448008572002696</v>
      </c>
      <c r="AJ93">
        <v>67.366111832921405</v>
      </c>
      <c r="AK93">
        <v>71.669130628540898</v>
      </c>
      <c r="AL93">
        <v>15.8250999803303</v>
      </c>
      <c r="AM93">
        <v>76.183488645898393</v>
      </c>
      <c r="AN93">
        <v>19.928703705642501</v>
      </c>
      <c r="AO93">
        <v>86.531033843232905</v>
      </c>
      <c r="AP93">
        <v>69.093676654090601</v>
      </c>
    </row>
    <row r="94" spans="1:42" x14ac:dyDescent="0.25">
      <c r="A94" t="s">
        <v>198</v>
      </c>
      <c r="B94">
        <v>28</v>
      </c>
      <c r="C94">
        <v>28</v>
      </c>
      <c r="D94">
        <v>218.8329</v>
      </c>
      <c r="E94">
        <v>0.19152112437789701</v>
      </c>
      <c r="F94">
        <v>0.34031956335444902</v>
      </c>
      <c r="G94">
        <v>1.08505224417464</v>
      </c>
      <c r="H94">
        <v>0.25289063760970498</v>
      </c>
      <c r="I94" t="s">
        <v>1</v>
      </c>
      <c r="J94" t="s">
        <v>0</v>
      </c>
      <c r="K94">
        <v>55489.221299999997</v>
      </c>
      <c r="L94" t="s">
        <v>199</v>
      </c>
      <c r="M94">
        <v>27892.901661769101</v>
      </c>
      <c r="N94">
        <v>26868.433182250901</v>
      </c>
      <c r="O94">
        <v>27817.2881559085</v>
      </c>
      <c r="P94">
        <v>29506.951837807199</v>
      </c>
      <c r="Q94">
        <v>38704.914172760997</v>
      </c>
      <c r="R94">
        <v>31642.788110300098</v>
      </c>
      <c r="S94">
        <v>23766.504770218999</v>
      </c>
      <c r="T94">
        <v>26456.386254592599</v>
      </c>
      <c r="U94">
        <v>22074.203964226799</v>
      </c>
      <c r="V94">
        <v>26707.182614109599</v>
      </c>
      <c r="W94">
        <v>30333.680261025202</v>
      </c>
      <c r="X94">
        <v>42557.820720812502</v>
      </c>
      <c r="Y94">
        <v>26195.4068091097</v>
      </c>
      <c r="Z94">
        <v>26959.1619446615</v>
      </c>
      <c r="AA94">
        <v>22582.945480888</v>
      </c>
      <c r="AB94">
        <v>44033.480907048703</v>
      </c>
      <c r="AC94">
        <v>36142.787974755003</v>
      </c>
      <c r="AD94">
        <v>30314.131288412598</v>
      </c>
      <c r="AE94">
        <v>31992.565119769199</v>
      </c>
      <c r="AF94">
        <v>34983.080050680102</v>
      </c>
      <c r="AG94">
        <v>33100.359101558999</v>
      </c>
      <c r="AH94">
        <v>34662.0044604082</v>
      </c>
      <c r="AI94">
        <v>34426.7711283182</v>
      </c>
      <c r="AJ94">
        <v>26430.7441554779</v>
      </c>
      <c r="AK94">
        <v>25112.568016548601</v>
      </c>
      <c r="AL94">
        <v>24734.859154288501</v>
      </c>
      <c r="AM94">
        <v>26546.3306371939</v>
      </c>
      <c r="AN94">
        <v>27577.852912492701</v>
      </c>
      <c r="AO94">
        <v>31028.670371185599</v>
      </c>
      <c r="AP94">
        <v>25558.491580228001</v>
      </c>
    </row>
    <row r="95" spans="1:42" x14ac:dyDescent="0.25">
      <c r="A95" t="s">
        <v>200</v>
      </c>
      <c r="B95">
        <v>4</v>
      </c>
      <c r="C95">
        <v>3</v>
      </c>
      <c r="D95">
        <v>21.014800000000001</v>
      </c>
      <c r="E95">
        <v>0.19588679703892101</v>
      </c>
      <c r="F95">
        <v>0.34031956335444902</v>
      </c>
      <c r="G95">
        <v>1.34029631013178</v>
      </c>
      <c r="H95">
        <v>0.248789029070519</v>
      </c>
      <c r="I95" t="s">
        <v>0</v>
      </c>
      <c r="J95" t="s">
        <v>1</v>
      </c>
      <c r="K95">
        <v>10456.957200000001</v>
      </c>
      <c r="L95" t="s">
        <v>201</v>
      </c>
      <c r="M95">
        <v>335.512072575123</v>
      </c>
      <c r="N95">
        <v>403.01300071565998</v>
      </c>
      <c r="O95">
        <v>121.24254475497099</v>
      </c>
      <c r="P95">
        <v>332.62626788464001</v>
      </c>
      <c r="Q95">
        <v>227.778492755152</v>
      </c>
      <c r="R95">
        <v>922.84956916395595</v>
      </c>
      <c r="S95">
        <v>351.730527213985</v>
      </c>
      <c r="T95">
        <v>145.485559723356</v>
      </c>
      <c r="U95">
        <v>149.47780046817999</v>
      </c>
      <c r="V95">
        <v>241.20240355995901</v>
      </c>
      <c r="W95">
        <v>333.313453120323</v>
      </c>
      <c r="X95">
        <v>138.03867400247199</v>
      </c>
      <c r="Y95">
        <v>345.48792370376202</v>
      </c>
      <c r="Z95">
        <v>251.40967437162999</v>
      </c>
      <c r="AA95">
        <v>247.829113753294</v>
      </c>
      <c r="AB95">
        <v>408.370171110385</v>
      </c>
      <c r="AC95">
        <v>103.47455846579</v>
      </c>
      <c r="AD95">
        <v>208.52720198717401</v>
      </c>
      <c r="AE95">
        <v>272.22859478896902</v>
      </c>
      <c r="AF95">
        <v>314.22757649719802</v>
      </c>
      <c r="AG95">
        <v>154.07150473180101</v>
      </c>
      <c r="AH95">
        <v>129.071839460598</v>
      </c>
      <c r="AI95">
        <v>169.885957909355</v>
      </c>
      <c r="AJ95">
        <v>195.34281946814599</v>
      </c>
      <c r="AK95">
        <v>278.24456138488398</v>
      </c>
      <c r="AL95">
        <v>291.83498352432298</v>
      </c>
      <c r="AM95">
        <v>288.08045319007101</v>
      </c>
      <c r="AN95">
        <v>123.647185294306</v>
      </c>
      <c r="AO95">
        <v>258.80086996438001</v>
      </c>
      <c r="AP95">
        <v>196.72294341161199</v>
      </c>
    </row>
    <row r="96" spans="1:42" x14ac:dyDescent="0.25">
      <c r="A96" t="s">
        <v>202</v>
      </c>
      <c r="B96">
        <v>4</v>
      </c>
      <c r="C96">
        <v>4</v>
      </c>
      <c r="D96">
        <v>30.8583</v>
      </c>
      <c r="E96">
        <v>0.196036424831002</v>
      </c>
      <c r="F96">
        <v>0.34031956335444902</v>
      </c>
      <c r="G96">
        <v>1.0086736520909401</v>
      </c>
      <c r="H96">
        <v>0.248650364581913</v>
      </c>
      <c r="I96" t="s">
        <v>1</v>
      </c>
      <c r="J96" t="s">
        <v>0</v>
      </c>
      <c r="K96">
        <v>19421.1306</v>
      </c>
      <c r="L96" t="s">
        <v>203</v>
      </c>
      <c r="M96">
        <v>437.32314068610202</v>
      </c>
      <c r="N96">
        <v>562.83905550753298</v>
      </c>
      <c r="O96">
        <v>285.57158218787299</v>
      </c>
      <c r="P96">
        <v>505.78781323206999</v>
      </c>
      <c r="Q96">
        <v>99.110197760194097</v>
      </c>
      <c r="R96">
        <v>533.67008632594502</v>
      </c>
      <c r="S96">
        <v>396.13989423415597</v>
      </c>
      <c r="T96">
        <v>51.322378462408999</v>
      </c>
      <c r="U96">
        <v>112.14844436536499</v>
      </c>
      <c r="V96">
        <v>524.90239504458305</v>
      </c>
      <c r="W96">
        <v>1421.78591358689</v>
      </c>
      <c r="X96">
        <v>660.94922798003699</v>
      </c>
      <c r="Y96">
        <v>85.047013288656103</v>
      </c>
      <c r="Z96">
        <v>38.241505916364602</v>
      </c>
      <c r="AA96">
        <v>371.99018824704899</v>
      </c>
      <c r="AB96">
        <v>62.817991448902703</v>
      </c>
      <c r="AC96">
        <v>86.125019784502101</v>
      </c>
      <c r="AD96">
        <v>363.57949839955899</v>
      </c>
      <c r="AE96">
        <v>73.808166609268198</v>
      </c>
      <c r="AF96">
        <v>100.001592965093</v>
      </c>
      <c r="AG96">
        <v>94.511554028912599</v>
      </c>
      <c r="AH96">
        <v>791.43348198465799</v>
      </c>
      <c r="AI96">
        <v>28.970274198366099</v>
      </c>
      <c r="AJ96">
        <v>2166.7542050320899</v>
      </c>
      <c r="AK96">
        <v>26.146928857362401</v>
      </c>
      <c r="AL96">
        <v>40.400775291453897</v>
      </c>
      <c r="AM96">
        <v>1781.5893282836701</v>
      </c>
      <c r="AN96">
        <v>41.0314009135273</v>
      </c>
      <c r="AO96">
        <v>181.52524989725501</v>
      </c>
      <c r="AP96">
        <v>300.92840479832302</v>
      </c>
    </row>
    <row r="97" spans="1:42" x14ac:dyDescent="0.25">
      <c r="A97" t="s">
        <v>204</v>
      </c>
      <c r="B97">
        <v>14</v>
      </c>
      <c r="C97">
        <v>6</v>
      </c>
      <c r="D97">
        <v>119.505</v>
      </c>
      <c r="E97">
        <v>0.197510307620616</v>
      </c>
      <c r="F97">
        <v>0.34031956335444902</v>
      </c>
      <c r="G97">
        <v>1.07658723805406</v>
      </c>
      <c r="H97">
        <v>0.24729111805707901</v>
      </c>
      <c r="I97" t="s">
        <v>0</v>
      </c>
      <c r="J97" t="s">
        <v>1</v>
      </c>
      <c r="K97">
        <v>42313.488799999999</v>
      </c>
      <c r="L97" t="s">
        <v>205</v>
      </c>
      <c r="M97">
        <v>3739.83017783386</v>
      </c>
      <c r="N97">
        <v>3367.7495969926299</v>
      </c>
      <c r="O97">
        <v>3352.9660400129701</v>
      </c>
      <c r="P97">
        <v>3504.2859876317402</v>
      </c>
      <c r="Q97">
        <v>4245.7701038322002</v>
      </c>
      <c r="R97">
        <v>4867.4180383572802</v>
      </c>
      <c r="S97">
        <v>3317.8108004566802</v>
      </c>
      <c r="T97">
        <v>3240.25409203854</v>
      </c>
      <c r="U97">
        <v>3135.75582378335</v>
      </c>
      <c r="V97">
        <v>3758.6933148991998</v>
      </c>
      <c r="W97">
        <v>4122.5586096441903</v>
      </c>
      <c r="X97">
        <v>4303.8104823587901</v>
      </c>
      <c r="Y97">
        <v>3175.3066172971398</v>
      </c>
      <c r="Z97">
        <v>2886.7871237080799</v>
      </c>
      <c r="AA97">
        <v>3658.53514951946</v>
      </c>
      <c r="AB97">
        <v>3576.1205298109498</v>
      </c>
      <c r="AC97">
        <v>3863.9454276229699</v>
      </c>
      <c r="AD97">
        <v>4063.3300027119699</v>
      </c>
      <c r="AE97">
        <v>4439.2108675777399</v>
      </c>
      <c r="AF97">
        <v>4450.8820618181599</v>
      </c>
      <c r="AG97">
        <v>3448.8184114461501</v>
      </c>
      <c r="AH97">
        <v>3783.15843213682</v>
      </c>
      <c r="AI97">
        <v>3614.7491013491199</v>
      </c>
      <c r="AJ97">
        <v>2766.84763907656</v>
      </c>
      <c r="AK97">
        <v>2916.6161569228302</v>
      </c>
      <c r="AL97">
        <v>2477.1466513508599</v>
      </c>
      <c r="AM97">
        <v>2842.5417256477199</v>
      </c>
      <c r="AN97">
        <v>2637.2860029169901</v>
      </c>
      <c r="AO97">
        <v>2818.6174159244001</v>
      </c>
      <c r="AP97">
        <v>3088.5617397045999</v>
      </c>
    </row>
    <row r="98" spans="1:42" x14ac:dyDescent="0.25">
      <c r="A98" t="s">
        <v>206</v>
      </c>
      <c r="B98">
        <v>4</v>
      </c>
      <c r="C98">
        <v>4</v>
      </c>
      <c r="D98">
        <v>19.757899999999999</v>
      </c>
      <c r="E98">
        <v>0.20701079329199201</v>
      </c>
      <c r="F98">
        <v>0.35301213789765201</v>
      </c>
      <c r="G98">
        <v>1.0673063882015901</v>
      </c>
      <c r="H98">
        <v>0.238809049361241</v>
      </c>
      <c r="I98" t="s">
        <v>0</v>
      </c>
      <c r="J98" t="s">
        <v>1</v>
      </c>
      <c r="K98">
        <v>210821.9644</v>
      </c>
      <c r="L98" t="s">
        <v>207</v>
      </c>
      <c r="M98">
        <v>2145.7685275623398</v>
      </c>
      <c r="N98">
        <v>2188.2638212759098</v>
      </c>
      <c r="O98">
        <v>2004.96090607667</v>
      </c>
      <c r="P98">
        <v>1990.0150798125801</v>
      </c>
      <c r="Q98">
        <v>1806.0049083572901</v>
      </c>
      <c r="R98">
        <v>1885.8588404637801</v>
      </c>
      <c r="S98">
        <v>1517.07551428589</v>
      </c>
      <c r="T98">
        <v>1630.3452277342401</v>
      </c>
      <c r="U98">
        <v>1752.6034296417999</v>
      </c>
      <c r="V98">
        <v>1675.29863404869</v>
      </c>
      <c r="W98">
        <v>2073.54395381729</v>
      </c>
      <c r="X98">
        <v>1857.36838850548</v>
      </c>
      <c r="Y98">
        <v>1620.9954798003901</v>
      </c>
      <c r="Z98">
        <v>1741.59789221799</v>
      </c>
      <c r="AA98">
        <v>2271.9927944815499</v>
      </c>
      <c r="AB98">
        <v>2163.6335988522501</v>
      </c>
      <c r="AC98">
        <v>2031.8215348574299</v>
      </c>
      <c r="AD98">
        <v>2291.2997028899399</v>
      </c>
      <c r="AE98">
        <v>2009.28635628744</v>
      </c>
      <c r="AF98">
        <v>2098.4839450187201</v>
      </c>
      <c r="AG98">
        <v>1593.6078447797199</v>
      </c>
      <c r="AH98">
        <v>1964.37406391687</v>
      </c>
      <c r="AI98">
        <v>1931.6864562450801</v>
      </c>
      <c r="AJ98">
        <v>1496.0664100044701</v>
      </c>
      <c r="AK98">
        <v>1365.0666547073899</v>
      </c>
      <c r="AL98">
        <v>1407.8477673029099</v>
      </c>
      <c r="AM98">
        <v>1264.7409816075101</v>
      </c>
      <c r="AN98">
        <v>1520.0194052622601</v>
      </c>
      <c r="AO98">
        <v>1603.2206646831701</v>
      </c>
      <c r="AP98">
        <v>1644.6076047858301</v>
      </c>
    </row>
    <row r="99" spans="1:42" x14ac:dyDescent="0.25">
      <c r="A99" t="s">
        <v>208</v>
      </c>
      <c r="B99">
        <v>7</v>
      </c>
      <c r="C99">
        <v>7</v>
      </c>
      <c r="D99">
        <v>41.515099999999997</v>
      </c>
      <c r="E99">
        <v>0.21140203727943899</v>
      </c>
      <c r="F99">
        <v>0.35682187875768301</v>
      </c>
      <c r="G99">
        <v>1.08553000025177</v>
      </c>
      <c r="H99">
        <v>0.23504438433941399</v>
      </c>
      <c r="I99" t="s">
        <v>1</v>
      </c>
      <c r="J99" t="s">
        <v>0</v>
      </c>
      <c r="K99">
        <v>79541.839200000002</v>
      </c>
      <c r="L99" t="s">
        <v>209</v>
      </c>
      <c r="M99">
        <v>23198.462375971299</v>
      </c>
      <c r="N99">
        <v>21733.896701063099</v>
      </c>
      <c r="O99">
        <v>24658.039047930699</v>
      </c>
      <c r="P99">
        <v>23905.603924022002</v>
      </c>
      <c r="Q99">
        <v>34175.619934366201</v>
      </c>
      <c r="R99">
        <v>24127.715878537801</v>
      </c>
      <c r="S99">
        <v>19737.289118775301</v>
      </c>
      <c r="T99">
        <v>21184.511182476599</v>
      </c>
      <c r="U99">
        <v>16705.6596750672</v>
      </c>
      <c r="V99">
        <v>23869.848641955599</v>
      </c>
      <c r="W99">
        <v>25882.770231669099</v>
      </c>
      <c r="X99">
        <v>36837.972009278303</v>
      </c>
      <c r="Y99">
        <v>23009.887161957799</v>
      </c>
      <c r="Z99">
        <v>22936.6194102835</v>
      </c>
      <c r="AA99">
        <v>17762.060591313799</v>
      </c>
      <c r="AB99">
        <v>34791.62435256</v>
      </c>
      <c r="AC99">
        <v>32419.5461665613</v>
      </c>
      <c r="AD99">
        <v>28230.781240373399</v>
      </c>
      <c r="AE99">
        <v>28249.601050289999</v>
      </c>
      <c r="AF99">
        <v>31747.974466813601</v>
      </c>
      <c r="AG99">
        <v>25976.7544200015</v>
      </c>
      <c r="AH99">
        <v>26877.301354187501</v>
      </c>
      <c r="AI99">
        <v>26991.7512790619</v>
      </c>
      <c r="AJ99">
        <v>21523.547463822</v>
      </c>
      <c r="AK99">
        <v>20650.905129646999</v>
      </c>
      <c r="AL99">
        <v>20697.748513591901</v>
      </c>
      <c r="AM99">
        <v>22212.537182178101</v>
      </c>
      <c r="AN99">
        <v>22281.728024854299</v>
      </c>
      <c r="AO99">
        <v>26509.960295299199</v>
      </c>
      <c r="AP99">
        <v>21331.556042809701</v>
      </c>
    </row>
    <row r="100" spans="1:42" x14ac:dyDescent="0.25">
      <c r="A100" t="s">
        <v>210</v>
      </c>
      <c r="B100">
        <v>2</v>
      </c>
      <c r="C100">
        <v>2</v>
      </c>
      <c r="D100">
        <v>11.8363</v>
      </c>
      <c r="E100">
        <v>0.225153449237043</v>
      </c>
      <c r="F100">
        <v>0.37619393787530497</v>
      </c>
      <c r="G100">
        <v>1.07194670645049</v>
      </c>
      <c r="H100">
        <v>0.223841410259186</v>
      </c>
      <c r="I100" t="s">
        <v>1</v>
      </c>
      <c r="J100" t="s">
        <v>0</v>
      </c>
      <c r="K100">
        <v>81200.441300000006</v>
      </c>
      <c r="L100" t="s">
        <v>211</v>
      </c>
      <c r="M100">
        <v>311.37466454111802</v>
      </c>
      <c r="N100">
        <v>281.16913743180299</v>
      </c>
      <c r="O100">
        <v>359.13887228662799</v>
      </c>
      <c r="P100">
        <v>386.30364446739202</v>
      </c>
      <c r="Q100">
        <v>413.53844856990401</v>
      </c>
      <c r="R100">
        <v>372.79618520353699</v>
      </c>
      <c r="S100">
        <v>213.23584889923501</v>
      </c>
      <c r="T100">
        <v>371.50263802393602</v>
      </c>
      <c r="U100">
        <v>219.41461329981601</v>
      </c>
      <c r="V100">
        <v>256.81748751710802</v>
      </c>
      <c r="W100">
        <v>404.958751800279</v>
      </c>
      <c r="X100">
        <v>400.335248202814</v>
      </c>
      <c r="Y100">
        <v>294.50086283484501</v>
      </c>
      <c r="Z100">
        <v>354.06458702032199</v>
      </c>
      <c r="AA100">
        <v>234.53697772761899</v>
      </c>
      <c r="AB100">
        <v>423.40559212240902</v>
      </c>
      <c r="AC100">
        <v>441.29882516319901</v>
      </c>
      <c r="AD100">
        <v>391.76859126057701</v>
      </c>
      <c r="AE100">
        <v>324.29081141523699</v>
      </c>
      <c r="AF100">
        <v>369.995196120326</v>
      </c>
      <c r="AG100">
        <v>324.15412382730602</v>
      </c>
      <c r="AH100">
        <v>322.49351986169398</v>
      </c>
      <c r="AI100">
        <v>411.43322050607799</v>
      </c>
      <c r="AJ100">
        <v>306.52584439556199</v>
      </c>
      <c r="AK100">
        <v>300.06644347121397</v>
      </c>
      <c r="AL100">
        <v>324.00660972924402</v>
      </c>
      <c r="AM100">
        <v>310.44387871953199</v>
      </c>
      <c r="AN100">
        <v>355.61679804031598</v>
      </c>
      <c r="AO100">
        <v>310.87678904066001</v>
      </c>
      <c r="AP100">
        <v>307.95752170547797</v>
      </c>
    </row>
    <row r="101" spans="1:42" x14ac:dyDescent="0.25">
      <c r="A101" t="s">
        <v>212</v>
      </c>
      <c r="B101">
        <v>3</v>
      </c>
      <c r="C101">
        <v>3</v>
      </c>
      <c r="D101">
        <v>23.825199999999999</v>
      </c>
      <c r="E101">
        <v>0.229823650200842</v>
      </c>
      <c r="F101">
        <v>0.37788524150861602</v>
      </c>
      <c r="G101">
        <v>7.9966461965062399</v>
      </c>
      <c r="H101">
        <v>0.22022579369724701</v>
      </c>
      <c r="I101" t="s">
        <v>1</v>
      </c>
      <c r="J101" t="s">
        <v>0</v>
      </c>
      <c r="K101">
        <v>8244.6450000000004</v>
      </c>
      <c r="L101" t="s">
        <v>213</v>
      </c>
      <c r="M101">
        <v>3.4577061230808099</v>
      </c>
      <c r="N101">
        <v>7.6756739048873497</v>
      </c>
      <c r="O101">
        <v>53.449750979019903</v>
      </c>
      <c r="P101">
        <v>6.4313013094520999</v>
      </c>
      <c r="Q101">
        <v>4.5108675617562497</v>
      </c>
      <c r="R101">
        <v>18.2036635514023</v>
      </c>
      <c r="S101">
        <v>85.126160622907307</v>
      </c>
      <c r="T101">
        <v>11.840625237793599</v>
      </c>
      <c r="U101">
        <v>12.7002836637773</v>
      </c>
      <c r="V101">
        <v>1.91328168614967</v>
      </c>
      <c r="W101">
        <v>7.8263925643133003</v>
      </c>
      <c r="X101">
        <v>30.6230272641155</v>
      </c>
      <c r="Y101">
        <v>24.143815536447701</v>
      </c>
      <c r="Z101">
        <v>22.0307280434353</v>
      </c>
      <c r="AA101">
        <v>128.185147045289</v>
      </c>
      <c r="AB101">
        <v>14.0456112854905</v>
      </c>
      <c r="AC101">
        <v>1240.23764681786</v>
      </c>
      <c r="AD101">
        <v>20.826010650499299</v>
      </c>
      <c r="AE101">
        <v>19.764928006512999</v>
      </c>
      <c r="AF101">
        <v>7.3228372972928897</v>
      </c>
      <c r="AG101">
        <v>13.276170579608699</v>
      </c>
      <c r="AH101">
        <v>19.7717894639372</v>
      </c>
      <c r="AI101">
        <v>10.221936051749701</v>
      </c>
      <c r="AJ101">
        <v>10.1003980549876</v>
      </c>
      <c r="AK101">
        <v>6.3357899576574201</v>
      </c>
      <c r="AL101">
        <v>495.105993394488</v>
      </c>
      <c r="AM101">
        <v>9.9943606986853606</v>
      </c>
      <c r="AN101">
        <v>35.474159014047103</v>
      </c>
      <c r="AO101">
        <v>1435.74044675649</v>
      </c>
      <c r="AP101">
        <v>5.3270356864265498</v>
      </c>
    </row>
    <row r="102" spans="1:42" x14ac:dyDescent="0.25">
      <c r="A102" t="s">
        <v>214</v>
      </c>
      <c r="B102">
        <v>2</v>
      </c>
      <c r="C102">
        <v>2</v>
      </c>
      <c r="D102">
        <v>17.355599999999999</v>
      </c>
      <c r="E102">
        <v>0.23284054708528801</v>
      </c>
      <c r="F102">
        <v>0.37788524150861602</v>
      </c>
      <c r="G102">
        <v>1.07406880592599</v>
      </c>
      <c r="H102">
        <v>0.21793807136292501</v>
      </c>
      <c r="I102" t="s">
        <v>0</v>
      </c>
      <c r="J102" t="s">
        <v>1</v>
      </c>
      <c r="K102">
        <v>12595.8192</v>
      </c>
      <c r="L102" t="s">
        <v>215</v>
      </c>
      <c r="M102">
        <v>14494.3060569669</v>
      </c>
      <c r="N102">
        <v>15304.4675223786</v>
      </c>
      <c r="O102">
        <v>15560.319231150999</v>
      </c>
      <c r="P102">
        <v>17421.3503458249</v>
      </c>
      <c r="Q102">
        <v>16436.367337421299</v>
      </c>
      <c r="R102">
        <v>17723.923199454301</v>
      </c>
      <c r="S102">
        <v>11863.6120118781</v>
      </c>
      <c r="T102">
        <v>14667.698017127799</v>
      </c>
      <c r="U102">
        <v>20724.282633714</v>
      </c>
      <c r="V102">
        <v>14874.271968847101</v>
      </c>
      <c r="W102">
        <v>17008.831981453601</v>
      </c>
      <c r="X102">
        <v>19502.302873938901</v>
      </c>
      <c r="Y102">
        <v>14431.720715721</v>
      </c>
      <c r="Z102">
        <v>14547.4292751333</v>
      </c>
      <c r="AA102">
        <v>23523.075779230199</v>
      </c>
      <c r="AB102">
        <v>17425.742869333801</v>
      </c>
      <c r="AC102">
        <v>16779.593121376802</v>
      </c>
      <c r="AD102">
        <v>16359.001058865</v>
      </c>
      <c r="AE102">
        <v>15826.8274641067</v>
      </c>
      <c r="AF102">
        <v>16174.181192263701</v>
      </c>
      <c r="AG102">
        <v>15663.7736646753</v>
      </c>
      <c r="AH102">
        <v>15511.2147890211</v>
      </c>
      <c r="AI102">
        <v>19146.290903556699</v>
      </c>
      <c r="AJ102">
        <v>14089.572205107101</v>
      </c>
      <c r="AK102">
        <v>13257.2742988339</v>
      </c>
      <c r="AL102">
        <v>13742.7558422495</v>
      </c>
      <c r="AM102">
        <v>13940.4815703898</v>
      </c>
      <c r="AN102">
        <v>14541.302326945601</v>
      </c>
      <c r="AO102">
        <v>13807.957097053501</v>
      </c>
      <c r="AP102">
        <v>14709.884894892701</v>
      </c>
    </row>
    <row r="103" spans="1:42" x14ac:dyDescent="0.25">
      <c r="A103" t="s">
        <v>216</v>
      </c>
      <c r="B103">
        <v>4</v>
      </c>
      <c r="C103">
        <v>3</v>
      </c>
      <c r="D103">
        <v>27.0015</v>
      </c>
      <c r="E103">
        <v>0.23301920673464999</v>
      </c>
      <c r="F103">
        <v>0.37788524150861602</v>
      </c>
      <c r="G103">
        <v>1.1432810143337999</v>
      </c>
      <c r="H103">
        <v>0.217803747299217</v>
      </c>
      <c r="I103" t="s">
        <v>0</v>
      </c>
      <c r="J103" t="s">
        <v>1</v>
      </c>
      <c r="K103">
        <v>60547.832900000001</v>
      </c>
      <c r="L103" t="s">
        <v>217</v>
      </c>
      <c r="M103">
        <v>38.183433197109601</v>
      </c>
      <c r="N103">
        <v>42.456469685956201</v>
      </c>
      <c r="O103">
        <v>26.662860081871901</v>
      </c>
      <c r="P103">
        <v>36.460730143878898</v>
      </c>
      <c r="Q103">
        <v>23.6476946326645</v>
      </c>
      <c r="R103">
        <v>48.6754180376862</v>
      </c>
      <c r="S103">
        <v>66.228914957521198</v>
      </c>
      <c r="T103">
        <v>38.382614808929702</v>
      </c>
      <c r="U103">
        <v>41.239523390759203</v>
      </c>
      <c r="V103">
        <v>69.255205145623194</v>
      </c>
      <c r="W103">
        <v>36.903818070405599</v>
      </c>
      <c r="X103">
        <v>32.051290902868097</v>
      </c>
      <c r="Y103">
        <v>35.106265837382303</v>
      </c>
      <c r="Z103">
        <v>32.0046052131217</v>
      </c>
      <c r="AA103">
        <v>32.1447507030583</v>
      </c>
      <c r="AB103">
        <v>40.157777792408801</v>
      </c>
      <c r="AC103">
        <v>35.656907099376703</v>
      </c>
      <c r="AD103">
        <v>27.185082025205901</v>
      </c>
      <c r="AE103">
        <v>40.909738711744801</v>
      </c>
      <c r="AF103">
        <v>26.668564448599799</v>
      </c>
      <c r="AG103">
        <v>23.110008690904301</v>
      </c>
      <c r="AH103">
        <v>27.464618038725899</v>
      </c>
      <c r="AI103">
        <v>53.563106789030599</v>
      </c>
      <c r="AJ103">
        <v>43.162696239716901</v>
      </c>
      <c r="AK103">
        <v>44.717884399530398</v>
      </c>
      <c r="AL103">
        <v>28.124435702864702</v>
      </c>
      <c r="AM103">
        <v>34.460774706537599</v>
      </c>
      <c r="AN103">
        <v>39.886323370882998</v>
      </c>
      <c r="AO103">
        <v>31.455539436336299</v>
      </c>
      <c r="AP103">
        <v>27.760237714817499</v>
      </c>
    </row>
    <row r="104" spans="1:42" x14ac:dyDescent="0.25">
      <c r="A104" t="s">
        <v>218</v>
      </c>
      <c r="B104">
        <v>5</v>
      </c>
      <c r="C104">
        <v>5</v>
      </c>
      <c r="D104">
        <v>42.091000000000001</v>
      </c>
      <c r="E104">
        <v>0.262898082779985</v>
      </c>
      <c r="F104">
        <v>0.42220033855980799</v>
      </c>
      <c r="G104">
        <v>1.0737319208199401</v>
      </c>
      <c r="H104">
        <v>0.197002944193512</v>
      </c>
      <c r="I104" t="s">
        <v>1</v>
      </c>
      <c r="J104" t="s">
        <v>0</v>
      </c>
      <c r="K104">
        <v>16163.866</v>
      </c>
      <c r="L104" t="s">
        <v>219</v>
      </c>
      <c r="M104">
        <v>96285.316277326099</v>
      </c>
      <c r="N104">
        <v>91559.282784536103</v>
      </c>
      <c r="O104">
        <v>103423.301172897</v>
      </c>
      <c r="P104">
        <v>102547.52549044701</v>
      </c>
      <c r="Q104">
        <v>106561.60573147899</v>
      </c>
      <c r="R104">
        <v>98674.770645860102</v>
      </c>
      <c r="S104">
        <v>72778.237919125793</v>
      </c>
      <c r="T104">
        <v>81877.488678850597</v>
      </c>
      <c r="U104">
        <v>73670.790950402807</v>
      </c>
      <c r="V104">
        <v>89765.9186267474</v>
      </c>
      <c r="W104">
        <v>102948.120224589</v>
      </c>
      <c r="X104">
        <v>100664.497423447</v>
      </c>
      <c r="Y104">
        <v>85074.699372447605</v>
      </c>
      <c r="Z104">
        <v>90780.504866963805</v>
      </c>
      <c r="AA104">
        <v>79129.937087829399</v>
      </c>
      <c r="AB104">
        <v>111764.842040298</v>
      </c>
      <c r="AC104">
        <v>124500.969676776</v>
      </c>
      <c r="AD104">
        <v>118475.96451766</v>
      </c>
      <c r="AE104">
        <v>117572.117696587</v>
      </c>
      <c r="AF104">
        <v>115983.34999891699</v>
      </c>
      <c r="AG104">
        <v>105137.048293122</v>
      </c>
      <c r="AH104">
        <v>109845.10937227499</v>
      </c>
      <c r="AI104">
        <v>98963.720486150705</v>
      </c>
      <c r="AJ104">
        <v>81863.881006022202</v>
      </c>
      <c r="AK104">
        <v>73956.4018356007</v>
      </c>
      <c r="AL104">
        <v>80435.907609744594</v>
      </c>
      <c r="AM104">
        <v>78202.366798912</v>
      </c>
      <c r="AN104">
        <v>84205.420057133597</v>
      </c>
      <c r="AO104">
        <v>89302.666224583299</v>
      </c>
      <c r="AP104">
        <v>86968.331649290296</v>
      </c>
    </row>
    <row r="105" spans="1:42" x14ac:dyDescent="0.25">
      <c r="A105" t="s">
        <v>220</v>
      </c>
      <c r="B105">
        <v>8</v>
      </c>
      <c r="C105">
        <v>8</v>
      </c>
      <c r="D105">
        <v>66.513199999999998</v>
      </c>
      <c r="E105">
        <v>0.27763927702700902</v>
      </c>
      <c r="F105">
        <v>0.43972010685489399</v>
      </c>
      <c r="G105">
        <v>1.05780950492168</v>
      </c>
      <c r="H105">
        <v>0.187827182442661</v>
      </c>
      <c r="I105" t="s">
        <v>1</v>
      </c>
      <c r="J105" t="s">
        <v>0</v>
      </c>
      <c r="K105">
        <v>52139.033799999997</v>
      </c>
      <c r="L105" t="s">
        <v>221</v>
      </c>
      <c r="M105">
        <v>2245.7608047368299</v>
      </c>
      <c r="N105">
        <v>2390.1390926029298</v>
      </c>
      <c r="O105">
        <v>2789.2923457593301</v>
      </c>
      <c r="P105">
        <v>2686.9043366228598</v>
      </c>
      <c r="Q105">
        <v>2422.7403045884798</v>
      </c>
      <c r="R105">
        <v>2114.5029619451602</v>
      </c>
      <c r="S105">
        <v>2046.70358435461</v>
      </c>
      <c r="T105">
        <v>2299.23030251828</v>
      </c>
      <c r="U105">
        <v>1926.1383168499001</v>
      </c>
      <c r="V105">
        <v>2645.7907319484302</v>
      </c>
      <c r="W105">
        <v>2693.7426439108599</v>
      </c>
      <c r="X105">
        <v>2630.01831599041</v>
      </c>
      <c r="Y105">
        <v>2270.7176889113598</v>
      </c>
      <c r="Z105">
        <v>2500.9562751325602</v>
      </c>
      <c r="AA105">
        <v>1695.7553702222599</v>
      </c>
      <c r="AB105">
        <v>2061.15980334702</v>
      </c>
      <c r="AC105">
        <v>2977.0582627237</v>
      </c>
      <c r="AD105">
        <v>2711.1597731336301</v>
      </c>
      <c r="AE105">
        <v>2725.34445425885</v>
      </c>
      <c r="AF105">
        <v>2629.8807953887799</v>
      </c>
      <c r="AG105">
        <v>3081.4314611632399</v>
      </c>
      <c r="AH105">
        <v>2874.27686218806</v>
      </c>
      <c r="AI105">
        <v>2761.96165180558</v>
      </c>
      <c r="AJ105">
        <v>2263.9156594717601</v>
      </c>
      <c r="AK105">
        <v>2034.0076036554599</v>
      </c>
      <c r="AL105">
        <v>2236.8308532913002</v>
      </c>
      <c r="AM105">
        <v>2165.5563996342598</v>
      </c>
      <c r="AN105">
        <v>2326.6119604415098</v>
      </c>
      <c r="AO105">
        <v>2333.64741735703</v>
      </c>
      <c r="AP105">
        <v>2219.6013167893502</v>
      </c>
    </row>
    <row r="106" spans="1:42" hidden="1" x14ac:dyDescent="0.25">
      <c r="A106" t="s">
        <v>222</v>
      </c>
      <c r="B106">
        <v>1</v>
      </c>
      <c r="C106">
        <v>1</v>
      </c>
      <c r="D106">
        <v>6.6250999999999998</v>
      </c>
      <c r="E106">
        <v>0.28047522922085599</v>
      </c>
      <c r="F106">
        <v>0.43972010685489399</v>
      </c>
      <c r="G106">
        <v>2.5525765842266499</v>
      </c>
      <c r="H106">
        <v>0.18613502436860599</v>
      </c>
      <c r="I106" t="s">
        <v>0</v>
      </c>
      <c r="J106" t="s">
        <v>1</v>
      </c>
      <c r="K106">
        <v>39911.9931</v>
      </c>
      <c r="L106" t="s">
        <v>223</v>
      </c>
      <c r="M106">
        <v>2.5577713903843602</v>
      </c>
      <c r="N106">
        <v>6.4847952872711098E-2</v>
      </c>
      <c r="O106">
        <v>1.0000000000000001E-5</v>
      </c>
      <c r="P106">
        <v>1.0548624799684101</v>
      </c>
      <c r="Q106">
        <v>1.6717723325991001</v>
      </c>
      <c r="R106">
        <v>1.0000000000000001E-5</v>
      </c>
      <c r="S106">
        <v>5.9865893887394801</v>
      </c>
      <c r="T106">
        <v>1.0000000000000001E-5</v>
      </c>
      <c r="U106">
        <v>0.67239694422876095</v>
      </c>
      <c r="V106">
        <v>19.1600764283668</v>
      </c>
      <c r="W106">
        <v>1.0000000000000001E-5</v>
      </c>
      <c r="X106">
        <v>1.0000000000000001E-5</v>
      </c>
      <c r="Y106">
        <v>0.52838143606197496</v>
      </c>
      <c r="Z106">
        <v>4.8769419758902801</v>
      </c>
      <c r="AA106">
        <v>1.8650566628546601</v>
      </c>
      <c r="AB106">
        <v>1.0000000000000001E-5</v>
      </c>
      <c r="AC106">
        <v>1.0000000000000001E-5</v>
      </c>
      <c r="AD106">
        <v>1.1124481409746101</v>
      </c>
      <c r="AE106">
        <v>1.0000000000000001E-5</v>
      </c>
      <c r="AF106">
        <v>1.0000000000000001E-5</v>
      </c>
      <c r="AG106">
        <v>1.0000000000000001E-5</v>
      </c>
      <c r="AH106">
        <v>1.0000000000000001E-5</v>
      </c>
      <c r="AI106">
        <v>1.0000000000000001E-5</v>
      </c>
      <c r="AJ106">
        <v>6.52913635026154</v>
      </c>
      <c r="AK106">
        <v>0.79016716238496498</v>
      </c>
      <c r="AL106">
        <v>1.87290119266621</v>
      </c>
      <c r="AM106">
        <v>2.2481941770680098</v>
      </c>
      <c r="AN106">
        <v>1.0000000000000001E-5</v>
      </c>
      <c r="AO106">
        <v>2.4087625523921901</v>
      </c>
      <c r="AP106">
        <v>9.7173470956769203E-2</v>
      </c>
    </row>
    <row r="107" spans="1:42" x14ac:dyDescent="0.25">
      <c r="A107" t="s">
        <v>224</v>
      </c>
      <c r="B107">
        <v>4</v>
      </c>
      <c r="C107">
        <v>3</v>
      </c>
      <c r="D107">
        <v>23.555299999999999</v>
      </c>
      <c r="E107">
        <v>0.28312826097933802</v>
      </c>
      <c r="F107">
        <v>0.43972010685489399</v>
      </c>
      <c r="G107">
        <v>1.1037344234661399</v>
      </c>
      <c r="H107">
        <v>0.18457236393989701</v>
      </c>
      <c r="I107" t="s">
        <v>1</v>
      </c>
      <c r="J107" t="s">
        <v>0</v>
      </c>
      <c r="K107">
        <v>66634.566999999995</v>
      </c>
      <c r="L107" t="s">
        <v>225</v>
      </c>
      <c r="M107">
        <v>2000.4334928859901</v>
      </c>
      <c r="N107">
        <v>1716.7139227479599</v>
      </c>
      <c r="O107">
        <v>2020.3709318766801</v>
      </c>
      <c r="P107">
        <v>1107.6917537639999</v>
      </c>
      <c r="Q107">
        <v>2184.0527474518299</v>
      </c>
      <c r="R107">
        <v>248.55196736220299</v>
      </c>
      <c r="S107">
        <v>848.04790751211704</v>
      </c>
      <c r="T107">
        <v>892.15307308687898</v>
      </c>
      <c r="U107">
        <v>1619.7113163905999</v>
      </c>
      <c r="V107">
        <v>1149.1924399498</v>
      </c>
      <c r="W107">
        <v>2219.06863935402</v>
      </c>
      <c r="X107">
        <v>2097.1386906020198</v>
      </c>
      <c r="Y107">
        <v>1824.4546087947399</v>
      </c>
      <c r="Z107">
        <v>1633.0415226468499</v>
      </c>
      <c r="AA107">
        <v>2044.6993997255099</v>
      </c>
      <c r="AB107">
        <v>2242.08784058328</v>
      </c>
      <c r="AC107">
        <v>2287.4934098570202</v>
      </c>
      <c r="AD107">
        <v>2077.3103150368902</v>
      </c>
      <c r="AE107">
        <v>2108.9282669612999</v>
      </c>
      <c r="AF107">
        <v>2523.0403817896799</v>
      </c>
      <c r="AG107">
        <v>1768.0508159442099</v>
      </c>
      <c r="AH107">
        <v>1749.42835205919</v>
      </c>
      <c r="AI107">
        <v>1633.38356674479</v>
      </c>
      <c r="AJ107">
        <v>1183.11488670677</v>
      </c>
      <c r="AK107">
        <v>1255.5597941177</v>
      </c>
      <c r="AL107">
        <v>1394.8992488446199</v>
      </c>
      <c r="AM107">
        <v>1261.46239072239</v>
      </c>
      <c r="AN107">
        <v>1084.7728369961601</v>
      </c>
      <c r="AO107">
        <v>1635.38377365735</v>
      </c>
      <c r="AP107">
        <v>1849.09104549427</v>
      </c>
    </row>
    <row r="108" spans="1:42" x14ac:dyDescent="0.25">
      <c r="A108" t="s">
        <v>226</v>
      </c>
      <c r="B108">
        <v>11</v>
      </c>
      <c r="C108">
        <v>9</v>
      </c>
      <c r="D108">
        <v>60.840800000000002</v>
      </c>
      <c r="E108">
        <v>0.28664157900043202</v>
      </c>
      <c r="F108">
        <v>0.43972010685489399</v>
      </c>
      <c r="G108">
        <v>1.08407085021399</v>
      </c>
      <c r="H108">
        <v>0.18253264118335399</v>
      </c>
      <c r="I108" t="s">
        <v>1</v>
      </c>
      <c r="J108" t="s">
        <v>0</v>
      </c>
      <c r="K108">
        <v>17978.6093</v>
      </c>
      <c r="L108" t="s">
        <v>227</v>
      </c>
      <c r="M108">
        <v>12144.254923308699</v>
      </c>
      <c r="N108">
        <v>11834.7758060011</v>
      </c>
      <c r="O108">
        <v>12427.292181397001</v>
      </c>
      <c r="P108">
        <v>8180.6471670368501</v>
      </c>
      <c r="Q108">
        <v>12265.301446420999</v>
      </c>
      <c r="R108">
        <v>4127.9717252555702</v>
      </c>
      <c r="S108">
        <v>6836.15012000553</v>
      </c>
      <c r="T108">
        <v>7242.8151913311003</v>
      </c>
      <c r="U108">
        <v>10546.349735440799</v>
      </c>
      <c r="V108">
        <v>8282.4926120646796</v>
      </c>
      <c r="W108">
        <v>14142.742177570401</v>
      </c>
      <c r="X108">
        <v>14234.6335861425</v>
      </c>
      <c r="Y108">
        <v>11497.877027967799</v>
      </c>
      <c r="Z108">
        <v>10665.2596901948</v>
      </c>
      <c r="AA108">
        <v>12494.515574036201</v>
      </c>
      <c r="AB108">
        <v>13437.1558831075</v>
      </c>
      <c r="AC108">
        <v>13706.4801058754</v>
      </c>
      <c r="AD108">
        <v>12907.359528913399</v>
      </c>
      <c r="AE108">
        <v>13547.2350133122</v>
      </c>
      <c r="AF108">
        <v>15036.254147130599</v>
      </c>
      <c r="AG108">
        <v>11884.1800278378</v>
      </c>
      <c r="AH108">
        <v>11575.543449470901</v>
      </c>
      <c r="AI108">
        <v>11809.648540751399</v>
      </c>
      <c r="AJ108">
        <v>8499.5898756289607</v>
      </c>
      <c r="AK108">
        <v>8802.1838441173895</v>
      </c>
      <c r="AL108">
        <v>9879.7399574071806</v>
      </c>
      <c r="AM108">
        <v>9081.0522328026509</v>
      </c>
      <c r="AN108">
        <v>8110.2048795069904</v>
      </c>
      <c r="AO108">
        <v>10038.856853261201</v>
      </c>
      <c r="AP108">
        <v>11800.251291766201</v>
      </c>
    </row>
    <row r="109" spans="1:42" x14ac:dyDescent="0.25">
      <c r="A109" t="s">
        <v>228</v>
      </c>
      <c r="B109">
        <v>14</v>
      </c>
      <c r="C109">
        <v>13</v>
      </c>
      <c r="D109">
        <v>85.414100000000005</v>
      </c>
      <c r="E109">
        <v>0.28709901160340701</v>
      </c>
      <c r="F109">
        <v>0.43972010685489399</v>
      </c>
      <c r="G109">
        <v>1.03126528342774</v>
      </c>
      <c r="H109">
        <v>0.18226951876500699</v>
      </c>
      <c r="I109" t="s">
        <v>1</v>
      </c>
      <c r="J109" t="s">
        <v>0</v>
      </c>
      <c r="K109">
        <v>54514.372000000003</v>
      </c>
      <c r="L109" t="s">
        <v>229</v>
      </c>
      <c r="M109">
        <v>4513.3536064642403</v>
      </c>
      <c r="N109">
        <v>4466.6742956286598</v>
      </c>
      <c r="O109">
        <v>4604.9177215017298</v>
      </c>
      <c r="P109">
        <v>4559.4982954776497</v>
      </c>
      <c r="Q109">
        <v>4631.5038146581301</v>
      </c>
      <c r="R109">
        <v>4815.9200600275999</v>
      </c>
      <c r="S109">
        <v>3830.31531745854</v>
      </c>
      <c r="T109">
        <v>4304.6242824464298</v>
      </c>
      <c r="U109">
        <v>4321.4163512839696</v>
      </c>
      <c r="V109">
        <v>4488.2625359301801</v>
      </c>
      <c r="W109">
        <v>4783.45976862935</v>
      </c>
      <c r="X109">
        <v>4776.0639417004604</v>
      </c>
      <c r="Y109">
        <v>4127.2201908173201</v>
      </c>
      <c r="Z109">
        <v>4163.4907373352598</v>
      </c>
      <c r="AA109">
        <v>4820.7135112522101</v>
      </c>
      <c r="AB109">
        <v>5411.1687477292398</v>
      </c>
      <c r="AC109">
        <v>5050.9134749995601</v>
      </c>
      <c r="AD109">
        <v>4994.9635443018296</v>
      </c>
      <c r="AE109">
        <v>4946.5556414131897</v>
      </c>
      <c r="AF109">
        <v>4961.9745915998801</v>
      </c>
      <c r="AG109">
        <v>4537.1679826379404</v>
      </c>
      <c r="AH109">
        <v>4626.7493617055497</v>
      </c>
      <c r="AI109">
        <v>4640.7491347699497</v>
      </c>
      <c r="AJ109">
        <v>4077.8374374233599</v>
      </c>
      <c r="AK109">
        <v>4253.0690974563804</v>
      </c>
      <c r="AL109">
        <v>4458.9072582917697</v>
      </c>
      <c r="AM109">
        <v>4356.5908500264904</v>
      </c>
      <c r="AN109">
        <v>4592.1170442278499</v>
      </c>
      <c r="AO109">
        <v>4112.2172679786399</v>
      </c>
      <c r="AP109">
        <v>4287.7124819744904</v>
      </c>
    </row>
    <row r="110" spans="1:42" hidden="1" x14ac:dyDescent="0.25">
      <c r="A110" t="s">
        <v>230</v>
      </c>
      <c r="B110">
        <v>1</v>
      </c>
      <c r="C110">
        <v>1</v>
      </c>
      <c r="D110">
        <v>7.0675999999999997</v>
      </c>
      <c r="E110">
        <v>0.31531836553620401</v>
      </c>
      <c r="F110">
        <v>0.47548951713721699</v>
      </c>
      <c r="G110">
        <v>2.2063984800532701</v>
      </c>
      <c r="H110">
        <v>0.16705357294606599</v>
      </c>
      <c r="I110" t="s">
        <v>0</v>
      </c>
      <c r="J110" t="s">
        <v>1</v>
      </c>
      <c r="K110">
        <v>13115.8541</v>
      </c>
      <c r="L110" t="s">
        <v>231</v>
      </c>
      <c r="M110">
        <v>24.591026825424699</v>
      </c>
      <c r="N110">
        <v>1.0000000000000001E-5</v>
      </c>
      <c r="O110">
        <v>3.49961242997245</v>
      </c>
      <c r="P110">
        <v>7.3721363799821997</v>
      </c>
      <c r="Q110">
        <v>11.7130256956757</v>
      </c>
      <c r="R110">
        <v>2.5996189450818599</v>
      </c>
      <c r="S110">
        <v>2.3582887313623</v>
      </c>
      <c r="T110">
        <v>1.0000000000000001E-5</v>
      </c>
      <c r="U110">
        <v>1.0000000000000001E-5</v>
      </c>
      <c r="V110">
        <v>12.0265520695643</v>
      </c>
      <c r="W110">
        <v>1.21305875623286E-2</v>
      </c>
      <c r="X110">
        <v>1.57821004639383</v>
      </c>
      <c r="Y110">
        <v>1.9548970894553901</v>
      </c>
      <c r="Z110">
        <v>1.0000000000000001E-5</v>
      </c>
      <c r="AA110">
        <v>0.24068571483443901</v>
      </c>
      <c r="AB110">
        <v>0.22860076272759799</v>
      </c>
      <c r="AC110">
        <v>4.82493362402389</v>
      </c>
      <c r="AD110">
        <v>1.65293075549074</v>
      </c>
      <c r="AE110">
        <v>1.8964175105286001</v>
      </c>
      <c r="AF110">
        <v>1.0000000000000001E-5</v>
      </c>
      <c r="AG110">
        <v>0.59965208553690197</v>
      </c>
      <c r="AH110">
        <v>7.3772964951236402</v>
      </c>
      <c r="AI110">
        <v>1.0000000000000001E-5</v>
      </c>
      <c r="AJ110">
        <v>1.0000000000000001E-5</v>
      </c>
      <c r="AK110">
        <v>9.6171299636185203</v>
      </c>
      <c r="AL110">
        <v>1.0000000000000001E-5</v>
      </c>
      <c r="AM110">
        <v>0.85744776055568805</v>
      </c>
      <c r="AN110">
        <v>3.7383128729897002</v>
      </c>
      <c r="AO110">
        <v>2.1104929311098002E-3</v>
      </c>
      <c r="AP110">
        <v>2.32633946297325E-4</v>
      </c>
    </row>
    <row r="111" spans="1:42" hidden="1" x14ac:dyDescent="0.25">
      <c r="A111" t="s">
        <v>232</v>
      </c>
      <c r="B111">
        <v>1</v>
      </c>
      <c r="C111">
        <v>1</v>
      </c>
      <c r="D111">
        <v>6.4767000000000001</v>
      </c>
      <c r="E111">
        <v>0.32070136510229003</v>
      </c>
      <c r="F111">
        <v>0.47548951713721699</v>
      </c>
      <c r="G111">
        <v>1.42880127211376</v>
      </c>
      <c r="H111">
        <v>0.16436207119802801</v>
      </c>
      <c r="I111" t="s">
        <v>1</v>
      </c>
      <c r="J111" t="s">
        <v>0</v>
      </c>
      <c r="K111">
        <v>12647.4113</v>
      </c>
      <c r="L111" t="s">
        <v>233</v>
      </c>
      <c r="M111">
        <v>207.14146687257701</v>
      </c>
      <c r="N111">
        <v>159.57857736576699</v>
      </c>
      <c r="O111">
        <v>11.257304041391301</v>
      </c>
      <c r="P111">
        <v>215.979818359154</v>
      </c>
      <c r="Q111">
        <v>17.990347507935802</v>
      </c>
      <c r="R111">
        <v>81.303266815008797</v>
      </c>
      <c r="S111">
        <v>299.52185446752202</v>
      </c>
      <c r="T111">
        <v>10.449602391167501</v>
      </c>
      <c r="U111">
        <v>1.0000000000000001E-5</v>
      </c>
      <c r="V111">
        <v>86.182695253816604</v>
      </c>
      <c r="W111">
        <v>250.62918831101101</v>
      </c>
      <c r="X111">
        <v>125.063383978544</v>
      </c>
      <c r="Y111">
        <v>211.55124317072401</v>
      </c>
      <c r="Z111">
        <v>3.8753732302603798</v>
      </c>
      <c r="AA111">
        <v>219.84593507854399</v>
      </c>
      <c r="AB111">
        <v>108.62798868047901</v>
      </c>
      <c r="AC111">
        <v>260.36275706238303</v>
      </c>
      <c r="AD111">
        <v>383.27382522804999</v>
      </c>
      <c r="AE111">
        <v>482.61540366352199</v>
      </c>
      <c r="AF111">
        <v>45.897401749700698</v>
      </c>
      <c r="AG111">
        <v>344.16324500389902</v>
      </c>
      <c r="AH111">
        <v>37.971700253477898</v>
      </c>
      <c r="AI111">
        <v>112.583893022098</v>
      </c>
      <c r="AJ111">
        <v>41.476922712133501</v>
      </c>
      <c r="AK111">
        <v>380.116157786906</v>
      </c>
      <c r="AL111">
        <v>23.300158923010201</v>
      </c>
      <c r="AM111">
        <v>196.293375520463</v>
      </c>
      <c r="AN111">
        <v>1.7375749964423699</v>
      </c>
      <c r="AO111">
        <v>145.56450893202299</v>
      </c>
      <c r="AP111">
        <v>151.266241170184</v>
      </c>
    </row>
    <row r="112" spans="1:42" hidden="1" x14ac:dyDescent="0.25">
      <c r="A112" t="s">
        <v>234</v>
      </c>
      <c r="B112">
        <v>1</v>
      </c>
      <c r="C112">
        <v>1</v>
      </c>
      <c r="D112">
        <v>14.5488</v>
      </c>
      <c r="E112">
        <v>0.32302350189814699</v>
      </c>
      <c r="F112">
        <v>0.47548951713721699</v>
      </c>
      <c r="G112">
        <v>4.8048656439796602</v>
      </c>
      <c r="H112">
        <v>0.16322033289639801</v>
      </c>
      <c r="I112" t="s">
        <v>1</v>
      </c>
      <c r="J112" t="s">
        <v>0</v>
      </c>
      <c r="K112">
        <v>17016.4702</v>
      </c>
      <c r="L112" t="s">
        <v>235</v>
      </c>
      <c r="M112">
        <v>24.157863442783501</v>
      </c>
      <c r="N112">
        <v>24.218923994661001</v>
      </c>
      <c r="O112">
        <v>213.75053146630299</v>
      </c>
      <c r="P112">
        <v>699.720710127497</v>
      </c>
      <c r="Q112">
        <v>32.535780765395998</v>
      </c>
      <c r="R112">
        <v>30.510850048553301</v>
      </c>
      <c r="S112">
        <v>41.356273085580803</v>
      </c>
      <c r="T112">
        <v>40.446275151421403</v>
      </c>
      <c r="U112">
        <v>68.525631256174194</v>
      </c>
      <c r="V112">
        <v>21.315998897525098</v>
      </c>
      <c r="W112">
        <v>36.134498358261702</v>
      </c>
      <c r="X112">
        <v>396.84517830580199</v>
      </c>
      <c r="Y112">
        <v>207.325333585945</v>
      </c>
      <c r="Z112">
        <v>26.181879611823099</v>
      </c>
      <c r="AA112">
        <v>568.241720013183</v>
      </c>
      <c r="AB112">
        <v>23.662328572458701</v>
      </c>
      <c r="AC112">
        <v>1633.2824964028</v>
      </c>
      <c r="AD112">
        <v>36.718432064556197</v>
      </c>
      <c r="AE112">
        <v>45.989762696699103</v>
      </c>
      <c r="AF112">
        <v>37.368844257791402</v>
      </c>
      <c r="AG112">
        <v>51.561925441553399</v>
      </c>
      <c r="AH112">
        <v>108.95144577463699</v>
      </c>
      <c r="AI112">
        <v>45.176382729516</v>
      </c>
      <c r="AJ112">
        <v>66.16998268511</v>
      </c>
      <c r="AK112">
        <v>38.316587865718802</v>
      </c>
      <c r="AL112">
        <v>3697.7935764404101</v>
      </c>
      <c r="AM112">
        <v>321.19420778369999</v>
      </c>
      <c r="AN112">
        <v>264.56808310125399</v>
      </c>
      <c r="AO112">
        <v>5290.4178481359104</v>
      </c>
      <c r="AP112">
        <v>20.741528802109801</v>
      </c>
    </row>
    <row r="113" spans="1:42" x14ac:dyDescent="0.25">
      <c r="A113" t="s">
        <v>236</v>
      </c>
      <c r="B113">
        <v>7</v>
      </c>
      <c r="C113">
        <v>6</v>
      </c>
      <c r="D113">
        <v>43.843699999999998</v>
      </c>
      <c r="E113">
        <v>0.32460025527622199</v>
      </c>
      <c r="F113">
        <v>0.47548951713721699</v>
      </c>
      <c r="G113">
        <v>1.06693256078337</v>
      </c>
      <c r="H113">
        <v>0.16245159804162401</v>
      </c>
      <c r="I113" t="s">
        <v>1</v>
      </c>
      <c r="J113" t="s">
        <v>0</v>
      </c>
      <c r="K113">
        <v>23887.790300000001</v>
      </c>
      <c r="L113" t="s">
        <v>237</v>
      </c>
      <c r="M113">
        <v>1377.5344328664401</v>
      </c>
      <c r="N113">
        <v>1286.1704460257499</v>
      </c>
      <c r="O113">
        <v>1304.1415393550401</v>
      </c>
      <c r="P113">
        <v>1347.92183051437</v>
      </c>
      <c r="Q113">
        <v>1470.73722084318</v>
      </c>
      <c r="R113">
        <v>1725.2832966308899</v>
      </c>
      <c r="S113">
        <v>1547.41699491445</v>
      </c>
      <c r="T113">
        <v>1655.4794669580799</v>
      </c>
      <c r="U113">
        <v>1472.5156804871599</v>
      </c>
      <c r="V113">
        <v>2142.9038519433302</v>
      </c>
      <c r="W113">
        <v>1278.6082120316901</v>
      </c>
      <c r="X113">
        <v>1753.76115485542</v>
      </c>
      <c r="Y113">
        <v>1413.99509043427</v>
      </c>
      <c r="Z113">
        <v>1670.39103547281</v>
      </c>
      <c r="AA113">
        <v>1588.2454068909201</v>
      </c>
      <c r="AB113">
        <v>1137.4466531831299</v>
      </c>
      <c r="AC113">
        <v>1472.27330700271</v>
      </c>
      <c r="AD113">
        <v>1347.5646923571001</v>
      </c>
      <c r="AE113">
        <v>1231.3097205992501</v>
      </c>
      <c r="AF113">
        <v>1654.6926744981299</v>
      </c>
      <c r="AG113">
        <v>1944.3133986248899</v>
      </c>
      <c r="AH113">
        <v>2008.39445051455</v>
      </c>
      <c r="AI113">
        <v>1753.21545766741</v>
      </c>
      <c r="AJ113">
        <v>1686.4381280146299</v>
      </c>
      <c r="AK113">
        <v>1679.1624014914501</v>
      </c>
      <c r="AL113">
        <v>1993.2083072626699</v>
      </c>
      <c r="AM113">
        <v>1920.6694746420401</v>
      </c>
      <c r="AN113">
        <v>1882.43599915716</v>
      </c>
      <c r="AO113">
        <v>1488.5701848005001</v>
      </c>
      <c r="AP113">
        <v>1377.2094201623399</v>
      </c>
    </row>
    <row r="114" spans="1:42" x14ac:dyDescent="0.25">
      <c r="A114" t="s">
        <v>238</v>
      </c>
      <c r="B114">
        <v>8</v>
      </c>
      <c r="C114">
        <v>8</v>
      </c>
      <c r="D114">
        <v>59.957999999999998</v>
      </c>
      <c r="E114">
        <v>0.324826166869644</v>
      </c>
      <c r="F114">
        <v>0.47548951713721699</v>
      </c>
      <c r="G114">
        <v>1.3343807657083699</v>
      </c>
      <c r="H114">
        <v>0.16234188452885501</v>
      </c>
      <c r="I114" t="s">
        <v>1</v>
      </c>
      <c r="J114" t="s">
        <v>0</v>
      </c>
      <c r="K114">
        <v>22314.5694</v>
      </c>
      <c r="L114" t="s">
        <v>239</v>
      </c>
      <c r="M114">
        <v>947.47001329303998</v>
      </c>
      <c r="N114">
        <v>1000.72646312824</v>
      </c>
      <c r="O114">
        <v>865.43448094709504</v>
      </c>
      <c r="P114">
        <v>1448.2255932724099</v>
      </c>
      <c r="Q114">
        <v>790.81307696620104</v>
      </c>
      <c r="R114">
        <v>1762.24122398913</v>
      </c>
      <c r="S114">
        <v>881.09386165725596</v>
      </c>
      <c r="T114">
        <v>402.78030678542899</v>
      </c>
      <c r="U114">
        <v>411.17642134863098</v>
      </c>
      <c r="V114">
        <v>799.99971365712804</v>
      </c>
      <c r="W114">
        <v>1277.9412407974501</v>
      </c>
      <c r="X114">
        <v>1279.9038276349299</v>
      </c>
      <c r="Y114">
        <v>1466.2276017020399</v>
      </c>
      <c r="Z114">
        <v>488.885592584964</v>
      </c>
      <c r="AA114">
        <v>426.34321612950299</v>
      </c>
      <c r="AB114">
        <v>754.01824730241299</v>
      </c>
      <c r="AC114">
        <v>2339.31724522169</v>
      </c>
      <c r="AD114">
        <v>2115.2129126895702</v>
      </c>
      <c r="AE114">
        <v>3280.0215044271799</v>
      </c>
      <c r="AF114">
        <v>1050.3062864247599</v>
      </c>
      <c r="AG114">
        <v>2212.1028409076698</v>
      </c>
      <c r="AH114">
        <v>649.23248171495595</v>
      </c>
      <c r="AI114">
        <v>902.85429594454695</v>
      </c>
      <c r="AJ114">
        <v>497.73912825977698</v>
      </c>
      <c r="AK114">
        <v>1205.6124354783301</v>
      </c>
      <c r="AL114">
        <v>528.73760396286696</v>
      </c>
      <c r="AM114">
        <v>965.652967720064</v>
      </c>
      <c r="AN114">
        <v>362.27193691653002</v>
      </c>
      <c r="AO114">
        <v>1025.7194639566801</v>
      </c>
      <c r="AP114">
        <v>1125.14263326733</v>
      </c>
    </row>
    <row r="115" spans="1:42" x14ac:dyDescent="0.25">
      <c r="A115" t="s">
        <v>240</v>
      </c>
      <c r="B115">
        <v>140</v>
      </c>
      <c r="C115">
        <v>132</v>
      </c>
      <c r="D115">
        <v>800.92349999999999</v>
      </c>
      <c r="E115">
        <v>0.33790976991562299</v>
      </c>
      <c r="F115">
        <v>0.48888238638884202</v>
      </c>
      <c r="G115">
        <v>1.0715185966176</v>
      </c>
      <c r="H115">
        <v>0.15616553871498301</v>
      </c>
      <c r="I115" t="s">
        <v>1</v>
      </c>
      <c r="J115" t="s">
        <v>0</v>
      </c>
      <c r="K115">
        <v>71362.710900000005</v>
      </c>
      <c r="L115" t="s">
        <v>241</v>
      </c>
      <c r="M115">
        <v>294635.68668631901</v>
      </c>
      <c r="N115">
        <v>285170.55385093897</v>
      </c>
      <c r="O115">
        <v>301492.61611636699</v>
      </c>
      <c r="P115">
        <v>275104.58953453298</v>
      </c>
      <c r="Q115">
        <v>330088.83397469198</v>
      </c>
      <c r="R115">
        <v>273066.06238329998</v>
      </c>
      <c r="S115">
        <v>218067.42407624199</v>
      </c>
      <c r="T115">
        <v>241079.815251133</v>
      </c>
      <c r="U115">
        <v>251127.87275886099</v>
      </c>
      <c r="V115">
        <v>285446.70810575999</v>
      </c>
      <c r="W115">
        <v>326930.61985075701</v>
      </c>
      <c r="X115">
        <v>317523.84277180303</v>
      </c>
      <c r="Y115">
        <v>266836.482261436</v>
      </c>
      <c r="Z115">
        <v>261307.44122778799</v>
      </c>
      <c r="AA115">
        <v>302035.838695449</v>
      </c>
      <c r="AB115">
        <v>390204.35223962198</v>
      </c>
      <c r="AC115">
        <v>368600.38299164898</v>
      </c>
      <c r="AD115">
        <v>353294.84185363102</v>
      </c>
      <c r="AE115">
        <v>360052.28782348201</v>
      </c>
      <c r="AF115">
        <v>354674.12893964699</v>
      </c>
      <c r="AG115">
        <v>313005.00125475199</v>
      </c>
      <c r="AH115">
        <v>333170.916737661</v>
      </c>
      <c r="AI115">
        <v>343110.92310428497</v>
      </c>
      <c r="AJ115">
        <v>229032.20209350999</v>
      </c>
      <c r="AK115">
        <v>229919.21471004401</v>
      </c>
      <c r="AL115">
        <v>239543.732485833</v>
      </c>
      <c r="AM115">
        <v>241180.51568208501</v>
      </c>
      <c r="AN115">
        <v>250844.495666781</v>
      </c>
      <c r="AO115">
        <v>253732.03571977199</v>
      </c>
      <c r="AP115">
        <v>272066.89705246303</v>
      </c>
    </row>
    <row r="116" spans="1:42" hidden="1" x14ac:dyDescent="0.25">
      <c r="A116" t="s">
        <v>242</v>
      </c>
      <c r="B116">
        <v>2</v>
      </c>
      <c r="C116">
        <v>1</v>
      </c>
      <c r="D116">
        <v>11.9084</v>
      </c>
      <c r="E116">
        <v>0.33988644749293601</v>
      </c>
      <c r="F116">
        <v>0.48888238638884202</v>
      </c>
      <c r="G116">
        <v>3.20434835779814</v>
      </c>
      <c r="H116">
        <v>0.15526188133715699</v>
      </c>
      <c r="I116" t="s">
        <v>0</v>
      </c>
      <c r="J116" t="s">
        <v>1</v>
      </c>
      <c r="K116">
        <v>43209.1967</v>
      </c>
      <c r="L116" t="s">
        <v>243</v>
      </c>
      <c r="M116">
        <v>9.0195774433931</v>
      </c>
      <c r="N116">
        <v>4.47081991309153</v>
      </c>
      <c r="O116">
        <v>1.22590530716771</v>
      </c>
      <c r="P116">
        <v>1.0000000000000001E-5</v>
      </c>
      <c r="Q116">
        <v>1.0000000000000001E-5</v>
      </c>
      <c r="R116">
        <v>22.292617902396099</v>
      </c>
      <c r="S116">
        <v>1.2186122828297301</v>
      </c>
      <c r="T116">
        <v>1.2861204622267699</v>
      </c>
      <c r="U116">
        <v>1.0000000000000001E-5</v>
      </c>
      <c r="V116">
        <v>1.0000000000000001E-5</v>
      </c>
      <c r="W116">
        <v>1.0000000000000001E-5</v>
      </c>
      <c r="X116">
        <v>1.0000000000000001E-5</v>
      </c>
      <c r="Y116">
        <v>1.9123802441767099</v>
      </c>
      <c r="Z116">
        <v>1.0000000000000001E-5</v>
      </c>
      <c r="AA116">
        <v>1.0000000000000001E-5</v>
      </c>
      <c r="AB116">
        <v>1.0000000000000001E-5</v>
      </c>
      <c r="AC116">
        <v>1.0000000000000001E-5</v>
      </c>
      <c r="AD116">
        <v>1.0000000000000001E-5</v>
      </c>
      <c r="AE116">
        <v>1.0000000000000001E-5</v>
      </c>
      <c r="AF116">
        <v>1.0000000000000001E-5</v>
      </c>
      <c r="AG116">
        <v>4.7935748076675999</v>
      </c>
      <c r="AH116">
        <v>0.98036520586207299</v>
      </c>
      <c r="AI116">
        <v>1.5757865508370099</v>
      </c>
      <c r="AJ116">
        <v>1.0000000000000001E-5</v>
      </c>
      <c r="AK116">
        <v>1.0000000000000001E-5</v>
      </c>
      <c r="AL116">
        <v>1.0000000000000001E-5</v>
      </c>
      <c r="AM116">
        <v>1.0000000000000001E-5</v>
      </c>
      <c r="AN116">
        <v>3.3155143107399501</v>
      </c>
      <c r="AO116">
        <v>2.13231261139412</v>
      </c>
      <c r="AP116">
        <v>0.13051454157950601</v>
      </c>
    </row>
    <row r="117" spans="1:42" x14ac:dyDescent="0.25">
      <c r="A117" t="s">
        <v>244</v>
      </c>
      <c r="B117">
        <v>5</v>
      </c>
      <c r="C117">
        <v>5</v>
      </c>
      <c r="D117">
        <v>47.756900000000002</v>
      </c>
      <c r="E117">
        <v>0.34411661939763899</v>
      </c>
      <c r="F117">
        <v>0.49069998135763399</v>
      </c>
      <c r="G117">
        <v>1.21502907863531</v>
      </c>
      <c r="H117">
        <v>0.153353040434201</v>
      </c>
      <c r="I117" t="s">
        <v>0</v>
      </c>
      <c r="J117" t="s">
        <v>1</v>
      </c>
      <c r="K117">
        <v>26826.746599999999</v>
      </c>
      <c r="L117" t="s">
        <v>245</v>
      </c>
      <c r="M117">
        <v>497.90509647534202</v>
      </c>
      <c r="N117">
        <v>58.469316622796597</v>
      </c>
      <c r="O117">
        <v>91.3128099447663</v>
      </c>
      <c r="P117">
        <v>457.75847522227502</v>
      </c>
      <c r="Q117">
        <v>894.97597614113101</v>
      </c>
      <c r="R117">
        <v>206.57049140832501</v>
      </c>
      <c r="S117">
        <v>159.83523890991</v>
      </c>
      <c r="T117">
        <v>197.107957933611</v>
      </c>
      <c r="U117">
        <v>17.371965882793301</v>
      </c>
      <c r="V117">
        <v>115.60770344936699</v>
      </c>
      <c r="W117">
        <v>167.494044827473</v>
      </c>
      <c r="X117">
        <v>91.624336685377202</v>
      </c>
      <c r="Y117">
        <v>11.570744064983201</v>
      </c>
      <c r="Z117">
        <v>122.65224108075</v>
      </c>
      <c r="AA117">
        <v>4.8969161898415896</v>
      </c>
      <c r="AB117">
        <v>36.032644626891901</v>
      </c>
      <c r="AC117">
        <v>33.357282000217303</v>
      </c>
      <c r="AD117">
        <v>1164.7359958991501</v>
      </c>
      <c r="AE117">
        <v>154.81204118044499</v>
      </c>
      <c r="AF117">
        <v>132.757719936293</v>
      </c>
      <c r="AG117">
        <v>201.92981614351399</v>
      </c>
      <c r="AH117">
        <v>22.636276353466201</v>
      </c>
      <c r="AI117">
        <v>12.424872657218399</v>
      </c>
      <c r="AJ117">
        <v>517.49716469617795</v>
      </c>
      <c r="AK117">
        <v>14.243200027744001</v>
      </c>
      <c r="AL117">
        <v>16.818481317635499</v>
      </c>
      <c r="AM117">
        <v>25.855495554160498</v>
      </c>
      <c r="AN117">
        <v>43.037212590134601</v>
      </c>
      <c r="AO117">
        <v>31.448921465699701</v>
      </c>
      <c r="AP117">
        <v>139.8031967073</v>
      </c>
    </row>
    <row r="118" spans="1:42" x14ac:dyDescent="0.25">
      <c r="A118" t="s">
        <v>246</v>
      </c>
      <c r="B118">
        <v>7</v>
      </c>
      <c r="C118">
        <v>7</v>
      </c>
      <c r="D118">
        <v>53.400199999999998</v>
      </c>
      <c r="E118">
        <v>0.35331904297132399</v>
      </c>
      <c r="F118">
        <v>0.49951618742113602</v>
      </c>
      <c r="G118">
        <v>1.0925832179152699</v>
      </c>
      <c r="H118">
        <v>0.14931488895560099</v>
      </c>
      <c r="I118" t="s">
        <v>0</v>
      </c>
      <c r="J118" t="s">
        <v>1</v>
      </c>
      <c r="K118">
        <v>56612.616699999999</v>
      </c>
      <c r="L118" t="s">
        <v>247</v>
      </c>
      <c r="M118">
        <v>3392.8283163769702</v>
      </c>
      <c r="N118">
        <v>3098.1758916733602</v>
      </c>
      <c r="O118">
        <v>3544.2284654888299</v>
      </c>
      <c r="P118">
        <v>3636.6225711486099</v>
      </c>
      <c r="Q118">
        <v>3432.5871311943201</v>
      </c>
      <c r="R118">
        <v>7469.3320453223596</v>
      </c>
      <c r="S118">
        <v>2550.2598933414802</v>
      </c>
      <c r="T118">
        <v>2966.4443461545602</v>
      </c>
      <c r="U118">
        <v>3304.3986937138002</v>
      </c>
      <c r="V118">
        <v>3904.95347852338</v>
      </c>
      <c r="W118">
        <v>3593.90321306431</v>
      </c>
      <c r="X118">
        <v>3912.6676560527999</v>
      </c>
      <c r="Y118">
        <v>3118.1204995589401</v>
      </c>
      <c r="Z118">
        <v>3339.4589737453398</v>
      </c>
      <c r="AA118">
        <v>3111.70594045096</v>
      </c>
      <c r="AB118">
        <v>3497.22275083876</v>
      </c>
      <c r="AC118">
        <v>4052.4138358289802</v>
      </c>
      <c r="AD118">
        <v>3381.23874287524</v>
      </c>
      <c r="AE118">
        <v>3978.8230968480598</v>
      </c>
      <c r="AF118">
        <v>3496.0404638291302</v>
      </c>
      <c r="AG118">
        <v>3753.9545426325799</v>
      </c>
      <c r="AH118">
        <v>3262.2783131563101</v>
      </c>
      <c r="AI118">
        <v>3498.3103935815798</v>
      </c>
      <c r="AJ118">
        <v>2961.3172705053698</v>
      </c>
      <c r="AK118">
        <v>2750.1263454231898</v>
      </c>
      <c r="AL118">
        <v>2746.0625112448802</v>
      </c>
      <c r="AM118">
        <v>2822.6635792513798</v>
      </c>
      <c r="AN118">
        <v>2923.1304294162501</v>
      </c>
      <c r="AO118">
        <v>3358.4156039049799</v>
      </c>
      <c r="AP118">
        <v>3286.0071789533699</v>
      </c>
    </row>
    <row r="119" spans="1:42" x14ac:dyDescent="0.25">
      <c r="A119" t="s">
        <v>248</v>
      </c>
      <c r="B119">
        <v>7</v>
      </c>
      <c r="C119">
        <v>7</v>
      </c>
      <c r="D119">
        <v>43.0548</v>
      </c>
      <c r="E119">
        <v>0.35732385562977598</v>
      </c>
      <c r="F119">
        <v>0.50065092081819296</v>
      </c>
      <c r="G119">
        <v>1.0655083668465299</v>
      </c>
      <c r="H119">
        <v>0.14760487870854599</v>
      </c>
      <c r="I119" t="s">
        <v>1</v>
      </c>
      <c r="J119" t="s">
        <v>0</v>
      </c>
      <c r="K119">
        <v>30525.051599999999</v>
      </c>
      <c r="L119" t="s">
        <v>249</v>
      </c>
      <c r="M119">
        <v>185627.72615033301</v>
      </c>
      <c r="N119">
        <v>196615.965200701</v>
      </c>
      <c r="O119">
        <v>198184.963057099</v>
      </c>
      <c r="P119">
        <v>192130.08405030399</v>
      </c>
      <c r="Q119">
        <v>219027.813272534</v>
      </c>
      <c r="R119">
        <v>169198.32199379499</v>
      </c>
      <c r="S119">
        <v>142312.12457407999</v>
      </c>
      <c r="T119">
        <v>149011.600355206</v>
      </c>
      <c r="U119">
        <v>161786.93131324</v>
      </c>
      <c r="V119">
        <v>179422.70539844301</v>
      </c>
      <c r="W119">
        <v>217546.89433209901</v>
      </c>
      <c r="X119">
        <v>211344.99826394199</v>
      </c>
      <c r="Y119">
        <v>178005.882682189</v>
      </c>
      <c r="Z119">
        <v>183818.53961093599</v>
      </c>
      <c r="AA119">
        <v>207047.44321676501</v>
      </c>
      <c r="AB119">
        <v>237100.89243060999</v>
      </c>
      <c r="AC119">
        <v>236774.753767174</v>
      </c>
      <c r="AD119">
        <v>239759.027691111</v>
      </c>
      <c r="AE119">
        <v>233962.129787677</v>
      </c>
      <c r="AF119">
        <v>225970.26126619801</v>
      </c>
      <c r="AG119">
        <v>219707.85376608299</v>
      </c>
      <c r="AH119">
        <v>223975.74780072799</v>
      </c>
      <c r="AI119">
        <v>227243.670796705</v>
      </c>
      <c r="AJ119">
        <v>159984.414781942</v>
      </c>
      <c r="AK119">
        <v>157334.853995927</v>
      </c>
      <c r="AL119">
        <v>160632.028980523</v>
      </c>
      <c r="AM119">
        <v>164784.107442318</v>
      </c>
      <c r="AN119">
        <v>154207.48336700001</v>
      </c>
      <c r="AO119">
        <v>161395.723708712</v>
      </c>
      <c r="AP119">
        <v>171088.267016055</v>
      </c>
    </row>
    <row r="120" spans="1:42" x14ac:dyDescent="0.25">
      <c r="A120" t="s">
        <v>250</v>
      </c>
      <c r="B120">
        <v>4</v>
      </c>
      <c r="C120">
        <v>4</v>
      </c>
      <c r="D120">
        <v>30.127199999999998</v>
      </c>
      <c r="E120">
        <v>0.36207910307198798</v>
      </c>
      <c r="F120">
        <v>0.50065092081819296</v>
      </c>
      <c r="G120">
        <v>1.03710825262606</v>
      </c>
      <c r="H120">
        <v>0.14561050777214399</v>
      </c>
      <c r="I120" t="s">
        <v>0</v>
      </c>
      <c r="J120" t="s">
        <v>1</v>
      </c>
      <c r="K120">
        <v>13962.439899999999</v>
      </c>
      <c r="L120" t="s">
        <v>251</v>
      </c>
      <c r="M120">
        <v>38579.3786651747</v>
      </c>
      <c r="N120">
        <v>35612.587384534803</v>
      </c>
      <c r="O120">
        <v>40527.515956932599</v>
      </c>
      <c r="P120">
        <v>45844.331117338101</v>
      </c>
      <c r="Q120">
        <v>40581.601609556499</v>
      </c>
      <c r="R120">
        <v>38856.739168217202</v>
      </c>
      <c r="S120">
        <v>29638.455566867298</v>
      </c>
      <c r="T120">
        <v>35586.5622409219</v>
      </c>
      <c r="U120">
        <v>41957.442032615298</v>
      </c>
      <c r="V120">
        <v>40807.527242023301</v>
      </c>
      <c r="W120">
        <v>40758.633395438097</v>
      </c>
      <c r="X120">
        <v>41409.613375442997</v>
      </c>
      <c r="Y120">
        <v>36470.184171815097</v>
      </c>
      <c r="Z120">
        <v>40618.801090489098</v>
      </c>
      <c r="AA120">
        <v>37670.519492920597</v>
      </c>
      <c r="AB120">
        <v>28218.5350683295</v>
      </c>
      <c r="AC120">
        <v>48356.929148689102</v>
      </c>
      <c r="AD120">
        <v>37207.496004284403</v>
      </c>
      <c r="AE120">
        <v>43197.038889915602</v>
      </c>
      <c r="AF120">
        <v>38496.342649754202</v>
      </c>
      <c r="AG120">
        <v>47622.4373839986</v>
      </c>
      <c r="AH120">
        <v>41077.320540722103</v>
      </c>
      <c r="AI120">
        <v>35032.323161695102</v>
      </c>
      <c r="AJ120">
        <v>34725.452367600097</v>
      </c>
      <c r="AK120">
        <v>34174.431525613501</v>
      </c>
      <c r="AL120">
        <v>34462.9824104445</v>
      </c>
      <c r="AM120">
        <v>34770.4740011264</v>
      </c>
      <c r="AN120">
        <v>35169.310735598498</v>
      </c>
      <c r="AO120">
        <v>35942.247736643301</v>
      </c>
      <c r="AP120">
        <v>35537.8442246798</v>
      </c>
    </row>
    <row r="121" spans="1:42" x14ac:dyDescent="0.25">
      <c r="A121" t="s">
        <v>252</v>
      </c>
      <c r="B121">
        <v>4</v>
      </c>
      <c r="C121">
        <v>4</v>
      </c>
      <c r="D121">
        <v>18.834399999999999</v>
      </c>
      <c r="E121">
        <v>0.367887306314931</v>
      </c>
      <c r="F121">
        <v>0.50065092081819296</v>
      </c>
      <c r="G121">
        <v>1.0480198915690799</v>
      </c>
      <c r="H121">
        <v>0.14322624544113599</v>
      </c>
      <c r="I121" t="s">
        <v>1</v>
      </c>
      <c r="J121" t="s">
        <v>0</v>
      </c>
      <c r="K121">
        <v>10802.4858</v>
      </c>
      <c r="L121" t="s">
        <v>253</v>
      </c>
      <c r="M121">
        <v>17930.014380666002</v>
      </c>
      <c r="N121">
        <v>17303.2684333506</v>
      </c>
      <c r="O121">
        <v>18178.643165634599</v>
      </c>
      <c r="P121">
        <v>25383.8545082239</v>
      </c>
      <c r="Q121">
        <v>19031.0044153165</v>
      </c>
      <c r="R121">
        <v>33107.698802992098</v>
      </c>
      <c r="S121">
        <v>15358.213501320401</v>
      </c>
      <c r="T121">
        <v>18145.576446637398</v>
      </c>
      <c r="U121">
        <v>13615.9962900391</v>
      </c>
      <c r="V121">
        <v>14596.4300675205</v>
      </c>
      <c r="W121">
        <v>16677.289107819699</v>
      </c>
      <c r="X121">
        <v>15286.9064361</v>
      </c>
      <c r="Y121">
        <v>15701.069392797999</v>
      </c>
      <c r="Z121">
        <v>15599.2383570559</v>
      </c>
      <c r="AA121">
        <v>12579.314829335601</v>
      </c>
      <c r="AB121">
        <v>22569.325172949601</v>
      </c>
      <c r="AC121">
        <v>22137.4900091005</v>
      </c>
      <c r="AD121">
        <v>22090.350718373698</v>
      </c>
      <c r="AE121">
        <v>21264.991268194401</v>
      </c>
      <c r="AF121">
        <v>20903.627263535898</v>
      </c>
      <c r="AG121">
        <v>18904.3675726972</v>
      </c>
      <c r="AH121">
        <v>21277.043527801099</v>
      </c>
      <c r="AI121">
        <v>19077.523562952101</v>
      </c>
      <c r="AJ121">
        <v>17061.5986242734</v>
      </c>
      <c r="AK121">
        <v>15825.102424706</v>
      </c>
      <c r="AL121">
        <v>16243.936088303501</v>
      </c>
      <c r="AM121">
        <v>14937.9021562453</v>
      </c>
      <c r="AN121">
        <v>17402.5704788537</v>
      </c>
      <c r="AO121">
        <v>15040.3276096503</v>
      </c>
      <c r="AP121">
        <v>16651.439304899399</v>
      </c>
    </row>
    <row r="122" spans="1:42" x14ac:dyDescent="0.25">
      <c r="A122" t="s">
        <v>254</v>
      </c>
      <c r="B122">
        <v>2</v>
      </c>
      <c r="C122">
        <v>2</v>
      </c>
      <c r="D122">
        <v>11.587999999999999</v>
      </c>
      <c r="E122">
        <v>0.36867769563653802</v>
      </c>
      <c r="F122">
        <v>0.50065092081819296</v>
      </c>
      <c r="G122">
        <v>1.0653714971246899</v>
      </c>
      <c r="H122">
        <v>0.14290609820240599</v>
      </c>
      <c r="I122" t="s">
        <v>0</v>
      </c>
      <c r="J122" t="s">
        <v>1</v>
      </c>
      <c r="K122">
        <v>27264.915199999999</v>
      </c>
      <c r="L122" t="s">
        <v>255</v>
      </c>
      <c r="M122">
        <v>56439.245757152799</v>
      </c>
      <c r="N122">
        <v>48893.033637816203</v>
      </c>
      <c r="O122">
        <v>55380.7908234036</v>
      </c>
      <c r="P122">
        <v>52052.826120458303</v>
      </c>
      <c r="Q122">
        <v>66165.371608491201</v>
      </c>
      <c r="R122">
        <v>57268.288828994497</v>
      </c>
      <c r="S122">
        <v>31619.25527193</v>
      </c>
      <c r="T122">
        <v>38796.273374867902</v>
      </c>
      <c r="U122">
        <v>52285.392516776898</v>
      </c>
      <c r="V122">
        <v>49545.602349900902</v>
      </c>
      <c r="W122">
        <v>62821.710759188201</v>
      </c>
      <c r="X122">
        <v>56920.643270600602</v>
      </c>
      <c r="Y122">
        <v>46369.5306519808</v>
      </c>
      <c r="Z122">
        <v>44180.5228079437</v>
      </c>
      <c r="AA122">
        <v>64048.368272074702</v>
      </c>
      <c r="AB122">
        <v>65963.141412864497</v>
      </c>
      <c r="AC122">
        <v>64167.400139767502</v>
      </c>
      <c r="AD122">
        <v>57262.863055792797</v>
      </c>
      <c r="AE122">
        <v>64709.8182537377</v>
      </c>
      <c r="AF122">
        <v>64553.1543186821</v>
      </c>
      <c r="AG122">
        <v>47151.877514124499</v>
      </c>
      <c r="AH122">
        <v>48795.877649361602</v>
      </c>
      <c r="AI122">
        <v>51387.9585287136</v>
      </c>
      <c r="AJ122">
        <v>35243.387734046199</v>
      </c>
      <c r="AK122">
        <v>38025.871228785101</v>
      </c>
      <c r="AL122">
        <v>36216.653066021303</v>
      </c>
      <c r="AM122">
        <v>37382.101464083702</v>
      </c>
      <c r="AN122">
        <v>35682.7905382514</v>
      </c>
      <c r="AO122">
        <v>44491.1357867525</v>
      </c>
      <c r="AP122">
        <v>43720.801932403097</v>
      </c>
    </row>
    <row r="123" spans="1:42" x14ac:dyDescent="0.25">
      <c r="A123" t="s">
        <v>256</v>
      </c>
      <c r="B123">
        <v>4</v>
      </c>
      <c r="C123">
        <v>4</v>
      </c>
      <c r="D123">
        <v>24.273800000000001</v>
      </c>
      <c r="E123">
        <v>0.36925506995096002</v>
      </c>
      <c r="F123">
        <v>0.50065092081819296</v>
      </c>
      <c r="G123">
        <v>1.0479703418976001</v>
      </c>
      <c r="H123">
        <v>0.14267287645523799</v>
      </c>
      <c r="I123" t="s">
        <v>1</v>
      </c>
      <c r="J123" t="s">
        <v>0</v>
      </c>
      <c r="K123">
        <v>86096.822799999994</v>
      </c>
      <c r="L123" t="s">
        <v>257</v>
      </c>
      <c r="M123">
        <v>599.71809095272204</v>
      </c>
      <c r="N123">
        <v>526.46948877652596</v>
      </c>
      <c r="O123">
        <v>553.84310206908901</v>
      </c>
      <c r="P123">
        <v>659.68203696674004</v>
      </c>
      <c r="Q123">
        <v>585.38247377475602</v>
      </c>
      <c r="R123">
        <v>525.05152991949899</v>
      </c>
      <c r="S123">
        <v>643.84271209947997</v>
      </c>
      <c r="T123">
        <v>570.75003408370605</v>
      </c>
      <c r="U123">
        <v>594.29222324661396</v>
      </c>
      <c r="V123">
        <v>519.74841140900105</v>
      </c>
      <c r="W123">
        <v>609.25424601090504</v>
      </c>
      <c r="X123">
        <v>593.79026483434404</v>
      </c>
      <c r="Y123">
        <v>628.69303924341</v>
      </c>
      <c r="Z123">
        <v>527.88692961480206</v>
      </c>
      <c r="AA123">
        <v>698.72763129970599</v>
      </c>
      <c r="AB123">
        <v>905.56409466833804</v>
      </c>
      <c r="AC123">
        <v>514.84582403756394</v>
      </c>
      <c r="AD123">
        <v>681.76415207976402</v>
      </c>
      <c r="AE123">
        <v>671.44950802746405</v>
      </c>
      <c r="AF123">
        <v>704.49559861896</v>
      </c>
      <c r="AG123">
        <v>528.08349943267297</v>
      </c>
      <c r="AH123">
        <v>606.97886069465403</v>
      </c>
      <c r="AI123">
        <v>577.75444006846396</v>
      </c>
      <c r="AJ123">
        <v>623.330788779513</v>
      </c>
      <c r="AK123">
        <v>628.64466735275403</v>
      </c>
      <c r="AL123">
        <v>568.00268641542004</v>
      </c>
      <c r="AM123">
        <v>601.88260232560299</v>
      </c>
      <c r="AN123">
        <v>546.50433407944695</v>
      </c>
      <c r="AO123">
        <v>527.004353008772</v>
      </c>
      <c r="AP123">
        <v>574.74705842621802</v>
      </c>
    </row>
    <row r="124" spans="1:42" x14ac:dyDescent="0.25">
      <c r="A124" t="s">
        <v>258</v>
      </c>
      <c r="B124">
        <v>2</v>
      </c>
      <c r="C124">
        <v>2</v>
      </c>
      <c r="D124">
        <v>12.2959</v>
      </c>
      <c r="E124">
        <v>0.37402084806014402</v>
      </c>
      <c r="F124">
        <v>0.50195544527665703</v>
      </c>
      <c r="G124">
        <v>1.0432435227461201</v>
      </c>
      <c r="H124">
        <v>0.140768343401037</v>
      </c>
      <c r="I124" t="s">
        <v>1</v>
      </c>
      <c r="J124" t="s">
        <v>0</v>
      </c>
      <c r="K124">
        <v>32364.938300000002</v>
      </c>
      <c r="L124" t="s">
        <v>259</v>
      </c>
      <c r="M124">
        <v>1831.0548976443899</v>
      </c>
      <c r="N124">
        <v>1874.8521505414101</v>
      </c>
      <c r="O124">
        <v>2021.52153900181</v>
      </c>
      <c r="P124">
        <v>1865.22550378396</v>
      </c>
      <c r="Q124">
        <v>1799.9507839758601</v>
      </c>
      <c r="R124">
        <v>1884.6856116328099</v>
      </c>
      <c r="S124">
        <v>1352.29288327106</v>
      </c>
      <c r="T124">
        <v>1604.34914437309</v>
      </c>
      <c r="U124">
        <v>1704.31454084402</v>
      </c>
      <c r="V124">
        <v>1678.1166553786099</v>
      </c>
      <c r="W124">
        <v>2012.1990614717399</v>
      </c>
      <c r="X124">
        <v>1967.64954117663</v>
      </c>
      <c r="Y124">
        <v>1651.6154869233101</v>
      </c>
      <c r="Z124">
        <v>1635.9444708974199</v>
      </c>
      <c r="AA124">
        <v>1900.3037190959999</v>
      </c>
      <c r="AB124">
        <v>2298.0242218134199</v>
      </c>
      <c r="AC124">
        <v>2168.6552769888699</v>
      </c>
      <c r="AD124">
        <v>2061.0819014643598</v>
      </c>
      <c r="AE124">
        <v>1897.7987932479</v>
      </c>
      <c r="AF124">
        <v>1927.09123348814</v>
      </c>
      <c r="AG124">
        <v>1972.8452823657899</v>
      </c>
      <c r="AH124">
        <v>1933.2739052033501</v>
      </c>
      <c r="AI124">
        <v>2170.4801198560799</v>
      </c>
      <c r="AJ124">
        <v>1600.8512716738701</v>
      </c>
      <c r="AK124">
        <v>1607.8696011509801</v>
      </c>
      <c r="AL124">
        <v>1659.18523764415</v>
      </c>
      <c r="AM124">
        <v>1549.7615247886199</v>
      </c>
      <c r="AN124">
        <v>1697.3231690473301</v>
      </c>
      <c r="AO124">
        <v>1548.0375906993499</v>
      </c>
      <c r="AP124">
        <v>1850.03465988775</v>
      </c>
    </row>
    <row r="125" spans="1:42" hidden="1" x14ac:dyDescent="0.25">
      <c r="A125" t="s">
        <v>260</v>
      </c>
      <c r="B125">
        <v>1</v>
      </c>
      <c r="C125">
        <v>1</v>
      </c>
      <c r="D125">
        <v>5.3330000000000002</v>
      </c>
      <c r="E125">
        <v>0.37628635670739202</v>
      </c>
      <c r="F125">
        <v>0.50195544527665703</v>
      </c>
      <c r="G125">
        <v>1.03626346603449</v>
      </c>
      <c r="H125">
        <v>0.139875657006092</v>
      </c>
      <c r="I125" t="s">
        <v>1</v>
      </c>
      <c r="J125" t="s">
        <v>0</v>
      </c>
      <c r="K125">
        <v>26138.685399999998</v>
      </c>
      <c r="L125" t="s">
        <v>261</v>
      </c>
      <c r="M125">
        <v>11668.5982018999</v>
      </c>
      <c r="N125">
        <v>11080.8204192256</v>
      </c>
      <c r="O125">
        <v>12311.1752677203</v>
      </c>
      <c r="P125">
        <v>12157.574748871</v>
      </c>
      <c r="Q125">
        <v>13796.205059276001</v>
      </c>
      <c r="R125">
        <v>11106.092631813201</v>
      </c>
      <c r="S125">
        <v>10367.8961720879</v>
      </c>
      <c r="T125">
        <v>11068.215174802899</v>
      </c>
      <c r="U125">
        <v>11224.224273931401</v>
      </c>
      <c r="V125">
        <v>12561.3913015856</v>
      </c>
      <c r="W125">
        <v>11760.6468752735</v>
      </c>
      <c r="X125">
        <v>15481.6893572147</v>
      </c>
      <c r="Y125">
        <v>10998.0613677612</v>
      </c>
      <c r="Z125">
        <v>11789.407573042699</v>
      </c>
      <c r="AA125">
        <v>10766.801997914599</v>
      </c>
      <c r="AB125">
        <v>14266.4075910064</v>
      </c>
      <c r="AC125">
        <v>14558.125559817599</v>
      </c>
      <c r="AD125">
        <v>12597.084031607001</v>
      </c>
      <c r="AE125">
        <v>12701.452300032101</v>
      </c>
      <c r="AF125">
        <v>13776.7260647638</v>
      </c>
      <c r="AG125">
        <v>12936.5980215574</v>
      </c>
      <c r="AH125">
        <v>13252.1532680617</v>
      </c>
      <c r="AI125">
        <v>12045.7161934744</v>
      </c>
      <c r="AJ125">
        <v>11755.4176449549</v>
      </c>
      <c r="AK125">
        <v>9911.0082927668791</v>
      </c>
      <c r="AL125">
        <v>10846.0514651552</v>
      </c>
      <c r="AM125">
        <v>11000.595107454201</v>
      </c>
      <c r="AN125">
        <v>11469.5063835402</v>
      </c>
      <c r="AO125">
        <v>12640.706948720701</v>
      </c>
      <c r="AP125">
        <v>10841.1818880516</v>
      </c>
    </row>
    <row r="126" spans="1:42" x14ac:dyDescent="0.25">
      <c r="A126" t="s">
        <v>262</v>
      </c>
      <c r="B126">
        <v>9</v>
      </c>
      <c r="C126">
        <v>6</v>
      </c>
      <c r="D126">
        <v>61.289400000000001</v>
      </c>
      <c r="E126">
        <v>0.39340642423896699</v>
      </c>
      <c r="F126">
        <v>0.520594790076509</v>
      </c>
      <c r="G126">
        <v>1.5991944148717501</v>
      </c>
      <c r="H126">
        <v>0.133382934474191</v>
      </c>
      <c r="I126" t="s">
        <v>0</v>
      </c>
      <c r="J126" t="s">
        <v>1</v>
      </c>
      <c r="K126">
        <v>16499.518</v>
      </c>
      <c r="L126" t="s">
        <v>263</v>
      </c>
      <c r="M126">
        <v>495.62516072421602</v>
      </c>
      <c r="N126">
        <v>594.459531365065</v>
      </c>
      <c r="O126">
        <v>717.57070663758498</v>
      </c>
      <c r="P126">
        <v>1274.82885302419</v>
      </c>
      <c r="Q126">
        <v>3062.6434279258401</v>
      </c>
      <c r="R126">
        <v>6140.56283226703</v>
      </c>
      <c r="S126">
        <v>1067.4882600363701</v>
      </c>
      <c r="T126">
        <v>559.35868809045803</v>
      </c>
      <c r="U126">
        <v>404.25026721376202</v>
      </c>
      <c r="V126">
        <v>973.06801892521401</v>
      </c>
      <c r="W126">
        <v>673.75213338584297</v>
      </c>
      <c r="X126">
        <v>812.36151563452995</v>
      </c>
      <c r="Y126">
        <v>491.10814388756597</v>
      </c>
      <c r="Z126">
        <v>450.40825826156703</v>
      </c>
      <c r="AA126">
        <v>1299.42549563381</v>
      </c>
      <c r="AB126">
        <v>1084.59965571255</v>
      </c>
      <c r="AC126">
        <v>1555.3867615438801</v>
      </c>
      <c r="AD126">
        <v>1023.65685337564</v>
      </c>
      <c r="AE126">
        <v>576.01930964570602</v>
      </c>
      <c r="AF126">
        <v>516.82047943583905</v>
      </c>
      <c r="AG126">
        <v>435.81907618134699</v>
      </c>
      <c r="AH126">
        <v>911.959613529737</v>
      </c>
      <c r="AI126">
        <v>457.47421876402399</v>
      </c>
      <c r="AJ126">
        <v>899.21092745205794</v>
      </c>
      <c r="AK126">
        <v>479.64579385602099</v>
      </c>
      <c r="AL126">
        <v>624.05523586712604</v>
      </c>
      <c r="AM126">
        <v>1011.68532299816</v>
      </c>
      <c r="AN126">
        <v>630.508816524336</v>
      </c>
      <c r="AO126">
        <v>950.42240560683604</v>
      </c>
      <c r="AP126">
        <v>734.29237598192003</v>
      </c>
    </row>
    <row r="127" spans="1:42" hidden="1" x14ac:dyDescent="0.25">
      <c r="A127" t="s">
        <v>264</v>
      </c>
      <c r="B127">
        <v>1</v>
      </c>
      <c r="C127">
        <v>1</v>
      </c>
      <c r="D127">
        <v>8.2171000000000003</v>
      </c>
      <c r="E127">
        <v>0.41075586769273298</v>
      </c>
      <c r="F127">
        <v>0.53610504970318795</v>
      </c>
      <c r="G127">
        <v>2.3241107469250402</v>
      </c>
      <c r="H127">
        <v>0.127231923409061</v>
      </c>
      <c r="I127" t="s">
        <v>0</v>
      </c>
      <c r="J127" t="s">
        <v>1</v>
      </c>
      <c r="K127">
        <v>10267.243700000001</v>
      </c>
      <c r="L127" t="s">
        <v>265</v>
      </c>
      <c r="M127">
        <v>1.0000000000000001E-5</v>
      </c>
      <c r="N127">
        <v>5.1722137632558303</v>
      </c>
      <c r="O127">
        <v>86.185998120180599</v>
      </c>
      <c r="P127">
        <v>1.0000000000000001E-5</v>
      </c>
      <c r="Q127">
        <v>5.9366737825068396</v>
      </c>
      <c r="R127">
        <v>1.0000000000000001E-5</v>
      </c>
      <c r="S127">
        <v>11.3359105568461</v>
      </c>
      <c r="T127">
        <v>3.3753230305047</v>
      </c>
      <c r="U127">
        <v>1.63033534776809</v>
      </c>
      <c r="V127">
        <v>1.0000000000000001E-5</v>
      </c>
      <c r="W127">
        <v>13.077712097825099</v>
      </c>
      <c r="X127">
        <v>3.7556329176448</v>
      </c>
      <c r="Y127">
        <v>1.0000000000000001E-5</v>
      </c>
      <c r="Z127">
        <v>48.825612901244497</v>
      </c>
      <c r="AA127">
        <v>1.0000000000000001E-5</v>
      </c>
      <c r="AB127">
        <v>6.6833960129854901</v>
      </c>
      <c r="AC127">
        <v>1.0000000000000001E-5</v>
      </c>
      <c r="AD127">
        <v>17.690103624366401</v>
      </c>
      <c r="AE127">
        <v>4.1441635328798503</v>
      </c>
      <c r="AF127">
        <v>1.0000000000000001E-5</v>
      </c>
      <c r="AG127">
        <v>1.0000000000000001E-5</v>
      </c>
      <c r="AH127">
        <v>1.0000000000000001E-5</v>
      </c>
      <c r="AI127">
        <v>1.0000000000000001E-5</v>
      </c>
      <c r="AJ127">
        <v>7.9091146504034304</v>
      </c>
      <c r="AK127">
        <v>1.0000000000000001E-5</v>
      </c>
      <c r="AL127">
        <v>1.0000000000000001E-5</v>
      </c>
      <c r="AM127">
        <v>17.860682916583102</v>
      </c>
      <c r="AN127">
        <v>1.0000000000000001E-5</v>
      </c>
      <c r="AO127">
        <v>1.0000000000000001E-5</v>
      </c>
      <c r="AP127">
        <v>22.858352023639601</v>
      </c>
    </row>
    <row r="128" spans="1:42" x14ac:dyDescent="0.25">
      <c r="A128" t="s">
        <v>266</v>
      </c>
      <c r="B128">
        <v>4</v>
      </c>
      <c r="C128">
        <v>3</v>
      </c>
      <c r="D128">
        <v>28.717199999999998</v>
      </c>
      <c r="E128">
        <v>0.411609354213121</v>
      </c>
      <c r="F128">
        <v>0.53610504970318795</v>
      </c>
      <c r="G128">
        <v>1.0376171119330999</v>
      </c>
      <c r="H128">
        <v>0.12693982964547501</v>
      </c>
      <c r="I128" t="s">
        <v>0</v>
      </c>
      <c r="J128" t="s">
        <v>1</v>
      </c>
      <c r="K128">
        <v>10891.5551</v>
      </c>
      <c r="L128" t="s">
        <v>267</v>
      </c>
      <c r="M128">
        <v>3554.3481100908298</v>
      </c>
      <c r="N128">
        <v>3395.5094829208501</v>
      </c>
      <c r="O128">
        <v>3241.0488386711199</v>
      </c>
      <c r="P128">
        <v>3287.6009578304001</v>
      </c>
      <c r="Q128">
        <v>3488.0440043332101</v>
      </c>
      <c r="R128">
        <v>3647.9244953495399</v>
      </c>
      <c r="S128">
        <v>3115.56979482826</v>
      </c>
      <c r="T128">
        <v>2649.1004534274698</v>
      </c>
      <c r="U128">
        <v>3178.1670115432298</v>
      </c>
      <c r="V128">
        <v>4378.64170411341</v>
      </c>
      <c r="W128">
        <v>3099.6487420652602</v>
      </c>
      <c r="X128">
        <v>3382.8484637377701</v>
      </c>
      <c r="Y128">
        <v>3045.1279469342298</v>
      </c>
      <c r="Z128">
        <v>2874.4640992190398</v>
      </c>
      <c r="AA128">
        <v>3097.3986444357402</v>
      </c>
      <c r="AB128">
        <v>4581.2042808259603</v>
      </c>
      <c r="AC128">
        <v>3536.28908206187</v>
      </c>
      <c r="AD128">
        <v>3521.6194200244199</v>
      </c>
      <c r="AE128">
        <v>3704.9184199012302</v>
      </c>
      <c r="AF128">
        <v>3557.9231617499499</v>
      </c>
      <c r="AG128">
        <v>2814.6180599509198</v>
      </c>
      <c r="AH128">
        <v>3353.8647834599601</v>
      </c>
      <c r="AI128">
        <v>3314.1067823132498</v>
      </c>
      <c r="AJ128">
        <v>2917.6974704078202</v>
      </c>
      <c r="AK128">
        <v>2445.6172801187499</v>
      </c>
      <c r="AL128">
        <v>2487.8294543365</v>
      </c>
      <c r="AM128">
        <v>2508.8814345339401</v>
      </c>
      <c r="AN128">
        <v>2687.2099061866602</v>
      </c>
      <c r="AO128">
        <v>3159.33333003398</v>
      </c>
      <c r="AP128">
        <v>3052.1287315671502</v>
      </c>
    </row>
    <row r="129" spans="1:42" x14ac:dyDescent="0.25">
      <c r="A129" t="s">
        <v>268</v>
      </c>
      <c r="B129">
        <v>13</v>
      </c>
      <c r="C129">
        <v>3</v>
      </c>
      <c r="D129">
        <v>89.831299999999999</v>
      </c>
      <c r="E129">
        <v>0.420192734923861</v>
      </c>
      <c r="F129">
        <v>0.54300890595294404</v>
      </c>
      <c r="G129">
        <v>1.6900158680054</v>
      </c>
      <c r="H129">
        <v>0.12405469834327899</v>
      </c>
      <c r="I129" t="s">
        <v>1</v>
      </c>
      <c r="J129" t="s">
        <v>0</v>
      </c>
      <c r="K129">
        <v>50287.352299999999</v>
      </c>
      <c r="L129" t="s">
        <v>269</v>
      </c>
      <c r="M129">
        <v>167.51350651185101</v>
      </c>
      <c r="N129">
        <v>160.408263913111</v>
      </c>
      <c r="O129">
        <v>130.748052162954</v>
      </c>
      <c r="P129">
        <v>262.15731750890097</v>
      </c>
      <c r="Q129">
        <v>120.128294625287</v>
      </c>
      <c r="R129">
        <v>446.94224440062197</v>
      </c>
      <c r="S129">
        <v>238.119274942473</v>
      </c>
      <c r="T129">
        <v>76.247590504711994</v>
      </c>
      <c r="U129">
        <v>63.821213704391297</v>
      </c>
      <c r="V129">
        <v>192.92568887214799</v>
      </c>
      <c r="W129">
        <v>438.87735098395302</v>
      </c>
      <c r="X129">
        <v>325.542165845368</v>
      </c>
      <c r="Y129">
        <v>367.78052600112898</v>
      </c>
      <c r="Z129">
        <v>78.192623240023096</v>
      </c>
      <c r="AA129">
        <v>246.15724242200301</v>
      </c>
      <c r="AB129">
        <v>76.502583482721505</v>
      </c>
      <c r="AC129">
        <v>534.02568773137</v>
      </c>
      <c r="AD129">
        <v>816.32387398621904</v>
      </c>
      <c r="AE129">
        <v>1375.8697937586501</v>
      </c>
      <c r="AF129">
        <v>125.528145297066</v>
      </c>
      <c r="AG129">
        <v>806.70307159093602</v>
      </c>
      <c r="AH129">
        <v>101.544528918971</v>
      </c>
      <c r="AI129">
        <v>167.19487786892799</v>
      </c>
      <c r="AJ129">
        <v>129.572916351461</v>
      </c>
      <c r="AK129">
        <v>374.92527931075</v>
      </c>
      <c r="AL129">
        <v>80.058259677819507</v>
      </c>
      <c r="AM129">
        <v>398.09905936665803</v>
      </c>
      <c r="AN129">
        <v>51.723447192723398</v>
      </c>
      <c r="AO129">
        <v>360.05236059759198</v>
      </c>
      <c r="AP129">
        <v>205.227417243432</v>
      </c>
    </row>
    <row r="130" spans="1:42" x14ac:dyDescent="0.25">
      <c r="A130" t="s">
        <v>270</v>
      </c>
      <c r="B130">
        <v>11</v>
      </c>
      <c r="C130">
        <v>7</v>
      </c>
      <c r="D130">
        <v>92.821799999999996</v>
      </c>
      <c r="E130">
        <v>0.42408515797746299</v>
      </c>
      <c r="F130">
        <v>0.543790662600936</v>
      </c>
      <c r="G130">
        <v>1.0394450224942899</v>
      </c>
      <c r="H130">
        <v>0.12277710346807801</v>
      </c>
      <c r="I130" t="s">
        <v>1</v>
      </c>
      <c r="J130" t="s">
        <v>0</v>
      </c>
      <c r="K130">
        <v>23405.4375</v>
      </c>
      <c r="L130" t="s">
        <v>271</v>
      </c>
      <c r="M130">
        <v>9164.3311298736407</v>
      </c>
      <c r="N130">
        <v>8931.2471467167306</v>
      </c>
      <c r="O130">
        <v>9338.8725093947596</v>
      </c>
      <c r="P130">
        <v>7079.8829995487804</v>
      </c>
      <c r="Q130">
        <v>9174.01116531972</v>
      </c>
      <c r="R130">
        <v>7602.5212528624797</v>
      </c>
      <c r="S130">
        <v>7066.9137054112498</v>
      </c>
      <c r="T130">
        <v>7008.23272844452</v>
      </c>
      <c r="U130">
        <v>7470.95729383044</v>
      </c>
      <c r="V130">
        <v>8473.6591980360608</v>
      </c>
      <c r="W130">
        <v>8996.5014306331905</v>
      </c>
      <c r="X130">
        <v>8199.0242559859798</v>
      </c>
      <c r="Y130">
        <v>8302.5878570835303</v>
      </c>
      <c r="Z130">
        <v>7076.6806600101399</v>
      </c>
      <c r="AA130">
        <v>9281.5134770978493</v>
      </c>
      <c r="AB130">
        <v>10202.8136406907</v>
      </c>
      <c r="AC130">
        <v>10387.543871264699</v>
      </c>
      <c r="AD130">
        <v>9620.7100586942506</v>
      </c>
      <c r="AE130">
        <v>9947.7557164528098</v>
      </c>
      <c r="AF130">
        <v>9519.9935635536203</v>
      </c>
      <c r="AG130">
        <v>8297.4671791144501</v>
      </c>
      <c r="AH130">
        <v>8444.9525456411993</v>
      </c>
      <c r="AI130">
        <v>8784.3229965886403</v>
      </c>
      <c r="AJ130">
        <v>7014.37626648896</v>
      </c>
      <c r="AK130">
        <v>7932.4757217999804</v>
      </c>
      <c r="AL130">
        <v>7401.16141093853</v>
      </c>
      <c r="AM130">
        <v>7481.9988587121798</v>
      </c>
      <c r="AN130">
        <v>7234.5913402491196</v>
      </c>
      <c r="AO130">
        <v>7674.3333682397597</v>
      </c>
      <c r="AP130">
        <v>8080.7628648533801</v>
      </c>
    </row>
    <row r="131" spans="1:42" x14ac:dyDescent="0.25">
      <c r="A131" t="s">
        <v>272</v>
      </c>
      <c r="B131">
        <v>4</v>
      </c>
      <c r="C131">
        <v>4</v>
      </c>
      <c r="D131">
        <v>25.122199999999999</v>
      </c>
      <c r="E131">
        <v>0.43119674868585101</v>
      </c>
      <c r="F131">
        <v>0.54549835859448204</v>
      </c>
      <c r="G131">
        <v>1.5746387723538</v>
      </c>
      <c r="H131">
        <v>0.120490974561887</v>
      </c>
      <c r="I131" t="s">
        <v>1</v>
      </c>
      <c r="J131" t="s">
        <v>0</v>
      </c>
      <c r="K131">
        <v>70337.455199999997</v>
      </c>
      <c r="L131" t="s">
        <v>273</v>
      </c>
      <c r="M131">
        <v>150.75466301573101</v>
      </c>
      <c r="N131">
        <v>251.4878678574</v>
      </c>
      <c r="O131">
        <v>97.842229872848094</v>
      </c>
      <c r="P131">
        <v>117.922571002369</v>
      </c>
      <c r="Q131">
        <v>31.1709298485796</v>
      </c>
      <c r="R131">
        <v>87.405725305075606</v>
      </c>
      <c r="S131">
        <v>99.413170799309995</v>
      </c>
      <c r="T131">
        <v>46.752272546357503</v>
      </c>
      <c r="U131">
        <v>48.908584706272102</v>
      </c>
      <c r="V131">
        <v>146.57788566041401</v>
      </c>
      <c r="W131">
        <v>370.07200802055002</v>
      </c>
      <c r="X131">
        <v>131.972011259152</v>
      </c>
      <c r="Y131">
        <v>201.637151240246</v>
      </c>
      <c r="Z131">
        <v>35.2671222434792</v>
      </c>
      <c r="AA131">
        <v>186.51421044955501</v>
      </c>
      <c r="AB131">
        <v>45.502554938837797</v>
      </c>
      <c r="AC131">
        <v>306.13889187229501</v>
      </c>
      <c r="AD131">
        <v>464.260371464027</v>
      </c>
      <c r="AE131">
        <v>736.93166677993599</v>
      </c>
      <c r="AF131">
        <v>110.232938185208</v>
      </c>
      <c r="AG131">
        <v>431.74699994861402</v>
      </c>
      <c r="AH131">
        <v>57.131824517069099</v>
      </c>
      <c r="AI131">
        <v>171.62081813159</v>
      </c>
      <c r="AJ131">
        <v>42.777607245541098</v>
      </c>
      <c r="AK131">
        <v>169.57624495214199</v>
      </c>
      <c r="AL131">
        <v>67.9650294307541</v>
      </c>
      <c r="AM131">
        <v>182.57242234726201</v>
      </c>
      <c r="AN131">
        <v>19.778446417665499</v>
      </c>
      <c r="AO131">
        <v>158.84196483436301</v>
      </c>
      <c r="AP131">
        <v>190.02341370464401</v>
      </c>
    </row>
    <row r="132" spans="1:42" hidden="1" x14ac:dyDescent="0.25">
      <c r="A132" t="s">
        <v>274</v>
      </c>
      <c r="B132">
        <v>2</v>
      </c>
      <c r="C132">
        <v>1</v>
      </c>
      <c r="D132">
        <v>11.332700000000001</v>
      </c>
      <c r="E132">
        <v>0.43201254754509999</v>
      </c>
      <c r="F132">
        <v>0.54549835859448204</v>
      </c>
      <c r="G132">
        <v>1.0956863232435801</v>
      </c>
      <c r="H132">
        <v>0.12023262509907</v>
      </c>
      <c r="I132" t="s">
        <v>1</v>
      </c>
      <c r="J132" t="s">
        <v>0</v>
      </c>
      <c r="K132">
        <v>16947.795900000001</v>
      </c>
      <c r="L132" t="s">
        <v>275</v>
      </c>
      <c r="M132">
        <v>2729.71558407976</v>
      </c>
      <c r="N132">
        <v>2534.1669163166498</v>
      </c>
      <c r="O132">
        <v>1984.24006444681</v>
      </c>
      <c r="P132">
        <v>1710.1940676578899</v>
      </c>
      <c r="Q132">
        <v>2926.73214960012</v>
      </c>
      <c r="R132">
        <v>2800.7440438952999</v>
      </c>
      <c r="S132">
        <v>5675.88456424577</v>
      </c>
      <c r="T132">
        <v>3163.3905509060201</v>
      </c>
      <c r="U132">
        <v>3352.3017706320402</v>
      </c>
      <c r="V132">
        <v>2050.9088886995801</v>
      </c>
      <c r="W132">
        <v>2255.2740226803198</v>
      </c>
      <c r="X132">
        <v>2281.9971105499199</v>
      </c>
      <c r="Y132">
        <v>3686.3370130426201</v>
      </c>
      <c r="Z132">
        <v>3601.5057897064798</v>
      </c>
      <c r="AA132">
        <v>8318.6279663628102</v>
      </c>
      <c r="AB132">
        <v>2425.3091943532399</v>
      </c>
      <c r="AC132">
        <v>1873.5588430642499</v>
      </c>
      <c r="AD132">
        <v>2228.6911512513202</v>
      </c>
      <c r="AE132">
        <v>2105.3076136118002</v>
      </c>
      <c r="AF132">
        <v>2906.4708683756699</v>
      </c>
      <c r="AG132">
        <v>3293.8202315459498</v>
      </c>
      <c r="AH132">
        <v>3146.0141611921299</v>
      </c>
      <c r="AI132">
        <v>2976.3561106063198</v>
      </c>
      <c r="AJ132">
        <v>6368.6625504171298</v>
      </c>
      <c r="AK132">
        <v>5890.9290488470097</v>
      </c>
      <c r="AL132">
        <v>5136.1379957974405</v>
      </c>
      <c r="AM132">
        <v>5130.3233294640004</v>
      </c>
      <c r="AN132">
        <v>3821.3596850594499</v>
      </c>
      <c r="AO132">
        <v>3270.1529302291001</v>
      </c>
      <c r="AP132">
        <v>3194.4480050559901</v>
      </c>
    </row>
    <row r="133" spans="1:42" x14ac:dyDescent="0.25">
      <c r="A133" t="s">
        <v>276</v>
      </c>
      <c r="B133">
        <v>4</v>
      </c>
      <c r="C133">
        <v>3</v>
      </c>
      <c r="D133">
        <v>21.052900000000001</v>
      </c>
      <c r="E133">
        <v>0.44014651315944697</v>
      </c>
      <c r="F133">
        <v>0.55155867228091904</v>
      </c>
      <c r="G133">
        <v>2.1802543618985499</v>
      </c>
      <c r="H133">
        <v>0.117699591966553</v>
      </c>
      <c r="I133" t="s">
        <v>0</v>
      </c>
      <c r="J133" t="s">
        <v>1</v>
      </c>
      <c r="K133">
        <v>22063.016800000001</v>
      </c>
      <c r="L133" t="s">
        <v>277</v>
      </c>
      <c r="M133">
        <v>1.6795054833852201</v>
      </c>
      <c r="N133">
        <v>7.3753429182580597</v>
      </c>
      <c r="O133">
        <v>0.85373696047347503</v>
      </c>
      <c r="P133">
        <v>7.1331380883609201</v>
      </c>
      <c r="Q133">
        <v>4.3183944620656503</v>
      </c>
      <c r="R133">
        <v>39.183009091145202</v>
      </c>
      <c r="S133">
        <v>4.81445078376961</v>
      </c>
      <c r="T133">
        <v>0.59719961282471401</v>
      </c>
      <c r="U133">
        <v>0.86460781909492901</v>
      </c>
      <c r="V133">
        <v>61.834262674626203</v>
      </c>
      <c r="W133">
        <v>6.5454746270396296</v>
      </c>
      <c r="X133">
        <v>1.3830323498050601</v>
      </c>
      <c r="Y133">
        <v>4.0375474633684103</v>
      </c>
      <c r="Z133">
        <v>0.54370293736818798</v>
      </c>
      <c r="AA133">
        <v>3.5126646554914398</v>
      </c>
      <c r="AB133">
        <v>3.0714278336535399</v>
      </c>
      <c r="AC133">
        <v>3.6253530185395002</v>
      </c>
      <c r="AD133">
        <v>14.6896563676417</v>
      </c>
      <c r="AE133">
        <v>19.932593324435199</v>
      </c>
      <c r="AF133">
        <v>1.4711898163664601</v>
      </c>
      <c r="AG133">
        <v>6.26470757064304</v>
      </c>
      <c r="AH133">
        <v>0.63835724301942398</v>
      </c>
      <c r="AI133">
        <v>2.5732729649308701</v>
      </c>
      <c r="AJ133">
        <v>0.72419767200738305</v>
      </c>
      <c r="AK133">
        <v>4.4684611987093303</v>
      </c>
      <c r="AL133">
        <v>0.85432291322952003</v>
      </c>
      <c r="AM133">
        <v>3.5859028865204401</v>
      </c>
      <c r="AN133">
        <v>0.28542063780466298</v>
      </c>
      <c r="AO133">
        <v>2.1021778321851001</v>
      </c>
      <c r="AP133">
        <v>2.0703858423005599</v>
      </c>
    </row>
    <row r="134" spans="1:42" hidden="1" x14ac:dyDescent="0.25">
      <c r="A134" t="s">
        <v>278</v>
      </c>
      <c r="B134">
        <v>1</v>
      </c>
      <c r="C134">
        <v>1</v>
      </c>
      <c r="D134">
        <v>12.639200000000001</v>
      </c>
      <c r="E134">
        <v>0.44795749559008802</v>
      </c>
      <c r="F134">
        <v>0.55712615822061495</v>
      </c>
      <c r="G134">
        <v>1.1782017521115</v>
      </c>
      <c r="H134">
        <v>0.115338637097757</v>
      </c>
      <c r="I134" t="s">
        <v>0</v>
      </c>
      <c r="J134" t="s">
        <v>1</v>
      </c>
      <c r="K134">
        <v>21588.176100000001</v>
      </c>
      <c r="L134" t="s">
        <v>279</v>
      </c>
      <c r="M134">
        <v>7350.1391857831704</v>
      </c>
      <c r="N134">
        <v>8455.3449144451806</v>
      </c>
      <c r="O134">
        <v>8893.4371412752807</v>
      </c>
      <c r="P134">
        <v>7969.47861923447</v>
      </c>
      <c r="Q134">
        <v>6451.6757054556501</v>
      </c>
      <c r="R134">
        <v>6163.1198133887701</v>
      </c>
      <c r="S134">
        <v>5663.6176434617801</v>
      </c>
      <c r="T134">
        <v>5786.5046187039998</v>
      </c>
      <c r="U134">
        <v>20065.6187719593</v>
      </c>
      <c r="V134">
        <v>9326.4102420540894</v>
      </c>
      <c r="W134">
        <v>10064.8581248384</v>
      </c>
      <c r="X134">
        <v>15810.888993582699</v>
      </c>
      <c r="Y134">
        <v>8203.2380371836498</v>
      </c>
      <c r="Z134">
        <v>8851.8389732339001</v>
      </c>
      <c r="AA134">
        <v>21400.434284025599</v>
      </c>
      <c r="AB134">
        <v>9368.5432597456493</v>
      </c>
      <c r="AC134">
        <v>7185.5030724395201</v>
      </c>
      <c r="AD134">
        <v>8744.2088973202899</v>
      </c>
      <c r="AE134">
        <v>9053.9706471945701</v>
      </c>
      <c r="AF134">
        <v>9158.5379278318796</v>
      </c>
      <c r="AG134">
        <v>10227.6968452418</v>
      </c>
      <c r="AH134">
        <v>10578.4735832727</v>
      </c>
      <c r="AI134">
        <v>12137.529660223199</v>
      </c>
      <c r="AJ134">
        <v>6906.7262168325497</v>
      </c>
      <c r="AK134">
        <v>5374.3065552607004</v>
      </c>
      <c r="AL134">
        <v>6932.8209274744804</v>
      </c>
      <c r="AM134">
        <v>7129.1595648595803</v>
      </c>
      <c r="AN134">
        <v>7143.8388940266404</v>
      </c>
      <c r="AO134">
        <v>9759.6862025374194</v>
      </c>
      <c r="AP134">
        <v>7999.2025697321897</v>
      </c>
    </row>
    <row r="135" spans="1:42" x14ac:dyDescent="0.25">
      <c r="A135" t="s">
        <v>280</v>
      </c>
      <c r="B135">
        <v>2</v>
      </c>
      <c r="C135">
        <v>2</v>
      </c>
      <c r="D135">
        <v>14.328099999999999</v>
      </c>
      <c r="E135">
        <v>0.45245085490710002</v>
      </c>
      <c r="F135">
        <v>0.55759833654712398</v>
      </c>
      <c r="G135">
        <v>1.2315953643478701</v>
      </c>
      <c r="H135">
        <v>0.114011258700603</v>
      </c>
      <c r="I135" t="s">
        <v>0</v>
      </c>
      <c r="J135" t="s">
        <v>1</v>
      </c>
      <c r="K135">
        <v>15096.7539</v>
      </c>
      <c r="L135" t="s">
        <v>281</v>
      </c>
      <c r="M135">
        <v>11.155927770297399</v>
      </c>
      <c r="N135">
        <v>21.492746302620901</v>
      </c>
      <c r="O135">
        <v>11.273620965827099</v>
      </c>
      <c r="P135">
        <v>22.700091441907801</v>
      </c>
      <c r="Q135">
        <v>10.5337691423995</v>
      </c>
      <c r="R135">
        <v>26.899169652251899</v>
      </c>
      <c r="S135">
        <v>11.4325046061272</v>
      </c>
      <c r="T135">
        <v>26.5198672700975</v>
      </c>
      <c r="U135">
        <v>8.5006479023028305</v>
      </c>
      <c r="V135">
        <v>105.117095831851</v>
      </c>
      <c r="W135">
        <v>18.412643132476902</v>
      </c>
      <c r="X135">
        <v>887.87895837837402</v>
      </c>
      <c r="Y135">
        <v>4.5922607315706703</v>
      </c>
      <c r="Z135">
        <v>21.042845147654301</v>
      </c>
      <c r="AA135">
        <v>18.387696447187601</v>
      </c>
      <c r="AB135">
        <v>25.2312452861058</v>
      </c>
      <c r="AC135">
        <v>13.6097218230608</v>
      </c>
      <c r="AD135">
        <v>28.335296522869601</v>
      </c>
      <c r="AE135">
        <v>15.3394458056517</v>
      </c>
      <c r="AF135">
        <v>24.772577584498698</v>
      </c>
      <c r="AG135">
        <v>99.179746807310906</v>
      </c>
      <c r="AH135">
        <v>13.445467277443999</v>
      </c>
      <c r="AI135">
        <v>20.739890441955801</v>
      </c>
      <c r="AJ135">
        <v>561.67001297365698</v>
      </c>
      <c r="AK135">
        <v>16.541925409779701</v>
      </c>
      <c r="AL135">
        <v>23.132784692682598</v>
      </c>
      <c r="AM135">
        <v>27.1959161463556</v>
      </c>
      <c r="AN135">
        <v>18.469592521990499</v>
      </c>
      <c r="AO135">
        <v>73.056533115893203</v>
      </c>
      <c r="AP135">
        <v>18.448716446557299</v>
      </c>
    </row>
    <row r="136" spans="1:42" hidden="1" x14ac:dyDescent="0.25">
      <c r="A136" t="s">
        <v>282</v>
      </c>
      <c r="B136">
        <v>1</v>
      </c>
      <c r="C136">
        <v>1</v>
      </c>
      <c r="D136">
        <v>7.8627000000000002</v>
      </c>
      <c r="E136">
        <v>0.45507906279121701</v>
      </c>
      <c r="F136">
        <v>0.55759833654712398</v>
      </c>
      <c r="G136">
        <v>1.0744646103683599</v>
      </c>
      <c r="H136">
        <v>0.11324505990761501</v>
      </c>
      <c r="I136" t="s">
        <v>0</v>
      </c>
      <c r="J136" t="s">
        <v>1</v>
      </c>
      <c r="K136">
        <v>12629.138999999999</v>
      </c>
      <c r="L136" t="s">
        <v>283</v>
      </c>
      <c r="M136">
        <v>37645.717980098198</v>
      </c>
      <c r="N136">
        <v>33702.478301249299</v>
      </c>
      <c r="O136">
        <v>48529.817122054301</v>
      </c>
      <c r="P136">
        <v>48971.053041104497</v>
      </c>
      <c r="Q136">
        <v>33299.190922369096</v>
      </c>
      <c r="R136">
        <v>17444.053934459302</v>
      </c>
      <c r="S136">
        <v>26726.250450318399</v>
      </c>
      <c r="T136">
        <v>33299.853269807099</v>
      </c>
      <c r="U136">
        <v>44044.198397722401</v>
      </c>
      <c r="V136">
        <v>46158.018023357603</v>
      </c>
      <c r="W136">
        <v>41429.161682534897</v>
      </c>
      <c r="X136">
        <v>42911.472246286299</v>
      </c>
      <c r="Y136">
        <v>35460.1914852154</v>
      </c>
      <c r="Z136">
        <v>42330.154634737402</v>
      </c>
      <c r="AA136">
        <v>39293.965397213098</v>
      </c>
      <c r="AB136">
        <v>11228.1344864126</v>
      </c>
      <c r="AC136">
        <v>44010.675360606503</v>
      </c>
      <c r="AD136">
        <v>44005.700387748802</v>
      </c>
      <c r="AE136">
        <v>41611.526662719101</v>
      </c>
      <c r="AF136">
        <v>43335.029659781103</v>
      </c>
      <c r="AG136">
        <v>41657.723622020698</v>
      </c>
      <c r="AH136">
        <v>39834.075918519302</v>
      </c>
      <c r="AI136">
        <v>34688.639695924598</v>
      </c>
      <c r="AJ136">
        <v>35200.982562497302</v>
      </c>
      <c r="AK136">
        <v>29677.760452901301</v>
      </c>
      <c r="AL136">
        <v>32828.7517684993</v>
      </c>
      <c r="AM136">
        <v>31106.3084376638</v>
      </c>
      <c r="AN136">
        <v>34403.038723042198</v>
      </c>
      <c r="AO136">
        <v>38673.340511458802</v>
      </c>
      <c r="AP136">
        <v>29394.330362753899</v>
      </c>
    </row>
    <row r="137" spans="1:42" x14ac:dyDescent="0.25">
      <c r="A137" t="s">
        <v>284</v>
      </c>
      <c r="B137">
        <v>7</v>
      </c>
      <c r="C137">
        <v>4</v>
      </c>
      <c r="D137">
        <v>57.380499999999998</v>
      </c>
      <c r="E137">
        <v>0.46580317547398498</v>
      </c>
      <c r="F137">
        <v>0.56262765724494102</v>
      </c>
      <c r="G137">
        <v>1.2606300574279501</v>
      </c>
      <c r="H137">
        <v>0.110194705737858</v>
      </c>
      <c r="I137" t="s">
        <v>0</v>
      </c>
      <c r="J137" t="s">
        <v>1</v>
      </c>
      <c r="K137">
        <v>16615.7814</v>
      </c>
      <c r="L137" t="s">
        <v>285</v>
      </c>
      <c r="M137">
        <v>1552.7860274884399</v>
      </c>
      <c r="N137">
        <v>1916.90378121767</v>
      </c>
      <c r="O137">
        <v>1796.9335154016001</v>
      </c>
      <c r="P137">
        <v>2127.2798802633401</v>
      </c>
      <c r="Q137">
        <v>5291.8342559881603</v>
      </c>
      <c r="R137">
        <v>8894.7999149785792</v>
      </c>
      <c r="S137">
        <v>1714.9737706303099</v>
      </c>
      <c r="T137">
        <v>1583.7277460699299</v>
      </c>
      <c r="U137">
        <v>1617.39000395229</v>
      </c>
      <c r="V137">
        <v>1845.55994821891</v>
      </c>
      <c r="W137">
        <v>2068.2199290599401</v>
      </c>
      <c r="X137">
        <v>1985.18261851783</v>
      </c>
      <c r="Y137">
        <v>1724.3942698155599</v>
      </c>
      <c r="Z137">
        <v>1367.6435227653701</v>
      </c>
      <c r="AA137">
        <v>2169.2959940096098</v>
      </c>
      <c r="AB137">
        <v>2889.76741122764</v>
      </c>
      <c r="AC137">
        <v>3512.2138521076499</v>
      </c>
      <c r="AD137">
        <v>2377.19120922923</v>
      </c>
      <c r="AE137">
        <v>2242.7782202070198</v>
      </c>
      <c r="AF137">
        <v>1733.89051292767</v>
      </c>
      <c r="AG137">
        <v>1575.91634970055</v>
      </c>
      <c r="AH137">
        <v>2077.13671626115</v>
      </c>
      <c r="AI137">
        <v>1688.76234544307</v>
      </c>
      <c r="AJ137">
        <v>1721.1123267513001</v>
      </c>
      <c r="AK137">
        <v>1317.3450098466701</v>
      </c>
      <c r="AL137">
        <v>1992.47159141517</v>
      </c>
      <c r="AM137">
        <v>1345.1353382372699</v>
      </c>
      <c r="AN137">
        <v>1612.1866877263101</v>
      </c>
      <c r="AO137">
        <v>2101.4097005347298</v>
      </c>
      <c r="AP137">
        <v>1684.1941654580501</v>
      </c>
    </row>
    <row r="138" spans="1:42" x14ac:dyDescent="0.25">
      <c r="A138" t="s">
        <v>286</v>
      </c>
      <c r="B138">
        <v>3</v>
      </c>
      <c r="C138">
        <v>3</v>
      </c>
      <c r="D138">
        <v>17.645</v>
      </c>
      <c r="E138">
        <v>0.46598642088069298</v>
      </c>
      <c r="F138">
        <v>0.56262765724494102</v>
      </c>
      <c r="G138">
        <v>1.03429406253545</v>
      </c>
      <c r="H138">
        <v>0.110143624647579</v>
      </c>
      <c r="I138" t="s">
        <v>0</v>
      </c>
      <c r="J138" t="s">
        <v>1</v>
      </c>
      <c r="K138">
        <v>53653.339800000002</v>
      </c>
      <c r="L138" t="s">
        <v>287</v>
      </c>
      <c r="M138">
        <v>19901.776377271701</v>
      </c>
      <c r="N138">
        <v>17557.323555515501</v>
      </c>
      <c r="O138">
        <v>20711.3449117622</v>
      </c>
      <c r="P138">
        <v>18178.847112942101</v>
      </c>
      <c r="Q138">
        <v>21618.4040663868</v>
      </c>
      <c r="R138">
        <v>19408.846509958799</v>
      </c>
      <c r="S138">
        <v>12778.951368077</v>
      </c>
      <c r="T138">
        <v>15131.3642504731</v>
      </c>
      <c r="U138">
        <v>17354.3724778699</v>
      </c>
      <c r="V138">
        <v>18238.532960258501</v>
      </c>
      <c r="W138">
        <v>18578.212356926899</v>
      </c>
      <c r="X138">
        <v>17722.5495418684</v>
      </c>
      <c r="Y138">
        <v>17132.617726891302</v>
      </c>
      <c r="Z138">
        <v>17168.200815028798</v>
      </c>
      <c r="AA138">
        <v>18727.012324633299</v>
      </c>
      <c r="AB138">
        <v>19816.247662919399</v>
      </c>
      <c r="AC138">
        <v>22236.935049859199</v>
      </c>
      <c r="AD138">
        <v>21413.307976739001</v>
      </c>
      <c r="AE138">
        <v>21092.8756660687</v>
      </c>
      <c r="AF138">
        <v>23545.5381227053</v>
      </c>
      <c r="AG138">
        <v>15816.3623348495</v>
      </c>
      <c r="AH138">
        <v>16785.039082223098</v>
      </c>
      <c r="AI138">
        <v>16830.982554030001</v>
      </c>
      <c r="AJ138">
        <v>14518.5896958429</v>
      </c>
      <c r="AK138">
        <v>13216.3658246001</v>
      </c>
      <c r="AL138">
        <v>14422.797533601601</v>
      </c>
      <c r="AM138">
        <v>13677.774630985999</v>
      </c>
      <c r="AN138">
        <v>15275.8446577472</v>
      </c>
      <c r="AO138">
        <v>16508.275491874901</v>
      </c>
      <c r="AP138">
        <v>16092.128313192199</v>
      </c>
    </row>
    <row r="139" spans="1:42" x14ac:dyDescent="0.25">
      <c r="A139" t="s">
        <v>288</v>
      </c>
      <c r="B139">
        <v>16</v>
      </c>
      <c r="C139">
        <v>10</v>
      </c>
      <c r="D139">
        <v>162.7373</v>
      </c>
      <c r="E139">
        <v>0.471368320442629</v>
      </c>
      <c r="F139">
        <v>0.565001613200249</v>
      </c>
      <c r="G139">
        <v>1.0400081292343899</v>
      </c>
      <c r="H139">
        <v>0.10865862305018301</v>
      </c>
      <c r="I139" t="s">
        <v>0</v>
      </c>
      <c r="J139" t="s">
        <v>1</v>
      </c>
      <c r="K139">
        <v>16112.4817</v>
      </c>
      <c r="L139" t="s">
        <v>289</v>
      </c>
      <c r="M139">
        <v>43452.613686323297</v>
      </c>
      <c r="N139">
        <v>40569.146474751498</v>
      </c>
      <c r="O139">
        <v>46848.261132685599</v>
      </c>
      <c r="P139">
        <v>52802.726964123001</v>
      </c>
      <c r="Q139">
        <v>48015.011442502597</v>
      </c>
      <c r="R139">
        <v>42559.807573647799</v>
      </c>
      <c r="S139">
        <v>32747.881073130298</v>
      </c>
      <c r="T139">
        <v>38254.654790163098</v>
      </c>
      <c r="U139">
        <v>50774.658796867501</v>
      </c>
      <c r="V139">
        <v>55142.533771822098</v>
      </c>
      <c r="W139">
        <v>51303.301977606803</v>
      </c>
      <c r="X139">
        <v>50766.837346665001</v>
      </c>
      <c r="Y139">
        <v>41236.662554033901</v>
      </c>
      <c r="Z139">
        <v>44705.3328024851</v>
      </c>
      <c r="AA139">
        <v>56280.793323031998</v>
      </c>
      <c r="AB139">
        <v>39551.008552725303</v>
      </c>
      <c r="AC139">
        <v>59976.212804831397</v>
      </c>
      <c r="AD139">
        <v>51735.697835265797</v>
      </c>
      <c r="AE139">
        <v>53879.981501361901</v>
      </c>
      <c r="AF139">
        <v>51908.568302530199</v>
      </c>
      <c r="AG139">
        <v>50120.895355143199</v>
      </c>
      <c r="AH139">
        <v>45625.719113571999</v>
      </c>
      <c r="AI139">
        <v>47422.915612957098</v>
      </c>
      <c r="AJ139">
        <v>39697.992675748101</v>
      </c>
      <c r="AK139">
        <v>34279.901811127202</v>
      </c>
      <c r="AL139">
        <v>36738.386867428802</v>
      </c>
      <c r="AM139">
        <v>36804.051802304602</v>
      </c>
      <c r="AN139">
        <v>38458.754406562999</v>
      </c>
      <c r="AO139">
        <v>43582.101759206402</v>
      </c>
      <c r="AP139">
        <v>38924.338173993703</v>
      </c>
    </row>
    <row r="140" spans="1:42" x14ac:dyDescent="0.25">
      <c r="A140" t="s">
        <v>290</v>
      </c>
      <c r="B140">
        <v>3</v>
      </c>
      <c r="C140">
        <v>3</v>
      </c>
      <c r="D140">
        <v>28.158899999999999</v>
      </c>
      <c r="E140">
        <v>0.49038238645225102</v>
      </c>
      <c r="F140">
        <v>0.58356393691794906</v>
      </c>
      <c r="G140">
        <v>1.04353550322744</v>
      </c>
      <c r="H140">
        <v>0.10364043939091699</v>
      </c>
      <c r="I140" t="s">
        <v>0</v>
      </c>
      <c r="J140" t="s">
        <v>1</v>
      </c>
      <c r="K140">
        <v>16837.652300000002</v>
      </c>
      <c r="L140" t="s">
        <v>291</v>
      </c>
      <c r="M140">
        <v>3619.8535404651102</v>
      </c>
      <c r="N140">
        <v>3946.1986835862999</v>
      </c>
      <c r="O140">
        <v>3685.3970614621699</v>
      </c>
      <c r="P140">
        <v>4299.8473610534402</v>
      </c>
      <c r="Q140">
        <v>3803.34509980546</v>
      </c>
      <c r="R140">
        <v>5419.9320756575098</v>
      </c>
      <c r="S140">
        <v>3157.7845826963098</v>
      </c>
      <c r="T140">
        <v>2564.6733759417898</v>
      </c>
      <c r="U140">
        <v>3269.8684816453001</v>
      </c>
      <c r="V140">
        <v>3799.00412813602</v>
      </c>
      <c r="W140">
        <v>4054.7023991541</v>
      </c>
      <c r="X140">
        <v>3945.5349712674401</v>
      </c>
      <c r="Y140">
        <v>3633.8662454407199</v>
      </c>
      <c r="Z140">
        <v>2843.9791111699701</v>
      </c>
      <c r="AA140">
        <v>3254.2882336407101</v>
      </c>
      <c r="AB140">
        <v>3569.88554189246</v>
      </c>
      <c r="AC140">
        <v>4468.33043903217</v>
      </c>
      <c r="AD140">
        <v>4665.2176579432398</v>
      </c>
      <c r="AE140">
        <v>5320.9087356092696</v>
      </c>
      <c r="AF140">
        <v>4229.9672626331803</v>
      </c>
      <c r="AG140">
        <v>3515.06919501228</v>
      </c>
      <c r="AH140">
        <v>3336.0496551742399</v>
      </c>
      <c r="AI140">
        <v>3362.7587420967898</v>
      </c>
      <c r="AJ140">
        <v>2800.62601725167</v>
      </c>
      <c r="AK140">
        <v>3093.83591614326</v>
      </c>
      <c r="AL140">
        <v>2550.5183681558601</v>
      </c>
      <c r="AM140">
        <v>2778.40907348887</v>
      </c>
      <c r="AN140">
        <v>2469.8373469149601</v>
      </c>
      <c r="AO140">
        <v>3258.1152785638601</v>
      </c>
      <c r="AP140">
        <v>3571.7443588600599</v>
      </c>
    </row>
    <row r="141" spans="1:42" x14ac:dyDescent="0.25">
      <c r="A141" t="s">
        <v>292</v>
      </c>
      <c r="B141">
        <v>54</v>
      </c>
      <c r="C141">
        <v>48</v>
      </c>
      <c r="D141">
        <v>375.56169999999997</v>
      </c>
      <c r="E141">
        <v>0.51341430876132399</v>
      </c>
      <c r="F141">
        <v>0.60567485319143399</v>
      </c>
      <c r="G141">
        <v>1.0345727918532699</v>
      </c>
      <c r="H141">
        <v>9.8009188159347602E-2</v>
      </c>
      <c r="I141" t="s">
        <v>1</v>
      </c>
      <c r="J141" t="s">
        <v>0</v>
      </c>
      <c r="K141">
        <v>84481.212499999994</v>
      </c>
      <c r="L141" t="s">
        <v>293</v>
      </c>
      <c r="M141">
        <v>53786.272844818799</v>
      </c>
      <c r="N141">
        <v>54714.975824297297</v>
      </c>
      <c r="O141">
        <v>56493.902806387501</v>
      </c>
      <c r="P141">
        <v>55279.784371288297</v>
      </c>
      <c r="Q141">
        <v>61366.677059719397</v>
      </c>
      <c r="R141">
        <v>59968.11875809</v>
      </c>
      <c r="S141">
        <v>42067.237328392497</v>
      </c>
      <c r="T141">
        <v>48935.214661763202</v>
      </c>
      <c r="U141">
        <v>51704.486826062399</v>
      </c>
      <c r="V141">
        <v>49551.595060682499</v>
      </c>
      <c r="W141">
        <v>59336.005771609402</v>
      </c>
      <c r="X141">
        <v>62633.581108999701</v>
      </c>
      <c r="Y141">
        <v>49011.524440010297</v>
      </c>
      <c r="Z141">
        <v>48821.455569274498</v>
      </c>
      <c r="AA141">
        <v>60226.307042692402</v>
      </c>
      <c r="AB141">
        <v>67941.185549781003</v>
      </c>
      <c r="AC141">
        <v>64396.857366340897</v>
      </c>
      <c r="AD141">
        <v>61878.5799343404</v>
      </c>
      <c r="AE141">
        <v>61109.755732428603</v>
      </c>
      <c r="AF141">
        <v>64283.8064487261</v>
      </c>
      <c r="AG141">
        <v>57800.046853545202</v>
      </c>
      <c r="AH141">
        <v>60207.742721547002</v>
      </c>
      <c r="AI141">
        <v>64891.914351068801</v>
      </c>
      <c r="AJ141">
        <v>48079.950106300603</v>
      </c>
      <c r="AK141">
        <v>46427.534099914803</v>
      </c>
      <c r="AL141">
        <v>48327.578697399098</v>
      </c>
      <c r="AM141">
        <v>46989.309257218301</v>
      </c>
      <c r="AN141">
        <v>49292.529986478701</v>
      </c>
      <c r="AO141">
        <v>48633.909094843402</v>
      </c>
      <c r="AP141">
        <v>51775.135667162896</v>
      </c>
    </row>
    <row r="142" spans="1:42" x14ac:dyDescent="0.25">
      <c r="A142" t="s">
        <v>294</v>
      </c>
      <c r="B142">
        <v>2</v>
      </c>
      <c r="C142">
        <v>2</v>
      </c>
      <c r="D142">
        <v>10.510300000000001</v>
      </c>
      <c r="E142">
        <v>0.51719059887871</v>
      </c>
      <c r="F142">
        <v>0.60567485319143399</v>
      </c>
      <c r="G142">
        <v>1.04120870218508</v>
      </c>
      <c r="H142">
        <v>9.7129933870281904E-2</v>
      </c>
      <c r="I142" t="s">
        <v>1</v>
      </c>
      <c r="J142" t="s">
        <v>0</v>
      </c>
      <c r="K142">
        <v>27888.1757</v>
      </c>
      <c r="L142" t="s">
        <v>295</v>
      </c>
      <c r="M142">
        <v>11713.6300225218</v>
      </c>
      <c r="N142">
        <v>12157.731191934099</v>
      </c>
      <c r="O142">
        <v>12728.120327517199</v>
      </c>
      <c r="P142">
        <v>13022.508599229899</v>
      </c>
      <c r="Q142">
        <v>12659.106341054299</v>
      </c>
      <c r="R142">
        <v>12530.1006861032</v>
      </c>
      <c r="S142">
        <v>9581.4259203623606</v>
      </c>
      <c r="T142">
        <v>10265.072932929799</v>
      </c>
      <c r="U142">
        <v>11111.417889311901</v>
      </c>
      <c r="V142">
        <v>12585.596246506801</v>
      </c>
      <c r="W142">
        <v>12507.3014095403</v>
      </c>
      <c r="X142">
        <v>13974.016107830799</v>
      </c>
      <c r="Y142">
        <v>11036.541272786601</v>
      </c>
      <c r="Z142">
        <v>11247.1311294188</v>
      </c>
      <c r="AA142">
        <v>12043.772707977299</v>
      </c>
      <c r="AB142">
        <v>16268.5996934124</v>
      </c>
      <c r="AC142">
        <v>15437.569953562001</v>
      </c>
      <c r="AD142">
        <v>14015.5811435425</v>
      </c>
      <c r="AE142">
        <v>14283.142377803701</v>
      </c>
      <c r="AF142">
        <v>13785.263582335299</v>
      </c>
      <c r="AG142">
        <v>12979.739554874401</v>
      </c>
      <c r="AH142">
        <v>13156.5136300308</v>
      </c>
      <c r="AI142">
        <v>12275.9381155386</v>
      </c>
      <c r="AJ142">
        <v>10517.7311969568</v>
      </c>
      <c r="AK142">
        <v>9507.8064937969903</v>
      </c>
      <c r="AL142">
        <v>10229.3087916267</v>
      </c>
      <c r="AM142">
        <v>10207.209678266299</v>
      </c>
      <c r="AN142">
        <v>10889.074366534</v>
      </c>
      <c r="AO142">
        <v>11689.853578952399</v>
      </c>
      <c r="AP142">
        <v>11303.2348202351</v>
      </c>
    </row>
    <row r="143" spans="1:42" x14ac:dyDescent="0.25">
      <c r="A143" t="s">
        <v>296</v>
      </c>
      <c r="B143">
        <v>3</v>
      </c>
      <c r="C143">
        <v>3</v>
      </c>
      <c r="D143">
        <v>19.317299999999999</v>
      </c>
      <c r="E143">
        <v>0.52164546250788901</v>
      </c>
      <c r="F143">
        <v>0.60567485319143399</v>
      </c>
      <c r="G143">
        <v>1.18850668919701</v>
      </c>
      <c r="H143">
        <v>9.6108013557660896E-2</v>
      </c>
      <c r="I143" t="s">
        <v>1</v>
      </c>
      <c r="J143" t="s">
        <v>0</v>
      </c>
      <c r="K143">
        <v>52961.321000000004</v>
      </c>
      <c r="L143" t="s">
        <v>297</v>
      </c>
      <c r="M143">
        <v>165.85960784872699</v>
      </c>
      <c r="N143">
        <v>194.274333542264</v>
      </c>
      <c r="O143">
        <v>92.924175416146397</v>
      </c>
      <c r="P143">
        <v>175.815747969619</v>
      </c>
      <c r="Q143">
        <v>103.855185707057</v>
      </c>
      <c r="R143">
        <v>206.55356552082301</v>
      </c>
      <c r="S143">
        <v>195.91855253634901</v>
      </c>
      <c r="T143">
        <v>97.673986096936304</v>
      </c>
      <c r="U143">
        <v>91.370522126284001</v>
      </c>
      <c r="V143">
        <v>133.26378199884701</v>
      </c>
      <c r="W143">
        <v>219.04888257166101</v>
      </c>
      <c r="X143">
        <v>176.79921813571801</v>
      </c>
      <c r="Y143">
        <v>301.332585135209</v>
      </c>
      <c r="Z143">
        <v>78.855095373359603</v>
      </c>
      <c r="AA143">
        <v>201.19631168761299</v>
      </c>
      <c r="AB143">
        <v>165.97263566298901</v>
      </c>
      <c r="AC143">
        <v>250.13682392541901</v>
      </c>
      <c r="AD143">
        <v>289.842151803984</v>
      </c>
      <c r="AE143">
        <v>380.71978394419102</v>
      </c>
      <c r="AF143">
        <v>126.654921676434</v>
      </c>
      <c r="AG143">
        <v>329.81008006679798</v>
      </c>
      <c r="AH143">
        <v>78.343065811207694</v>
      </c>
      <c r="AI143">
        <v>144.84234157374701</v>
      </c>
      <c r="AJ143">
        <v>90.976094362598502</v>
      </c>
      <c r="AK143">
        <v>251.33270262623699</v>
      </c>
      <c r="AL143">
        <v>90.311072832662802</v>
      </c>
      <c r="AM143">
        <v>210.32025910957699</v>
      </c>
      <c r="AN143">
        <v>64.916885053486894</v>
      </c>
      <c r="AO143">
        <v>207.50717469282799</v>
      </c>
      <c r="AP143">
        <v>212.02062747951101</v>
      </c>
    </row>
    <row r="144" spans="1:42" x14ac:dyDescent="0.25">
      <c r="A144" t="s">
        <v>298</v>
      </c>
      <c r="B144">
        <v>12</v>
      </c>
      <c r="C144">
        <v>11</v>
      </c>
      <c r="D144">
        <v>87.199799999999996</v>
      </c>
      <c r="E144">
        <v>0.52360911386146403</v>
      </c>
      <c r="F144">
        <v>0.60567485319143399</v>
      </c>
      <c r="G144">
        <v>1.07671312990549</v>
      </c>
      <c r="H144">
        <v>9.5662766156346501E-2</v>
      </c>
      <c r="I144" t="s">
        <v>1</v>
      </c>
      <c r="J144" t="s">
        <v>0</v>
      </c>
      <c r="K144">
        <v>31076.172600000002</v>
      </c>
      <c r="L144" t="s">
        <v>299</v>
      </c>
      <c r="M144">
        <v>773.00663200688905</v>
      </c>
      <c r="N144">
        <v>946.74892845336103</v>
      </c>
      <c r="O144">
        <v>564.46475205615104</v>
      </c>
      <c r="P144">
        <v>537.81052744498095</v>
      </c>
      <c r="Q144">
        <v>563.30758483905504</v>
      </c>
      <c r="R144">
        <v>658.34830983427696</v>
      </c>
      <c r="S144">
        <v>660.55571904111298</v>
      </c>
      <c r="T144">
        <v>416.054265791874</v>
      </c>
      <c r="U144">
        <v>483.74357579059699</v>
      </c>
      <c r="V144">
        <v>682.48187018884198</v>
      </c>
      <c r="W144">
        <v>964.950172034292</v>
      </c>
      <c r="X144">
        <v>738.39567848108504</v>
      </c>
      <c r="Y144">
        <v>765.87013803222305</v>
      </c>
      <c r="Z144">
        <v>513.60132445278805</v>
      </c>
      <c r="AA144">
        <v>716.084917804935</v>
      </c>
      <c r="AB144">
        <v>690.52181991364398</v>
      </c>
      <c r="AC144">
        <v>851.31723324301799</v>
      </c>
      <c r="AD144">
        <v>900.43329418870803</v>
      </c>
      <c r="AE144">
        <v>1206.1376152504199</v>
      </c>
      <c r="AF144">
        <v>619.45306977330904</v>
      </c>
      <c r="AG144">
        <v>920.52901367548202</v>
      </c>
      <c r="AH144">
        <v>569.97392674138302</v>
      </c>
      <c r="AI144">
        <v>737.69289865131304</v>
      </c>
      <c r="AJ144">
        <v>462.06436345890899</v>
      </c>
      <c r="AK144">
        <v>804.76581833104603</v>
      </c>
      <c r="AL144">
        <v>456.10208086310098</v>
      </c>
      <c r="AM144">
        <v>668.77658953147795</v>
      </c>
      <c r="AN144">
        <v>429.86486880370899</v>
      </c>
      <c r="AO144">
        <v>671.87602171782305</v>
      </c>
      <c r="AP144">
        <v>761.92894098033503</v>
      </c>
    </row>
    <row r="145" spans="1:42" hidden="1" x14ac:dyDescent="0.25">
      <c r="A145" t="s">
        <v>300</v>
      </c>
      <c r="B145">
        <v>1</v>
      </c>
      <c r="C145">
        <v>1</v>
      </c>
      <c r="D145">
        <v>5.7333999999999996</v>
      </c>
      <c r="E145">
        <v>0.52834561594388296</v>
      </c>
      <c r="F145">
        <v>0.60690958861629796</v>
      </c>
      <c r="G145">
        <v>1.13138782921245</v>
      </c>
      <c r="H145">
        <v>9.4601712326257206E-2</v>
      </c>
      <c r="I145" t="s">
        <v>0</v>
      </c>
      <c r="J145" t="s">
        <v>1</v>
      </c>
      <c r="K145">
        <v>34348.745000000003</v>
      </c>
      <c r="L145" t="s">
        <v>301</v>
      </c>
      <c r="M145">
        <v>31.1384711523507</v>
      </c>
      <c r="N145">
        <v>50.3956367109772</v>
      </c>
      <c r="O145">
        <v>31.1802302735327</v>
      </c>
      <c r="P145">
        <v>16.6690041035726</v>
      </c>
      <c r="Q145">
        <v>44.412238152664301</v>
      </c>
      <c r="R145">
        <v>56.564953611258503</v>
      </c>
      <c r="S145">
        <v>10.343968925093399</v>
      </c>
      <c r="T145">
        <v>18.310331463230501</v>
      </c>
      <c r="U145">
        <v>8.5646081446444509</v>
      </c>
      <c r="V145">
        <v>46.411511928365996</v>
      </c>
      <c r="W145">
        <v>13.6257994841084</v>
      </c>
      <c r="X145">
        <v>8.8385344748971306</v>
      </c>
      <c r="Y145">
        <v>34.909291523673097</v>
      </c>
      <c r="Z145">
        <v>25.713708453953402</v>
      </c>
      <c r="AA145">
        <v>15.8904496194689</v>
      </c>
      <c r="AB145">
        <v>32.824616724756901</v>
      </c>
      <c r="AC145">
        <v>12.4930691111973</v>
      </c>
      <c r="AD145">
        <v>32.599908710045902</v>
      </c>
      <c r="AE145">
        <v>45.494746881104199</v>
      </c>
      <c r="AF145">
        <v>26.336681314046299</v>
      </c>
      <c r="AG145">
        <v>36.152789435165801</v>
      </c>
      <c r="AH145">
        <v>8.9470094675269394</v>
      </c>
      <c r="AI145">
        <v>4.6748460097937103</v>
      </c>
      <c r="AJ145">
        <v>15.3370117340351</v>
      </c>
      <c r="AK145">
        <v>21.040141027377199</v>
      </c>
      <c r="AL145">
        <v>23.158330404176098</v>
      </c>
      <c r="AM145">
        <v>7.0947734634268897</v>
      </c>
      <c r="AN145">
        <v>9.0211646492824702</v>
      </c>
      <c r="AO145">
        <v>48.418631221061503</v>
      </c>
      <c r="AP145">
        <v>41.417045703708702</v>
      </c>
    </row>
    <row r="146" spans="1:42" x14ac:dyDescent="0.25">
      <c r="A146" t="s">
        <v>302</v>
      </c>
      <c r="B146">
        <v>4</v>
      </c>
      <c r="C146">
        <v>4</v>
      </c>
      <c r="D146">
        <v>28.585699999999999</v>
      </c>
      <c r="E146">
        <v>0.54158678083350897</v>
      </c>
      <c r="F146">
        <v>0.61782920853689405</v>
      </c>
      <c r="G146">
        <v>1.0924769236512</v>
      </c>
      <c r="H146">
        <v>9.1730102845974798E-2</v>
      </c>
      <c r="I146" t="s">
        <v>0</v>
      </c>
      <c r="J146" t="s">
        <v>1</v>
      </c>
      <c r="K146">
        <v>22759.184300000001</v>
      </c>
      <c r="L146" t="s">
        <v>303</v>
      </c>
      <c r="M146">
        <v>1475.25623619724</v>
      </c>
      <c r="N146">
        <v>1190.2884698758801</v>
      </c>
      <c r="O146">
        <v>1045.4889673862399</v>
      </c>
      <c r="P146">
        <v>1443.7137134908801</v>
      </c>
      <c r="Q146">
        <v>1278.4970766346701</v>
      </c>
      <c r="R146">
        <v>1440.63579628143</v>
      </c>
      <c r="S146">
        <v>1052.66722736263</v>
      </c>
      <c r="T146">
        <v>766.97232555923597</v>
      </c>
      <c r="U146">
        <v>541.44220009729599</v>
      </c>
      <c r="V146">
        <v>1206.7333553854201</v>
      </c>
      <c r="W146">
        <v>967.21541953666303</v>
      </c>
      <c r="X146">
        <v>714.42930309746703</v>
      </c>
      <c r="Y146">
        <v>917.66080124535199</v>
      </c>
      <c r="Z146">
        <v>912.53454415077204</v>
      </c>
      <c r="AA146">
        <v>567.23970485783695</v>
      </c>
      <c r="AB146">
        <v>1195.5703859543801</v>
      </c>
      <c r="AC146">
        <v>1029.78966356161</v>
      </c>
      <c r="AD146">
        <v>1083.0544911632401</v>
      </c>
      <c r="AE146">
        <v>1088.9023278684699</v>
      </c>
      <c r="AF146">
        <v>1197.4780926455401</v>
      </c>
      <c r="AG146">
        <v>900.50819117879405</v>
      </c>
      <c r="AH146">
        <v>984.83265028755</v>
      </c>
      <c r="AI146">
        <v>941.63670486344699</v>
      </c>
      <c r="AJ146">
        <v>776.62083605539397</v>
      </c>
      <c r="AK146">
        <v>829.71901125405304</v>
      </c>
      <c r="AL146">
        <v>631.86343225660096</v>
      </c>
      <c r="AM146">
        <v>721.21447071227203</v>
      </c>
      <c r="AN146">
        <v>791.75197206265102</v>
      </c>
      <c r="AO146">
        <v>1122.6983299948699</v>
      </c>
      <c r="AP146">
        <v>911.31869497519801</v>
      </c>
    </row>
    <row r="147" spans="1:42" x14ac:dyDescent="0.25">
      <c r="A147" t="s">
        <v>304</v>
      </c>
      <c r="B147">
        <v>45</v>
      </c>
      <c r="C147">
        <v>40</v>
      </c>
      <c r="D147">
        <v>332.92419999999998</v>
      </c>
      <c r="E147">
        <v>0.54971022459970698</v>
      </c>
      <c r="F147">
        <v>0.62280105861381096</v>
      </c>
      <c r="G147">
        <v>1.0211081094265999</v>
      </c>
      <c r="H147">
        <v>9.0035256144893494E-2</v>
      </c>
      <c r="I147" t="s">
        <v>0</v>
      </c>
      <c r="J147" t="s">
        <v>1</v>
      </c>
      <c r="K147">
        <v>80063.929300000003</v>
      </c>
      <c r="L147" t="s">
        <v>305</v>
      </c>
      <c r="M147">
        <v>19270.581700499799</v>
      </c>
      <c r="N147">
        <v>17521.212367995198</v>
      </c>
      <c r="O147">
        <v>18431.3770214586</v>
      </c>
      <c r="P147">
        <v>19232.2624914183</v>
      </c>
      <c r="Q147">
        <v>20142.867848782698</v>
      </c>
      <c r="R147">
        <v>19957.514388030799</v>
      </c>
      <c r="S147">
        <v>15913.816241836699</v>
      </c>
      <c r="T147">
        <v>15420.8960512699</v>
      </c>
      <c r="U147">
        <v>18214.590352091898</v>
      </c>
      <c r="V147">
        <v>17212.581029327499</v>
      </c>
      <c r="W147">
        <v>18303.1370468805</v>
      </c>
      <c r="X147">
        <v>17754.2218526959</v>
      </c>
      <c r="Y147">
        <v>16200.3992932049</v>
      </c>
      <c r="Z147">
        <v>16516.141735245099</v>
      </c>
      <c r="AA147">
        <v>21161.662903123401</v>
      </c>
      <c r="AB147">
        <v>22693.501721217599</v>
      </c>
      <c r="AC147">
        <v>21642.180459828101</v>
      </c>
      <c r="AD147">
        <v>19253.325871847501</v>
      </c>
      <c r="AE147">
        <v>20557.791548543501</v>
      </c>
      <c r="AF147">
        <v>20106.771308315299</v>
      </c>
      <c r="AG147">
        <v>17523.5653189818</v>
      </c>
      <c r="AH147">
        <v>17707.439472513499</v>
      </c>
      <c r="AI147">
        <v>16688.388494653602</v>
      </c>
      <c r="AJ147">
        <v>16201.6598719174</v>
      </c>
      <c r="AK147">
        <v>14895.249670609501</v>
      </c>
      <c r="AL147">
        <v>15367.772006351201</v>
      </c>
      <c r="AM147">
        <v>15241.2845192274</v>
      </c>
      <c r="AN147">
        <v>15396.769588977</v>
      </c>
      <c r="AO147">
        <v>16739.339120927001</v>
      </c>
      <c r="AP147">
        <v>15630.9389785937</v>
      </c>
    </row>
    <row r="148" spans="1:42" hidden="1" x14ac:dyDescent="0.25">
      <c r="A148" t="s">
        <v>306</v>
      </c>
      <c r="B148">
        <v>1</v>
      </c>
      <c r="C148">
        <v>1</v>
      </c>
      <c r="D148">
        <v>7.2443</v>
      </c>
      <c r="E148">
        <v>0.57622415430611496</v>
      </c>
      <c r="F148">
        <v>0.64839925534329601</v>
      </c>
      <c r="G148">
        <v>3.4437773444173501</v>
      </c>
      <c r="H148">
        <v>8.48384445811321E-2</v>
      </c>
      <c r="I148" t="s">
        <v>0</v>
      </c>
      <c r="J148" t="s">
        <v>1</v>
      </c>
      <c r="K148">
        <v>37853.614099999999</v>
      </c>
      <c r="L148" t="s">
        <v>307</v>
      </c>
      <c r="M148">
        <v>82.242719071058204</v>
      </c>
      <c r="N148">
        <v>112.894846484141</v>
      </c>
      <c r="O148">
        <v>242.642975609274</v>
      </c>
      <c r="P148">
        <v>182.85988949468401</v>
      </c>
      <c r="Q148">
        <v>153.04038465302</v>
      </c>
      <c r="R148">
        <v>4183.2999818333001</v>
      </c>
      <c r="S148">
        <v>68.178385217414302</v>
      </c>
      <c r="T148">
        <v>110.234977718967</v>
      </c>
      <c r="U148">
        <v>13.313632947329401</v>
      </c>
      <c r="V148">
        <v>231.63730389969501</v>
      </c>
      <c r="W148">
        <v>75.772404546605799</v>
      </c>
      <c r="X148">
        <v>81.796258496892605</v>
      </c>
      <c r="Y148">
        <v>96.155362619761604</v>
      </c>
      <c r="Z148">
        <v>83.001713041978405</v>
      </c>
      <c r="AA148">
        <v>21.2112639526481</v>
      </c>
      <c r="AB148">
        <v>163.76266834673399</v>
      </c>
      <c r="AC148">
        <v>74.9734280459366</v>
      </c>
      <c r="AD148">
        <v>183.35626342480799</v>
      </c>
      <c r="AE148">
        <v>353.28302810362902</v>
      </c>
      <c r="AF148">
        <v>85.792342714698904</v>
      </c>
      <c r="AG148">
        <v>61.4804228292518</v>
      </c>
      <c r="AH148">
        <v>81.225239903736906</v>
      </c>
      <c r="AI148">
        <v>65.604541936940294</v>
      </c>
      <c r="AJ148">
        <v>40.885904580089502</v>
      </c>
      <c r="AK148">
        <v>63.780039064431001</v>
      </c>
      <c r="AL148">
        <v>90.276120475148801</v>
      </c>
      <c r="AM148">
        <v>48.550714509290003</v>
      </c>
      <c r="AN148">
        <v>56.939756530537899</v>
      </c>
      <c r="AO148">
        <v>186.140358492704</v>
      </c>
      <c r="AP148">
        <v>110.224753256752</v>
      </c>
    </row>
    <row r="149" spans="1:42" x14ac:dyDescent="0.25">
      <c r="A149" t="s">
        <v>308</v>
      </c>
      <c r="B149">
        <v>2</v>
      </c>
      <c r="C149">
        <v>2</v>
      </c>
      <c r="D149">
        <v>11.323600000000001</v>
      </c>
      <c r="E149">
        <v>0.58872384565184299</v>
      </c>
      <c r="F149">
        <v>0.65143186915785101</v>
      </c>
      <c r="G149">
        <v>1.0396837108288299</v>
      </c>
      <c r="H149">
        <v>8.2557260475953395E-2</v>
      </c>
      <c r="I149" t="s">
        <v>1</v>
      </c>
      <c r="J149" t="s">
        <v>0</v>
      </c>
      <c r="K149">
        <v>42679.271000000001</v>
      </c>
      <c r="L149" t="s">
        <v>309</v>
      </c>
      <c r="M149">
        <v>3946.5804759215098</v>
      </c>
      <c r="N149">
        <v>4572.4198977267097</v>
      </c>
      <c r="O149">
        <v>5936.4207257538801</v>
      </c>
      <c r="P149">
        <v>5757.5447692012003</v>
      </c>
      <c r="Q149">
        <v>4549.53041382219</v>
      </c>
      <c r="R149">
        <v>3370.2618669324202</v>
      </c>
      <c r="S149">
        <v>3998.7134986142801</v>
      </c>
      <c r="T149">
        <v>5632.5484285767197</v>
      </c>
      <c r="U149">
        <v>5958.0287838041904</v>
      </c>
      <c r="V149">
        <v>5587.0858584152002</v>
      </c>
      <c r="W149">
        <v>5407.2392214802203</v>
      </c>
      <c r="X149">
        <v>5572.6226575667697</v>
      </c>
      <c r="Y149">
        <v>5089.2626813761699</v>
      </c>
      <c r="Z149">
        <v>6207.7901143619802</v>
      </c>
      <c r="AA149">
        <v>5522.9388826406703</v>
      </c>
      <c r="AB149">
        <v>2837.8851951746601</v>
      </c>
      <c r="AC149">
        <v>6175.4290284144899</v>
      </c>
      <c r="AD149">
        <v>5299.1569478276097</v>
      </c>
      <c r="AE149">
        <v>4959.5273468769401</v>
      </c>
      <c r="AF149">
        <v>4746.7083616670698</v>
      </c>
      <c r="AG149">
        <v>6458.7311216484904</v>
      </c>
      <c r="AH149">
        <v>5639.7428901860003</v>
      </c>
      <c r="AI149">
        <v>5077.1433917367603</v>
      </c>
      <c r="AJ149">
        <v>5633.0303630816898</v>
      </c>
      <c r="AK149">
        <v>5126.6643493757902</v>
      </c>
      <c r="AL149">
        <v>6171.9599720677597</v>
      </c>
      <c r="AM149">
        <v>5568.7845220504096</v>
      </c>
      <c r="AN149">
        <v>6170.6310146927499</v>
      </c>
      <c r="AO149">
        <v>5431.13208905802</v>
      </c>
      <c r="AP149">
        <v>4872.4324753914298</v>
      </c>
    </row>
    <row r="150" spans="1:42" x14ac:dyDescent="0.25">
      <c r="A150" t="s">
        <v>310</v>
      </c>
      <c r="B150">
        <v>38</v>
      </c>
      <c r="C150">
        <v>35</v>
      </c>
      <c r="D150">
        <v>261.11559999999997</v>
      </c>
      <c r="E150">
        <v>0.59088170588979205</v>
      </c>
      <c r="F150">
        <v>0.65143186915785101</v>
      </c>
      <c r="G150">
        <v>1.0362447219470401</v>
      </c>
      <c r="H150">
        <v>8.2173921769787897E-2</v>
      </c>
      <c r="I150" t="s">
        <v>1</v>
      </c>
      <c r="J150" t="s">
        <v>0</v>
      </c>
      <c r="K150">
        <v>58452.244500000001</v>
      </c>
      <c r="L150" t="s">
        <v>311</v>
      </c>
      <c r="M150">
        <v>5252.2202229463001</v>
      </c>
      <c r="N150">
        <v>5637.7101356263802</v>
      </c>
      <c r="O150">
        <v>5940.8721361200296</v>
      </c>
      <c r="P150">
        <v>5648.5124752145903</v>
      </c>
      <c r="Q150">
        <v>6385.1662588118597</v>
      </c>
      <c r="R150">
        <v>7021.9358846495998</v>
      </c>
      <c r="S150">
        <v>4244.6410777524998</v>
      </c>
      <c r="T150">
        <v>5031.5365842760702</v>
      </c>
      <c r="U150">
        <v>5054.2993078613599</v>
      </c>
      <c r="V150">
        <v>5254.74873046018</v>
      </c>
      <c r="W150">
        <v>6327.1303440820102</v>
      </c>
      <c r="X150">
        <v>5669.1394153682404</v>
      </c>
      <c r="Y150">
        <v>4764.6839058472597</v>
      </c>
      <c r="Z150">
        <v>5051.5642191787101</v>
      </c>
      <c r="AA150">
        <v>5899.8331562889698</v>
      </c>
      <c r="AB150">
        <v>6734.0427522312502</v>
      </c>
      <c r="AC150">
        <v>6537.9486786629996</v>
      </c>
      <c r="AD150">
        <v>6404.7982750219899</v>
      </c>
      <c r="AE150">
        <v>6721.9116935434404</v>
      </c>
      <c r="AF150">
        <v>7193.2229645103298</v>
      </c>
      <c r="AG150">
        <v>5925.8399513432996</v>
      </c>
      <c r="AH150">
        <v>6635.5578024997203</v>
      </c>
      <c r="AI150">
        <v>6479.5569606723402</v>
      </c>
      <c r="AJ150">
        <v>4712.35833828258</v>
      </c>
      <c r="AK150">
        <v>4454.7934354338104</v>
      </c>
      <c r="AL150">
        <v>4778.8745207007596</v>
      </c>
      <c r="AM150">
        <v>4815.1410179096301</v>
      </c>
      <c r="AN150">
        <v>4828.9360657708303</v>
      </c>
      <c r="AO150">
        <v>4834.4023789471403</v>
      </c>
      <c r="AP150">
        <v>5141.5897466541801</v>
      </c>
    </row>
    <row r="151" spans="1:42" x14ac:dyDescent="0.25">
      <c r="A151" t="s">
        <v>312</v>
      </c>
      <c r="B151">
        <v>29</v>
      </c>
      <c r="C151">
        <v>4</v>
      </c>
      <c r="D151">
        <v>194.20099999999999</v>
      </c>
      <c r="E151">
        <v>0.59538492218389605</v>
      </c>
      <c r="F151">
        <v>0.65143186915785101</v>
      </c>
      <c r="G151">
        <v>1.02171996831579</v>
      </c>
      <c r="H151">
        <v>8.1383667085839204E-2</v>
      </c>
      <c r="I151" t="s">
        <v>0</v>
      </c>
      <c r="J151" t="s">
        <v>1</v>
      </c>
      <c r="K151">
        <v>123098.626</v>
      </c>
      <c r="L151" t="s">
        <v>313</v>
      </c>
      <c r="M151">
        <v>79770.024276039694</v>
      </c>
      <c r="N151">
        <v>77401.196078674693</v>
      </c>
      <c r="O151">
        <v>91488.049864753993</v>
      </c>
      <c r="P151">
        <v>92840.860823812196</v>
      </c>
      <c r="Q151">
        <v>95149.727642969694</v>
      </c>
      <c r="R151">
        <v>90876.864137450204</v>
      </c>
      <c r="S151">
        <v>62086.416832576797</v>
      </c>
      <c r="T151">
        <v>69891.658908802099</v>
      </c>
      <c r="U151">
        <v>77716.244231455799</v>
      </c>
      <c r="V151">
        <v>85835.425113510399</v>
      </c>
      <c r="W151">
        <v>90553.606399049604</v>
      </c>
      <c r="X151">
        <v>89765.483261212998</v>
      </c>
      <c r="Y151">
        <v>77157.990174898005</v>
      </c>
      <c r="Z151">
        <v>78459.342370009195</v>
      </c>
      <c r="AA151">
        <v>85160.6038761011</v>
      </c>
      <c r="AB151">
        <v>90742.208656229093</v>
      </c>
      <c r="AC151">
        <v>105676.70168434401</v>
      </c>
      <c r="AD151">
        <v>96485.643186424903</v>
      </c>
      <c r="AE151">
        <v>102737.411800268</v>
      </c>
      <c r="AF151">
        <v>95738.842445493603</v>
      </c>
      <c r="AG151">
        <v>83725.541338749696</v>
      </c>
      <c r="AH151">
        <v>79859.078607064293</v>
      </c>
      <c r="AI151">
        <v>76459.361280408804</v>
      </c>
      <c r="AJ151">
        <v>68486.799841671804</v>
      </c>
      <c r="AK151">
        <v>63518.038463419703</v>
      </c>
      <c r="AL151">
        <v>67394.6369687525</v>
      </c>
      <c r="AM151">
        <v>66499.499770752096</v>
      </c>
      <c r="AN151">
        <v>69918.579340870099</v>
      </c>
      <c r="AO151">
        <v>78600.697280325097</v>
      </c>
      <c r="AP151">
        <v>71861.939734291795</v>
      </c>
    </row>
    <row r="152" spans="1:42" x14ac:dyDescent="0.25">
      <c r="A152" t="s">
        <v>314</v>
      </c>
      <c r="B152">
        <v>28</v>
      </c>
      <c r="C152">
        <v>2</v>
      </c>
      <c r="D152">
        <v>191.06370000000001</v>
      </c>
      <c r="E152">
        <v>0.59538492234940998</v>
      </c>
      <c r="F152">
        <v>0.65143186915785101</v>
      </c>
      <c r="G152">
        <v>1.02171996831579</v>
      </c>
      <c r="H152">
        <v>8.1383667059248599E-2</v>
      </c>
      <c r="I152" t="s">
        <v>0</v>
      </c>
      <c r="J152" t="s">
        <v>1</v>
      </c>
      <c r="K152">
        <v>122960.50569999999</v>
      </c>
      <c r="L152" t="s">
        <v>315</v>
      </c>
      <c r="M152">
        <v>22168.054202727599</v>
      </c>
      <c r="N152">
        <v>21509.757902172099</v>
      </c>
      <c r="O152">
        <v>25424.488292563899</v>
      </c>
      <c r="P152">
        <v>25800.433855306499</v>
      </c>
      <c r="Q152">
        <v>26442.066915575499</v>
      </c>
      <c r="R152">
        <v>25254.640051275699</v>
      </c>
      <c r="S152">
        <v>17253.7875735749</v>
      </c>
      <c r="T152">
        <v>19422.860868731801</v>
      </c>
      <c r="U152">
        <v>21597.309643452201</v>
      </c>
      <c r="V152">
        <v>23853.626392865499</v>
      </c>
      <c r="W152">
        <v>25164.80686981</v>
      </c>
      <c r="X152">
        <v>24945.7878009737</v>
      </c>
      <c r="Y152">
        <v>21442.171089879201</v>
      </c>
      <c r="Z152">
        <v>21803.816285049699</v>
      </c>
      <c r="AA152">
        <v>23666.093871673402</v>
      </c>
      <c r="AB152">
        <v>25217.219353043602</v>
      </c>
      <c r="AC152">
        <v>29367.508311109701</v>
      </c>
      <c r="AD152">
        <v>26813.317249850199</v>
      </c>
      <c r="AE152">
        <v>28550.680962001101</v>
      </c>
      <c r="AF152">
        <v>26605.781656701602</v>
      </c>
      <c r="AG152">
        <v>23267.290631972399</v>
      </c>
      <c r="AH152">
        <v>22192.8023616389</v>
      </c>
      <c r="AI152">
        <v>21248.022431392699</v>
      </c>
      <c r="AJ152">
        <v>19032.451159947301</v>
      </c>
      <c r="AK152">
        <v>17651.634586890301</v>
      </c>
      <c r="AL152">
        <v>18728.939584204301</v>
      </c>
      <c r="AM152">
        <v>18480.1813557313</v>
      </c>
      <c r="AN152">
        <v>19430.3420448084</v>
      </c>
      <c r="AO152">
        <v>21843.098751642199</v>
      </c>
      <c r="AP152">
        <v>19970.401032226098</v>
      </c>
    </row>
    <row r="153" spans="1:42" x14ac:dyDescent="0.25">
      <c r="A153" t="s">
        <v>316</v>
      </c>
      <c r="B153">
        <v>70</v>
      </c>
      <c r="C153">
        <v>67</v>
      </c>
      <c r="D153">
        <v>330.28250000000003</v>
      </c>
      <c r="E153">
        <v>0.59861032878859199</v>
      </c>
      <c r="F153">
        <v>0.65143186915785101</v>
      </c>
      <c r="G153">
        <v>1.0219375003805899</v>
      </c>
      <c r="H153">
        <v>8.0825655617631595E-2</v>
      </c>
      <c r="I153" t="s">
        <v>0</v>
      </c>
      <c r="J153" t="s">
        <v>1</v>
      </c>
      <c r="K153">
        <v>46025.090400000001</v>
      </c>
      <c r="L153" t="s">
        <v>317</v>
      </c>
      <c r="M153">
        <v>52360.106049216003</v>
      </c>
      <c r="N153">
        <v>49526.147681199298</v>
      </c>
      <c r="O153">
        <v>49153.144023116904</v>
      </c>
      <c r="P153">
        <v>49367.043546859197</v>
      </c>
      <c r="Q153">
        <v>57695.440192303897</v>
      </c>
      <c r="R153">
        <v>61706.6050349918</v>
      </c>
      <c r="S153">
        <v>40125.765394285801</v>
      </c>
      <c r="T153">
        <v>41052.440242688797</v>
      </c>
      <c r="U153">
        <v>47685.966600736298</v>
      </c>
      <c r="V153">
        <v>47501.848885948901</v>
      </c>
      <c r="W153">
        <v>54859.388806187497</v>
      </c>
      <c r="X153">
        <v>54299.407186171396</v>
      </c>
      <c r="Y153">
        <v>43500.151441935603</v>
      </c>
      <c r="Z153">
        <v>44211.292408631503</v>
      </c>
      <c r="AA153">
        <v>46443.878560672601</v>
      </c>
      <c r="AB153">
        <v>60552.605409678799</v>
      </c>
      <c r="AC153">
        <v>59028.801170787498</v>
      </c>
      <c r="AD153">
        <v>58350.509128639598</v>
      </c>
      <c r="AE153">
        <v>59740.662802387298</v>
      </c>
      <c r="AF153">
        <v>58024.954675974797</v>
      </c>
      <c r="AG153">
        <v>46808.999496710603</v>
      </c>
      <c r="AH153">
        <v>48843.233889195399</v>
      </c>
      <c r="AI153">
        <v>49220.5390208151</v>
      </c>
      <c r="AJ153">
        <v>40014.249414191399</v>
      </c>
      <c r="AK153">
        <v>37960.7029485905</v>
      </c>
      <c r="AL153">
        <v>38274.110539496098</v>
      </c>
      <c r="AM153">
        <v>39477.509664478799</v>
      </c>
      <c r="AN153">
        <v>39991.390405005302</v>
      </c>
      <c r="AO153">
        <v>42313.580408568203</v>
      </c>
      <c r="AP153">
        <v>45012.4873029421</v>
      </c>
    </row>
    <row r="154" spans="1:42" x14ac:dyDescent="0.25">
      <c r="A154" t="s">
        <v>318</v>
      </c>
      <c r="B154">
        <v>10</v>
      </c>
      <c r="C154">
        <v>7</v>
      </c>
      <c r="D154">
        <v>65.982699999999994</v>
      </c>
      <c r="E154">
        <v>0.61127657345435904</v>
      </c>
      <c r="F154">
        <v>0.65410936089294303</v>
      </c>
      <c r="G154">
        <v>1.0145880544491901</v>
      </c>
      <c r="H154">
        <v>7.8697641119801598E-2</v>
      </c>
      <c r="I154" t="s">
        <v>0</v>
      </c>
      <c r="J154" t="s">
        <v>1</v>
      </c>
      <c r="K154">
        <v>18240.6427</v>
      </c>
      <c r="L154" t="s">
        <v>319</v>
      </c>
      <c r="M154">
        <v>2675.2691251763399</v>
      </c>
      <c r="N154">
        <v>2906.1934609578102</v>
      </c>
      <c r="O154">
        <v>2747.1772000444098</v>
      </c>
      <c r="P154">
        <v>3032.57368831133</v>
      </c>
      <c r="Q154">
        <v>2511.8362587172501</v>
      </c>
      <c r="R154">
        <v>2727.9834641604102</v>
      </c>
      <c r="S154">
        <v>2352.5705413358801</v>
      </c>
      <c r="T154">
        <v>2433.8295078552601</v>
      </c>
      <c r="U154">
        <v>2669.3325908475899</v>
      </c>
      <c r="V154">
        <v>2923.2291590395798</v>
      </c>
      <c r="W154">
        <v>2848.3929261466501</v>
      </c>
      <c r="X154">
        <v>2945.2873846244602</v>
      </c>
      <c r="Y154">
        <v>2500.9516386096102</v>
      </c>
      <c r="Z154">
        <v>2627.5806305585402</v>
      </c>
      <c r="AA154">
        <v>2693.1784646989599</v>
      </c>
      <c r="AB154">
        <v>2345.8934380801002</v>
      </c>
      <c r="AC154">
        <v>2961.2499073682402</v>
      </c>
      <c r="AD154">
        <v>3035.8212233578902</v>
      </c>
      <c r="AE154">
        <v>3091.7623050294201</v>
      </c>
      <c r="AF154">
        <v>2758.3625413306399</v>
      </c>
      <c r="AG154">
        <v>2937.2272175288099</v>
      </c>
      <c r="AH154">
        <v>2818.2418170260698</v>
      </c>
      <c r="AI154">
        <v>2914.2418091795098</v>
      </c>
      <c r="AJ154">
        <v>2446.84971772984</v>
      </c>
      <c r="AK154">
        <v>2329.9587057026802</v>
      </c>
      <c r="AL154">
        <v>2386.50431890345</v>
      </c>
      <c r="AM154">
        <v>2452.1520143392299</v>
      </c>
      <c r="AN154">
        <v>2533.7577836845999</v>
      </c>
      <c r="AO154">
        <v>2397.5794420329698</v>
      </c>
      <c r="AP154">
        <v>2602.0910396045601</v>
      </c>
    </row>
    <row r="155" spans="1:42" hidden="1" x14ac:dyDescent="0.25">
      <c r="A155" t="s">
        <v>320</v>
      </c>
      <c r="B155">
        <v>2</v>
      </c>
      <c r="C155">
        <v>1</v>
      </c>
      <c r="D155">
        <v>11.240600000000001</v>
      </c>
      <c r="E155">
        <v>0.61409925466114001</v>
      </c>
      <c r="F155">
        <v>0.65410936089294303</v>
      </c>
      <c r="G155">
        <v>1.03570972605824</v>
      </c>
      <c r="H155">
        <v>7.8236906759154401E-2</v>
      </c>
      <c r="I155" t="s">
        <v>0</v>
      </c>
      <c r="J155" t="s">
        <v>1</v>
      </c>
      <c r="K155">
        <v>49599.381399999998</v>
      </c>
      <c r="L155" t="s">
        <v>321</v>
      </c>
      <c r="M155">
        <v>3794.2370808482801</v>
      </c>
      <c r="N155">
        <v>2722.9312877714801</v>
      </c>
      <c r="O155">
        <v>2893.5252642113901</v>
      </c>
      <c r="P155">
        <v>2752.3338575375801</v>
      </c>
      <c r="Q155">
        <v>4279.1965317894101</v>
      </c>
      <c r="R155">
        <v>4109.1185248578604</v>
      </c>
      <c r="S155">
        <v>2309.9169583088801</v>
      </c>
      <c r="T155">
        <v>2287.63414477675</v>
      </c>
      <c r="U155">
        <v>2559.24321294121</v>
      </c>
      <c r="V155">
        <v>2776.4329484147302</v>
      </c>
      <c r="W155">
        <v>2949.48820095168</v>
      </c>
      <c r="X155">
        <v>3638.9242706760101</v>
      </c>
      <c r="Y155">
        <v>2837.5662644366398</v>
      </c>
      <c r="Z155">
        <v>2507.2678305753998</v>
      </c>
      <c r="AA155">
        <v>2432.28115532825</v>
      </c>
      <c r="AB155">
        <v>3919.89352228384</v>
      </c>
      <c r="AC155">
        <v>3836.04203405607</v>
      </c>
      <c r="AD155">
        <v>3423.4819363689198</v>
      </c>
      <c r="AE155">
        <v>3891.60240817761</v>
      </c>
      <c r="AF155">
        <v>3836.4799646343799</v>
      </c>
      <c r="AG155">
        <v>2428.2908394276501</v>
      </c>
      <c r="AH155">
        <v>2649.3684821523698</v>
      </c>
      <c r="AI155">
        <v>2355.10392083231</v>
      </c>
      <c r="AJ155">
        <v>2433.5391273369801</v>
      </c>
      <c r="AK155">
        <v>2245.8134862060001</v>
      </c>
      <c r="AL155">
        <v>2204.9568229215301</v>
      </c>
      <c r="AM155">
        <v>2310.93396745882</v>
      </c>
      <c r="AN155">
        <v>2216.38907106634</v>
      </c>
      <c r="AO155">
        <v>3028.5992959097798</v>
      </c>
      <c r="AP155">
        <v>2523.2382087365199</v>
      </c>
    </row>
    <row r="156" spans="1:42" hidden="1" x14ac:dyDescent="0.25">
      <c r="A156" t="s">
        <v>322</v>
      </c>
      <c r="B156">
        <v>1</v>
      </c>
      <c r="C156">
        <v>1</v>
      </c>
      <c r="D156">
        <v>6.6456</v>
      </c>
      <c r="E156">
        <v>0.61572266679684295</v>
      </c>
      <c r="F156">
        <v>0.65410936089294303</v>
      </c>
      <c r="G156">
        <v>1.2876565019998401</v>
      </c>
      <c r="H156">
        <v>7.7974114428254401E-2</v>
      </c>
      <c r="I156" t="s">
        <v>1</v>
      </c>
      <c r="J156" t="s">
        <v>0</v>
      </c>
      <c r="K156">
        <v>21170.860100000002</v>
      </c>
      <c r="L156" t="s">
        <v>323</v>
      </c>
      <c r="M156">
        <v>416.856636505974</v>
      </c>
      <c r="N156">
        <v>570.84811202059802</v>
      </c>
      <c r="O156">
        <v>199.85115204003301</v>
      </c>
      <c r="P156">
        <v>526.69164022489394</v>
      </c>
      <c r="Q156">
        <v>217.52809781829899</v>
      </c>
      <c r="R156">
        <v>668.10866315631699</v>
      </c>
      <c r="S156">
        <v>513.19129660390695</v>
      </c>
      <c r="T156">
        <v>197.425161767248</v>
      </c>
      <c r="U156">
        <v>283.047957578183</v>
      </c>
      <c r="V156">
        <v>344.44423974645798</v>
      </c>
      <c r="W156">
        <v>680.68670859204803</v>
      </c>
      <c r="X156">
        <v>590.228285623484</v>
      </c>
      <c r="Y156">
        <v>453.172961662175</v>
      </c>
      <c r="Z156">
        <v>171.09173249627199</v>
      </c>
      <c r="AA156">
        <v>395.55069253330498</v>
      </c>
      <c r="AB156">
        <v>313.49755632036602</v>
      </c>
      <c r="AC156">
        <v>798.20381671697999</v>
      </c>
      <c r="AD156">
        <v>899.39316807006901</v>
      </c>
      <c r="AE156">
        <v>1413.77779943886</v>
      </c>
      <c r="AF156">
        <v>247.79251031862501</v>
      </c>
      <c r="AG156">
        <v>1095.2613279370501</v>
      </c>
      <c r="AH156">
        <v>298.11588992286198</v>
      </c>
      <c r="AI156">
        <v>564.99037514085796</v>
      </c>
      <c r="AJ156">
        <v>197.90207701423299</v>
      </c>
      <c r="AK156">
        <v>647.87041822141396</v>
      </c>
      <c r="AL156">
        <v>139.02128579759901</v>
      </c>
      <c r="AM156">
        <v>401.98527516074103</v>
      </c>
      <c r="AN156">
        <v>123.736886310017</v>
      </c>
      <c r="AO156">
        <v>384.22821021346402</v>
      </c>
      <c r="AP156">
        <v>494.67950922612903</v>
      </c>
    </row>
    <row r="157" spans="1:42" x14ac:dyDescent="0.25">
      <c r="A157" t="s">
        <v>324</v>
      </c>
      <c r="B157">
        <v>15</v>
      </c>
      <c r="C157">
        <v>14</v>
      </c>
      <c r="D157">
        <v>104.7052</v>
      </c>
      <c r="E157">
        <v>0.61688836574027694</v>
      </c>
      <c r="F157">
        <v>0.65410936089294303</v>
      </c>
      <c r="G157">
        <v>1.4297494528074799</v>
      </c>
      <c r="H157">
        <v>7.7786396375237002E-2</v>
      </c>
      <c r="I157" t="s">
        <v>0</v>
      </c>
      <c r="J157" t="s">
        <v>1</v>
      </c>
      <c r="K157">
        <v>16857.629499999999</v>
      </c>
      <c r="L157" t="s">
        <v>325</v>
      </c>
      <c r="M157">
        <v>1516.9779698909599</v>
      </c>
      <c r="N157">
        <v>1758.8084828779899</v>
      </c>
      <c r="O157">
        <v>8066.9851601868504</v>
      </c>
      <c r="P157">
        <v>3430.4176560678802</v>
      </c>
      <c r="Q157">
        <v>4168.7562986732601</v>
      </c>
      <c r="R157">
        <v>1376.46582979594</v>
      </c>
      <c r="S157">
        <v>1222.3890033836501</v>
      </c>
      <c r="T157">
        <v>3876.6400759941198</v>
      </c>
      <c r="U157">
        <v>1318.72268609921</v>
      </c>
      <c r="V157">
        <v>1755.3818666406701</v>
      </c>
      <c r="W157">
        <v>4798.7867247807799</v>
      </c>
      <c r="X157">
        <v>3079.35224807746</v>
      </c>
      <c r="Y157">
        <v>514.93672493895201</v>
      </c>
      <c r="Z157">
        <v>17709.4637409508</v>
      </c>
      <c r="AA157">
        <v>523.34858677557997</v>
      </c>
      <c r="AB157">
        <v>2446.06957471336</v>
      </c>
      <c r="AC157">
        <v>5689.5727730807503</v>
      </c>
      <c r="AD157">
        <v>8888.0929560489803</v>
      </c>
      <c r="AE157">
        <v>3168.1403739805801</v>
      </c>
      <c r="AF157">
        <v>2619.21740264564</v>
      </c>
      <c r="AG157">
        <v>1237.2953283729901</v>
      </c>
      <c r="AH157">
        <v>2147.98702095413</v>
      </c>
      <c r="AI157">
        <v>1618.63813411417</v>
      </c>
      <c r="AJ157">
        <v>2186.8282126150102</v>
      </c>
      <c r="AK157">
        <v>1143.9665620840899</v>
      </c>
      <c r="AL157">
        <v>722.58145959479305</v>
      </c>
      <c r="AM157">
        <v>2768.04552661564</v>
      </c>
      <c r="AN157">
        <v>469.92874974302902</v>
      </c>
      <c r="AO157">
        <v>1716.5839705688099</v>
      </c>
      <c r="AP157">
        <v>1727.46576821445</v>
      </c>
    </row>
    <row r="158" spans="1:42" x14ac:dyDescent="0.25">
      <c r="A158" t="s">
        <v>326</v>
      </c>
      <c r="B158">
        <v>26</v>
      </c>
      <c r="C158">
        <v>14</v>
      </c>
      <c r="D158">
        <v>176.56720000000001</v>
      </c>
      <c r="E158">
        <v>0.63066024458431802</v>
      </c>
      <c r="F158">
        <v>0.66374679346249299</v>
      </c>
      <c r="G158">
        <v>1.0315865070494701</v>
      </c>
      <c r="H158">
        <v>7.56297498343802E-2</v>
      </c>
      <c r="I158" t="s">
        <v>1</v>
      </c>
      <c r="J158" t="s">
        <v>0</v>
      </c>
      <c r="K158">
        <v>44621.708100000003</v>
      </c>
      <c r="L158" t="s">
        <v>327</v>
      </c>
      <c r="M158">
        <v>98423.786526933502</v>
      </c>
      <c r="N158">
        <v>91087.355945739706</v>
      </c>
      <c r="O158">
        <v>112696.378572473</v>
      </c>
      <c r="P158">
        <v>104637.661956472</v>
      </c>
      <c r="Q158">
        <v>102501.44688641401</v>
      </c>
      <c r="R158">
        <v>84347.969655329405</v>
      </c>
      <c r="S158">
        <v>65514.040046278897</v>
      </c>
      <c r="T158">
        <v>89223.175693673795</v>
      </c>
      <c r="U158">
        <v>94129.611538432902</v>
      </c>
      <c r="V158">
        <v>99608.069389231707</v>
      </c>
      <c r="W158">
        <v>101051.034683723</v>
      </c>
      <c r="X158">
        <v>107028.88211717</v>
      </c>
      <c r="Y158">
        <v>86500.505017177493</v>
      </c>
      <c r="Z158">
        <v>103344.88481514</v>
      </c>
      <c r="AA158">
        <v>90126.217955049302</v>
      </c>
      <c r="AB158">
        <v>115917.93561749499</v>
      </c>
      <c r="AC158">
        <v>109778.70599135201</v>
      </c>
      <c r="AD158">
        <v>113954.020381161</v>
      </c>
      <c r="AE158">
        <v>101082.431895892</v>
      </c>
      <c r="AF158">
        <v>117469.79987959399</v>
      </c>
      <c r="AG158">
        <v>101825.77399597201</v>
      </c>
      <c r="AH158">
        <v>115093.75247761801</v>
      </c>
      <c r="AI158">
        <v>103344.83141854699</v>
      </c>
      <c r="AJ158">
        <v>90582.861301946599</v>
      </c>
      <c r="AK158">
        <v>64620.834579007598</v>
      </c>
      <c r="AL158">
        <v>86196.611268762805</v>
      </c>
      <c r="AM158">
        <v>79069.434946913301</v>
      </c>
      <c r="AN158">
        <v>94166.636952019602</v>
      </c>
      <c r="AO158">
        <v>94492.476217642805</v>
      </c>
      <c r="AP158">
        <v>87800.600231082906</v>
      </c>
    </row>
    <row r="159" spans="1:42" x14ac:dyDescent="0.25">
      <c r="A159" t="s">
        <v>328</v>
      </c>
      <c r="B159">
        <v>4</v>
      </c>
      <c r="C159">
        <v>4</v>
      </c>
      <c r="D159">
        <v>32.671799999999998</v>
      </c>
      <c r="E159">
        <v>0.63400274762319198</v>
      </c>
      <c r="F159">
        <v>0.66374679346249299</v>
      </c>
      <c r="G159">
        <v>1.17858023319603</v>
      </c>
      <c r="H159">
        <v>7.5123019286409007E-2</v>
      </c>
      <c r="I159" t="s">
        <v>0</v>
      </c>
      <c r="J159" t="s">
        <v>1</v>
      </c>
      <c r="K159">
        <v>10221.8902</v>
      </c>
      <c r="L159" t="s">
        <v>329</v>
      </c>
      <c r="M159">
        <v>140.043619799288</v>
      </c>
      <c r="N159">
        <v>85.104242400723095</v>
      </c>
      <c r="O159">
        <v>103.33284872460401</v>
      </c>
      <c r="P159">
        <v>417.51284297779301</v>
      </c>
      <c r="Q159">
        <v>97.311342307574606</v>
      </c>
      <c r="R159">
        <v>565.30768874600096</v>
      </c>
      <c r="S159">
        <v>116.121330770865</v>
      </c>
      <c r="T159">
        <v>85.803573263326399</v>
      </c>
      <c r="U159">
        <v>91.961636533072806</v>
      </c>
      <c r="V159">
        <v>90.784214737612899</v>
      </c>
      <c r="W159">
        <v>158.43373700622701</v>
      </c>
      <c r="X159">
        <v>1296.6477454118799</v>
      </c>
      <c r="Y159">
        <v>126.986244023661</v>
      </c>
      <c r="Z159">
        <v>74.504433621252701</v>
      </c>
      <c r="AA159">
        <v>45.253550260153403</v>
      </c>
      <c r="AB159">
        <v>110.157212872114</v>
      </c>
      <c r="AC159">
        <v>366.901961891067</v>
      </c>
      <c r="AD159">
        <v>293.72159434456597</v>
      </c>
      <c r="AE159">
        <v>273.55481571759702</v>
      </c>
      <c r="AF159">
        <v>81.883566804385396</v>
      </c>
      <c r="AG159">
        <v>446.38947162359898</v>
      </c>
      <c r="AH159">
        <v>123.33399634125</v>
      </c>
      <c r="AI159">
        <v>138.464080809557</v>
      </c>
      <c r="AJ159">
        <v>82.127187040631597</v>
      </c>
      <c r="AK159">
        <v>322.81602869035697</v>
      </c>
      <c r="AL159">
        <v>74.229165275499099</v>
      </c>
      <c r="AM159">
        <v>164.22511521458699</v>
      </c>
      <c r="AN159">
        <v>71.396246890383495</v>
      </c>
      <c r="AO159">
        <v>305.29722093463198</v>
      </c>
      <c r="AP159">
        <v>111.027254550102</v>
      </c>
    </row>
    <row r="160" spans="1:42" x14ac:dyDescent="0.25">
      <c r="A160" t="s">
        <v>330</v>
      </c>
      <c r="B160">
        <v>16</v>
      </c>
      <c r="C160">
        <v>16</v>
      </c>
      <c r="D160">
        <v>115.295</v>
      </c>
      <c r="E160">
        <v>0.64270564441225297</v>
      </c>
      <c r="F160">
        <v>0.66862617278406999</v>
      </c>
      <c r="G160">
        <v>1.04805593942381</v>
      </c>
      <c r="H160">
        <v>7.3833510156492504E-2</v>
      </c>
      <c r="I160" t="s">
        <v>0</v>
      </c>
      <c r="J160" t="s">
        <v>1</v>
      </c>
      <c r="K160">
        <v>52612.711300000003</v>
      </c>
      <c r="L160" t="s">
        <v>331</v>
      </c>
      <c r="M160">
        <v>2181.0411725338199</v>
      </c>
      <c r="N160">
        <v>1192.77610195746</v>
      </c>
      <c r="O160">
        <v>1617.7833694902499</v>
      </c>
      <c r="P160">
        <v>1281.4670777168501</v>
      </c>
      <c r="Q160">
        <v>2001.6250104599801</v>
      </c>
      <c r="R160">
        <v>1135.77009343381</v>
      </c>
      <c r="S160">
        <v>1094.2764901195001</v>
      </c>
      <c r="T160">
        <v>1187.04456241464</v>
      </c>
      <c r="U160">
        <v>1027.56290871651</v>
      </c>
      <c r="V160">
        <v>1268.41242386665</v>
      </c>
      <c r="W160">
        <v>1471.2931063134099</v>
      </c>
      <c r="X160">
        <v>1232.3673583303801</v>
      </c>
      <c r="Y160">
        <v>814.07793540806097</v>
      </c>
      <c r="Z160">
        <v>1584.7644534307101</v>
      </c>
      <c r="AA160">
        <v>711.650279053237</v>
      </c>
      <c r="AB160">
        <v>1516.68055889476</v>
      </c>
      <c r="AC160">
        <v>1251.3124519375999</v>
      </c>
      <c r="AD160">
        <v>1622.82496199805</v>
      </c>
      <c r="AE160">
        <v>1295.24799360014</v>
      </c>
      <c r="AF160">
        <v>2550.9128042484199</v>
      </c>
      <c r="AG160">
        <v>991.00642995531598</v>
      </c>
      <c r="AH160">
        <v>1366.5216169318301</v>
      </c>
      <c r="AI160">
        <v>1327.2104168194701</v>
      </c>
      <c r="AJ160">
        <v>1170.5516300220199</v>
      </c>
      <c r="AK160">
        <v>870.59030785298899</v>
      </c>
      <c r="AL160">
        <v>729.47050581077201</v>
      </c>
      <c r="AM160">
        <v>909.909502694808</v>
      </c>
      <c r="AN160">
        <v>970.85205975152701</v>
      </c>
      <c r="AO160">
        <v>1301.6312355125699</v>
      </c>
      <c r="AP160">
        <v>1019.22354190057</v>
      </c>
    </row>
    <row r="161" spans="1:42" x14ac:dyDescent="0.25">
      <c r="A161" t="s">
        <v>332</v>
      </c>
      <c r="B161">
        <v>3</v>
      </c>
      <c r="C161">
        <v>2</v>
      </c>
      <c r="D161">
        <v>15.0718</v>
      </c>
      <c r="E161">
        <v>0.651507936352968</v>
      </c>
      <c r="F161">
        <v>0.66960436528947798</v>
      </c>
      <c r="G161">
        <v>1.01872352307253</v>
      </c>
      <c r="H161">
        <v>7.2572348482317597E-2</v>
      </c>
      <c r="I161" t="s">
        <v>0</v>
      </c>
      <c r="J161" t="s">
        <v>1</v>
      </c>
      <c r="K161">
        <v>16259.877399999999</v>
      </c>
      <c r="L161" t="s">
        <v>333</v>
      </c>
      <c r="M161">
        <v>44694.897712797501</v>
      </c>
      <c r="N161">
        <v>37492.874732739299</v>
      </c>
      <c r="O161">
        <v>40213.276491522498</v>
      </c>
      <c r="P161">
        <v>41433.675465663902</v>
      </c>
      <c r="Q161">
        <v>43704.695060382197</v>
      </c>
      <c r="R161">
        <v>44430.340105939496</v>
      </c>
      <c r="S161">
        <v>29853.404957681101</v>
      </c>
      <c r="T161">
        <v>33397.374992345001</v>
      </c>
      <c r="U161">
        <v>37838.101639773799</v>
      </c>
      <c r="V161">
        <v>49735.125723654601</v>
      </c>
      <c r="W161">
        <v>42993.400452264301</v>
      </c>
      <c r="X161">
        <v>39776.924809329699</v>
      </c>
      <c r="Y161">
        <v>35455.449637666497</v>
      </c>
      <c r="Z161">
        <v>36612.558839575802</v>
      </c>
      <c r="AA161">
        <v>41334.278688220496</v>
      </c>
      <c r="AB161">
        <v>47581.705056855499</v>
      </c>
      <c r="AC161">
        <v>48293.799169121099</v>
      </c>
      <c r="AD161">
        <v>47752.303881909997</v>
      </c>
      <c r="AE161">
        <v>47224.741428132198</v>
      </c>
      <c r="AF161">
        <v>47693.820114063703</v>
      </c>
      <c r="AG161">
        <v>40185.078518119699</v>
      </c>
      <c r="AH161">
        <v>41457.898208026498</v>
      </c>
      <c r="AI161">
        <v>39705.714121618199</v>
      </c>
      <c r="AJ161">
        <v>32359.7000007317</v>
      </c>
      <c r="AK161">
        <v>30096.578617540599</v>
      </c>
      <c r="AL161">
        <v>31563.29522652</v>
      </c>
      <c r="AM161">
        <v>31184.679476433801</v>
      </c>
      <c r="AN161">
        <v>32327.595829821599</v>
      </c>
      <c r="AO161">
        <v>35104.943619931597</v>
      </c>
      <c r="AP161">
        <v>35425.885748566398</v>
      </c>
    </row>
    <row r="162" spans="1:42" x14ac:dyDescent="0.25">
      <c r="A162" t="s">
        <v>334</v>
      </c>
      <c r="B162">
        <v>15</v>
      </c>
      <c r="C162">
        <v>14</v>
      </c>
      <c r="D162">
        <v>97.817999999999998</v>
      </c>
      <c r="E162">
        <v>0.65202770460622705</v>
      </c>
      <c r="F162">
        <v>0.66960436528947798</v>
      </c>
      <c r="G162">
        <v>1.0203303637432699</v>
      </c>
      <c r="H162">
        <v>7.2499210562327193E-2</v>
      </c>
      <c r="I162" t="s">
        <v>0</v>
      </c>
      <c r="J162" t="s">
        <v>1</v>
      </c>
      <c r="K162">
        <v>139819.0619</v>
      </c>
      <c r="L162" t="s">
        <v>335</v>
      </c>
      <c r="M162">
        <v>81595.258792950204</v>
      </c>
      <c r="N162">
        <v>82615.960104241094</v>
      </c>
      <c r="O162">
        <v>97575.091850533703</v>
      </c>
      <c r="P162">
        <v>100783.42897540001</v>
      </c>
      <c r="Q162">
        <v>97512.847522232696</v>
      </c>
      <c r="R162">
        <v>97613.148922407403</v>
      </c>
      <c r="S162">
        <v>66502.201584914903</v>
      </c>
      <c r="T162">
        <v>75503.429042097297</v>
      </c>
      <c r="U162">
        <v>93235.119792319703</v>
      </c>
      <c r="V162">
        <v>88657.704460210094</v>
      </c>
      <c r="W162">
        <v>96719.809326547998</v>
      </c>
      <c r="X162">
        <v>101056.811475871</v>
      </c>
      <c r="Y162">
        <v>76565.594415844593</v>
      </c>
      <c r="Z162">
        <v>86941.0245816729</v>
      </c>
      <c r="AA162">
        <v>105427.659826095</v>
      </c>
      <c r="AB162">
        <v>92547.992253243094</v>
      </c>
      <c r="AC162">
        <v>112476.60061390699</v>
      </c>
      <c r="AD162">
        <v>99588.378679621703</v>
      </c>
      <c r="AE162">
        <v>104738.558761382</v>
      </c>
      <c r="AF162">
        <v>103031.16025700999</v>
      </c>
      <c r="AG162">
        <v>98653.539625864301</v>
      </c>
      <c r="AH162">
        <v>95803.361074101806</v>
      </c>
      <c r="AI162">
        <v>93293.871081808393</v>
      </c>
      <c r="AJ162">
        <v>75369.781284707802</v>
      </c>
      <c r="AK162">
        <v>66940.660069519407</v>
      </c>
      <c r="AL162">
        <v>73658.038602893896</v>
      </c>
      <c r="AM162">
        <v>71981.494254376405</v>
      </c>
      <c r="AN162">
        <v>74521.388806365198</v>
      </c>
      <c r="AO162">
        <v>81472.640317366298</v>
      </c>
      <c r="AP162">
        <v>77362.274410282698</v>
      </c>
    </row>
    <row r="163" spans="1:42" hidden="1" x14ac:dyDescent="0.25">
      <c r="A163" t="s">
        <v>336</v>
      </c>
      <c r="B163">
        <v>1</v>
      </c>
      <c r="C163">
        <v>1</v>
      </c>
      <c r="D163">
        <v>7.1539999999999999</v>
      </c>
      <c r="E163">
        <v>0.65893733654699105</v>
      </c>
      <c r="F163">
        <v>0.66960436528947798</v>
      </c>
      <c r="G163">
        <v>1.2714224446096301</v>
      </c>
      <c r="H163">
        <v>7.1540856138466905E-2</v>
      </c>
      <c r="I163" t="s">
        <v>1</v>
      </c>
      <c r="J163" t="s">
        <v>0</v>
      </c>
      <c r="K163">
        <v>11111.973599999999</v>
      </c>
      <c r="L163" t="s">
        <v>337</v>
      </c>
      <c r="M163">
        <v>34.766747161780103</v>
      </c>
      <c r="N163">
        <v>25.365916785652299</v>
      </c>
      <c r="O163">
        <v>32.031388011239997</v>
      </c>
      <c r="P163">
        <v>356.68431363488298</v>
      </c>
      <c r="Q163">
        <v>11.6044196099445</v>
      </c>
      <c r="R163">
        <v>17.0556110781529</v>
      </c>
      <c r="S163">
        <v>26.345845138830601</v>
      </c>
      <c r="T163">
        <v>43.052304941364099</v>
      </c>
      <c r="U163">
        <v>10.9804731676911</v>
      </c>
      <c r="V163">
        <v>30.3096542487698</v>
      </c>
      <c r="W163">
        <v>149.832364420537</v>
      </c>
      <c r="X163">
        <v>851.14845754695205</v>
      </c>
      <c r="Y163">
        <v>4.6093031883210598</v>
      </c>
      <c r="Z163">
        <v>79.569436165827597</v>
      </c>
      <c r="AA163">
        <v>17.957036014234198</v>
      </c>
      <c r="AB163">
        <v>190.264477494776</v>
      </c>
      <c r="AC163">
        <v>4.9330443396042698</v>
      </c>
      <c r="AD163">
        <v>13.3276581338152</v>
      </c>
      <c r="AE163">
        <v>41.3052491567597</v>
      </c>
      <c r="AF163">
        <v>60.159699520073801</v>
      </c>
      <c r="AG163">
        <v>47.078276208770802</v>
      </c>
      <c r="AH163">
        <v>40.365318352454302</v>
      </c>
      <c r="AI163">
        <v>21.101453724534998</v>
      </c>
      <c r="AJ163">
        <v>358.34924714285103</v>
      </c>
      <c r="AK163">
        <v>21.090704661681201</v>
      </c>
      <c r="AL163">
        <v>10.1776861181303</v>
      </c>
      <c r="AM163">
        <v>1076.11981571361</v>
      </c>
      <c r="AN163">
        <v>23.648214884759302</v>
      </c>
      <c r="AO163">
        <v>39.123384022914102</v>
      </c>
      <c r="AP163">
        <v>203.329424285968</v>
      </c>
    </row>
    <row r="164" spans="1:42" hidden="1" x14ac:dyDescent="0.25">
      <c r="A164" t="s">
        <v>338</v>
      </c>
      <c r="B164">
        <v>1</v>
      </c>
      <c r="C164">
        <v>1</v>
      </c>
      <c r="D164">
        <v>5.2140000000000004</v>
      </c>
      <c r="E164">
        <v>0.65983826555364999</v>
      </c>
      <c r="F164">
        <v>0.66960436528947798</v>
      </c>
      <c r="G164">
        <v>1.0136195565497299</v>
      </c>
      <c r="H164">
        <v>7.1417792727956897E-2</v>
      </c>
      <c r="I164" t="s">
        <v>0</v>
      </c>
      <c r="J164" t="s">
        <v>1</v>
      </c>
      <c r="K164">
        <v>56794.664400000001</v>
      </c>
      <c r="L164" t="s">
        <v>339</v>
      </c>
      <c r="M164">
        <v>4505.0929399799697</v>
      </c>
      <c r="N164">
        <v>4532.9578250322602</v>
      </c>
      <c r="O164">
        <v>4492.3670210404398</v>
      </c>
      <c r="P164">
        <v>4332.67929487328</v>
      </c>
      <c r="Q164">
        <v>4390.0156910247097</v>
      </c>
      <c r="R164">
        <v>5153.9046448599602</v>
      </c>
      <c r="S164">
        <v>3631.1366040713001</v>
      </c>
      <c r="T164">
        <v>3637.2270076976702</v>
      </c>
      <c r="U164">
        <v>4230.2006446352998</v>
      </c>
      <c r="V164">
        <v>4425.5982125231503</v>
      </c>
      <c r="W164">
        <v>4191.6023308866497</v>
      </c>
      <c r="X164">
        <v>4298.7809042335803</v>
      </c>
      <c r="Y164">
        <v>4038.6612766457802</v>
      </c>
      <c r="Z164">
        <v>4080.8148824416098</v>
      </c>
      <c r="AA164">
        <v>4731.1997520771201</v>
      </c>
      <c r="AB164">
        <v>5507.2848154563699</v>
      </c>
      <c r="AC164">
        <v>4847.1849111084903</v>
      </c>
      <c r="AD164">
        <v>4842.2101609835099</v>
      </c>
      <c r="AE164">
        <v>4872.1869397405399</v>
      </c>
      <c r="AF164">
        <v>4916.2041341055901</v>
      </c>
      <c r="AG164">
        <v>4288.4202861229896</v>
      </c>
      <c r="AH164">
        <v>4220.5216539143403</v>
      </c>
      <c r="AI164">
        <v>4322.6955772924703</v>
      </c>
      <c r="AJ164">
        <v>3653.21764425731</v>
      </c>
      <c r="AK164">
        <v>3427.0298417703598</v>
      </c>
      <c r="AL164">
        <v>3631.8390400002099</v>
      </c>
      <c r="AM164">
        <v>3532.05961977985</v>
      </c>
      <c r="AN164">
        <v>3742.77155236933</v>
      </c>
      <c r="AO164">
        <v>4062.0924873230201</v>
      </c>
      <c r="AP164">
        <v>3937.54816713122</v>
      </c>
    </row>
    <row r="165" spans="1:42" hidden="1" x14ac:dyDescent="0.25">
      <c r="A165" t="s">
        <v>340</v>
      </c>
      <c r="B165">
        <v>4</v>
      </c>
      <c r="C165">
        <v>1</v>
      </c>
      <c r="D165">
        <v>26.3353</v>
      </c>
      <c r="E165">
        <v>0.66912622361156504</v>
      </c>
      <c r="F165">
        <v>0.67135208974028004</v>
      </c>
      <c r="G165">
        <v>1.01094856256406</v>
      </c>
      <c r="H165">
        <v>7.0174191248257897E-2</v>
      </c>
      <c r="I165" t="s">
        <v>0</v>
      </c>
      <c r="J165" t="s">
        <v>1</v>
      </c>
      <c r="K165">
        <v>50313.457300000002</v>
      </c>
      <c r="L165" t="s">
        <v>341</v>
      </c>
      <c r="M165">
        <v>3456.06957049414</v>
      </c>
      <c r="N165">
        <v>3918.36876280365</v>
      </c>
      <c r="O165">
        <v>4282.7718735807202</v>
      </c>
      <c r="P165">
        <v>4985.1589004003799</v>
      </c>
      <c r="Q165">
        <v>3229.3543558234901</v>
      </c>
      <c r="R165">
        <v>3041.3412026957299</v>
      </c>
      <c r="S165">
        <v>3042.4411568691798</v>
      </c>
      <c r="T165">
        <v>3340.5934458984302</v>
      </c>
      <c r="U165">
        <v>3860.43247933868</v>
      </c>
      <c r="V165">
        <v>4002.3506863705302</v>
      </c>
      <c r="W165">
        <v>4468.8673013722</v>
      </c>
      <c r="X165">
        <v>4260.1255271357904</v>
      </c>
      <c r="Y165">
        <v>3675.8359449268801</v>
      </c>
      <c r="Z165">
        <v>3754.1889293693798</v>
      </c>
      <c r="AA165">
        <v>4138.6060771188804</v>
      </c>
      <c r="AB165">
        <v>1578.4465031700299</v>
      </c>
      <c r="AC165">
        <v>5527.8440074691598</v>
      </c>
      <c r="AD165">
        <v>4824.3265907512296</v>
      </c>
      <c r="AE165">
        <v>4931.1584266257096</v>
      </c>
      <c r="AF165">
        <v>4136.40556296469</v>
      </c>
      <c r="AG165">
        <v>4397.0103315733604</v>
      </c>
      <c r="AH165">
        <v>4014.0520895579002</v>
      </c>
      <c r="AI165">
        <v>4066.8296694808701</v>
      </c>
      <c r="AJ165">
        <v>3352.9788771744102</v>
      </c>
      <c r="AK165">
        <v>3361.5302955250099</v>
      </c>
      <c r="AL165">
        <v>3208.3023123920402</v>
      </c>
      <c r="AM165">
        <v>3302.8251307718601</v>
      </c>
      <c r="AN165">
        <v>3338.2194054342399</v>
      </c>
      <c r="AO165">
        <v>3690.99570897801</v>
      </c>
      <c r="AP165">
        <v>3103.32792931617</v>
      </c>
    </row>
    <row r="166" spans="1:42" x14ac:dyDescent="0.25">
      <c r="A166" t="s">
        <v>342</v>
      </c>
      <c r="B166">
        <v>9</v>
      </c>
      <c r="C166">
        <v>9</v>
      </c>
      <c r="D166">
        <v>108.2775</v>
      </c>
      <c r="E166">
        <v>0.67093559857423202</v>
      </c>
      <c r="F166">
        <v>0.67135208974028004</v>
      </c>
      <c r="G166">
        <v>1.13045029430733</v>
      </c>
      <c r="H166">
        <v>6.9937197914036395E-2</v>
      </c>
      <c r="I166" t="s">
        <v>0</v>
      </c>
      <c r="J166" t="s">
        <v>1</v>
      </c>
      <c r="K166">
        <v>15314.599700000001</v>
      </c>
      <c r="L166" t="s">
        <v>343</v>
      </c>
      <c r="M166">
        <v>9415.6603798428605</v>
      </c>
      <c r="N166">
        <v>9914.5003516115394</v>
      </c>
      <c r="O166">
        <v>11146.0977459485</v>
      </c>
      <c r="P166">
        <v>12160.925754416599</v>
      </c>
      <c r="Q166">
        <v>10192.7756079631</v>
      </c>
      <c r="R166">
        <v>7462.1827776846403</v>
      </c>
      <c r="S166">
        <v>9507.6702485231599</v>
      </c>
      <c r="T166">
        <v>10331.003188742099</v>
      </c>
      <c r="U166">
        <v>11576.785847524299</v>
      </c>
      <c r="V166">
        <v>37634.802437702303</v>
      </c>
      <c r="W166">
        <v>10266.386314129601</v>
      </c>
      <c r="X166">
        <v>14673.8724025998</v>
      </c>
      <c r="Y166">
        <v>10217.351028688299</v>
      </c>
      <c r="Z166">
        <v>11135.071880003999</v>
      </c>
      <c r="AA166">
        <v>8702.9175906690307</v>
      </c>
      <c r="AB166">
        <v>10297.387789189699</v>
      </c>
      <c r="AC166">
        <v>12382.3144785245</v>
      </c>
      <c r="AD166">
        <v>11313.504754993901</v>
      </c>
      <c r="AE166">
        <v>10677.7928261499</v>
      </c>
      <c r="AF166">
        <v>11859.1177958919</v>
      </c>
      <c r="AG166">
        <v>11440.3522626464</v>
      </c>
      <c r="AH166">
        <v>11517.32760058</v>
      </c>
      <c r="AI166">
        <v>10598.953600624</v>
      </c>
      <c r="AJ166">
        <v>11175.067857447601</v>
      </c>
      <c r="AK166">
        <v>8976.8985142160509</v>
      </c>
      <c r="AL166">
        <v>10158.027889089301</v>
      </c>
      <c r="AM166">
        <v>10206.737177425601</v>
      </c>
      <c r="AN166">
        <v>10678.408649859801</v>
      </c>
      <c r="AO166">
        <v>12724.757983314899</v>
      </c>
      <c r="AP166">
        <v>9059.3471617973792</v>
      </c>
    </row>
    <row r="167" spans="1:42" hidden="1" x14ac:dyDescent="0.25">
      <c r="A167" t="s">
        <v>344</v>
      </c>
      <c r="B167">
        <v>13</v>
      </c>
      <c r="C167">
        <v>1</v>
      </c>
      <c r="D167">
        <v>87.985699999999994</v>
      </c>
      <c r="E167">
        <v>0.67373645976826002</v>
      </c>
      <c r="F167">
        <v>0.67135208974028004</v>
      </c>
      <c r="G167">
        <v>1.02462038077899</v>
      </c>
      <c r="H167">
        <v>6.9573689177679796E-2</v>
      </c>
      <c r="I167" t="s">
        <v>1</v>
      </c>
      <c r="J167" t="s">
        <v>0</v>
      </c>
      <c r="K167">
        <v>42408.256099999999</v>
      </c>
      <c r="L167" t="s">
        <v>345</v>
      </c>
      <c r="M167">
        <v>4004.1291806487902</v>
      </c>
      <c r="N167">
        <v>4323.8660149461903</v>
      </c>
      <c r="O167">
        <v>4365.4380825852804</v>
      </c>
      <c r="P167">
        <v>4793.9846080510497</v>
      </c>
      <c r="Q167">
        <v>4380.9257194274196</v>
      </c>
      <c r="R167">
        <v>4191.2674572329597</v>
      </c>
      <c r="S167">
        <v>3612.4688325433799</v>
      </c>
      <c r="T167">
        <v>3820.1962549858799</v>
      </c>
      <c r="U167">
        <v>4092.4197356053201</v>
      </c>
      <c r="V167">
        <v>4145.4914712789296</v>
      </c>
      <c r="W167">
        <v>4608.1533128649498</v>
      </c>
      <c r="X167">
        <v>4649.1706535536796</v>
      </c>
      <c r="Y167">
        <v>3744.4029347328901</v>
      </c>
      <c r="Z167">
        <v>4022.2252627961402</v>
      </c>
      <c r="AA167">
        <v>4541.0283874564202</v>
      </c>
      <c r="AB167">
        <v>4957.6592406885602</v>
      </c>
      <c r="AC167">
        <v>5078.08507285012</v>
      </c>
      <c r="AD167">
        <v>4984.7269455982596</v>
      </c>
      <c r="AE167">
        <v>4622.3477196896001</v>
      </c>
      <c r="AF167">
        <v>4594.9541814704598</v>
      </c>
      <c r="AG167">
        <v>4754.3015577747801</v>
      </c>
      <c r="AH167">
        <v>4763.48664590731</v>
      </c>
      <c r="AI167">
        <v>4988.9855812041696</v>
      </c>
      <c r="AJ167">
        <v>3799.7624374943998</v>
      </c>
      <c r="AK167">
        <v>3362.68800184464</v>
      </c>
      <c r="AL167">
        <v>3723.7387490549199</v>
      </c>
      <c r="AM167">
        <v>3560.79416589834</v>
      </c>
      <c r="AN167">
        <v>3968.1823112556099</v>
      </c>
      <c r="AO167">
        <v>3815.2888083436501</v>
      </c>
      <c r="AP167">
        <v>3878.5176250167101</v>
      </c>
    </row>
    <row r="168" spans="1:42" x14ac:dyDescent="0.25">
      <c r="A168" t="s">
        <v>346</v>
      </c>
      <c r="B168">
        <v>2</v>
      </c>
      <c r="C168">
        <v>2</v>
      </c>
      <c r="D168">
        <v>11.590999999999999</v>
      </c>
      <c r="E168">
        <v>0.682998895608944</v>
      </c>
      <c r="F168">
        <v>0.67650640579701904</v>
      </c>
      <c r="G168">
        <v>1.07782027516789</v>
      </c>
      <c r="H168">
        <v>6.8400226921726606E-2</v>
      </c>
      <c r="I168" t="s">
        <v>1</v>
      </c>
      <c r="J168" t="s">
        <v>0</v>
      </c>
      <c r="K168">
        <v>12103.6958</v>
      </c>
      <c r="L168" t="s">
        <v>347</v>
      </c>
      <c r="M168">
        <v>9717.7928612268006</v>
      </c>
      <c r="N168">
        <v>6662.0457926852496</v>
      </c>
      <c r="O168">
        <v>8379.7296408089805</v>
      </c>
      <c r="P168">
        <v>9785.7396086233093</v>
      </c>
      <c r="Q168">
        <v>16451.9591119631</v>
      </c>
      <c r="R168">
        <v>15134.9009296399</v>
      </c>
      <c r="S168">
        <v>10144.408690882899</v>
      </c>
      <c r="T168">
        <v>11408.471306702</v>
      </c>
      <c r="U168">
        <v>11458.0824962226</v>
      </c>
      <c r="V168">
        <v>9216.6369951004508</v>
      </c>
      <c r="W168">
        <v>9943.2955262542891</v>
      </c>
      <c r="X168">
        <v>21313.055087767199</v>
      </c>
      <c r="Y168">
        <v>10497.7824241858</v>
      </c>
      <c r="Z168">
        <v>11983.1612525205</v>
      </c>
      <c r="AA168">
        <v>14364.438245822001</v>
      </c>
      <c r="AB168">
        <v>4969.03179079248</v>
      </c>
      <c r="AC168">
        <v>10617.1841999402</v>
      </c>
      <c r="AD168">
        <v>6860.5082416552596</v>
      </c>
      <c r="AE168">
        <v>10538.5423343435</v>
      </c>
      <c r="AF168">
        <v>15443.9040479046</v>
      </c>
      <c r="AG168">
        <v>23151.5884007407</v>
      </c>
      <c r="AH168">
        <v>18908.255621249999</v>
      </c>
      <c r="AI168">
        <v>16556.694228121502</v>
      </c>
      <c r="AJ168">
        <v>14351.816755920099</v>
      </c>
      <c r="AK168">
        <v>12073.0744496692</v>
      </c>
      <c r="AL168">
        <v>13195.3689731875</v>
      </c>
      <c r="AM168">
        <v>12495.3039518566</v>
      </c>
      <c r="AN168">
        <v>11350.118408992799</v>
      </c>
      <c r="AO168">
        <v>10512.064448933599</v>
      </c>
      <c r="AP168">
        <v>9170.32660133225</v>
      </c>
    </row>
    <row r="169" spans="1:42" x14ac:dyDescent="0.25">
      <c r="A169" t="s">
        <v>348</v>
      </c>
      <c r="B169">
        <v>21</v>
      </c>
      <c r="C169">
        <v>9</v>
      </c>
      <c r="D169">
        <v>159.7773</v>
      </c>
      <c r="E169">
        <v>0.68787716259727805</v>
      </c>
      <c r="F169">
        <v>0.67728271555402597</v>
      </c>
      <c r="G169">
        <v>1.0207423777154001</v>
      </c>
      <c r="H169">
        <v>6.7799647738686103E-2</v>
      </c>
      <c r="I169" t="s">
        <v>1</v>
      </c>
      <c r="J169" t="s">
        <v>0</v>
      </c>
      <c r="K169">
        <v>42135.124600000003</v>
      </c>
      <c r="L169" t="s">
        <v>349</v>
      </c>
      <c r="M169">
        <v>10850.972718946099</v>
      </c>
      <c r="N169">
        <v>9976.2260603122195</v>
      </c>
      <c r="O169">
        <v>10401.9413402141</v>
      </c>
      <c r="P169">
        <v>11005.696468503</v>
      </c>
      <c r="Q169">
        <v>14219.0843941602</v>
      </c>
      <c r="R169">
        <v>9664.1348473987</v>
      </c>
      <c r="S169">
        <v>10507.733527026199</v>
      </c>
      <c r="T169">
        <v>9129.7534068028108</v>
      </c>
      <c r="U169">
        <v>9941.8319412345409</v>
      </c>
      <c r="V169">
        <v>9795.4744625823205</v>
      </c>
      <c r="W169">
        <v>10714.6411121197</v>
      </c>
      <c r="X169">
        <v>16533.928668849101</v>
      </c>
      <c r="Y169">
        <v>11245.0528255397</v>
      </c>
      <c r="Z169">
        <v>10574.639040952799</v>
      </c>
      <c r="AA169">
        <v>11568.8747088328</v>
      </c>
      <c r="AB169">
        <v>13150.9642592455</v>
      </c>
      <c r="AC169">
        <v>13887.078946232899</v>
      </c>
      <c r="AD169">
        <v>11226.2825490455</v>
      </c>
      <c r="AE169">
        <v>12635.3451541738</v>
      </c>
      <c r="AF169">
        <v>12855.0322237363</v>
      </c>
      <c r="AG169">
        <v>11528.1835637606</v>
      </c>
      <c r="AH169">
        <v>10282.736681005201</v>
      </c>
      <c r="AI169">
        <v>8873.2762701993797</v>
      </c>
      <c r="AJ169">
        <v>10451.9335189915</v>
      </c>
      <c r="AK169">
        <v>10371.374297640101</v>
      </c>
      <c r="AL169">
        <v>10007.134152103001</v>
      </c>
      <c r="AM169">
        <v>11077.4333959578</v>
      </c>
      <c r="AN169">
        <v>9649.9423466496501</v>
      </c>
      <c r="AO169">
        <v>14199.548812518</v>
      </c>
      <c r="AP169">
        <v>9379.6502617966107</v>
      </c>
    </row>
    <row r="170" spans="1:42" hidden="1" x14ac:dyDescent="0.25">
      <c r="A170" t="s">
        <v>350</v>
      </c>
      <c r="B170">
        <v>1</v>
      </c>
      <c r="C170">
        <v>1</v>
      </c>
      <c r="D170">
        <v>6.2785000000000002</v>
      </c>
      <c r="E170">
        <v>0.69268723166931401</v>
      </c>
      <c r="F170">
        <v>0.67798308798064</v>
      </c>
      <c r="G170">
        <v>1.0307051666556399</v>
      </c>
      <c r="H170">
        <v>6.7219075455333094E-2</v>
      </c>
      <c r="I170" t="s">
        <v>0</v>
      </c>
      <c r="J170" t="s">
        <v>1</v>
      </c>
      <c r="K170">
        <v>12472.6976</v>
      </c>
      <c r="L170" t="s">
        <v>351</v>
      </c>
      <c r="M170">
        <v>31.5352360975259</v>
      </c>
      <c r="N170">
        <v>34.763303956690301</v>
      </c>
      <c r="O170">
        <v>26.701795497064399</v>
      </c>
      <c r="P170">
        <v>46.934644262160198</v>
      </c>
      <c r="Q170">
        <v>29.041891327431099</v>
      </c>
      <c r="R170">
        <v>25.267011629489598</v>
      </c>
      <c r="S170">
        <v>63.916309552504302</v>
      </c>
      <c r="T170">
        <v>18.070980449022201</v>
      </c>
      <c r="U170">
        <v>38.462620257785296</v>
      </c>
      <c r="V170">
        <v>37.118574587690297</v>
      </c>
      <c r="W170">
        <v>27.4936911368859</v>
      </c>
      <c r="X170">
        <v>36.160663097061303</v>
      </c>
      <c r="Y170">
        <v>40.495831480640803</v>
      </c>
      <c r="Z170">
        <v>43.5234697514339</v>
      </c>
      <c r="AA170">
        <v>26.830984076005599</v>
      </c>
      <c r="AB170">
        <v>25.173965541803799</v>
      </c>
      <c r="AC170">
        <v>58.606377231836497</v>
      </c>
      <c r="AD170">
        <v>66.193112310821405</v>
      </c>
      <c r="AE170">
        <v>22.819981067539501</v>
      </c>
      <c r="AF170">
        <v>23.081193607383501</v>
      </c>
      <c r="AG170">
        <v>20.712011208659</v>
      </c>
      <c r="AH170">
        <v>32.901438157688801</v>
      </c>
      <c r="AI170">
        <v>31.166977434368501</v>
      </c>
      <c r="AJ170">
        <v>36.502263742631797</v>
      </c>
      <c r="AK170">
        <v>30.696893682760699</v>
      </c>
      <c r="AL170">
        <v>39.4295632515893</v>
      </c>
      <c r="AM170">
        <v>23.0981645806941</v>
      </c>
      <c r="AN170">
        <v>31.685451643860301</v>
      </c>
      <c r="AO170">
        <v>24.575512996012598</v>
      </c>
      <c r="AP170">
        <v>43.994882297351502</v>
      </c>
    </row>
    <row r="171" spans="1:42" x14ac:dyDescent="0.25">
      <c r="A171" t="s">
        <v>352</v>
      </c>
      <c r="B171">
        <v>3</v>
      </c>
      <c r="C171">
        <v>3</v>
      </c>
      <c r="D171">
        <v>22.3931</v>
      </c>
      <c r="E171">
        <v>0.709493613259911</v>
      </c>
      <c r="F171">
        <v>0.68675004596484901</v>
      </c>
      <c r="G171">
        <v>1.0245293803451401</v>
      </c>
      <c r="H171">
        <v>6.5279223350846002E-2</v>
      </c>
      <c r="I171" t="s">
        <v>1</v>
      </c>
      <c r="J171" t="s">
        <v>0</v>
      </c>
      <c r="K171">
        <v>99114.105500000005</v>
      </c>
      <c r="L171" t="s">
        <v>353</v>
      </c>
      <c r="M171">
        <v>12288.0889264056</v>
      </c>
      <c r="N171">
        <v>12805.742199247199</v>
      </c>
      <c r="O171">
        <v>15780.7015628932</v>
      </c>
      <c r="P171">
        <v>16975.466986793501</v>
      </c>
      <c r="Q171">
        <v>11981.0908464369</v>
      </c>
      <c r="R171">
        <v>12681.3112969828</v>
      </c>
      <c r="S171">
        <v>9923.4634705917197</v>
      </c>
      <c r="T171">
        <v>11350.8249771268</v>
      </c>
      <c r="U171">
        <v>12559.713323432299</v>
      </c>
      <c r="V171">
        <v>13335.278037984401</v>
      </c>
      <c r="W171">
        <v>14902.8289716366</v>
      </c>
      <c r="X171">
        <v>10827.069078476299</v>
      </c>
      <c r="Y171">
        <v>11608.7886542458</v>
      </c>
      <c r="Z171">
        <v>13688.1263512737</v>
      </c>
      <c r="AA171">
        <v>12382.194970471901</v>
      </c>
      <c r="AB171">
        <v>11495.939376500501</v>
      </c>
      <c r="AC171">
        <v>17087.749898095</v>
      </c>
      <c r="AD171">
        <v>15870.4494464203</v>
      </c>
      <c r="AE171">
        <v>15149.5207807853</v>
      </c>
      <c r="AF171">
        <v>13244.267482536899</v>
      </c>
      <c r="AG171">
        <v>15157.7429247201</v>
      </c>
      <c r="AH171">
        <v>14317.7383633644</v>
      </c>
      <c r="AI171">
        <v>15768.8567745447</v>
      </c>
      <c r="AJ171">
        <v>11866.0070135326</v>
      </c>
      <c r="AK171">
        <v>10186.513100975701</v>
      </c>
      <c r="AL171">
        <v>11487.4167759353</v>
      </c>
      <c r="AM171">
        <v>10502.520493571499</v>
      </c>
      <c r="AN171">
        <v>12033.480102875799</v>
      </c>
      <c r="AO171">
        <v>11994.131270342101</v>
      </c>
      <c r="AP171">
        <v>11664.750817427401</v>
      </c>
    </row>
    <row r="172" spans="1:42" x14ac:dyDescent="0.25">
      <c r="A172" t="s">
        <v>354</v>
      </c>
      <c r="B172">
        <v>10</v>
      </c>
      <c r="C172">
        <v>9</v>
      </c>
      <c r="D172">
        <v>65.329400000000007</v>
      </c>
      <c r="E172">
        <v>0.713948487871638</v>
      </c>
      <c r="F172">
        <v>0.68675004596484901</v>
      </c>
      <c r="G172">
        <v>1.1695188366581899</v>
      </c>
      <c r="H172">
        <v>6.4787687990634904E-2</v>
      </c>
      <c r="I172" t="s">
        <v>1</v>
      </c>
      <c r="J172" t="s">
        <v>0</v>
      </c>
      <c r="K172">
        <v>22338.4925</v>
      </c>
      <c r="L172" t="s">
        <v>355</v>
      </c>
      <c r="M172">
        <v>855.33529303956595</v>
      </c>
      <c r="N172">
        <v>2274.2115988036999</v>
      </c>
      <c r="O172">
        <v>459.46851438893202</v>
      </c>
      <c r="P172">
        <v>1399.5148576090901</v>
      </c>
      <c r="Q172">
        <v>668.41940260341005</v>
      </c>
      <c r="R172">
        <v>2816.54282184978</v>
      </c>
      <c r="S172">
        <v>1607.8522781097199</v>
      </c>
      <c r="T172">
        <v>284.10498687798201</v>
      </c>
      <c r="U172">
        <v>325.62854998418402</v>
      </c>
      <c r="V172">
        <v>859.43679052433401</v>
      </c>
      <c r="W172">
        <v>2170.3491226567398</v>
      </c>
      <c r="X172">
        <v>996.44836119289698</v>
      </c>
      <c r="Y172">
        <v>1529.11269825147</v>
      </c>
      <c r="Z172">
        <v>331.73391565117998</v>
      </c>
      <c r="AA172">
        <v>1745.7939777551701</v>
      </c>
      <c r="AB172">
        <v>1187.41623244679</v>
      </c>
      <c r="AC172">
        <v>1497.8650922429199</v>
      </c>
      <c r="AD172">
        <v>2531.2506511553802</v>
      </c>
      <c r="AE172">
        <v>5016.6818749596696</v>
      </c>
      <c r="AF172">
        <v>783.34156742415701</v>
      </c>
      <c r="AG172">
        <v>1717.87164957497</v>
      </c>
      <c r="AH172">
        <v>407.48180595876698</v>
      </c>
      <c r="AI172">
        <v>1553.68926221226</v>
      </c>
      <c r="AJ172">
        <v>425.15838454155198</v>
      </c>
      <c r="AK172">
        <v>1645.1949888039501</v>
      </c>
      <c r="AL172">
        <v>651.78533114765401</v>
      </c>
      <c r="AM172">
        <v>1658.0451571793101</v>
      </c>
      <c r="AN172">
        <v>175.479573235831</v>
      </c>
      <c r="AO172">
        <v>1340.00356012373</v>
      </c>
      <c r="AP172">
        <v>838.94326252985104</v>
      </c>
    </row>
    <row r="173" spans="1:42" x14ac:dyDescent="0.25">
      <c r="A173" t="s">
        <v>356</v>
      </c>
      <c r="B173">
        <v>7</v>
      </c>
      <c r="C173">
        <v>2</v>
      </c>
      <c r="D173">
        <v>66.110299999999995</v>
      </c>
      <c r="E173">
        <v>0.71501599871243904</v>
      </c>
      <c r="F173">
        <v>0.68675004596484901</v>
      </c>
      <c r="G173">
        <v>1.03779931372879</v>
      </c>
      <c r="H173">
        <v>6.4671289756091599E-2</v>
      </c>
      <c r="I173" t="s">
        <v>1</v>
      </c>
      <c r="J173" t="s">
        <v>0</v>
      </c>
      <c r="K173">
        <v>11436.641900000001</v>
      </c>
      <c r="L173" t="s">
        <v>357</v>
      </c>
      <c r="M173">
        <v>100664.145651504</v>
      </c>
      <c r="N173">
        <v>100017.834930012</v>
      </c>
      <c r="O173">
        <v>105719.258783239</v>
      </c>
      <c r="P173">
        <v>113293.57444365601</v>
      </c>
      <c r="Q173">
        <v>119094.248332075</v>
      </c>
      <c r="R173">
        <v>120179.55242967101</v>
      </c>
      <c r="S173">
        <v>77986.652922216104</v>
      </c>
      <c r="T173">
        <v>87228.913849238001</v>
      </c>
      <c r="U173">
        <v>89108.3459951978</v>
      </c>
      <c r="V173">
        <v>97224.725834680707</v>
      </c>
      <c r="W173">
        <v>115138.22697126299</v>
      </c>
      <c r="X173">
        <v>115164.50451404401</v>
      </c>
      <c r="Y173">
        <v>89176.827430092904</v>
      </c>
      <c r="Z173">
        <v>93001.268751128096</v>
      </c>
      <c r="AA173">
        <v>97521.692395901104</v>
      </c>
      <c r="AB173">
        <v>137679.47808405801</v>
      </c>
      <c r="AC173">
        <v>134798.274741862</v>
      </c>
      <c r="AD173">
        <v>126805.133562527</v>
      </c>
      <c r="AE173">
        <v>129811.25220577999</v>
      </c>
      <c r="AF173">
        <v>126076.684369002</v>
      </c>
      <c r="AG173">
        <v>108486.075144981</v>
      </c>
      <c r="AH173">
        <v>115003.40479007699</v>
      </c>
      <c r="AI173">
        <v>111271.36466363999</v>
      </c>
      <c r="AJ173">
        <v>81583.050612500898</v>
      </c>
      <c r="AK173">
        <v>77439.984479733597</v>
      </c>
      <c r="AL173">
        <v>80527.755304217702</v>
      </c>
      <c r="AM173">
        <v>80053.512857208596</v>
      </c>
      <c r="AN173">
        <v>86319.343089556802</v>
      </c>
      <c r="AO173">
        <v>89448.993779826502</v>
      </c>
      <c r="AP173">
        <v>92690.069488246707</v>
      </c>
    </row>
    <row r="174" spans="1:42" x14ac:dyDescent="0.25">
      <c r="A174" t="s">
        <v>358</v>
      </c>
      <c r="B174">
        <v>21</v>
      </c>
      <c r="C174">
        <v>19</v>
      </c>
      <c r="D174">
        <v>143.65029999999999</v>
      </c>
      <c r="E174">
        <v>0.720387969549245</v>
      </c>
      <c r="F174">
        <v>0.68675004596484901</v>
      </c>
      <c r="G174">
        <v>1.01265519318988</v>
      </c>
      <c r="H174">
        <v>6.4093621600812403E-2</v>
      </c>
      <c r="I174" t="s">
        <v>1</v>
      </c>
      <c r="J174" t="s">
        <v>0</v>
      </c>
      <c r="K174">
        <v>16993.263599999998</v>
      </c>
      <c r="L174" t="s">
        <v>359</v>
      </c>
      <c r="M174">
        <v>29731.153423587701</v>
      </c>
      <c r="N174">
        <v>24392.016444539699</v>
      </c>
      <c r="O174">
        <v>31540.878331780601</v>
      </c>
      <c r="P174">
        <v>31730.042725800999</v>
      </c>
      <c r="Q174">
        <v>31307.6768100382</v>
      </c>
      <c r="R174">
        <v>28298.078289085901</v>
      </c>
      <c r="S174">
        <v>17222.6677540979</v>
      </c>
      <c r="T174">
        <v>24630.855211751299</v>
      </c>
      <c r="U174">
        <v>15603.1460511555</v>
      </c>
      <c r="V174">
        <v>21083.482222255199</v>
      </c>
      <c r="W174">
        <v>34859.280423379103</v>
      </c>
      <c r="X174">
        <v>27670.448734168</v>
      </c>
      <c r="Y174">
        <v>20604.465661383401</v>
      </c>
      <c r="Z174">
        <v>25422.0113529755</v>
      </c>
      <c r="AA174">
        <v>16832.110093070602</v>
      </c>
      <c r="AB174">
        <v>31067.3442710854</v>
      </c>
      <c r="AC174">
        <v>30632.651427501201</v>
      </c>
      <c r="AD174">
        <v>30154.695430751901</v>
      </c>
      <c r="AE174">
        <v>29747.077557653902</v>
      </c>
      <c r="AF174">
        <v>30057.6577886288</v>
      </c>
      <c r="AG174">
        <v>26329.851595948101</v>
      </c>
      <c r="AH174">
        <v>27709.268528111199</v>
      </c>
      <c r="AI174">
        <v>28052.787593328099</v>
      </c>
      <c r="AJ174">
        <v>21234.244103701301</v>
      </c>
      <c r="AK174">
        <v>19611.0918730335</v>
      </c>
      <c r="AL174">
        <v>19595.601381454198</v>
      </c>
      <c r="AM174">
        <v>24343.709739387799</v>
      </c>
      <c r="AN174">
        <v>21833.640789389799</v>
      </c>
      <c r="AO174">
        <v>23612.4652602979</v>
      </c>
      <c r="AP174">
        <v>21766.947588001502</v>
      </c>
    </row>
    <row r="175" spans="1:42" x14ac:dyDescent="0.25">
      <c r="A175" t="s">
        <v>360</v>
      </c>
      <c r="B175">
        <v>13</v>
      </c>
      <c r="C175">
        <v>2</v>
      </c>
      <c r="D175">
        <v>87.006399999999999</v>
      </c>
      <c r="E175">
        <v>0.72240303596942601</v>
      </c>
      <c r="F175">
        <v>0.68675004596484901</v>
      </c>
      <c r="G175">
        <v>1.11274541805093</v>
      </c>
      <c r="H175">
        <v>6.3880387897999297E-2</v>
      </c>
      <c r="I175" t="s">
        <v>0</v>
      </c>
      <c r="J175" t="s">
        <v>1</v>
      </c>
      <c r="K175">
        <v>42276.1803</v>
      </c>
      <c r="L175" t="s">
        <v>361</v>
      </c>
      <c r="M175">
        <v>179.66877965411101</v>
      </c>
      <c r="N175">
        <v>151.56836682547399</v>
      </c>
      <c r="O175">
        <v>168.31990280986699</v>
      </c>
      <c r="P175">
        <v>447.50116398832</v>
      </c>
      <c r="Q175">
        <v>182.41116330027899</v>
      </c>
      <c r="R175">
        <v>353.65799055814603</v>
      </c>
      <c r="S175">
        <v>127.149688015541</v>
      </c>
      <c r="T175">
        <v>189.99906564998199</v>
      </c>
      <c r="U175">
        <v>85.975463423925106</v>
      </c>
      <c r="V175">
        <v>157.97571286441899</v>
      </c>
      <c r="W175">
        <v>162.82920481463401</v>
      </c>
      <c r="X175">
        <v>107.917543924764</v>
      </c>
      <c r="Y175">
        <v>127.279373564471</v>
      </c>
      <c r="Z175">
        <v>134.755072999552</v>
      </c>
      <c r="AA175">
        <v>135.967427558043</v>
      </c>
      <c r="AB175">
        <v>246.162465171691</v>
      </c>
      <c r="AC175">
        <v>120.644645527279</v>
      </c>
      <c r="AD175">
        <v>182.040997099625</v>
      </c>
      <c r="AE175">
        <v>244.68431210928301</v>
      </c>
      <c r="AF175">
        <v>196.78276837875501</v>
      </c>
      <c r="AG175">
        <v>147.21048685780801</v>
      </c>
      <c r="AH175">
        <v>201.890004771881</v>
      </c>
      <c r="AI175">
        <v>170.84369720416899</v>
      </c>
      <c r="AJ175">
        <v>134.94402316715201</v>
      </c>
      <c r="AK175">
        <v>107.64761393166199</v>
      </c>
      <c r="AL175">
        <v>132.82042721099799</v>
      </c>
      <c r="AM175">
        <v>125.968859600139</v>
      </c>
      <c r="AN175">
        <v>118.808644401259</v>
      </c>
      <c r="AO175">
        <v>142.173454784998</v>
      </c>
      <c r="AP175">
        <v>165.46979584333499</v>
      </c>
    </row>
    <row r="176" spans="1:42" x14ac:dyDescent="0.25">
      <c r="A176" t="s">
        <v>362</v>
      </c>
      <c r="B176">
        <v>2</v>
      </c>
      <c r="C176">
        <v>2</v>
      </c>
      <c r="D176">
        <v>12.427899999999999</v>
      </c>
      <c r="E176">
        <v>0.72833158936561404</v>
      </c>
      <c r="F176">
        <v>0.68842951409304898</v>
      </c>
      <c r="G176">
        <v>1.0866531595311999</v>
      </c>
      <c r="H176">
        <v>6.3263854847061804E-2</v>
      </c>
      <c r="I176" t="s">
        <v>1</v>
      </c>
      <c r="J176" t="s">
        <v>0</v>
      </c>
      <c r="K176">
        <v>10236.7832</v>
      </c>
      <c r="L176" t="s">
        <v>363</v>
      </c>
      <c r="M176">
        <v>838.655912924115</v>
      </c>
      <c r="N176">
        <v>1028.7980312791301</v>
      </c>
      <c r="O176">
        <v>499.426594698374</v>
      </c>
      <c r="P176">
        <v>801.02369077803701</v>
      </c>
      <c r="Q176">
        <v>467.43600605908301</v>
      </c>
      <c r="R176">
        <v>1559.2293393881801</v>
      </c>
      <c r="S176">
        <v>1005.34930957133</v>
      </c>
      <c r="T176">
        <v>283.22049206740098</v>
      </c>
      <c r="U176">
        <v>329.15965927875101</v>
      </c>
      <c r="V176">
        <v>634.56438019936195</v>
      </c>
      <c r="W176">
        <v>905.66465570941</v>
      </c>
      <c r="X176">
        <v>536.23522770636805</v>
      </c>
      <c r="Y176">
        <v>1009.82769508839</v>
      </c>
      <c r="Z176">
        <v>337.361273790339</v>
      </c>
      <c r="AA176">
        <v>821.66908670637099</v>
      </c>
      <c r="AB176">
        <v>712.74621006670202</v>
      </c>
      <c r="AC176">
        <v>794.00801155057798</v>
      </c>
      <c r="AD176">
        <v>1205.46133016299</v>
      </c>
      <c r="AE176">
        <v>2105.9908309981101</v>
      </c>
      <c r="AF176">
        <v>730.18399597978998</v>
      </c>
      <c r="AG176">
        <v>1148.50093249766</v>
      </c>
      <c r="AH176">
        <v>413.82648593209899</v>
      </c>
      <c r="AI176">
        <v>664.28033910899603</v>
      </c>
      <c r="AJ176">
        <v>422.99436535617201</v>
      </c>
      <c r="AK176">
        <v>943.216848463877</v>
      </c>
      <c r="AL176">
        <v>449.27851048713097</v>
      </c>
      <c r="AM176">
        <v>751.17679016540797</v>
      </c>
      <c r="AN176">
        <v>233.36196764657299</v>
      </c>
      <c r="AO176">
        <v>716.89166671546695</v>
      </c>
      <c r="AP176">
        <v>723.88089744467504</v>
      </c>
    </row>
    <row r="177" spans="1:42" x14ac:dyDescent="0.25">
      <c r="A177" t="s">
        <v>364</v>
      </c>
      <c r="B177">
        <v>12</v>
      </c>
      <c r="C177">
        <v>11</v>
      </c>
      <c r="D177">
        <v>79.449200000000005</v>
      </c>
      <c r="E177">
        <v>0.73766692863118399</v>
      </c>
      <c r="F177">
        <v>0.69329174418672701</v>
      </c>
      <c r="G177">
        <v>1.0147433223123199</v>
      </c>
      <c r="H177">
        <v>6.23253978918843E-2</v>
      </c>
      <c r="I177" t="s">
        <v>0</v>
      </c>
      <c r="J177" t="s">
        <v>1</v>
      </c>
      <c r="K177">
        <v>143772.74470000001</v>
      </c>
      <c r="L177" t="s">
        <v>365</v>
      </c>
      <c r="M177">
        <v>13058.200144529001</v>
      </c>
      <c r="N177">
        <v>11543.462427443799</v>
      </c>
      <c r="O177">
        <v>13685.5239100737</v>
      </c>
      <c r="P177">
        <v>13835.2813446581</v>
      </c>
      <c r="Q177">
        <v>16111.774272017499</v>
      </c>
      <c r="R177">
        <v>15896.303998011599</v>
      </c>
      <c r="S177">
        <v>10052.3607189549</v>
      </c>
      <c r="T177">
        <v>11282.056315899301</v>
      </c>
      <c r="U177">
        <v>12626.93040204</v>
      </c>
      <c r="V177">
        <v>12780.260407825999</v>
      </c>
      <c r="W177">
        <v>12767.010831801101</v>
      </c>
      <c r="X177">
        <v>15038.836010212</v>
      </c>
      <c r="Y177">
        <v>11757.4214851942</v>
      </c>
      <c r="Z177">
        <v>12549.0286795959</v>
      </c>
      <c r="AA177">
        <v>12709.9794880147</v>
      </c>
      <c r="AB177">
        <v>12493.3364323481</v>
      </c>
      <c r="AC177">
        <v>15612.434148123401</v>
      </c>
      <c r="AD177">
        <v>13082.094104768799</v>
      </c>
      <c r="AE177">
        <v>14636.3098877395</v>
      </c>
      <c r="AF177">
        <v>15941.1590552053</v>
      </c>
      <c r="AG177">
        <v>14603.6756606047</v>
      </c>
      <c r="AH177">
        <v>14228.982933621301</v>
      </c>
      <c r="AI177">
        <v>13883.5463729558</v>
      </c>
      <c r="AJ177">
        <v>11442.5570346031</v>
      </c>
      <c r="AK177">
        <v>10017.268632007001</v>
      </c>
      <c r="AL177">
        <v>11260.370978843501</v>
      </c>
      <c r="AM177">
        <v>10523.453928281901</v>
      </c>
      <c r="AN177">
        <v>11425.1544683887</v>
      </c>
      <c r="AO177">
        <v>12263.568810992399</v>
      </c>
      <c r="AP177">
        <v>11437.2511249196</v>
      </c>
    </row>
    <row r="178" spans="1:42" x14ac:dyDescent="0.25">
      <c r="A178" t="s">
        <v>366</v>
      </c>
      <c r="B178">
        <v>3</v>
      </c>
      <c r="C178">
        <v>3</v>
      </c>
      <c r="D178">
        <v>20.0611</v>
      </c>
      <c r="E178">
        <v>0.75133152477580201</v>
      </c>
      <c r="F178">
        <v>0.69915405725757795</v>
      </c>
      <c r="G178">
        <v>1.04808287379951</v>
      </c>
      <c r="H178">
        <v>6.1021723814405703E-2</v>
      </c>
      <c r="I178" t="s">
        <v>1</v>
      </c>
      <c r="J178" t="s">
        <v>0</v>
      </c>
      <c r="K178">
        <v>38268.180699999997</v>
      </c>
      <c r="L178" t="s">
        <v>367</v>
      </c>
      <c r="M178">
        <v>199.96123528819899</v>
      </c>
      <c r="N178">
        <v>129.86019982962199</v>
      </c>
      <c r="O178">
        <v>112.021372111682</v>
      </c>
      <c r="P178">
        <v>144.885482251485</v>
      </c>
      <c r="Q178">
        <v>431.728469835824</v>
      </c>
      <c r="R178">
        <v>516.95032188280697</v>
      </c>
      <c r="S178">
        <v>127.77187163395701</v>
      </c>
      <c r="T178">
        <v>208.65355809360801</v>
      </c>
      <c r="U178">
        <v>104.199674290998</v>
      </c>
      <c r="V178">
        <v>103.214316165318</v>
      </c>
      <c r="W178">
        <v>284.08101842451998</v>
      </c>
      <c r="X178">
        <v>349.31934677108802</v>
      </c>
      <c r="Y178">
        <v>105.226251428666</v>
      </c>
      <c r="Z178">
        <v>135.026377172563</v>
      </c>
      <c r="AA178">
        <v>138.577166513093</v>
      </c>
      <c r="AB178">
        <v>142.77598509222</v>
      </c>
      <c r="AC178">
        <v>165.82384361189801</v>
      </c>
      <c r="AD178">
        <v>145.31310640883501</v>
      </c>
      <c r="AE178">
        <v>197.26703319060601</v>
      </c>
      <c r="AF178">
        <v>418.22787972555199</v>
      </c>
      <c r="AG178">
        <v>376.24613278827502</v>
      </c>
      <c r="AH178">
        <v>402.48185398299302</v>
      </c>
      <c r="AI178">
        <v>472.77937833360602</v>
      </c>
      <c r="AJ178">
        <v>116.61102272826</v>
      </c>
      <c r="AK178">
        <v>144.57284223434101</v>
      </c>
      <c r="AL178">
        <v>133.44476765580799</v>
      </c>
      <c r="AM178">
        <v>146.53972064743601</v>
      </c>
      <c r="AN178">
        <v>124.317005704682</v>
      </c>
      <c r="AO178">
        <v>114.87869214071399</v>
      </c>
      <c r="AP178">
        <v>138.84447962652499</v>
      </c>
    </row>
    <row r="179" spans="1:42" hidden="1" x14ac:dyDescent="0.25">
      <c r="A179" t="s">
        <v>368</v>
      </c>
      <c r="B179">
        <v>1</v>
      </c>
      <c r="C179">
        <v>1</v>
      </c>
      <c r="D179">
        <v>5.4507000000000003</v>
      </c>
      <c r="E179">
        <v>0.75235792776036803</v>
      </c>
      <c r="F179">
        <v>0.69915405725757795</v>
      </c>
      <c r="G179">
        <v>1.01920849708323</v>
      </c>
      <c r="H179">
        <v>6.0927104849408102E-2</v>
      </c>
      <c r="I179" t="s">
        <v>1</v>
      </c>
      <c r="J179" t="s">
        <v>0</v>
      </c>
      <c r="K179">
        <v>23352.212100000001</v>
      </c>
      <c r="L179" t="s">
        <v>369</v>
      </c>
      <c r="M179">
        <v>6056.4476580583096</v>
      </c>
      <c r="N179">
        <v>4510.5597375732996</v>
      </c>
      <c r="O179">
        <v>5179.9400231559202</v>
      </c>
      <c r="P179">
        <v>5347.8414874668097</v>
      </c>
      <c r="Q179">
        <v>4988.0050738869104</v>
      </c>
      <c r="R179">
        <v>5094.4648777842303</v>
      </c>
      <c r="S179">
        <v>4472.8584826303104</v>
      </c>
      <c r="T179">
        <v>4527.9331296012897</v>
      </c>
      <c r="U179">
        <v>6762.6143184089897</v>
      </c>
      <c r="V179">
        <v>4979.4414203988299</v>
      </c>
      <c r="W179">
        <v>5387.4918724211502</v>
      </c>
      <c r="X179">
        <v>4679.0989735292596</v>
      </c>
      <c r="Y179">
        <v>4625.8753293889604</v>
      </c>
      <c r="Z179">
        <v>4435.2187876072303</v>
      </c>
      <c r="AA179">
        <v>5008.1485269433597</v>
      </c>
      <c r="AB179">
        <v>6846.7867519861802</v>
      </c>
      <c r="AC179">
        <v>6060.72796374264</v>
      </c>
      <c r="AD179">
        <v>5930.04350721427</v>
      </c>
      <c r="AE179">
        <v>5676.9680112859496</v>
      </c>
      <c r="AF179">
        <v>5840.1881470066701</v>
      </c>
      <c r="AG179">
        <v>4847.0709793381802</v>
      </c>
      <c r="AH179">
        <v>5513.1276169394696</v>
      </c>
      <c r="AI179">
        <v>4847.2228249119098</v>
      </c>
      <c r="AJ179">
        <v>5287.6337266852597</v>
      </c>
      <c r="AK179">
        <v>4354.4872887726397</v>
      </c>
      <c r="AL179">
        <v>4739.9232206670604</v>
      </c>
      <c r="AM179">
        <v>4451.5654391677099</v>
      </c>
      <c r="AN179">
        <v>4440.92793476922</v>
      </c>
      <c r="AO179">
        <v>4195.5364232812799</v>
      </c>
      <c r="AP179">
        <v>4484.6501589541604</v>
      </c>
    </row>
    <row r="180" spans="1:42" x14ac:dyDescent="0.25">
      <c r="A180" t="s">
        <v>370</v>
      </c>
      <c r="B180">
        <v>3</v>
      </c>
      <c r="C180">
        <v>3</v>
      </c>
      <c r="D180">
        <v>20.914200000000001</v>
      </c>
      <c r="E180">
        <v>0.81779867927036098</v>
      </c>
      <c r="F180">
        <v>0.75516257216384897</v>
      </c>
      <c r="G180">
        <v>1.4383186396061201</v>
      </c>
      <c r="H180">
        <v>5.5803175228874902E-2</v>
      </c>
      <c r="I180" t="s">
        <v>1</v>
      </c>
      <c r="J180" t="s">
        <v>0</v>
      </c>
      <c r="K180">
        <v>40799.301700000004</v>
      </c>
      <c r="L180" t="s">
        <v>371</v>
      </c>
      <c r="M180">
        <v>59.048760710893703</v>
      </c>
      <c r="N180">
        <v>72.693803290241306</v>
      </c>
      <c r="O180">
        <v>81.560349537244804</v>
      </c>
      <c r="P180">
        <v>93.548579024796993</v>
      </c>
      <c r="Q180">
        <v>167.71043680353799</v>
      </c>
      <c r="R180">
        <v>75.325234708898904</v>
      </c>
      <c r="S180">
        <v>58.2474890167137</v>
      </c>
      <c r="T180">
        <v>172.31875118603</v>
      </c>
      <c r="U180">
        <v>113.633022190521</v>
      </c>
      <c r="V180">
        <v>85.831763242133704</v>
      </c>
      <c r="W180">
        <v>311.32121529825002</v>
      </c>
      <c r="X180">
        <v>127.85572401231001</v>
      </c>
      <c r="Y180">
        <v>411.40445444830902</v>
      </c>
      <c r="Z180">
        <v>174.69829631500599</v>
      </c>
      <c r="AA180">
        <v>338.89192550613802</v>
      </c>
      <c r="AB180">
        <v>73.270370551460601</v>
      </c>
      <c r="AC180">
        <v>510.04883517415698</v>
      </c>
      <c r="AD180">
        <v>100.474597798982</v>
      </c>
      <c r="AE180">
        <v>95.001438577334</v>
      </c>
      <c r="AF180">
        <v>94.659758656448901</v>
      </c>
      <c r="AG180">
        <v>71.658287195506205</v>
      </c>
      <c r="AH180">
        <v>76.335825780306706</v>
      </c>
      <c r="AI180">
        <v>94.595658698506199</v>
      </c>
      <c r="AJ180">
        <v>55.074667239819298</v>
      </c>
      <c r="AK180">
        <v>57.769780213945502</v>
      </c>
      <c r="AL180">
        <v>837.07583977670902</v>
      </c>
      <c r="AM180">
        <v>181.450722623671</v>
      </c>
      <c r="AN180">
        <v>206.01089085540301</v>
      </c>
      <c r="AO180">
        <v>844.24929869286404</v>
      </c>
      <c r="AP180">
        <v>73.872088025642199</v>
      </c>
    </row>
    <row r="181" spans="1:42" x14ac:dyDescent="0.25">
      <c r="A181" t="s">
        <v>372</v>
      </c>
      <c r="B181">
        <v>2</v>
      </c>
      <c r="C181">
        <v>2</v>
      </c>
      <c r="D181">
        <v>12.877000000000001</v>
      </c>
      <c r="E181">
        <v>0.82541779446847696</v>
      </c>
      <c r="F181">
        <v>0.75516257216384897</v>
      </c>
      <c r="G181">
        <v>1.0200214805177701</v>
      </c>
      <c r="H181">
        <v>5.5318268038765897E-2</v>
      </c>
      <c r="I181" t="s">
        <v>1</v>
      </c>
      <c r="J181" t="s">
        <v>0</v>
      </c>
      <c r="K181">
        <v>25688.1633</v>
      </c>
      <c r="L181" t="s">
        <v>373</v>
      </c>
      <c r="M181">
        <v>2816.77437278038</v>
      </c>
      <c r="N181">
        <v>2847.1939608862699</v>
      </c>
      <c r="O181">
        <v>2924.8702851746698</v>
      </c>
      <c r="P181">
        <v>3502.2792338161198</v>
      </c>
      <c r="Q181">
        <v>2552.24457391736</v>
      </c>
      <c r="R181">
        <v>2346.5050781888099</v>
      </c>
      <c r="S181">
        <v>2130.6913050258099</v>
      </c>
      <c r="T181">
        <v>2566.3796929057999</v>
      </c>
      <c r="U181">
        <v>2532.7348630094398</v>
      </c>
      <c r="V181">
        <v>2823.0739953980601</v>
      </c>
      <c r="W181">
        <v>3073.9363320779598</v>
      </c>
      <c r="X181">
        <v>2745.49782454057</v>
      </c>
      <c r="Y181">
        <v>2666.00369974152</v>
      </c>
      <c r="Z181">
        <v>2771.2576548680599</v>
      </c>
      <c r="AA181">
        <v>2257.10471939744</v>
      </c>
      <c r="AB181">
        <v>2108.7609236150101</v>
      </c>
      <c r="AC181">
        <v>3315.0957754797701</v>
      </c>
      <c r="AD181">
        <v>3105.3626908056199</v>
      </c>
      <c r="AE181">
        <v>3099.9630416606001</v>
      </c>
      <c r="AF181">
        <v>2910.4055496799101</v>
      </c>
      <c r="AG181">
        <v>3498.7326445702902</v>
      </c>
      <c r="AH181">
        <v>3533.0546708782899</v>
      </c>
      <c r="AI181">
        <v>3166.2326235862802</v>
      </c>
      <c r="AJ181">
        <v>2406.9246614602598</v>
      </c>
      <c r="AK181">
        <v>2215.1747710938998</v>
      </c>
      <c r="AL181">
        <v>2325.2671859566599</v>
      </c>
      <c r="AM181">
        <v>2372.6817259990098</v>
      </c>
      <c r="AN181">
        <v>2493.4858240554699</v>
      </c>
      <c r="AO181">
        <v>2453.6223592521701</v>
      </c>
      <c r="AP181">
        <v>2363.7852711109799</v>
      </c>
    </row>
    <row r="182" spans="1:42" hidden="1" x14ac:dyDescent="0.25">
      <c r="A182" t="s">
        <v>374</v>
      </c>
      <c r="B182">
        <v>3</v>
      </c>
      <c r="C182">
        <v>1</v>
      </c>
      <c r="D182">
        <v>25.299900000000001</v>
      </c>
      <c r="E182">
        <v>0.82632453700069997</v>
      </c>
      <c r="F182">
        <v>0.75516257216384897</v>
      </c>
      <c r="G182">
        <v>1.2370114205813301</v>
      </c>
      <c r="H182">
        <v>5.5262053481486703E-2</v>
      </c>
      <c r="I182" t="s">
        <v>0</v>
      </c>
      <c r="J182" t="s">
        <v>1</v>
      </c>
      <c r="K182">
        <v>101718.06819999999</v>
      </c>
      <c r="L182" t="s">
        <v>375</v>
      </c>
      <c r="M182">
        <v>834.83514563516303</v>
      </c>
      <c r="N182">
        <v>951.20515277249899</v>
      </c>
      <c r="O182">
        <v>1068.0157262073501</v>
      </c>
      <c r="P182">
        <v>1559.88585608526</v>
      </c>
      <c r="Q182">
        <v>940.48927506807297</v>
      </c>
      <c r="R182">
        <v>3298.47490304654</v>
      </c>
      <c r="S182">
        <v>967.36539166250498</v>
      </c>
      <c r="T182">
        <v>689.19127783218505</v>
      </c>
      <c r="U182">
        <v>278.44311249326</v>
      </c>
      <c r="V182">
        <v>801.93164247427205</v>
      </c>
      <c r="W182">
        <v>753.24715403174798</v>
      </c>
      <c r="X182">
        <v>397.609313282458</v>
      </c>
      <c r="Y182">
        <v>951.42812182972705</v>
      </c>
      <c r="Z182">
        <v>905.52114850000805</v>
      </c>
      <c r="AA182">
        <v>259.28142490561402</v>
      </c>
      <c r="AB182">
        <v>868.38923669510598</v>
      </c>
      <c r="AC182">
        <v>771.379434868305</v>
      </c>
      <c r="AD182">
        <v>867.07325371119896</v>
      </c>
      <c r="AE182">
        <v>947.399405607463</v>
      </c>
      <c r="AF182">
        <v>943.59515068304904</v>
      </c>
      <c r="AG182">
        <v>726.02633367064595</v>
      </c>
      <c r="AH182">
        <v>889.19995883322201</v>
      </c>
      <c r="AI182">
        <v>876.91377682193297</v>
      </c>
      <c r="AJ182">
        <v>618.99339331938802</v>
      </c>
      <c r="AK182">
        <v>704.63653190849595</v>
      </c>
      <c r="AL182">
        <v>602.80466685298302</v>
      </c>
      <c r="AM182">
        <v>602.47510165254096</v>
      </c>
      <c r="AN182">
        <v>608.38940525105204</v>
      </c>
      <c r="AO182">
        <v>824.30951266525699</v>
      </c>
      <c r="AP182">
        <v>997.07233727341998</v>
      </c>
    </row>
    <row r="183" spans="1:42" x14ac:dyDescent="0.25">
      <c r="A183" t="s">
        <v>376</v>
      </c>
      <c r="B183">
        <v>2</v>
      </c>
      <c r="C183">
        <v>2</v>
      </c>
      <c r="D183">
        <v>11.950100000000001</v>
      </c>
      <c r="E183">
        <v>0.85136993907096203</v>
      </c>
      <c r="F183">
        <v>0.76984796091674601</v>
      </c>
      <c r="G183">
        <v>1.0045162518025299</v>
      </c>
      <c r="H183">
        <v>5.3833085584425698E-2</v>
      </c>
      <c r="I183" t="s">
        <v>0</v>
      </c>
      <c r="J183" t="s">
        <v>1</v>
      </c>
      <c r="K183">
        <v>12202.970499999999</v>
      </c>
      <c r="L183" t="s">
        <v>377</v>
      </c>
      <c r="M183">
        <v>43045.367208432901</v>
      </c>
      <c r="N183">
        <v>48780.5252663313</v>
      </c>
      <c r="O183">
        <v>52386.226661160799</v>
      </c>
      <c r="P183">
        <v>53853.994466302102</v>
      </c>
      <c r="Q183">
        <v>49603.8118696417</v>
      </c>
      <c r="R183">
        <v>42446.847533153697</v>
      </c>
      <c r="S183">
        <v>33412.592587258798</v>
      </c>
      <c r="T183">
        <v>38524.1548382498</v>
      </c>
      <c r="U183">
        <v>46559.183035701302</v>
      </c>
      <c r="V183">
        <v>45939.906773763403</v>
      </c>
      <c r="W183">
        <v>49981.002588271404</v>
      </c>
      <c r="X183">
        <v>52612.900697898898</v>
      </c>
      <c r="Y183">
        <v>38967.192336037297</v>
      </c>
      <c r="Z183">
        <v>46071.918664562399</v>
      </c>
      <c r="AA183">
        <v>49696.148123138097</v>
      </c>
      <c r="AB183">
        <v>39224.354183580297</v>
      </c>
      <c r="AC183">
        <v>59588.414387053097</v>
      </c>
      <c r="AD183">
        <v>54529.385274430198</v>
      </c>
      <c r="AE183">
        <v>53301.2213806281</v>
      </c>
      <c r="AF183">
        <v>54488.791881853198</v>
      </c>
      <c r="AG183">
        <v>51590.111882551399</v>
      </c>
      <c r="AH183">
        <v>52322.725101478303</v>
      </c>
      <c r="AI183">
        <v>51729.880258163903</v>
      </c>
      <c r="AJ183">
        <v>39612.581193768601</v>
      </c>
      <c r="AK183">
        <v>34896.772054599402</v>
      </c>
      <c r="AL183">
        <v>39072.625427754298</v>
      </c>
      <c r="AM183">
        <v>37462.817141190899</v>
      </c>
      <c r="AN183">
        <v>40352.758247438098</v>
      </c>
      <c r="AO183">
        <v>41086.020484153298</v>
      </c>
      <c r="AP183">
        <v>39512.649989212703</v>
      </c>
    </row>
    <row r="184" spans="1:42" hidden="1" x14ac:dyDescent="0.25">
      <c r="A184" t="s">
        <v>378</v>
      </c>
      <c r="B184">
        <v>1</v>
      </c>
      <c r="C184">
        <v>1</v>
      </c>
      <c r="D184">
        <v>13.1198</v>
      </c>
      <c r="E184">
        <v>0.85490948335051298</v>
      </c>
      <c r="F184">
        <v>0.76984796091674601</v>
      </c>
      <c r="G184">
        <v>1.2694131004797</v>
      </c>
      <c r="H184">
        <v>5.3650164771604003E-2</v>
      </c>
      <c r="I184" t="s">
        <v>0</v>
      </c>
      <c r="J184" t="s">
        <v>1</v>
      </c>
      <c r="K184">
        <v>68432.053700000004</v>
      </c>
      <c r="L184" t="s">
        <v>379</v>
      </c>
      <c r="M184">
        <v>29308.5646038298</v>
      </c>
      <c r="N184">
        <v>48983.250388031898</v>
      </c>
      <c r="O184">
        <v>30634.587674085498</v>
      </c>
      <c r="P184">
        <v>27140.463650376001</v>
      </c>
      <c r="Q184">
        <v>32047.4898005098</v>
      </c>
      <c r="R184">
        <v>3875.2078642996798</v>
      </c>
      <c r="S184">
        <v>46095.047077410803</v>
      </c>
      <c r="T184">
        <v>21891.531766249602</v>
      </c>
      <c r="U184">
        <v>210088.747146957</v>
      </c>
      <c r="V184">
        <v>55196.078182145902</v>
      </c>
      <c r="W184">
        <v>39090.710326189997</v>
      </c>
      <c r="X184">
        <v>40911.315755356503</v>
      </c>
      <c r="Y184">
        <v>70995.145791250994</v>
      </c>
      <c r="Z184">
        <v>49052.739945673697</v>
      </c>
      <c r="AA184">
        <v>127384.679161104</v>
      </c>
      <c r="AB184">
        <v>45042.400747252403</v>
      </c>
      <c r="AC184">
        <v>33923.716211025901</v>
      </c>
      <c r="AD184">
        <v>38299.934957979996</v>
      </c>
      <c r="AE184">
        <v>26574.1968348304</v>
      </c>
      <c r="AF184">
        <v>45085.5781434085</v>
      </c>
      <c r="AG184">
        <v>35326.000608717302</v>
      </c>
      <c r="AH184">
        <v>34928.882424905903</v>
      </c>
      <c r="AI184">
        <v>53526.822556370797</v>
      </c>
      <c r="AJ184">
        <v>45347.731041130603</v>
      </c>
      <c r="AK184">
        <v>36176.426242715897</v>
      </c>
      <c r="AL184">
        <v>51027.438465138199</v>
      </c>
      <c r="AM184">
        <v>49063.778329442997</v>
      </c>
      <c r="AN184">
        <v>37053.358977257798</v>
      </c>
      <c r="AO184">
        <v>39619.697606889</v>
      </c>
      <c r="AP184">
        <v>84972.971488007199</v>
      </c>
    </row>
    <row r="185" spans="1:42" x14ac:dyDescent="0.25">
      <c r="A185" t="s">
        <v>380</v>
      </c>
      <c r="B185">
        <v>16</v>
      </c>
      <c r="C185">
        <v>15</v>
      </c>
      <c r="D185">
        <v>110.7457</v>
      </c>
      <c r="E185">
        <v>0.85635611617246998</v>
      </c>
      <c r="F185">
        <v>0.76984796091674601</v>
      </c>
      <c r="G185">
        <v>1.0005972558778899</v>
      </c>
      <c r="H185">
        <v>5.3576744431973099E-2</v>
      </c>
      <c r="I185" t="s">
        <v>1</v>
      </c>
      <c r="J185" t="s">
        <v>0</v>
      </c>
      <c r="K185">
        <v>38942.426200000002</v>
      </c>
      <c r="L185" t="s">
        <v>381</v>
      </c>
      <c r="M185">
        <v>41508.122959786597</v>
      </c>
      <c r="N185">
        <v>40153.083402938901</v>
      </c>
      <c r="O185">
        <v>46606.2870820721</v>
      </c>
      <c r="P185">
        <v>47964.076544372998</v>
      </c>
      <c r="Q185">
        <v>47954.7230013234</v>
      </c>
      <c r="R185">
        <v>48500.046643768103</v>
      </c>
      <c r="S185">
        <v>32279.683784185901</v>
      </c>
      <c r="T185">
        <v>38302.393493622898</v>
      </c>
      <c r="U185">
        <v>42922.912035138303</v>
      </c>
      <c r="V185">
        <v>41260.014833754598</v>
      </c>
      <c r="W185">
        <v>48416.038910657502</v>
      </c>
      <c r="X185">
        <v>48660.043241202402</v>
      </c>
      <c r="Y185">
        <v>38821.220112578398</v>
      </c>
      <c r="Z185">
        <v>42381.302532498303</v>
      </c>
      <c r="AA185">
        <v>47427.141606136502</v>
      </c>
      <c r="AB185">
        <v>34454.3434354903</v>
      </c>
      <c r="AC185">
        <v>57802.941222654503</v>
      </c>
      <c r="AD185">
        <v>54312.117786356699</v>
      </c>
      <c r="AE185">
        <v>52652.020393799299</v>
      </c>
      <c r="AF185">
        <v>54067.075596798299</v>
      </c>
      <c r="AG185">
        <v>47780.124080776797</v>
      </c>
      <c r="AH185">
        <v>47116.629403839797</v>
      </c>
      <c r="AI185">
        <v>48469.499544129598</v>
      </c>
      <c r="AJ185">
        <v>37006.7286221248</v>
      </c>
      <c r="AK185">
        <v>32315.485816992201</v>
      </c>
      <c r="AL185">
        <v>36742.446852814901</v>
      </c>
      <c r="AM185">
        <v>35104.3067972676</v>
      </c>
      <c r="AN185">
        <v>38454.401928803498</v>
      </c>
      <c r="AO185">
        <v>40249.955168312597</v>
      </c>
      <c r="AP185">
        <v>37019.115445176001</v>
      </c>
    </row>
    <row r="186" spans="1:42" x14ac:dyDescent="0.25">
      <c r="A186" t="s">
        <v>382</v>
      </c>
      <c r="B186">
        <v>3</v>
      </c>
      <c r="C186">
        <v>2</v>
      </c>
      <c r="D186">
        <v>17.137899999999998</v>
      </c>
      <c r="E186">
        <v>0.87096209074372199</v>
      </c>
      <c r="F186">
        <v>0.77579937801083398</v>
      </c>
      <c r="G186">
        <v>1.2839662908848399</v>
      </c>
      <c r="H186">
        <v>5.2878713250308101E-2</v>
      </c>
      <c r="I186" t="s">
        <v>1</v>
      </c>
      <c r="J186" t="s">
        <v>0</v>
      </c>
      <c r="K186">
        <v>51261.4781</v>
      </c>
      <c r="L186" t="s">
        <v>383</v>
      </c>
      <c r="M186">
        <v>13.0294682368749</v>
      </c>
      <c r="N186">
        <v>114.506630864871</v>
      </c>
      <c r="O186">
        <v>8.4188359258727701</v>
      </c>
      <c r="P186">
        <v>23.629977751209601</v>
      </c>
      <c r="Q186">
        <v>13.120381417114199</v>
      </c>
      <c r="R186">
        <v>76.882904764987302</v>
      </c>
      <c r="S186">
        <v>89.013637965392803</v>
      </c>
      <c r="T186">
        <v>6.62256439831775</v>
      </c>
      <c r="U186">
        <v>3.80515436794798</v>
      </c>
      <c r="V186">
        <v>13.419883901149699</v>
      </c>
      <c r="W186">
        <v>53.669990673443699</v>
      </c>
      <c r="X186">
        <v>42.3800425983625</v>
      </c>
      <c r="Y186">
        <v>72.844896605441505</v>
      </c>
      <c r="Z186">
        <v>3.3267790582407399</v>
      </c>
      <c r="AA186">
        <v>118.33031424013301</v>
      </c>
      <c r="AB186">
        <v>5.3446757600873003</v>
      </c>
      <c r="AC186">
        <v>35.097420485349502</v>
      </c>
      <c r="AD186">
        <v>94.804638893923396</v>
      </c>
      <c r="AE186">
        <v>340.04515024317197</v>
      </c>
      <c r="AF186">
        <v>5.9728365920397204</v>
      </c>
      <c r="AG186">
        <v>92.364640782967697</v>
      </c>
      <c r="AH186">
        <v>5.38604954927452</v>
      </c>
      <c r="AI186">
        <v>37.105219092356101</v>
      </c>
      <c r="AJ186">
        <v>7.0419613064417002</v>
      </c>
      <c r="AK186">
        <v>81.478558774486899</v>
      </c>
      <c r="AL186">
        <v>1.85629341168974</v>
      </c>
      <c r="AM186">
        <v>68.572657361447199</v>
      </c>
      <c r="AN186">
        <v>4.1740087531496304</v>
      </c>
      <c r="AO186">
        <v>38.159261107132501</v>
      </c>
      <c r="AP186">
        <v>21.028493980833101</v>
      </c>
    </row>
    <row r="187" spans="1:42" x14ac:dyDescent="0.25">
      <c r="A187" t="s">
        <v>384</v>
      </c>
      <c r="B187">
        <v>11</v>
      </c>
      <c r="C187">
        <v>10</v>
      </c>
      <c r="D187">
        <v>76.416700000000006</v>
      </c>
      <c r="E187">
        <v>0.87749752729941999</v>
      </c>
      <c r="F187">
        <v>0.77579937801083398</v>
      </c>
      <c r="G187">
        <v>1.00105329123794</v>
      </c>
      <c r="H187">
        <v>5.2591670772524801E-2</v>
      </c>
      <c r="I187" t="s">
        <v>0</v>
      </c>
      <c r="J187" t="s">
        <v>1</v>
      </c>
      <c r="K187">
        <v>34486.872100000001</v>
      </c>
      <c r="L187" t="s">
        <v>385</v>
      </c>
      <c r="M187">
        <v>7687.8773402746601</v>
      </c>
      <c r="N187">
        <v>8144.3204818278</v>
      </c>
      <c r="O187">
        <v>8688.1194923804196</v>
      </c>
      <c r="P187">
        <v>9365.3055960669099</v>
      </c>
      <c r="Q187">
        <v>8220.4845661153395</v>
      </c>
      <c r="R187">
        <v>8104.4077697339799</v>
      </c>
      <c r="S187">
        <v>6604.9600943886599</v>
      </c>
      <c r="T187">
        <v>7568.6238785822097</v>
      </c>
      <c r="U187">
        <v>7933.1733229137199</v>
      </c>
      <c r="V187">
        <v>8003.8436255256602</v>
      </c>
      <c r="W187">
        <v>8756.0623426997809</v>
      </c>
      <c r="X187">
        <v>8914.1375126204202</v>
      </c>
      <c r="Y187">
        <v>7006.7644687927796</v>
      </c>
      <c r="Z187">
        <v>8151.4054116405196</v>
      </c>
      <c r="AA187">
        <v>8669.2638169585498</v>
      </c>
      <c r="AB187">
        <v>6709.7494987617201</v>
      </c>
      <c r="AC187">
        <v>10326.717994275699</v>
      </c>
      <c r="AD187">
        <v>9804.1637603225809</v>
      </c>
      <c r="AE187">
        <v>9343.7009101580006</v>
      </c>
      <c r="AF187">
        <v>9247.6069924672702</v>
      </c>
      <c r="AG187">
        <v>8234.67058968524</v>
      </c>
      <c r="AH187">
        <v>8764.7030496113402</v>
      </c>
      <c r="AI187">
        <v>8540.1465844841205</v>
      </c>
      <c r="AJ187">
        <v>7378.45086549384</v>
      </c>
      <c r="AK187">
        <v>6594.9525606725001</v>
      </c>
      <c r="AL187">
        <v>7301.9468240526703</v>
      </c>
      <c r="AM187">
        <v>7150.3040681393104</v>
      </c>
      <c r="AN187">
        <v>7747.6854898000202</v>
      </c>
      <c r="AO187">
        <v>7576.6346529087996</v>
      </c>
      <c r="AP187">
        <v>6969.1402642435596</v>
      </c>
    </row>
    <row r="188" spans="1:42" hidden="1" x14ac:dyDescent="0.25">
      <c r="A188" t="s">
        <v>386</v>
      </c>
      <c r="B188">
        <v>1</v>
      </c>
      <c r="C188">
        <v>1</v>
      </c>
      <c r="D188">
        <v>5.2953000000000001</v>
      </c>
      <c r="E188">
        <v>0.88141957830996098</v>
      </c>
      <c r="F188">
        <v>0.77579937801083398</v>
      </c>
      <c r="G188">
        <v>1.0084850106029799</v>
      </c>
      <c r="H188">
        <v>5.2426855546516E-2</v>
      </c>
      <c r="I188" t="s">
        <v>1</v>
      </c>
      <c r="J188" t="s">
        <v>0</v>
      </c>
      <c r="K188">
        <v>16025.017099999999</v>
      </c>
      <c r="L188" t="s">
        <v>387</v>
      </c>
      <c r="M188">
        <v>2355.4708597390199</v>
      </c>
      <c r="N188">
        <v>2128.0048430935999</v>
      </c>
      <c r="O188">
        <v>2228.4545038492802</v>
      </c>
      <c r="P188">
        <v>2347.8766553925202</v>
      </c>
      <c r="Q188">
        <v>2548.75838222538</v>
      </c>
      <c r="R188">
        <v>2336.7161216722302</v>
      </c>
      <c r="S188">
        <v>2355.9870115940398</v>
      </c>
      <c r="T188">
        <v>2569.6351392725701</v>
      </c>
      <c r="U188">
        <v>2438.4548769938301</v>
      </c>
      <c r="V188">
        <v>2381.2925421961299</v>
      </c>
      <c r="W188">
        <v>2332.95909760314</v>
      </c>
      <c r="X188">
        <v>2908.71976884286</v>
      </c>
      <c r="Y188">
        <v>2372.1269921571202</v>
      </c>
      <c r="Z188">
        <v>2335.2739933983798</v>
      </c>
      <c r="AA188">
        <v>2585.3858164346102</v>
      </c>
      <c r="AB188">
        <v>1765.6069943256</v>
      </c>
      <c r="AC188">
        <v>2475.7212682691502</v>
      </c>
      <c r="AD188">
        <v>2393.2081780632898</v>
      </c>
      <c r="AE188">
        <v>2561.6907782297699</v>
      </c>
      <c r="AF188">
        <v>2965.7815420258298</v>
      </c>
      <c r="AG188">
        <v>2546.1366752620102</v>
      </c>
      <c r="AH188">
        <v>2532.8206994038901</v>
      </c>
      <c r="AI188">
        <v>2465.50786635235</v>
      </c>
      <c r="AJ188">
        <v>2286.6351159359401</v>
      </c>
      <c r="AK188">
        <v>2451.9042258449099</v>
      </c>
      <c r="AL188">
        <v>2469.4342231062801</v>
      </c>
      <c r="AM188">
        <v>2573.1518956151399</v>
      </c>
      <c r="AN188">
        <v>2509.3266041363299</v>
      </c>
      <c r="AO188">
        <v>2447.8319415545998</v>
      </c>
      <c r="AP188">
        <v>2087.7290948226901</v>
      </c>
    </row>
    <row r="189" spans="1:42" hidden="1" x14ac:dyDescent="0.25">
      <c r="A189" t="s">
        <v>388</v>
      </c>
      <c r="B189">
        <v>2</v>
      </c>
      <c r="C189">
        <v>1</v>
      </c>
      <c r="D189">
        <v>12.649800000000001</v>
      </c>
      <c r="E189">
        <v>0.882908198986321</v>
      </c>
      <c r="F189">
        <v>0.77579937801083398</v>
      </c>
      <c r="G189">
        <v>1.0002922235964</v>
      </c>
      <c r="H189">
        <v>5.2365756160901798E-2</v>
      </c>
      <c r="I189" t="s">
        <v>0</v>
      </c>
      <c r="J189" t="s">
        <v>1</v>
      </c>
      <c r="K189">
        <v>44106.070399999997</v>
      </c>
      <c r="L189" t="s">
        <v>389</v>
      </c>
      <c r="M189">
        <v>901.76316269739004</v>
      </c>
      <c r="N189">
        <v>636.05610974003196</v>
      </c>
      <c r="O189">
        <v>715.89963566169104</v>
      </c>
      <c r="P189">
        <v>587.53340330494802</v>
      </c>
      <c r="Q189">
        <v>680.33545893352698</v>
      </c>
      <c r="R189">
        <v>697.43293513312005</v>
      </c>
      <c r="S189">
        <v>598.17329804249198</v>
      </c>
      <c r="T189">
        <v>608.00159742895005</v>
      </c>
      <c r="U189">
        <v>708.841092288509</v>
      </c>
      <c r="V189">
        <v>661.83319590348901</v>
      </c>
      <c r="W189">
        <v>728.47224470920401</v>
      </c>
      <c r="X189">
        <v>602.92109192495002</v>
      </c>
      <c r="Y189">
        <v>752.33829165631596</v>
      </c>
      <c r="Z189">
        <v>690.47774597318596</v>
      </c>
      <c r="AA189">
        <v>914.67716271169195</v>
      </c>
      <c r="AB189">
        <v>827.18284523818704</v>
      </c>
      <c r="AC189">
        <v>930.69727601900399</v>
      </c>
      <c r="AD189">
        <v>829.32169302770797</v>
      </c>
      <c r="AE189">
        <v>875.29562048797595</v>
      </c>
      <c r="AF189">
        <v>893.32632612558905</v>
      </c>
      <c r="AG189">
        <v>605.66000401207998</v>
      </c>
      <c r="AH189">
        <v>640.53951814585798</v>
      </c>
      <c r="AI189">
        <v>579.15507469074396</v>
      </c>
      <c r="AJ189">
        <v>560.75304713964101</v>
      </c>
      <c r="AK189">
        <v>584.04283845520399</v>
      </c>
      <c r="AL189">
        <v>596.46262001527498</v>
      </c>
      <c r="AM189">
        <v>611.58300454011999</v>
      </c>
      <c r="AN189">
        <v>526.77715793080904</v>
      </c>
      <c r="AO189">
        <v>719.73520086459905</v>
      </c>
      <c r="AP189">
        <v>701.16120126679698</v>
      </c>
    </row>
    <row r="190" spans="1:42" x14ac:dyDescent="0.25">
      <c r="A190" t="s">
        <v>390</v>
      </c>
      <c r="B190">
        <v>3</v>
      </c>
      <c r="C190">
        <v>3</v>
      </c>
      <c r="D190">
        <v>16.5855</v>
      </c>
      <c r="E190">
        <v>0.88785447759539105</v>
      </c>
      <c r="F190">
        <v>0.77579937801083398</v>
      </c>
      <c r="G190">
        <v>1.0014857696750901</v>
      </c>
      <c r="H190">
        <v>5.2168477017690298E-2</v>
      </c>
      <c r="I190" t="s">
        <v>0</v>
      </c>
      <c r="J190" t="s">
        <v>1</v>
      </c>
      <c r="K190">
        <v>15506.6309</v>
      </c>
      <c r="L190" t="s">
        <v>391</v>
      </c>
      <c r="M190">
        <v>676.07974926952602</v>
      </c>
      <c r="N190">
        <v>741.044980832948</v>
      </c>
      <c r="O190">
        <v>776.34217244233798</v>
      </c>
      <c r="P190">
        <v>801.74419923777498</v>
      </c>
      <c r="Q190">
        <v>914.706060127451</v>
      </c>
      <c r="R190">
        <v>692.96835788070302</v>
      </c>
      <c r="S190">
        <v>856.57637197505903</v>
      </c>
      <c r="T190">
        <v>792.39653246947103</v>
      </c>
      <c r="U190">
        <v>892.81895824265905</v>
      </c>
      <c r="V190">
        <v>779.44414368338198</v>
      </c>
      <c r="W190">
        <v>690.79241785988597</v>
      </c>
      <c r="X190">
        <v>740.53939618638299</v>
      </c>
      <c r="Y190">
        <v>662.35921322424304</v>
      </c>
      <c r="Z190">
        <v>670.09816249085804</v>
      </c>
      <c r="AA190">
        <v>838.11874274994204</v>
      </c>
      <c r="AB190">
        <v>693.66099165039702</v>
      </c>
      <c r="AC190">
        <v>803.97747209736099</v>
      </c>
      <c r="AD190">
        <v>735.88210295084605</v>
      </c>
      <c r="AE190">
        <v>710.77744393212595</v>
      </c>
      <c r="AF190">
        <v>681.86833910174096</v>
      </c>
      <c r="AG190">
        <v>683.27235457815505</v>
      </c>
      <c r="AH190">
        <v>642.97580862013899</v>
      </c>
      <c r="AI190">
        <v>609.76955694823096</v>
      </c>
      <c r="AJ190">
        <v>865.91610658518198</v>
      </c>
      <c r="AK190">
        <v>864.01432092056803</v>
      </c>
      <c r="AL190">
        <v>1013.28545912836</v>
      </c>
      <c r="AM190">
        <v>862.04044943548195</v>
      </c>
      <c r="AN190">
        <v>940.21284854295504</v>
      </c>
      <c r="AO190">
        <v>696.00887644209104</v>
      </c>
      <c r="AP190">
        <v>705.26770879035303</v>
      </c>
    </row>
    <row r="191" spans="1:42" x14ac:dyDescent="0.25">
      <c r="A191" t="s">
        <v>392</v>
      </c>
      <c r="B191">
        <v>10</v>
      </c>
      <c r="C191">
        <v>4</v>
      </c>
      <c r="D191">
        <v>102.43510000000001</v>
      </c>
      <c r="E191">
        <v>0.90134502328854904</v>
      </c>
      <c r="F191">
        <v>0.77579937801083398</v>
      </c>
      <c r="G191">
        <v>1.0078838565083299</v>
      </c>
      <c r="H191">
        <v>5.1674990431178097E-2</v>
      </c>
      <c r="I191" t="s">
        <v>1</v>
      </c>
      <c r="J191" t="s">
        <v>0</v>
      </c>
      <c r="K191">
        <v>16169.5581</v>
      </c>
      <c r="L191" t="s">
        <v>393</v>
      </c>
      <c r="M191">
        <v>8640.6458711869509</v>
      </c>
      <c r="N191">
        <v>8254.0463320037306</v>
      </c>
      <c r="O191">
        <v>8161.2577143692297</v>
      </c>
      <c r="P191">
        <v>8019.7889000962095</v>
      </c>
      <c r="Q191">
        <v>8113.1287851419302</v>
      </c>
      <c r="R191">
        <v>8712.5406441916894</v>
      </c>
      <c r="S191">
        <v>7399.1174584024602</v>
      </c>
      <c r="T191">
        <v>7017.09782173044</v>
      </c>
      <c r="U191">
        <v>7661.10878644691</v>
      </c>
      <c r="V191">
        <v>11055.3592870059</v>
      </c>
      <c r="W191">
        <v>9305.0453277035303</v>
      </c>
      <c r="X191">
        <v>9874.6679229855199</v>
      </c>
      <c r="Y191">
        <v>8281.9720330234304</v>
      </c>
      <c r="Z191">
        <v>7681.2136260715597</v>
      </c>
      <c r="AA191">
        <v>8302.2656529995802</v>
      </c>
      <c r="AB191">
        <v>9632.8103675159691</v>
      </c>
      <c r="AC191">
        <v>9641.4076901485896</v>
      </c>
      <c r="AD191">
        <v>9675.5407478689103</v>
      </c>
      <c r="AE191">
        <v>10471.268826182901</v>
      </c>
      <c r="AF191">
        <v>9554.9192089028293</v>
      </c>
      <c r="AG191">
        <v>8535.5006853985706</v>
      </c>
      <c r="AH191">
        <v>8852.8851205387109</v>
      </c>
      <c r="AI191">
        <v>8843.4459053678802</v>
      </c>
      <c r="AJ191">
        <v>7338.5014432164198</v>
      </c>
      <c r="AK191">
        <v>6824.7475880584198</v>
      </c>
      <c r="AL191">
        <v>7120.0951060725702</v>
      </c>
      <c r="AM191">
        <v>7503.1901265073802</v>
      </c>
      <c r="AN191">
        <v>7262.5572479479897</v>
      </c>
      <c r="AO191">
        <v>8334.8062628964399</v>
      </c>
      <c r="AP191">
        <v>7884.7241436071499</v>
      </c>
    </row>
    <row r="192" spans="1:42" x14ac:dyDescent="0.25">
      <c r="A192" t="s">
        <v>394</v>
      </c>
      <c r="B192">
        <v>4</v>
      </c>
      <c r="C192">
        <v>4</v>
      </c>
      <c r="D192">
        <v>22.702000000000002</v>
      </c>
      <c r="E192">
        <v>0.90789937792114805</v>
      </c>
      <c r="F192">
        <v>0.77579937801083398</v>
      </c>
      <c r="G192">
        <v>1.0103650692981501</v>
      </c>
      <c r="H192">
        <v>5.1458615958464599E-2</v>
      </c>
      <c r="I192" t="s">
        <v>1</v>
      </c>
      <c r="J192" t="s">
        <v>0</v>
      </c>
      <c r="K192">
        <v>42279.744599999998</v>
      </c>
      <c r="L192" t="s">
        <v>395</v>
      </c>
      <c r="M192">
        <v>2177.7688497252998</v>
      </c>
      <c r="N192">
        <v>2202.9705238227698</v>
      </c>
      <c r="O192">
        <v>2362.9581002052801</v>
      </c>
      <c r="P192">
        <v>1970.80084742386</v>
      </c>
      <c r="Q192">
        <v>2302.24606277567</v>
      </c>
      <c r="R192">
        <v>2591.42374945253</v>
      </c>
      <c r="S192">
        <v>1500.5075428524699</v>
      </c>
      <c r="T192">
        <v>1720.9906375614801</v>
      </c>
      <c r="U192">
        <v>1538.8339580700499</v>
      </c>
      <c r="V192">
        <v>2004.8740075035801</v>
      </c>
      <c r="W192">
        <v>2074.6081098731202</v>
      </c>
      <c r="X192">
        <v>1907.08975231607</v>
      </c>
      <c r="Y192">
        <v>2236.9741141312502</v>
      </c>
      <c r="Z192">
        <v>1892.92590617362</v>
      </c>
      <c r="AA192">
        <v>1921.9608944495701</v>
      </c>
      <c r="AB192">
        <v>2514.9425048020098</v>
      </c>
      <c r="AC192">
        <v>2310.72189157495</v>
      </c>
      <c r="AD192">
        <v>2446.4905590448102</v>
      </c>
      <c r="AE192">
        <v>2417.39965701143</v>
      </c>
      <c r="AF192">
        <v>2620.1792249611599</v>
      </c>
      <c r="AG192">
        <v>2013.01657031321</v>
      </c>
      <c r="AH192">
        <v>1906.4687249599399</v>
      </c>
      <c r="AI192">
        <v>2161.1651395670901</v>
      </c>
      <c r="AJ192">
        <v>1633.0951602438699</v>
      </c>
      <c r="AK192">
        <v>1593.92672640815</v>
      </c>
      <c r="AL192">
        <v>1605.6640387269599</v>
      </c>
      <c r="AM192">
        <v>1637.9833258830699</v>
      </c>
      <c r="AN192">
        <v>1808.37048593605</v>
      </c>
      <c r="AO192">
        <v>1995.64909729844</v>
      </c>
      <c r="AP192">
        <v>2057.0299178786099</v>
      </c>
    </row>
    <row r="193" spans="1:42" x14ac:dyDescent="0.25">
      <c r="A193" t="s">
        <v>396</v>
      </c>
      <c r="B193">
        <v>2</v>
      </c>
      <c r="C193">
        <v>2</v>
      </c>
      <c r="D193">
        <v>11.6919</v>
      </c>
      <c r="E193">
        <v>0.912618202716731</v>
      </c>
      <c r="F193">
        <v>0.77579937801083398</v>
      </c>
      <c r="G193">
        <v>1.01289024287156</v>
      </c>
      <c r="H193">
        <v>5.13122455574406E-2</v>
      </c>
      <c r="I193" t="s">
        <v>1</v>
      </c>
      <c r="J193" t="s">
        <v>0</v>
      </c>
      <c r="K193">
        <v>22349.929700000001</v>
      </c>
      <c r="L193" t="s">
        <v>397</v>
      </c>
      <c r="M193">
        <v>20213.928270916502</v>
      </c>
      <c r="N193">
        <v>20347.3213019713</v>
      </c>
      <c r="O193">
        <v>20996.208529331601</v>
      </c>
      <c r="P193">
        <v>20443.2846321672</v>
      </c>
      <c r="Q193">
        <v>22759.472861467999</v>
      </c>
      <c r="R193">
        <v>20146.9083881103</v>
      </c>
      <c r="S193">
        <v>15730.2012939167</v>
      </c>
      <c r="T193">
        <v>16898.287138931399</v>
      </c>
      <c r="U193">
        <v>19137.174693859699</v>
      </c>
      <c r="V193">
        <v>19205.040184798399</v>
      </c>
      <c r="W193">
        <v>21417.930665993099</v>
      </c>
      <c r="X193">
        <v>21154.179360142101</v>
      </c>
      <c r="Y193">
        <v>18359.605945462899</v>
      </c>
      <c r="Z193">
        <v>18155.162640815899</v>
      </c>
      <c r="AA193">
        <v>20620.8185262605</v>
      </c>
      <c r="AB193">
        <v>24848.274861539099</v>
      </c>
      <c r="AC193">
        <v>25348.4524924541</v>
      </c>
      <c r="AD193">
        <v>23032.7960103966</v>
      </c>
      <c r="AE193">
        <v>23833.410014106001</v>
      </c>
      <c r="AF193">
        <v>22562.251660380702</v>
      </c>
      <c r="AG193">
        <v>19685.380360625801</v>
      </c>
      <c r="AH193">
        <v>20363.910817059699</v>
      </c>
      <c r="AI193">
        <v>19372.029059658002</v>
      </c>
      <c r="AJ193">
        <v>17064.499689255899</v>
      </c>
      <c r="AK193">
        <v>16087.9649828889</v>
      </c>
      <c r="AL193">
        <v>16749.645823157301</v>
      </c>
      <c r="AM193">
        <v>16380.1002926192</v>
      </c>
      <c r="AN193">
        <v>17153.194064348201</v>
      </c>
      <c r="AO193">
        <v>18712.2347383427</v>
      </c>
      <c r="AP193">
        <v>18201.548766586999</v>
      </c>
    </row>
    <row r="194" spans="1:42" hidden="1" x14ac:dyDescent="0.25">
      <c r="A194" t="s">
        <v>398</v>
      </c>
      <c r="B194">
        <v>1</v>
      </c>
      <c r="C194">
        <v>1</v>
      </c>
      <c r="D194">
        <v>5.3177000000000003</v>
      </c>
      <c r="E194">
        <v>0.91916843074719601</v>
      </c>
      <c r="F194">
        <v>0.77579937801083398</v>
      </c>
      <c r="G194">
        <v>1.0188076441060501</v>
      </c>
      <c r="H194">
        <v>5.1122069353431998E-2</v>
      </c>
      <c r="I194" t="s">
        <v>1</v>
      </c>
      <c r="J194" t="s">
        <v>0</v>
      </c>
      <c r="K194">
        <v>28389.860799999999</v>
      </c>
      <c r="L194" t="s">
        <v>399</v>
      </c>
      <c r="M194">
        <v>2466.8428626495902</v>
      </c>
      <c r="N194">
        <v>2744.8973731718102</v>
      </c>
      <c r="O194">
        <v>2246.8322315045798</v>
      </c>
      <c r="P194">
        <v>2768.3465006328902</v>
      </c>
      <c r="Q194">
        <v>2843.6390464566298</v>
      </c>
      <c r="R194">
        <v>4135.0047062050899</v>
      </c>
      <c r="S194">
        <v>2214.7925733522002</v>
      </c>
      <c r="T194">
        <v>2061.3916928292401</v>
      </c>
      <c r="U194">
        <v>2163.9802121481498</v>
      </c>
      <c r="V194">
        <v>2082.8326382331102</v>
      </c>
      <c r="W194">
        <v>2544.5685804500599</v>
      </c>
      <c r="X194">
        <v>2132.02645574194</v>
      </c>
      <c r="Y194">
        <v>2227.7714032981798</v>
      </c>
      <c r="Z194">
        <v>1981.29744061458</v>
      </c>
      <c r="AA194">
        <v>2495.2599851611099</v>
      </c>
      <c r="AB194">
        <v>5081.3034133236697</v>
      </c>
      <c r="AC194">
        <v>2808.1017172606098</v>
      </c>
      <c r="AD194">
        <v>3134.25719270631</v>
      </c>
      <c r="AE194">
        <v>3162.66472248129</v>
      </c>
      <c r="AF194">
        <v>2907.1132834362002</v>
      </c>
      <c r="AG194">
        <v>1782.29973988092</v>
      </c>
      <c r="AH194">
        <v>2383.49986237958</v>
      </c>
      <c r="AI194">
        <v>2825.5776251921998</v>
      </c>
      <c r="AJ194">
        <v>2002.7838510061699</v>
      </c>
      <c r="AK194">
        <v>1809.7905642529499</v>
      </c>
      <c r="AL194">
        <v>1772.1664452682201</v>
      </c>
      <c r="AM194">
        <v>1838.02068876815</v>
      </c>
      <c r="AN194">
        <v>1938.8580750271799</v>
      </c>
      <c r="AO194">
        <v>1917.0402958160601</v>
      </c>
      <c r="AP194">
        <v>2443.9481880844401</v>
      </c>
    </row>
    <row r="195" spans="1:42" x14ac:dyDescent="0.25">
      <c r="A195" t="s">
        <v>400</v>
      </c>
      <c r="B195">
        <v>5</v>
      </c>
      <c r="C195">
        <v>5</v>
      </c>
      <c r="D195">
        <v>31.6736</v>
      </c>
      <c r="E195">
        <v>0.92092642457112295</v>
      </c>
      <c r="F195">
        <v>0.77579937801083398</v>
      </c>
      <c r="G195">
        <v>1.01755290759367</v>
      </c>
      <c r="H195">
        <v>5.1073593771328002E-2</v>
      </c>
      <c r="I195" t="s">
        <v>0</v>
      </c>
      <c r="J195" t="s">
        <v>1</v>
      </c>
      <c r="K195">
        <v>39876.278700000003</v>
      </c>
      <c r="L195" t="s">
        <v>401</v>
      </c>
      <c r="M195">
        <v>1322.8904411379301</v>
      </c>
      <c r="N195">
        <v>1552.4353076463699</v>
      </c>
      <c r="O195">
        <v>1508.54171812856</v>
      </c>
      <c r="P195">
        <v>1170.42851316267</v>
      </c>
      <c r="Q195">
        <v>1549.6528084960501</v>
      </c>
      <c r="R195">
        <v>804.32562422092406</v>
      </c>
      <c r="S195">
        <v>1223.6346504600101</v>
      </c>
      <c r="T195">
        <v>1461.56298705788</v>
      </c>
      <c r="U195">
        <v>716.60686150169101</v>
      </c>
      <c r="V195">
        <v>1149.8228484219401</v>
      </c>
      <c r="W195">
        <v>832.49850409990199</v>
      </c>
      <c r="X195">
        <v>1281.6214152002999</v>
      </c>
      <c r="Y195">
        <v>1201.3067209226599</v>
      </c>
      <c r="Z195">
        <v>1151.9787213223501</v>
      </c>
      <c r="AA195">
        <v>287.50467434001598</v>
      </c>
      <c r="AB195">
        <v>2125.2370985986599</v>
      </c>
      <c r="AC195">
        <v>694.596651752512</v>
      </c>
      <c r="AD195">
        <v>712.03545788112899</v>
      </c>
      <c r="AE195">
        <v>733.51899085937305</v>
      </c>
      <c r="AF195">
        <v>1007.26259812203</v>
      </c>
      <c r="AG195">
        <v>689.98488176488604</v>
      </c>
      <c r="AH195">
        <v>1097.6224190498599</v>
      </c>
      <c r="AI195">
        <v>1871.1005174991001</v>
      </c>
      <c r="AJ195">
        <v>1312.74546808942</v>
      </c>
      <c r="AK195">
        <v>1418.48871513369</v>
      </c>
      <c r="AL195">
        <v>1023.96416830064</v>
      </c>
      <c r="AM195">
        <v>839.19370848454002</v>
      </c>
      <c r="AN195">
        <v>1586.6963993470599</v>
      </c>
      <c r="AO195">
        <v>960.21916763496301</v>
      </c>
      <c r="AP195">
        <v>845.18802103022699</v>
      </c>
    </row>
    <row r="196" spans="1:42" x14ac:dyDescent="0.25">
      <c r="A196" t="s">
        <v>402</v>
      </c>
      <c r="B196">
        <v>3</v>
      </c>
      <c r="C196">
        <v>3</v>
      </c>
      <c r="D196">
        <v>23.726299999999998</v>
      </c>
      <c r="E196">
        <v>0.92287779832857697</v>
      </c>
      <c r="F196">
        <v>0.77579937801083398</v>
      </c>
      <c r="G196">
        <v>1.22050628862498</v>
      </c>
      <c r="H196">
        <v>5.1021054344934799E-2</v>
      </c>
      <c r="I196" t="s">
        <v>1</v>
      </c>
      <c r="J196" t="s">
        <v>0</v>
      </c>
      <c r="K196">
        <v>11854.5344</v>
      </c>
      <c r="L196" t="s">
        <v>403</v>
      </c>
      <c r="M196">
        <v>232.533488153397</v>
      </c>
      <c r="N196">
        <v>452.88522109516202</v>
      </c>
      <c r="O196">
        <v>92.081059189501502</v>
      </c>
      <c r="P196">
        <v>210.92832203063799</v>
      </c>
      <c r="Q196">
        <v>140.35659054528301</v>
      </c>
      <c r="R196">
        <v>220.94325552114199</v>
      </c>
      <c r="S196">
        <v>343.62095163318099</v>
      </c>
      <c r="T196">
        <v>45.498005961074597</v>
      </c>
      <c r="U196">
        <v>45.056683312025001</v>
      </c>
      <c r="V196">
        <v>251.86740278933399</v>
      </c>
      <c r="W196">
        <v>255.394748159465</v>
      </c>
      <c r="X196">
        <v>143.097532455384</v>
      </c>
      <c r="Y196">
        <v>416.36833143052797</v>
      </c>
      <c r="Z196">
        <v>59.5672017883564</v>
      </c>
      <c r="AA196">
        <v>388.774242528272</v>
      </c>
      <c r="AB196">
        <v>94.682083055030006</v>
      </c>
      <c r="AC196">
        <v>163.87586235343599</v>
      </c>
      <c r="AD196">
        <v>437.12244405110602</v>
      </c>
      <c r="AE196">
        <v>1237.58825596818</v>
      </c>
      <c r="AF196">
        <v>60.698236911554403</v>
      </c>
      <c r="AG196">
        <v>418.19959290258902</v>
      </c>
      <c r="AH196">
        <v>92.277422715741906</v>
      </c>
      <c r="AI196">
        <v>250.786009478712</v>
      </c>
      <c r="AJ196">
        <v>73.827808711369201</v>
      </c>
      <c r="AK196">
        <v>347.74225856254498</v>
      </c>
      <c r="AL196">
        <v>53.421425839919401</v>
      </c>
      <c r="AM196">
        <v>324.96001393039802</v>
      </c>
      <c r="AN196">
        <v>23.560024203569998</v>
      </c>
      <c r="AO196">
        <v>279.10453845164602</v>
      </c>
      <c r="AP196">
        <v>168.57136002989699</v>
      </c>
    </row>
    <row r="197" spans="1:42" x14ac:dyDescent="0.25">
      <c r="A197" t="s">
        <v>404</v>
      </c>
      <c r="B197">
        <v>8</v>
      </c>
      <c r="C197">
        <v>8</v>
      </c>
      <c r="D197">
        <v>52.863300000000002</v>
      </c>
      <c r="E197">
        <v>0.92961981046962705</v>
      </c>
      <c r="F197">
        <v>0.77579937801083398</v>
      </c>
      <c r="G197">
        <v>1.00175464070385</v>
      </c>
      <c r="H197">
        <v>5.0849779923249697E-2</v>
      </c>
      <c r="I197" t="s">
        <v>1</v>
      </c>
      <c r="J197" t="s">
        <v>0</v>
      </c>
      <c r="K197">
        <v>12022.655699999999</v>
      </c>
      <c r="L197" t="s">
        <v>405</v>
      </c>
      <c r="M197">
        <v>8532.8511862196501</v>
      </c>
      <c r="N197">
        <v>7436.5217583681897</v>
      </c>
      <c r="O197">
        <v>5898.8152600651401</v>
      </c>
      <c r="P197">
        <v>7340.3473311385196</v>
      </c>
      <c r="Q197">
        <v>13612.9950661449</v>
      </c>
      <c r="R197">
        <v>17102.9480309266</v>
      </c>
      <c r="S197">
        <v>6934.2366584027604</v>
      </c>
      <c r="T197">
        <v>5212.5725764837498</v>
      </c>
      <c r="U197">
        <v>5325.8368544846298</v>
      </c>
      <c r="V197">
        <v>6046.5710046562599</v>
      </c>
      <c r="W197">
        <v>7575.0880618234296</v>
      </c>
      <c r="X197">
        <v>5659.8368587000296</v>
      </c>
      <c r="Y197">
        <v>5867.3709056951502</v>
      </c>
      <c r="Z197">
        <v>4574.6811040880903</v>
      </c>
      <c r="AA197">
        <v>6060.6020276086301</v>
      </c>
      <c r="AB197">
        <v>16037.2016117776</v>
      </c>
      <c r="AC197">
        <v>9849.3476832595006</v>
      </c>
      <c r="AD197">
        <v>9133.4183915967606</v>
      </c>
      <c r="AE197">
        <v>9456.2113272176794</v>
      </c>
      <c r="AF197">
        <v>8601.25049038205</v>
      </c>
      <c r="AG197">
        <v>5924.0462437666301</v>
      </c>
      <c r="AH197">
        <v>7339.7574616270103</v>
      </c>
      <c r="AI197">
        <v>6578.8323195295297</v>
      </c>
      <c r="AJ197">
        <v>4997.5791840219299</v>
      </c>
      <c r="AK197">
        <v>5652.8991078623403</v>
      </c>
      <c r="AL197">
        <v>4891.2937568074503</v>
      </c>
      <c r="AM197">
        <v>5452.2859353961103</v>
      </c>
      <c r="AN197">
        <v>4740.5484643584496</v>
      </c>
      <c r="AO197">
        <v>5683.4929789430898</v>
      </c>
      <c r="AP197">
        <v>9041.7021997346892</v>
      </c>
    </row>
    <row r="198" spans="1:42" hidden="1" x14ac:dyDescent="0.25">
      <c r="A198" t="s">
        <v>406</v>
      </c>
      <c r="B198">
        <v>1</v>
      </c>
      <c r="C198">
        <v>1</v>
      </c>
      <c r="D198">
        <v>5.4367999999999999</v>
      </c>
      <c r="E198">
        <v>0.93063188666742303</v>
      </c>
      <c r="F198">
        <v>0.77579937801083398</v>
      </c>
      <c r="G198">
        <v>1.0140284845954199</v>
      </c>
      <c r="H198">
        <v>5.0825438901175302E-2</v>
      </c>
      <c r="I198" t="s">
        <v>0</v>
      </c>
      <c r="J198" t="s">
        <v>1</v>
      </c>
      <c r="K198">
        <v>50701.907599999999</v>
      </c>
      <c r="L198" t="s">
        <v>407</v>
      </c>
      <c r="M198">
        <v>73.746257049777697</v>
      </c>
      <c r="N198">
        <v>61.047304125314596</v>
      </c>
      <c r="O198">
        <v>75.034891359708297</v>
      </c>
      <c r="P198">
        <v>43.725368816831001</v>
      </c>
      <c r="Q198">
        <v>48.194974203325202</v>
      </c>
      <c r="R198">
        <v>23.389705738327802</v>
      </c>
      <c r="S198">
        <v>40.435659587896403</v>
      </c>
      <c r="T198">
        <v>46.336279953987997</v>
      </c>
      <c r="U198">
        <v>30.810162466732901</v>
      </c>
      <c r="V198">
        <v>80.943433753072696</v>
      </c>
      <c r="W198">
        <v>10.708820732986499</v>
      </c>
      <c r="X198">
        <v>112.892591900578</v>
      </c>
      <c r="Y198">
        <v>94.438452356333499</v>
      </c>
      <c r="Z198">
        <v>92.582225138497904</v>
      </c>
      <c r="AA198">
        <v>21.996022394111201</v>
      </c>
      <c r="AB198">
        <v>19.801197485593299</v>
      </c>
      <c r="AC198">
        <v>27.928367169246201</v>
      </c>
      <c r="AD198">
        <v>18.897893842332099</v>
      </c>
      <c r="AE198">
        <v>25.852904407805301</v>
      </c>
      <c r="AF198">
        <v>62.557989810162901</v>
      </c>
      <c r="AG198">
        <v>54.330072949774298</v>
      </c>
      <c r="AH198">
        <v>37.782714744719399</v>
      </c>
      <c r="AI198">
        <v>26.780474879449802</v>
      </c>
      <c r="AJ198">
        <v>86.632926358932394</v>
      </c>
      <c r="AK198">
        <v>44.201265555915697</v>
      </c>
      <c r="AL198">
        <v>64.181997364993293</v>
      </c>
      <c r="AM198">
        <v>67.130851006342596</v>
      </c>
      <c r="AN198">
        <v>74.7440040962815</v>
      </c>
      <c r="AO198">
        <v>161.243088097086</v>
      </c>
      <c r="AP198">
        <v>72.370244499497005</v>
      </c>
    </row>
    <row r="199" spans="1:42" x14ac:dyDescent="0.25">
      <c r="A199" t="s">
        <v>408</v>
      </c>
      <c r="B199">
        <v>6</v>
      </c>
      <c r="C199">
        <v>6</v>
      </c>
      <c r="D199">
        <v>37.000100000000003</v>
      </c>
      <c r="E199">
        <v>0.93207617845603696</v>
      </c>
      <c r="F199">
        <v>0.77579937801083398</v>
      </c>
      <c r="G199">
        <v>1.0010928396776499</v>
      </c>
      <c r="H199">
        <v>5.0791321019354699E-2</v>
      </c>
      <c r="I199" t="s">
        <v>0</v>
      </c>
      <c r="J199" t="s">
        <v>1</v>
      </c>
      <c r="K199">
        <v>53708.790699999998</v>
      </c>
      <c r="L199" t="s">
        <v>409</v>
      </c>
      <c r="M199">
        <v>21129.634799255698</v>
      </c>
      <c r="N199">
        <v>18610.853914040999</v>
      </c>
      <c r="O199">
        <v>22523.057465765502</v>
      </c>
      <c r="P199">
        <v>21195.719228509101</v>
      </c>
      <c r="Q199">
        <v>21708.084204653798</v>
      </c>
      <c r="R199">
        <v>18371.614799089799</v>
      </c>
      <c r="S199">
        <v>14852.5826711357</v>
      </c>
      <c r="T199">
        <v>17867.581492898</v>
      </c>
      <c r="U199">
        <v>21955.669816080801</v>
      </c>
      <c r="V199">
        <v>20493.306451959601</v>
      </c>
      <c r="W199">
        <v>21775.3249391428</v>
      </c>
      <c r="X199">
        <v>22018.452520334198</v>
      </c>
      <c r="Y199">
        <v>18254.5503243452</v>
      </c>
      <c r="Z199">
        <v>19490.149354303499</v>
      </c>
      <c r="AA199">
        <v>24482.195124608501</v>
      </c>
      <c r="AB199">
        <v>24101.399903221602</v>
      </c>
      <c r="AC199">
        <v>24520.6832010869</v>
      </c>
      <c r="AD199">
        <v>24245.369648771601</v>
      </c>
      <c r="AE199">
        <v>22143.6961506718</v>
      </c>
      <c r="AF199">
        <v>25370.1934417312</v>
      </c>
      <c r="AG199">
        <v>19071.929525542801</v>
      </c>
      <c r="AH199">
        <v>20040.233142923898</v>
      </c>
      <c r="AI199">
        <v>20759.2611465993</v>
      </c>
      <c r="AJ199">
        <v>18455.781199066601</v>
      </c>
      <c r="AK199">
        <v>16308.3534486345</v>
      </c>
      <c r="AL199">
        <v>17911.855632802901</v>
      </c>
      <c r="AM199">
        <v>16996.278320161498</v>
      </c>
      <c r="AN199">
        <v>18399.3129988576</v>
      </c>
      <c r="AO199">
        <v>18101.072035347999</v>
      </c>
      <c r="AP199">
        <v>17970.701152008602</v>
      </c>
    </row>
    <row r="200" spans="1:42" x14ac:dyDescent="0.25">
      <c r="A200" t="s">
        <v>410</v>
      </c>
      <c r="B200">
        <v>4</v>
      </c>
      <c r="C200">
        <v>3</v>
      </c>
      <c r="D200">
        <v>23.840599999999998</v>
      </c>
      <c r="E200">
        <v>0.93633029607110796</v>
      </c>
      <c r="F200">
        <v>0.77579937801083398</v>
      </c>
      <c r="G200">
        <v>1.0060808058472701</v>
      </c>
      <c r="H200">
        <v>5.06950469782474E-2</v>
      </c>
      <c r="I200" t="s">
        <v>0</v>
      </c>
      <c r="J200" t="s">
        <v>1</v>
      </c>
      <c r="K200">
        <v>139968.1403</v>
      </c>
      <c r="L200" t="s">
        <v>411</v>
      </c>
      <c r="M200">
        <v>5696.7921813745397</v>
      </c>
      <c r="N200">
        <v>5591.1879221731297</v>
      </c>
      <c r="O200">
        <v>7300.1023870258095</v>
      </c>
      <c r="P200">
        <v>6540.7049083723396</v>
      </c>
      <c r="Q200">
        <v>5950.8662412374097</v>
      </c>
      <c r="R200">
        <v>4050.4993310743298</v>
      </c>
      <c r="S200">
        <v>4307.4365264866301</v>
      </c>
      <c r="T200">
        <v>5471.1159371517797</v>
      </c>
      <c r="U200">
        <v>6154.5716701134597</v>
      </c>
      <c r="V200">
        <v>6316.4739400897197</v>
      </c>
      <c r="W200">
        <v>6200.1519620481504</v>
      </c>
      <c r="X200">
        <v>6765.8817243639896</v>
      </c>
      <c r="Y200">
        <v>5699.3904908629502</v>
      </c>
      <c r="Z200">
        <v>6507.7291033507699</v>
      </c>
      <c r="AA200">
        <v>6181.6169908167603</v>
      </c>
      <c r="AB200">
        <v>4483.6898220493704</v>
      </c>
      <c r="AC200">
        <v>7051.07727271766</v>
      </c>
      <c r="AD200">
        <v>6625.8916241626102</v>
      </c>
      <c r="AE200">
        <v>6512.55437629267</v>
      </c>
      <c r="AF200">
        <v>6694.4378145093997</v>
      </c>
      <c r="AG200">
        <v>6698.1938799895697</v>
      </c>
      <c r="AH200">
        <v>6172.0148775812604</v>
      </c>
      <c r="AI200">
        <v>5958.2597147665902</v>
      </c>
      <c r="AJ200">
        <v>5732.6611906874396</v>
      </c>
      <c r="AK200">
        <v>4589.0164454011901</v>
      </c>
      <c r="AL200">
        <v>5725.6814189842999</v>
      </c>
      <c r="AM200">
        <v>5173.5761554341198</v>
      </c>
      <c r="AN200">
        <v>5774.0879686069602</v>
      </c>
      <c r="AO200">
        <v>6153.9063427216797</v>
      </c>
      <c r="AP200">
        <v>4853.1562510123003</v>
      </c>
    </row>
    <row r="201" spans="1:42" x14ac:dyDescent="0.25">
      <c r="A201" t="s">
        <v>412</v>
      </c>
      <c r="B201">
        <v>3</v>
      </c>
      <c r="C201">
        <v>3</v>
      </c>
      <c r="D201">
        <v>17.610099999999999</v>
      </c>
      <c r="E201">
        <v>0.93801771373148701</v>
      </c>
      <c r="F201">
        <v>0.77579937801083398</v>
      </c>
      <c r="G201">
        <v>1.02318747481506</v>
      </c>
      <c r="H201">
        <v>5.0658602084320298E-2</v>
      </c>
      <c r="I201" t="s">
        <v>1</v>
      </c>
      <c r="J201" t="s">
        <v>0</v>
      </c>
      <c r="K201">
        <v>28542.764200000001</v>
      </c>
      <c r="L201" t="s">
        <v>413</v>
      </c>
      <c r="M201">
        <v>193.66426031037301</v>
      </c>
      <c r="N201">
        <v>195.145715432743</v>
      </c>
      <c r="O201">
        <v>252.31423957329699</v>
      </c>
      <c r="P201">
        <v>207.673286230955</v>
      </c>
      <c r="Q201">
        <v>218.75451460583</v>
      </c>
      <c r="R201">
        <v>342.82210714194298</v>
      </c>
      <c r="S201">
        <v>172.400584822257</v>
      </c>
      <c r="T201">
        <v>183.093820580384</v>
      </c>
      <c r="U201">
        <v>148.69357356171099</v>
      </c>
      <c r="V201">
        <v>181.979929759697</v>
      </c>
      <c r="W201">
        <v>219.12432214184199</v>
      </c>
      <c r="X201">
        <v>179.68412876487301</v>
      </c>
      <c r="Y201">
        <v>166.95426378095499</v>
      </c>
      <c r="Z201">
        <v>239.460885849394</v>
      </c>
      <c r="AA201">
        <v>253.961126229185</v>
      </c>
      <c r="AB201">
        <v>323.66429419089098</v>
      </c>
      <c r="AC201">
        <v>324.94182636830902</v>
      </c>
      <c r="AD201">
        <v>260.04225444671999</v>
      </c>
      <c r="AE201">
        <v>269.608313747544</v>
      </c>
      <c r="AF201">
        <v>225.86385641080901</v>
      </c>
      <c r="AG201">
        <v>222.37368598202099</v>
      </c>
      <c r="AH201">
        <v>230.44725557368</v>
      </c>
      <c r="AI201">
        <v>211.54219760902501</v>
      </c>
      <c r="AJ201">
        <v>135.14440294360301</v>
      </c>
      <c r="AK201">
        <v>228.89939474802</v>
      </c>
      <c r="AL201">
        <v>148.502846243748</v>
      </c>
      <c r="AM201">
        <v>146.789793805209</v>
      </c>
      <c r="AN201">
        <v>163.13561172840099</v>
      </c>
      <c r="AO201">
        <v>157.17027490571499</v>
      </c>
      <c r="AP201">
        <v>180.774084824288</v>
      </c>
    </row>
    <row r="202" spans="1:42" x14ac:dyDescent="0.25">
      <c r="A202" t="s">
        <v>414</v>
      </c>
      <c r="B202">
        <v>17</v>
      </c>
      <c r="C202">
        <v>3</v>
      </c>
      <c r="D202">
        <v>114.90560000000001</v>
      </c>
      <c r="E202">
        <v>0.94621467587302399</v>
      </c>
      <c r="F202">
        <v>0.77868535214827495</v>
      </c>
      <c r="G202">
        <v>1.0063270150255701</v>
      </c>
      <c r="H202">
        <v>5.0495615542682198E-2</v>
      </c>
      <c r="I202" t="s">
        <v>1</v>
      </c>
      <c r="J202" t="s">
        <v>0</v>
      </c>
      <c r="K202">
        <v>45025.101600000002</v>
      </c>
      <c r="L202" t="s">
        <v>415</v>
      </c>
      <c r="M202">
        <v>20555.278138116599</v>
      </c>
      <c r="N202">
        <v>19386.5082174895</v>
      </c>
      <c r="O202">
        <v>23286.841470092299</v>
      </c>
      <c r="P202">
        <v>22548.965723478301</v>
      </c>
      <c r="Q202">
        <v>22013.085031097002</v>
      </c>
      <c r="R202">
        <v>18730.2313982378</v>
      </c>
      <c r="S202">
        <v>14640.0852687077</v>
      </c>
      <c r="T202">
        <v>18781.3623885899</v>
      </c>
      <c r="U202">
        <v>21859.113271553</v>
      </c>
      <c r="V202">
        <v>21105.480528186301</v>
      </c>
      <c r="W202">
        <v>21533.038868007501</v>
      </c>
      <c r="X202">
        <v>23018.631538972699</v>
      </c>
      <c r="Y202">
        <v>18505.826366939498</v>
      </c>
      <c r="Z202">
        <v>22077.707382250799</v>
      </c>
      <c r="AA202">
        <v>21275.544060686501</v>
      </c>
      <c r="AB202">
        <v>21895.982483125299</v>
      </c>
      <c r="AC202">
        <v>24152.580956191101</v>
      </c>
      <c r="AD202">
        <v>24047.537530387701</v>
      </c>
      <c r="AE202">
        <v>21316.129602556099</v>
      </c>
      <c r="AF202">
        <v>24488.472645460799</v>
      </c>
      <c r="AG202">
        <v>21528.722993139902</v>
      </c>
      <c r="AH202">
        <v>23567.164206916401</v>
      </c>
      <c r="AI202">
        <v>21808.729320499398</v>
      </c>
      <c r="AJ202">
        <v>19703.5120800601</v>
      </c>
      <c r="AK202">
        <v>14378.8951456125</v>
      </c>
      <c r="AL202">
        <v>18849.842634529101</v>
      </c>
      <c r="AM202">
        <v>17404.965393418301</v>
      </c>
      <c r="AN202">
        <v>19959.532530854201</v>
      </c>
      <c r="AO202">
        <v>19945.963744316599</v>
      </c>
      <c r="AP202">
        <v>18226.726118713301</v>
      </c>
    </row>
    <row r="203" spans="1:42" x14ac:dyDescent="0.25">
      <c r="A203" t="s">
        <v>416</v>
      </c>
      <c r="B203">
        <v>3</v>
      </c>
      <c r="C203">
        <v>3</v>
      </c>
      <c r="D203">
        <v>17.395199999999999</v>
      </c>
      <c r="E203">
        <v>0.95990889302210303</v>
      </c>
      <c r="F203">
        <v>0.786044310770735</v>
      </c>
      <c r="G203">
        <v>1.0778625489437601</v>
      </c>
      <c r="H203">
        <v>5.02751351796887E-2</v>
      </c>
      <c r="I203" t="s">
        <v>0</v>
      </c>
      <c r="J203" t="s">
        <v>1</v>
      </c>
      <c r="K203">
        <v>11196.6342</v>
      </c>
      <c r="L203" t="s">
        <v>417</v>
      </c>
      <c r="M203">
        <v>405.32136205917101</v>
      </c>
      <c r="N203">
        <v>366.957818150501</v>
      </c>
      <c r="O203">
        <v>180.41925869034301</v>
      </c>
      <c r="P203">
        <v>389.48547137679498</v>
      </c>
      <c r="Q203">
        <v>326.65719194279001</v>
      </c>
      <c r="R203">
        <v>953.94157039989898</v>
      </c>
      <c r="S203">
        <v>568.27043361250503</v>
      </c>
      <c r="T203">
        <v>225.086800890018</v>
      </c>
      <c r="U203">
        <v>214.56407253929501</v>
      </c>
      <c r="V203">
        <v>288.91016292217301</v>
      </c>
      <c r="W203">
        <v>338.95230405712698</v>
      </c>
      <c r="X203">
        <v>148.599218360988</v>
      </c>
      <c r="Y203">
        <v>283.33854100616298</v>
      </c>
      <c r="Z203">
        <v>146.76317260338399</v>
      </c>
      <c r="AA203">
        <v>504.96713868887701</v>
      </c>
      <c r="AB203">
        <v>328.64969760965897</v>
      </c>
      <c r="AC203">
        <v>345.31873542021202</v>
      </c>
      <c r="AD203">
        <v>282.09691053196701</v>
      </c>
      <c r="AE203">
        <v>515.41809803481601</v>
      </c>
      <c r="AF203">
        <v>275.49061339146601</v>
      </c>
      <c r="AG203">
        <v>285.94573679624801</v>
      </c>
      <c r="AH203">
        <v>552.01435815136995</v>
      </c>
      <c r="AI203">
        <v>135.132497734651</v>
      </c>
      <c r="AJ203">
        <v>352.49618133939799</v>
      </c>
      <c r="AK203">
        <v>499.89070356869001</v>
      </c>
      <c r="AL203">
        <v>241.068219888691</v>
      </c>
      <c r="AM203">
        <v>270.95683353051697</v>
      </c>
      <c r="AN203">
        <v>184.52703051107599</v>
      </c>
      <c r="AO203">
        <v>375.4347294964</v>
      </c>
      <c r="AP203">
        <v>311.88225981790498</v>
      </c>
    </row>
    <row r="204" spans="1:42" x14ac:dyDescent="0.25">
      <c r="A204" t="s">
        <v>418</v>
      </c>
      <c r="B204">
        <v>5</v>
      </c>
      <c r="C204">
        <v>5</v>
      </c>
      <c r="D204">
        <v>35.235500000000002</v>
      </c>
      <c r="E204">
        <v>0.96573921785427197</v>
      </c>
      <c r="F204">
        <v>0.78692295324922601</v>
      </c>
      <c r="G204">
        <v>1.00096053997129</v>
      </c>
      <c r="H204">
        <v>5.0200872621453903E-2</v>
      </c>
      <c r="I204" t="s">
        <v>1</v>
      </c>
      <c r="J204" t="s">
        <v>0</v>
      </c>
      <c r="K204">
        <v>36224.3681</v>
      </c>
      <c r="L204" t="s">
        <v>419</v>
      </c>
      <c r="M204">
        <v>4989.7506418707999</v>
      </c>
      <c r="N204">
        <v>5432.4005556399497</v>
      </c>
      <c r="O204">
        <v>5529.5719457049499</v>
      </c>
      <c r="P204">
        <v>5554.6374626325696</v>
      </c>
      <c r="Q204">
        <v>4865.9851693942401</v>
      </c>
      <c r="R204">
        <v>4265.3231180426601</v>
      </c>
      <c r="S204">
        <v>3923.6189199658202</v>
      </c>
      <c r="T204">
        <v>4366.9750896126898</v>
      </c>
      <c r="U204">
        <v>4969.8449576317698</v>
      </c>
      <c r="V204">
        <v>5286.0345512141903</v>
      </c>
      <c r="W204">
        <v>5778.7565926391298</v>
      </c>
      <c r="X204">
        <v>5345.0083428908601</v>
      </c>
      <c r="Y204">
        <v>4684.3235539469997</v>
      </c>
      <c r="Z204">
        <v>4892.1187849464905</v>
      </c>
      <c r="AA204">
        <v>4967.2319265042397</v>
      </c>
      <c r="AB204">
        <v>4924.1045780294598</v>
      </c>
      <c r="AC204">
        <v>5749.7497915561198</v>
      </c>
      <c r="AD204">
        <v>5933.0079862119901</v>
      </c>
      <c r="AE204">
        <v>5796.7355027183003</v>
      </c>
      <c r="AF204">
        <v>5463.8543365609903</v>
      </c>
      <c r="AG204">
        <v>5669.3614951371801</v>
      </c>
      <c r="AH204">
        <v>5366.4439701998999</v>
      </c>
      <c r="AI204">
        <v>5224.8266134292899</v>
      </c>
      <c r="AJ204">
        <v>4445.69706313607</v>
      </c>
      <c r="AK204">
        <v>3920.2143202593502</v>
      </c>
      <c r="AL204">
        <v>4340.7693684342503</v>
      </c>
      <c r="AM204">
        <v>4179.9276888569902</v>
      </c>
      <c r="AN204">
        <v>4384.9991651088503</v>
      </c>
      <c r="AO204">
        <v>4893.5255869168996</v>
      </c>
      <c r="AP204">
        <v>4630.2620821350401</v>
      </c>
    </row>
    <row r="205" spans="1:42" x14ac:dyDescent="0.25">
      <c r="A205" t="s">
        <v>420</v>
      </c>
      <c r="B205">
        <v>6</v>
      </c>
      <c r="C205">
        <v>5</v>
      </c>
      <c r="D205">
        <v>35.790999999999997</v>
      </c>
      <c r="E205">
        <v>0.97176806910458702</v>
      </c>
      <c r="F205">
        <v>0.78795395587737105</v>
      </c>
      <c r="G205">
        <v>1.00370159128694</v>
      </c>
      <c r="H205">
        <v>5.0136363969586803E-2</v>
      </c>
      <c r="I205" t="s">
        <v>0</v>
      </c>
      <c r="J205" t="s">
        <v>1</v>
      </c>
      <c r="K205">
        <v>45013.980499999998</v>
      </c>
      <c r="L205" t="s">
        <v>421</v>
      </c>
      <c r="M205">
        <v>1429.76725209093</v>
      </c>
      <c r="N205">
        <v>1514.29517849575</v>
      </c>
      <c r="O205">
        <v>1589.8693064348899</v>
      </c>
      <c r="P205">
        <v>1594.5846893809701</v>
      </c>
      <c r="Q205">
        <v>1035.95397485953</v>
      </c>
      <c r="R205">
        <v>820.80129635682204</v>
      </c>
      <c r="S205">
        <v>1209.9354846767801</v>
      </c>
      <c r="T205">
        <v>1252.13111429018</v>
      </c>
      <c r="U205">
        <v>1561.9472923523399</v>
      </c>
      <c r="V205">
        <v>1550.2994846759</v>
      </c>
      <c r="W205">
        <v>1638.8581681794601</v>
      </c>
      <c r="X205">
        <v>1557.1118681837499</v>
      </c>
      <c r="Y205">
        <v>1389.0880661649801</v>
      </c>
      <c r="Z205">
        <v>1448.5208914386501</v>
      </c>
      <c r="AA205">
        <v>1739.7172195819601</v>
      </c>
      <c r="AB205">
        <v>1120.11460058547</v>
      </c>
      <c r="AC205">
        <v>1657.7398462897099</v>
      </c>
      <c r="AD205">
        <v>1773.07245103475</v>
      </c>
      <c r="AE205">
        <v>1714.3463278418001</v>
      </c>
      <c r="AF205">
        <v>1507.8905637268999</v>
      </c>
      <c r="AG205">
        <v>1641.91503277162</v>
      </c>
      <c r="AH205">
        <v>1440.7765615368301</v>
      </c>
      <c r="AI205">
        <v>1573.52337307575</v>
      </c>
      <c r="AJ205">
        <v>1274.67222709769</v>
      </c>
      <c r="AK205">
        <v>1153.91843741254</v>
      </c>
      <c r="AL205">
        <v>1252.70967880539</v>
      </c>
      <c r="AM205">
        <v>1204.8061650279201</v>
      </c>
      <c r="AN205">
        <v>1238.32231496445</v>
      </c>
      <c r="AO205">
        <v>1419.54641046663</v>
      </c>
      <c r="AP205">
        <v>1280.85290945323</v>
      </c>
    </row>
    <row r="206" spans="1:42" x14ac:dyDescent="0.25">
      <c r="A206" t="s">
        <v>422</v>
      </c>
      <c r="B206">
        <v>8</v>
      </c>
      <c r="C206">
        <v>2</v>
      </c>
      <c r="D206">
        <v>58.548200000000001</v>
      </c>
      <c r="E206">
        <v>0.98580515744966601</v>
      </c>
      <c r="F206">
        <v>0.79474971863288402</v>
      </c>
      <c r="G206">
        <v>1.00769195747199</v>
      </c>
      <c r="H206">
        <v>5.0034459365433999E-2</v>
      </c>
      <c r="I206" t="s">
        <v>1</v>
      </c>
      <c r="J206" t="s">
        <v>0</v>
      </c>
      <c r="K206">
        <v>122936.39019999999</v>
      </c>
      <c r="L206" t="s">
        <v>423</v>
      </c>
      <c r="M206">
        <v>42069.199307838702</v>
      </c>
      <c r="N206">
        <v>42635.5097515991</v>
      </c>
      <c r="O206">
        <v>46670.373446736499</v>
      </c>
      <c r="P206">
        <v>51999.255711076898</v>
      </c>
      <c r="Q206">
        <v>51060.7958828716</v>
      </c>
      <c r="R206">
        <v>44216.215750939198</v>
      </c>
      <c r="S206">
        <v>34198.872358844201</v>
      </c>
      <c r="T206">
        <v>38699.441381918099</v>
      </c>
      <c r="U206">
        <v>35988.752185758</v>
      </c>
      <c r="V206">
        <v>41896.710931096197</v>
      </c>
      <c r="W206">
        <v>49059.316832165699</v>
      </c>
      <c r="X206">
        <v>50769.013273295001</v>
      </c>
      <c r="Y206">
        <v>38785.862213616303</v>
      </c>
      <c r="Z206">
        <v>42293.759526457201</v>
      </c>
      <c r="AA206">
        <v>44227.127538409302</v>
      </c>
      <c r="AB206">
        <v>46343.121135773799</v>
      </c>
      <c r="AC206">
        <v>57778.813955371901</v>
      </c>
      <c r="AD206">
        <v>51172.887527085397</v>
      </c>
      <c r="AE206">
        <v>53036.829527630201</v>
      </c>
      <c r="AF206">
        <v>48270.077890492801</v>
      </c>
      <c r="AG206">
        <v>49436.678927674198</v>
      </c>
      <c r="AH206">
        <v>48131.817616041903</v>
      </c>
      <c r="AI206">
        <v>47681.254063785796</v>
      </c>
      <c r="AJ206">
        <v>32330.252102483199</v>
      </c>
      <c r="AK206">
        <v>35288.785025203797</v>
      </c>
      <c r="AL206">
        <v>36314.451034425903</v>
      </c>
      <c r="AM206">
        <v>37074.919722938102</v>
      </c>
      <c r="AN206">
        <v>38809.368203239203</v>
      </c>
      <c r="AO206">
        <v>40480.2313983024</v>
      </c>
      <c r="AP206">
        <v>37455.644149867301</v>
      </c>
    </row>
    <row r="207" spans="1:42" x14ac:dyDescent="0.25">
      <c r="A207" t="s">
        <v>424</v>
      </c>
      <c r="B207">
        <v>4</v>
      </c>
      <c r="C207">
        <v>2</v>
      </c>
      <c r="D207">
        <v>27.922799999999999</v>
      </c>
      <c r="E207">
        <v>0.991899968766221</v>
      </c>
      <c r="F207">
        <v>0.79474971863288402</v>
      </c>
      <c r="G207">
        <v>1.0011475658865401</v>
      </c>
      <c r="H207">
        <v>5.0011220147934098E-2</v>
      </c>
      <c r="I207" t="s">
        <v>1</v>
      </c>
      <c r="J207" t="s">
        <v>0</v>
      </c>
      <c r="K207">
        <v>42358.518400000001</v>
      </c>
      <c r="L207" t="s">
        <v>425</v>
      </c>
      <c r="M207">
        <v>526.496382471277</v>
      </c>
      <c r="N207">
        <v>508.85781538681999</v>
      </c>
      <c r="O207">
        <v>580.90957454753595</v>
      </c>
      <c r="P207">
        <v>527.87587423521995</v>
      </c>
      <c r="Q207">
        <v>549.212429082521</v>
      </c>
      <c r="R207">
        <v>613.494550029778</v>
      </c>
      <c r="S207">
        <v>386.78865278312003</v>
      </c>
      <c r="T207">
        <v>446.649007577774</v>
      </c>
      <c r="U207">
        <v>450.75953512009897</v>
      </c>
      <c r="V207">
        <v>426.87526766158697</v>
      </c>
      <c r="W207">
        <v>583.14968087015995</v>
      </c>
      <c r="X207">
        <v>571.83455181760905</v>
      </c>
      <c r="Y207">
        <v>487.54807410322798</v>
      </c>
      <c r="Z207">
        <v>442.22123017888498</v>
      </c>
      <c r="AA207">
        <v>587.555345294017</v>
      </c>
      <c r="AB207">
        <v>609.21420803787305</v>
      </c>
      <c r="AC207">
        <v>627.57680328560195</v>
      </c>
      <c r="AD207">
        <v>592.94186431084097</v>
      </c>
      <c r="AE207">
        <v>601.40190061452699</v>
      </c>
      <c r="AF207">
        <v>572.95681078640405</v>
      </c>
      <c r="AG207">
        <v>502.15743076192501</v>
      </c>
      <c r="AH207">
        <v>490.60956081563802</v>
      </c>
      <c r="AI207">
        <v>567.22223289127896</v>
      </c>
      <c r="AJ207">
        <v>425.07480913670003</v>
      </c>
      <c r="AK207">
        <v>446.39337610761203</v>
      </c>
      <c r="AL207">
        <v>434.09503740112098</v>
      </c>
      <c r="AM207">
        <v>438.97382334697198</v>
      </c>
      <c r="AN207">
        <v>445.33197181129202</v>
      </c>
      <c r="AO207">
        <v>452.39676147008601</v>
      </c>
      <c r="AP207">
        <v>492.706423661217</v>
      </c>
    </row>
    <row r="208" spans="1:42" x14ac:dyDescent="0.25">
      <c r="A208" t="s">
        <v>426</v>
      </c>
      <c r="B208">
        <v>2</v>
      </c>
      <c r="C208">
        <v>2</v>
      </c>
      <c r="D208">
        <v>12.734299999999999</v>
      </c>
      <c r="E208">
        <v>0.99456310732194497</v>
      </c>
      <c r="F208">
        <v>0.79474971863288402</v>
      </c>
      <c r="G208">
        <v>1.2358635555669999</v>
      </c>
      <c r="H208">
        <v>5.0005054635154797E-2</v>
      </c>
      <c r="I208" t="s">
        <v>0</v>
      </c>
      <c r="J208" t="s">
        <v>1</v>
      </c>
      <c r="K208">
        <v>27273.549800000001</v>
      </c>
      <c r="L208" t="s">
        <v>427</v>
      </c>
      <c r="M208">
        <v>0.43700191645137598</v>
      </c>
      <c r="N208">
        <v>2.7820211234859702E-4</v>
      </c>
      <c r="O208">
        <v>1.3758495653392799</v>
      </c>
      <c r="P208">
        <v>3.5261167195762799</v>
      </c>
      <c r="Q208">
        <v>1.0000000000000001E-5</v>
      </c>
      <c r="R208">
        <v>1.0000000000000001E-5</v>
      </c>
      <c r="S208">
        <v>0.96433624963148701</v>
      </c>
      <c r="T208">
        <v>0.49842481873040601</v>
      </c>
      <c r="U208">
        <v>0.52024107054225799</v>
      </c>
      <c r="V208">
        <v>4.3294002985121196</v>
      </c>
      <c r="W208">
        <v>72.635795623765304</v>
      </c>
      <c r="X208">
        <v>21.4197831312107</v>
      </c>
      <c r="Y208">
        <v>6.8255681362514101E-2</v>
      </c>
      <c r="Z208">
        <v>0.66861989290928503</v>
      </c>
      <c r="AA208">
        <v>1.0000000000000001E-5</v>
      </c>
      <c r="AB208">
        <v>1.15666232343166</v>
      </c>
      <c r="AC208">
        <v>0.17765111178111501</v>
      </c>
      <c r="AD208">
        <v>0.65960722896686796</v>
      </c>
      <c r="AE208">
        <v>2.39082496812475</v>
      </c>
      <c r="AF208">
        <v>1.02512119564355</v>
      </c>
      <c r="AG208">
        <v>3.8820667385194598</v>
      </c>
      <c r="AH208">
        <v>0.73908163157983997</v>
      </c>
      <c r="AI208">
        <v>0.33700562495723602</v>
      </c>
      <c r="AJ208">
        <v>66.202638195769396</v>
      </c>
      <c r="AK208">
        <v>0.77806692961521695</v>
      </c>
      <c r="AL208">
        <v>0.137179305079457</v>
      </c>
      <c r="AM208">
        <v>7.0360878019420303</v>
      </c>
      <c r="AN208">
        <v>3.9180889918444097E-3</v>
      </c>
      <c r="AO208">
        <v>1.6031031192387499</v>
      </c>
      <c r="AP208">
        <v>3.18291446859748E-4</v>
      </c>
    </row>
  </sheetData>
  <autoFilter ref="A1:AP208">
    <filterColumn colId="2">
      <filters>
        <filter val="10"/>
        <filter val="11"/>
        <filter val="12"/>
        <filter val="120"/>
        <filter val="13"/>
        <filter val="132"/>
        <filter val="14"/>
        <filter val="15"/>
        <filter val="16"/>
        <filter val="19"/>
        <filter val="2"/>
        <filter val="23"/>
        <filter val="28"/>
        <filter val="3"/>
        <filter val="35"/>
        <filter val="4"/>
        <filter val="40"/>
        <filter val="48"/>
        <filter val="5"/>
        <filter val="6"/>
        <filter val="67"/>
        <filter val="7"/>
        <filter val="8"/>
        <filter val="9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66"/>
  <sheetViews>
    <sheetView tabSelected="1" workbookViewId="0">
      <pane ySplit="1" topLeftCell="A2" activePane="bottomLeft" state="frozen"/>
      <selection pane="bottomLeft" activeCell="M24" sqref="M24"/>
    </sheetView>
  </sheetViews>
  <sheetFormatPr defaultRowHeight="15" x14ac:dyDescent="0.25"/>
  <cols>
    <col min="73" max="73" width="12" style="4" bestFit="1" customWidth="1"/>
    <col min="74" max="76" width="9.140625" style="4"/>
  </cols>
  <sheetData>
    <row r="1" spans="1:76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428</v>
      </c>
      <c r="N1" t="s">
        <v>429</v>
      </c>
      <c r="O1" t="s">
        <v>430</v>
      </c>
      <c r="P1" t="s">
        <v>431</v>
      </c>
      <c r="Q1" t="s">
        <v>432</v>
      </c>
      <c r="R1" t="s">
        <v>433</v>
      </c>
      <c r="S1" t="s">
        <v>434</v>
      </c>
      <c r="T1" t="s">
        <v>435</v>
      </c>
      <c r="U1" t="s">
        <v>436</v>
      </c>
      <c r="V1" t="s">
        <v>437</v>
      </c>
      <c r="W1" t="s">
        <v>438</v>
      </c>
      <c r="X1" t="s">
        <v>439</v>
      </c>
      <c r="Y1" t="s">
        <v>440</v>
      </c>
      <c r="Z1" t="s">
        <v>441</v>
      </c>
      <c r="AA1" t="s">
        <v>442</v>
      </c>
      <c r="AB1" t="s">
        <v>443</v>
      </c>
      <c r="AC1" t="s">
        <v>444</v>
      </c>
      <c r="AD1" t="s">
        <v>445</v>
      </c>
      <c r="AE1" t="s">
        <v>446</v>
      </c>
      <c r="AF1" t="s">
        <v>447</v>
      </c>
      <c r="AG1" t="s">
        <v>448</v>
      </c>
      <c r="AH1" t="s">
        <v>449</v>
      </c>
      <c r="AI1" t="s">
        <v>450</v>
      </c>
      <c r="AJ1" t="s">
        <v>451</v>
      </c>
      <c r="AK1" t="s">
        <v>452</v>
      </c>
      <c r="AL1" t="s">
        <v>453</v>
      </c>
      <c r="AM1" t="s">
        <v>454</v>
      </c>
      <c r="AN1" t="s">
        <v>455</v>
      </c>
      <c r="AO1" t="s">
        <v>456</v>
      </c>
      <c r="AP1" t="s">
        <v>457</v>
      </c>
      <c r="AQ1" t="s">
        <v>428</v>
      </c>
      <c r="AR1" t="s">
        <v>429</v>
      </c>
      <c r="AS1" t="s">
        <v>430</v>
      </c>
      <c r="AT1" t="s">
        <v>431</v>
      </c>
      <c r="AU1" t="s">
        <v>432</v>
      </c>
      <c r="AV1" t="s">
        <v>433</v>
      </c>
      <c r="AW1" t="s">
        <v>434</v>
      </c>
      <c r="AX1" t="s">
        <v>435</v>
      </c>
      <c r="AY1" t="s">
        <v>436</v>
      </c>
      <c r="AZ1" t="s">
        <v>437</v>
      </c>
      <c r="BA1" t="s">
        <v>438</v>
      </c>
      <c r="BB1" t="s">
        <v>439</v>
      </c>
      <c r="BC1" t="s">
        <v>440</v>
      </c>
      <c r="BD1" t="s">
        <v>441</v>
      </c>
      <c r="BE1" t="s">
        <v>442</v>
      </c>
      <c r="BF1" t="s">
        <v>443</v>
      </c>
      <c r="BG1" t="s">
        <v>444</v>
      </c>
      <c r="BH1" t="s">
        <v>445</v>
      </c>
      <c r="BI1" t="s">
        <v>446</v>
      </c>
      <c r="BJ1" t="s">
        <v>447</v>
      </c>
      <c r="BK1" t="s">
        <v>448</v>
      </c>
      <c r="BL1" t="s">
        <v>449</v>
      </c>
      <c r="BM1" t="s">
        <v>450</v>
      </c>
      <c r="BN1" t="s">
        <v>451</v>
      </c>
      <c r="BO1" t="s">
        <v>452</v>
      </c>
      <c r="BP1" t="s">
        <v>453</v>
      </c>
      <c r="BQ1" t="s">
        <v>454</v>
      </c>
      <c r="BR1" t="s">
        <v>455</v>
      </c>
      <c r="BS1" t="s">
        <v>456</v>
      </c>
      <c r="BT1" t="s">
        <v>457</v>
      </c>
      <c r="BU1" s="4" t="s">
        <v>458</v>
      </c>
      <c r="BV1" s="4" t="s">
        <v>460</v>
      </c>
      <c r="BW1" s="4" t="s">
        <v>459</v>
      </c>
    </row>
    <row r="2" spans="1:76" s="2" customFormat="1" x14ac:dyDescent="0.25">
      <c r="A2" s="2" t="s">
        <v>14</v>
      </c>
      <c r="B2" s="2">
        <v>9</v>
      </c>
      <c r="C2" s="2">
        <v>8</v>
      </c>
      <c r="D2" s="2">
        <v>61.1066</v>
      </c>
      <c r="E2" s="3">
        <v>3.2412406701931599E-6</v>
      </c>
      <c r="F2" s="2">
        <v>5.3614179329647003E-4</v>
      </c>
      <c r="G2" s="2">
        <v>2.9515345247815699</v>
      </c>
      <c r="H2" s="2">
        <v>0.99985311663185605</v>
      </c>
      <c r="I2" s="2" t="s">
        <v>0</v>
      </c>
      <c r="J2" s="2" t="s">
        <v>1</v>
      </c>
      <c r="K2" s="2">
        <v>52417.793100000003</v>
      </c>
      <c r="L2" s="2" t="s">
        <v>15</v>
      </c>
      <c r="M2" s="2">
        <v>826.61594555269505</v>
      </c>
      <c r="N2" s="2">
        <v>520.434429877919</v>
      </c>
      <c r="O2" s="2">
        <v>381.86782235469298</v>
      </c>
      <c r="P2" s="2">
        <v>395.272135829413</v>
      </c>
      <c r="Q2" s="2">
        <v>565.02098175761796</v>
      </c>
      <c r="R2" s="2">
        <v>1220.4195226583599</v>
      </c>
      <c r="S2" s="2">
        <v>785.04427905760804</v>
      </c>
      <c r="T2" s="2">
        <v>386.15242903567599</v>
      </c>
      <c r="U2" s="2">
        <v>609.86695226563302</v>
      </c>
      <c r="V2" s="2">
        <v>3093.8391202633502</v>
      </c>
      <c r="W2" s="2">
        <v>514.022745917571</v>
      </c>
      <c r="X2" s="2">
        <v>360.64552929250601</v>
      </c>
      <c r="Y2" s="2">
        <v>460.38466244897103</v>
      </c>
      <c r="Z2" s="2">
        <v>866.87481449409302</v>
      </c>
      <c r="AA2" s="2">
        <v>961.42856360246299</v>
      </c>
      <c r="AB2" s="2">
        <v>277.96694780592497</v>
      </c>
      <c r="AC2" s="2">
        <v>284.351654373847</v>
      </c>
      <c r="AD2" s="2">
        <v>286.105172165532</v>
      </c>
      <c r="AE2" s="2">
        <v>365.48537273476097</v>
      </c>
      <c r="AF2" s="2">
        <v>242.676811411035</v>
      </c>
      <c r="AG2" s="2">
        <v>213.84727852436899</v>
      </c>
      <c r="AH2" s="2">
        <v>292.880063758684</v>
      </c>
      <c r="AI2" s="2">
        <v>300.26539211532298</v>
      </c>
      <c r="AJ2" s="2">
        <v>211.63826632265699</v>
      </c>
      <c r="AK2" s="2">
        <v>404.16458062550703</v>
      </c>
      <c r="AL2" s="2">
        <v>180.31117707755101</v>
      </c>
      <c r="AM2" s="2">
        <v>212.07708517771101</v>
      </c>
      <c r="AN2" s="2">
        <v>226.67756407780499</v>
      </c>
      <c r="AO2" s="2">
        <v>278.68163614282798</v>
      </c>
      <c r="AP2" s="2">
        <v>270.89748495677702</v>
      </c>
      <c r="AQ2" s="2">
        <f>LOG(M2)</f>
        <v>2.9173037786359304</v>
      </c>
      <c r="AR2" s="2">
        <f>LOG(N2)</f>
        <v>2.7163660200405402</v>
      </c>
      <c r="AS2" s="2">
        <f>LOG(O2)</f>
        <v>2.5819130645986217</v>
      </c>
      <c r="AT2" s="2">
        <f>LOG(P2)</f>
        <v>2.5968962004243026</v>
      </c>
      <c r="AU2" s="2">
        <f>LOG(Q2)</f>
        <v>2.7520645754165405</v>
      </c>
      <c r="AV2" s="2">
        <f>LOG(R2)</f>
        <v>3.0865091462950032</v>
      </c>
      <c r="AW2" s="2">
        <f>LOG(S2)</f>
        <v>2.8948941530612413</v>
      </c>
      <c r="AX2" s="2">
        <f>LOG(T2)</f>
        <v>2.5867587710492383</v>
      </c>
      <c r="AY2" s="2">
        <f>LOG(U2)</f>
        <v>2.7852351002579532</v>
      </c>
      <c r="AZ2" s="2">
        <f>LOG(V2)</f>
        <v>3.4904977266230626</v>
      </c>
      <c r="BA2" s="2">
        <f>LOG(W2)</f>
        <v>2.710982337298621</v>
      </c>
      <c r="BB2" s="2">
        <f>LOG(X2)</f>
        <v>2.5570805528698273</v>
      </c>
      <c r="BC2" s="2">
        <f>LOG(Y2)</f>
        <v>2.6631208468327952</v>
      </c>
      <c r="BD2" s="2">
        <f>LOG(Z2)</f>
        <v>2.9379563854810078</v>
      </c>
      <c r="BE2" s="2">
        <f>LOG(AA2)</f>
        <v>2.982917020674527</v>
      </c>
      <c r="BF2" s="2">
        <f>LOG(AB2)</f>
        <v>2.4439931583681278</v>
      </c>
      <c r="BG2" s="2">
        <f>LOG(AC2)</f>
        <v>2.4538557593451502</v>
      </c>
      <c r="BH2" s="2">
        <f>LOG(AD2)</f>
        <v>2.4565257089854313</v>
      </c>
      <c r="BI2" s="2">
        <f>LOG(AE2)</f>
        <v>2.562870000534109</v>
      </c>
      <c r="BJ2" s="2">
        <f>LOG(AF2)</f>
        <v>2.3850282800098959</v>
      </c>
      <c r="BK2" s="2">
        <f>LOG(AG2)</f>
        <v>2.3301037276843899</v>
      </c>
      <c r="BL2" s="2">
        <f>LOG(AH2)</f>
        <v>2.4666898104174573</v>
      </c>
      <c r="BM2" s="2">
        <f>LOG(AI2)</f>
        <v>2.4775052793202788</v>
      </c>
      <c r="BN2" s="2">
        <f>LOG(AJ2)</f>
        <v>2.3255941952641614</v>
      </c>
      <c r="BO2" s="2">
        <f>LOG(AK2)</f>
        <v>2.606558251007828</v>
      </c>
      <c r="BP2" s="2">
        <f>LOG(AL2)</f>
        <v>2.2560226484786554</v>
      </c>
      <c r="BQ2" s="2">
        <f>LOG(AM2)</f>
        <v>2.326493745751371</v>
      </c>
      <c r="BR2" s="2">
        <f>LOG(AN2)</f>
        <v>2.3554085369796409</v>
      </c>
      <c r="BS2" s="2">
        <f>LOG(AO2)</f>
        <v>2.4451083516175047</v>
      </c>
      <c r="BT2" s="2">
        <f>LOG(AP2)</f>
        <v>2.4328049730122605</v>
      </c>
      <c r="BU2" s="2">
        <f>_xlfn.T.TEST(AQ2:BE2,BF2:BT2,2,3)</f>
        <v>1.7772613721240144E-5</v>
      </c>
      <c r="BV2" s="2">
        <v>1</v>
      </c>
      <c r="BW2" s="2">
        <f>BU2*$BV$166/BV2</f>
        <v>2.932481264004624E-3</v>
      </c>
    </row>
    <row r="3" spans="1:76" s="2" customFormat="1" x14ac:dyDescent="0.25">
      <c r="A3" t="s">
        <v>18</v>
      </c>
      <c r="B3">
        <v>29</v>
      </c>
      <c r="C3">
        <v>19</v>
      </c>
      <c r="D3">
        <v>202.76300000000001</v>
      </c>
      <c r="E3">
        <v>2.1262983727210499E-4</v>
      </c>
      <c r="F3">
        <v>9.6063616556212993E-3</v>
      </c>
      <c r="G3">
        <v>1.4379059389450299</v>
      </c>
      <c r="H3">
        <v>0.98393990094044703</v>
      </c>
      <c r="I3" t="s">
        <v>0</v>
      </c>
      <c r="J3" t="s">
        <v>1</v>
      </c>
      <c r="K3">
        <v>49956.153200000001</v>
      </c>
      <c r="L3" t="s">
        <v>19</v>
      </c>
      <c r="M3">
        <v>7994.0623209354499</v>
      </c>
      <c r="N3">
        <v>7409.3803089496796</v>
      </c>
      <c r="O3">
        <v>6659.4239258739799</v>
      </c>
      <c r="P3">
        <v>7897.04816601526</v>
      </c>
      <c r="Q3">
        <v>8191.4777765489298</v>
      </c>
      <c r="R3">
        <v>6506.67104249764</v>
      </c>
      <c r="S3">
        <v>8473.9651061632303</v>
      </c>
      <c r="T3">
        <v>8574.4257315823597</v>
      </c>
      <c r="U3">
        <v>5019.7636503354397</v>
      </c>
      <c r="V3">
        <v>10900.449608569201</v>
      </c>
      <c r="W3">
        <v>7780.7080052676001</v>
      </c>
      <c r="X3">
        <v>5524.5938153805801</v>
      </c>
      <c r="Y3">
        <v>5760.7321484026697</v>
      </c>
      <c r="Z3">
        <v>4335.3323047936601</v>
      </c>
      <c r="AA3">
        <v>7591.5464468506298</v>
      </c>
      <c r="AB3">
        <v>4785.8590246506901</v>
      </c>
      <c r="AC3">
        <v>4630.7545897120499</v>
      </c>
      <c r="AD3">
        <v>8365.0215173875804</v>
      </c>
      <c r="AE3">
        <v>5151.6269698728102</v>
      </c>
      <c r="AF3">
        <v>4626.7427604845898</v>
      </c>
      <c r="AG3">
        <v>5152.06683466508</v>
      </c>
      <c r="AH3">
        <v>5921.4348330776402</v>
      </c>
      <c r="AI3">
        <v>7089.1777104558196</v>
      </c>
      <c r="AJ3">
        <v>4426.7095839172898</v>
      </c>
      <c r="AK3">
        <v>5080.4149846104901</v>
      </c>
      <c r="AL3">
        <v>3330.6417653281001</v>
      </c>
      <c r="AM3">
        <v>3988.5261575659501</v>
      </c>
      <c r="AN3">
        <v>3840.8079642838202</v>
      </c>
      <c r="AO3">
        <v>4735.8850203574802</v>
      </c>
      <c r="AP3">
        <v>4414.4455416974797</v>
      </c>
      <c r="AQ3">
        <f>LOG(M3)</f>
        <v>3.9027675296549931</v>
      </c>
      <c r="AR3">
        <f>LOG(N3)</f>
        <v>3.869781886837933</v>
      </c>
      <c r="AS3">
        <f>LOG(O3)</f>
        <v>3.8234366621079947</v>
      </c>
      <c r="AT3">
        <f>LOG(P3)</f>
        <v>3.8974647868886931</v>
      </c>
      <c r="AU3">
        <f>LOG(Q3)</f>
        <v>3.9133622573533855</v>
      </c>
      <c r="AV3">
        <f>LOG(R3)</f>
        <v>3.8133588506804683</v>
      </c>
      <c r="AW3">
        <f>LOG(S3)</f>
        <v>3.9280866713439933</v>
      </c>
      <c r="AX3">
        <f>LOG(T3)</f>
        <v>3.9332050430055943</v>
      </c>
      <c r="AY3">
        <f>LOG(U3)</f>
        <v>3.7006832693817628</v>
      </c>
      <c r="AZ3">
        <f>LOG(V3)</f>
        <v>4.0374444115638886</v>
      </c>
      <c r="BA3">
        <f>LOG(W3)</f>
        <v>3.8910191173998125</v>
      </c>
      <c r="BB3">
        <f>LOG(X3)</f>
        <v>3.7423003529049215</v>
      </c>
      <c r="BC3">
        <f>LOG(Y3)</f>
        <v>3.7604776826948463</v>
      </c>
      <c r="BD3">
        <f>LOG(Z3)</f>
        <v>3.6370223919176583</v>
      </c>
      <c r="BE3">
        <f>LOG(AA3)</f>
        <v>3.8803302534874646</v>
      </c>
      <c r="BF3">
        <f>LOG(AB3)</f>
        <v>3.6799599016075439</v>
      </c>
      <c r="BG3">
        <f>LOG(AC3)</f>
        <v>3.6656517658442582</v>
      </c>
      <c r="BH3">
        <f>LOG(AD3)</f>
        <v>3.9224670624377644</v>
      </c>
      <c r="BI3">
        <f>LOG(AE3)</f>
        <v>3.7119444081578346</v>
      </c>
      <c r="BJ3">
        <f>LOG(AF3)</f>
        <v>3.6652753540908467</v>
      </c>
      <c r="BK3">
        <f>LOG(AG3)</f>
        <v>3.7119814882294682</v>
      </c>
      <c r="BL3">
        <f>LOG(AH3)</f>
        <v>3.7724269541190174</v>
      </c>
      <c r="BM3">
        <f>LOG(AI3)</f>
        <v>3.8505958633181732</v>
      </c>
      <c r="BN3">
        <f>LOG(AJ3)</f>
        <v>3.6460810308473</v>
      </c>
      <c r="BO3">
        <f>LOG(AK3)</f>
        <v>3.7058991883007519</v>
      </c>
      <c r="BP3">
        <f>LOG(AL3)</f>
        <v>3.5225279236825382</v>
      </c>
      <c r="BQ3">
        <f>LOG(AM3)</f>
        <v>3.6008124445881511</v>
      </c>
      <c r="BR3">
        <f>LOG(AN3)</f>
        <v>3.5844225935133198</v>
      </c>
      <c r="BS3">
        <f>LOG(AO3)</f>
        <v>3.6754011498739758</v>
      </c>
      <c r="BT3">
        <f>LOG(AP3)</f>
        <v>3.6448761635641356</v>
      </c>
      <c r="BU3" s="4">
        <f>_xlfn.T.TEST(AQ3:BE3,BF3:BT3,2,3)</f>
        <v>2.1297452045620203E-4</v>
      </c>
      <c r="BV3" s="4">
        <v>2</v>
      </c>
      <c r="BW3" s="4">
        <f>BU3*$BV$166/BV3</f>
        <v>1.7570397937636668E-2</v>
      </c>
      <c r="BX3" s="4"/>
    </row>
    <row r="4" spans="1:76" s="2" customFormat="1" x14ac:dyDescent="0.25">
      <c r="A4" s="2" t="s">
        <v>16</v>
      </c>
      <c r="B4" s="2">
        <v>2</v>
      </c>
      <c r="C4" s="2">
        <v>2</v>
      </c>
      <c r="D4" s="2">
        <v>14.0029</v>
      </c>
      <c r="E4" s="2">
        <v>1.1881173354433299E-4</v>
      </c>
      <c r="F4" s="2">
        <v>9.6063616556212993E-3</v>
      </c>
      <c r="G4" s="2">
        <v>2.6496044149214799</v>
      </c>
      <c r="H4" s="2">
        <v>0.99059767471750004</v>
      </c>
      <c r="I4" s="2" t="s">
        <v>0</v>
      </c>
      <c r="J4" s="2" t="s">
        <v>1</v>
      </c>
      <c r="K4" s="2">
        <v>55104.037400000001</v>
      </c>
      <c r="L4" s="2" t="s">
        <v>17</v>
      </c>
      <c r="M4" s="2">
        <v>112.987173822765</v>
      </c>
      <c r="N4" s="2">
        <v>98.152550928225295</v>
      </c>
      <c r="O4" s="2">
        <v>55.739537813666601</v>
      </c>
      <c r="P4" s="2">
        <v>75.910505626700299</v>
      </c>
      <c r="Q4" s="2">
        <v>78.371207084954506</v>
      </c>
      <c r="R4" s="2">
        <v>271.57492629985001</v>
      </c>
      <c r="S4" s="2">
        <v>128.237122514443</v>
      </c>
      <c r="T4" s="2">
        <v>70.143854789453101</v>
      </c>
      <c r="U4" s="2">
        <v>70.885383867025894</v>
      </c>
      <c r="V4" s="2">
        <v>537.71342460153096</v>
      </c>
      <c r="W4" s="2">
        <v>57.038827749910197</v>
      </c>
      <c r="X4" s="2">
        <v>74.500272691677694</v>
      </c>
      <c r="Y4" s="2">
        <v>66.902630488790805</v>
      </c>
      <c r="Z4" s="2">
        <v>114.796522110909</v>
      </c>
      <c r="AA4" s="2">
        <v>99.529248812320304</v>
      </c>
      <c r="AB4" s="2">
        <v>40.120136781041502</v>
      </c>
      <c r="AC4" s="2">
        <v>48.627610300602903</v>
      </c>
      <c r="AD4" s="2">
        <v>50.2540607586593</v>
      </c>
      <c r="AE4" s="2">
        <v>52.1198814209856</v>
      </c>
      <c r="AF4" s="2">
        <v>56.670263687006802</v>
      </c>
      <c r="AG4" s="2">
        <v>59.226660506214799</v>
      </c>
      <c r="AH4" s="2">
        <v>56.2803740811312</v>
      </c>
      <c r="AI4" s="2">
        <v>67.641880561329899</v>
      </c>
      <c r="AJ4" s="2">
        <v>27.044929974966301</v>
      </c>
      <c r="AK4" s="2">
        <v>65.212140117018706</v>
      </c>
      <c r="AL4" s="2">
        <v>33.297348459039</v>
      </c>
      <c r="AM4" s="2">
        <v>31.0338299729206</v>
      </c>
      <c r="AN4" s="2">
        <v>44.910309937966503</v>
      </c>
      <c r="AO4" s="2">
        <v>36.962689595321301</v>
      </c>
      <c r="AP4" s="2">
        <v>52.397401702841101</v>
      </c>
      <c r="AQ4" s="2">
        <f>LOG(M4)</f>
        <v>2.0530291456590448</v>
      </c>
      <c r="AR4" s="2">
        <f>LOG(N4)</f>
        <v>1.991901591145965</v>
      </c>
      <c r="AS4" s="2">
        <f>LOG(O4)</f>
        <v>1.7461633632684515</v>
      </c>
      <c r="AT4" s="2">
        <f>LOG(P4)</f>
        <v>1.8803018841955395</v>
      </c>
      <c r="AU4" s="2">
        <f>LOG(Q4)</f>
        <v>1.8941565358874548</v>
      </c>
      <c r="AV4" s="2">
        <f>LOG(R4)</f>
        <v>2.4338896703496569</v>
      </c>
      <c r="AW4" s="2">
        <f>LOG(S4)</f>
        <v>2.1080137644137764</v>
      </c>
      <c r="AX4" s="2">
        <f>LOG(T4)</f>
        <v>1.845989629064541</v>
      </c>
      <c r="AY4" s="2">
        <f>LOG(U4)</f>
        <v>1.8505566955458095</v>
      </c>
      <c r="AZ4" s="2">
        <f>LOG(V4)</f>
        <v>2.7305508792474131</v>
      </c>
      <c r="BA4" s="2">
        <f>LOG(W4)</f>
        <v>1.756170591405926</v>
      </c>
      <c r="BB4" s="2">
        <f>LOG(X4)</f>
        <v>1.8721578623895565</v>
      </c>
      <c r="BC4" s="2">
        <f>LOG(Y4)</f>
        <v>1.8254431937664417</v>
      </c>
      <c r="BD4" s="2">
        <f>LOG(Z4)</f>
        <v>2.0599287308239695</v>
      </c>
      <c r="BE4" s="2">
        <f>LOG(AA4)</f>
        <v>1.9979507262848628</v>
      </c>
      <c r="BF4" s="2">
        <f>LOG(AB4)</f>
        <v>1.6033624049852273</v>
      </c>
      <c r="BG4" s="2">
        <f>LOG(AC4)</f>
        <v>1.6868829276236537</v>
      </c>
      <c r="BH4" s="2">
        <f>LOG(AD4)</f>
        <v>1.7011711604969859</v>
      </c>
      <c r="BI4" s="2">
        <f>LOG(AE4)</f>
        <v>1.7170034189693613</v>
      </c>
      <c r="BJ4" s="2">
        <f>LOG(AF4)</f>
        <v>1.7533552334204898</v>
      </c>
      <c r="BK4" s="2">
        <f>LOG(AG4)</f>
        <v>1.7725172456476845</v>
      </c>
      <c r="BL4" s="2">
        <f>LOG(AH4)</f>
        <v>1.7503569754157136</v>
      </c>
      <c r="BM4" s="2">
        <f>LOG(AI4)</f>
        <v>1.8302156732316661</v>
      </c>
      <c r="BN4" s="2">
        <f>LOG(AJ4)</f>
        <v>1.4320858612994327</v>
      </c>
      <c r="BO4" s="2">
        <f>LOG(AK4)</f>
        <v>1.8143284530177739</v>
      </c>
      <c r="BP4" s="2">
        <f>LOG(AL4)</f>
        <v>1.5224096510601668</v>
      </c>
      <c r="BQ4" s="2">
        <f>LOG(AM4)</f>
        <v>1.4918353764047432</v>
      </c>
      <c r="BR4" s="2">
        <f>LOG(AN4)</f>
        <v>1.6523460522545232</v>
      </c>
      <c r="BS4" s="2">
        <f>LOG(AO4)</f>
        <v>1.5677635651970934</v>
      </c>
      <c r="BT4" s="2">
        <f>LOG(AP4)</f>
        <v>1.7193097516002085</v>
      </c>
      <c r="BU4" s="2">
        <f>_xlfn.T.TEST(AQ4:BE4,BF4:BT4,2,3)</f>
        <v>2.4902515806594867E-4</v>
      </c>
      <c r="BV4" s="2">
        <v>3</v>
      </c>
      <c r="BW4" s="2">
        <f>BU4*$BV$166/BV4</f>
        <v>1.3696383693627176E-2</v>
      </c>
    </row>
    <row r="5" spans="1:76" s="2" customFormat="1" x14ac:dyDescent="0.25">
      <c r="A5" s="2" t="s">
        <v>20</v>
      </c>
      <c r="B5" s="2">
        <v>2</v>
      </c>
      <c r="C5" s="2">
        <v>2</v>
      </c>
      <c r="D5" s="2">
        <v>13.827500000000001</v>
      </c>
      <c r="E5" s="2">
        <v>2.8945062787733E-4</v>
      </c>
      <c r="F5" s="2">
        <v>9.6063616556212993E-3</v>
      </c>
      <c r="G5" s="2">
        <v>3.4447551291569201</v>
      </c>
      <c r="H5" s="2">
        <v>0.97897158181606103</v>
      </c>
      <c r="I5" s="2" t="s">
        <v>0</v>
      </c>
      <c r="J5" s="2" t="s">
        <v>1</v>
      </c>
      <c r="K5" s="2">
        <v>50124.1273</v>
      </c>
      <c r="L5" s="2" t="s">
        <v>21</v>
      </c>
      <c r="M5" s="2">
        <v>292.07745772416399</v>
      </c>
      <c r="N5" s="2">
        <v>265.46405263868797</v>
      </c>
      <c r="O5" s="2">
        <v>83.558500041365306</v>
      </c>
      <c r="P5" s="2">
        <v>201.27679907456599</v>
      </c>
      <c r="Q5" s="2">
        <v>522.88612114904402</v>
      </c>
      <c r="R5" s="2">
        <v>45.9768674031275</v>
      </c>
      <c r="S5" s="2">
        <v>199.53145920993899</v>
      </c>
      <c r="T5" s="2">
        <v>204.911157559961</v>
      </c>
      <c r="U5" s="2">
        <v>22.815071545836702</v>
      </c>
      <c r="V5" s="2">
        <v>151.562512928285</v>
      </c>
      <c r="W5" s="2">
        <v>150.52394353653901</v>
      </c>
      <c r="X5" s="2">
        <v>41.589945277095303</v>
      </c>
      <c r="Y5" s="2">
        <v>54.764863406748802</v>
      </c>
      <c r="Z5" s="2">
        <v>36.659119950635599</v>
      </c>
      <c r="AA5" s="2">
        <v>188.33982406080699</v>
      </c>
      <c r="AB5" s="2">
        <v>35.249192435490698</v>
      </c>
      <c r="AC5" s="2">
        <v>13.1362473014134</v>
      </c>
      <c r="AD5" s="2">
        <v>10.760036958988</v>
      </c>
      <c r="AE5" s="2">
        <v>21.955650079458</v>
      </c>
      <c r="AF5" s="2">
        <v>21.973849755092299</v>
      </c>
      <c r="AG5" s="2">
        <v>16.331221286410599</v>
      </c>
      <c r="AH5" s="2">
        <v>189.564763938108</v>
      </c>
      <c r="AI5" s="2">
        <v>50.896677326769499</v>
      </c>
      <c r="AJ5" s="2">
        <v>21.382005773064201</v>
      </c>
      <c r="AK5" s="2">
        <v>186.76440494150299</v>
      </c>
      <c r="AL5" s="2">
        <v>8.2705196751374892</v>
      </c>
      <c r="AM5" s="2">
        <v>18.941294178085901</v>
      </c>
      <c r="AN5" s="2">
        <v>89.632854819923594</v>
      </c>
      <c r="AO5" s="2">
        <v>9.2664123619382597</v>
      </c>
      <c r="AP5" s="2">
        <v>20.5665099963187</v>
      </c>
      <c r="AQ5" s="2">
        <f>LOG(M5)</f>
        <v>2.4654980398089261</v>
      </c>
      <c r="AR5" s="2">
        <f>LOG(N5)</f>
        <v>2.4240057201533536</v>
      </c>
      <c r="AS5" s="2">
        <f>LOG(O5)</f>
        <v>1.9219906353579963</v>
      </c>
      <c r="AT5" s="2">
        <f>LOG(P5)</f>
        <v>2.3037937171907177</v>
      </c>
      <c r="AU5" s="2">
        <f>LOG(Q5)</f>
        <v>2.718407114600017</v>
      </c>
      <c r="AV5" s="2">
        <f>LOG(R5)</f>
        <v>1.6625393776361321</v>
      </c>
      <c r="AW5" s="2">
        <f>LOG(S5)</f>
        <v>2.3000113786401517</v>
      </c>
      <c r="AX5" s="2">
        <f>LOG(T5)</f>
        <v>2.3115656066920449</v>
      </c>
      <c r="AY5" s="2">
        <f>LOG(U5)</f>
        <v>1.3582218350159057</v>
      </c>
      <c r="AZ5" s="2">
        <f>LOG(V5)</f>
        <v>2.1805917973276863</v>
      </c>
      <c r="BA5" s="2">
        <f>LOG(W5)</f>
        <v>2.1776055877618528</v>
      </c>
      <c r="BB5" s="2">
        <f>LOG(X5)</f>
        <v>1.6189883489325898</v>
      </c>
      <c r="BC5" s="2">
        <f>LOG(Y5)</f>
        <v>1.7385020087995429</v>
      </c>
      <c r="BD5" s="2">
        <f>LOG(Z5)</f>
        <v>1.5641820349532483</v>
      </c>
      <c r="BE5" s="2">
        <f>LOG(AA5)</f>
        <v>2.2749421603841196</v>
      </c>
      <c r="BF5" s="2">
        <f>LOG(AB5)</f>
        <v>1.5471491716869161</v>
      </c>
      <c r="BG5" s="2">
        <f>LOG(AC5)</f>
        <v>1.118471315828063</v>
      </c>
      <c r="BH5" s="2">
        <f>LOG(AD5)</f>
        <v>1.0318137630642903</v>
      </c>
      <c r="BI5" s="2">
        <f>LOG(AE5)</f>
        <v>1.3415463005495711</v>
      </c>
      <c r="BJ5" s="2">
        <f>LOG(AF5)</f>
        <v>1.3419061507268955</v>
      </c>
      <c r="BK5" s="2">
        <f>LOG(AG5)</f>
        <v>1.213018663494553</v>
      </c>
      <c r="BL5" s="2">
        <f>LOG(AH5)</f>
        <v>2.277757614387117</v>
      </c>
      <c r="BM5" s="2">
        <f>LOG(AI5)</f>
        <v>1.706689431339701</v>
      </c>
      <c r="BN5" s="2">
        <f>LOG(AJ5)</f>
        <v>1.3300484424684176</v>
      </c>
      <c r="BO5" s="2">
        <f>LOG(AK5)</f>
        <v>2.2712941084544611</v>
      </c>
      <c r="BP5" s="2">
        <f>LOG(AL5)</f>
        <v>0.91753279914792829</v>
      </c>
      <c r="BQ5" s="2">
        <f>LOG(AM5)</f>
        <v>1.2774096491762026</v>
      </c>
      <c r="BR5" s="2">
        <f>LOG(AN5)</f>
        <v>1.952467228987967</v>
      </c>
      <c r="BS5" s="2">
        <f>LOG(AO5)</f>
        <v>0.96691162271038433</v>
      </c>
      <c r="BT5" s="2">
        <f>LOG(AP5)</f>
        <v>1.3131606009832668</v>
      </c>
      <c r="BU5" s="2">
        <f>_xlfn.T.TEST(AQ5:BE5,BF5:BT5,2,3)</f>
        <v>2.9275811206872025E-4</v>
      </c>
      <c r="BV5" s="2">
        <v>4</v>
      </c>
      <c r="BW5" s="2">
        <f>BU5*$BV$166/BV5</f>
        <v>1.207627212283471E-2</v>
      </c>
    </row>
    <row r="6" spans="1:76" x14ac:dyDescent="0.25">
      <c r="A6" t="s">
        <v>22</v>
      </c>
      <c r="B6">
        <v>9</v>
      </c>
      <c r="C6">
        <v>9</v>
      </c>
      <c r="D6">
        <v>62.939799999999998</v>
      </c>
      <c r="E6">
        <v>2.9427746804466798E-4</v>
      </c>
      <c r="F6">
        <v>9.6063616556212993E-3</v>
      </c>
      <c r="G6">
        <v>1.3250970095013399</v>
      </c>
      <c r="H6">
        <v>0.978671289114036</v>
      </c>
      <c r="I6" t="s">
        <v>0</v>
      </c>
      <c r="J6" t="s">
        <v>1</v>
      </c>
      <c r="K6">
        <v>45889.683700000001</v>
      </c>
      <c r="L6" t="s">
        <v>23</v>
      </c>
      <c r="M6">
        <v>2674.2338036975998</v>
      </c>
      <c r="N6">
        <v>2233.2617314551599</v>
      </c>
      <c r="O6">
        <v>2175.7712832529801</v>
      </c>
      <c r="P6">
        <v>2136.0753987895</v>
      </c>
      <c r="Q6">
        <v>2671.6456636733901</v>
      </c>
      <c r="R6">
        <v>3411.3209196030002</v>
      </c>
      <c r="S6">
        <v>2680.6975255385701</v>
      </c>
      <c r="T6">
        <v>2035.60970392485</v>
      </c>
      <c r="U6">
        <v>2658.2480394295499</v>
      </c>
      <c r="V6">
        <v>4110.4507741381904</v>
      </c>
      <c r="W6">
        <v>2586.6785158108701</v>
      </c>
      <c r="X6">
        <v>2350.1873062312502</v>
      </c>
      <c r="Y6">
        <v>2137.0448560233799</v>
      </c>
      <c r="Z6">
        <v>1916.9564162562399</v>
      </c>
      <c r="AA6">
        <v>2862.8604695940799</v>
      </c>
      <c r="AB6">
        <v>2085.1004134861701</v>
      </c>
      <c r="AC6">
        <v>1927.68283884009</v>
      </c>
      <c r="AD6">
        <v>2631.8003781800899</v>
      </c>
      <c r="AE6">
        <v>2440.3088860377502</v>
      </c>
      <c r="AF6">
        <v>2289.7910100734898</v>
      </c>
      <c r="AG6">
        <v>1786.95987131024</v>
      </c>
      <c r="AH6">
        <v>1956.70366200179</v>
      </c>
      <c r="AI6">
        <v>2046.67010533044</v>
      </c>
      <c r="AJ6">
        <v>1874.2843787500899</v>
      </c>
      <c r="AK6">
        <v>1751.42398683583</v>
      </c>
      <c r="AL6">
        <v>1512.8125555346401</v>
      </c>
      <c r="AM6">
        <v>1616.8798893138901</v>
      </c>
      <c r="AN6">
        <v>1620.42299032353</v>
      </c>
      <c r="AO6">
        <v>1779.33788870895</v>
      </c>
      <c r="AP6">
        <v>1840.73701056508</v>
      </c>
      <c r="AQ6">
        <f>LOG(M6)</f>
        <v>3.4271993742112561</v>
      </c>
      <c r="AR6">
        <f>LOG(N6)</f>
        <v>3.3489396240412788</v>
      </c>
      <c r="AS6">
        <f>LOG(O6)</f>
        <v>3.3376132404554779</v>
      </c>
      <c r="AT6">
        <f>LOG(P6)</f>
        <v>3.3296165782723883</v>
      </c>
      <c r="AU6">
        <f>LOG(Q6)</f>
        <v>3.4267788578020904</v>
      </c>
      <c r="AV6">
        <f>LOG(R6)</f>
        <v>3.5329225775301571</v>
      </c>
      <c r="AW6">
        <f>LOG(S6)</f>
        <v>3.4282478134605525</v>
      </c>
      <c r="AX6">
        <f>LOG(T6)</f>
        <v>3.3086945125249798</v>
      </c>
      <c r="AY6">
        <f>LOG(U6)</f>
        <v>3.4245955022386352</v>
      </c>
      <c r="AZ6">
        <f>LOG(V6)</f>
        <v>3.6138894515563327</v>
      </c>
      <c r="BA6">
        <f>LOG(W6)</f>
        <v>3.4127424559738957</v>
      </c>
      <c r="BB6">
        <f>LOG(X6)</f>
        <v>3.3711024762381174</v>
      </c>
      <c r="BC6">
        <f>LOG(Y6)</f>
        <v>3.3298136379895187</v>
      </c>
      <c r="BD6">
        <f>LOG(Z6)</f>
        <v>3.282612238911141</v>
      </c>
      <c r="BE6">
        <f>LOG(AA6)</f>
        <v>3.4568001818455514</v>
      </c>
      <c r="BF6">
        <f>LOG(AB6)</f>
        <v>3.3191269744046838</v>
      </c>
      <c r="BG6">
        <f>LOG(AC6)</f>
        <v>3.2850355810853413</v>
      </c>
      <c r="BH6">
        <f>LOG(AD6)</f>
        <v>3.4202529449940977</v>
      </c>
      <c r="BI6">
        <f>LOG(AE6)</f>
        <v>3.3874448013434035</v>
      </c>
      <c r="BJ6">
        <f>LOG(AF6)</f>
        <v>3.3597958459583501</v>
      </c>
      <c r="BK6">
        <f>LOG(AG6)</f>
        <v>3.2521147999235467</v>
      </c>
      <c r="BL6">
        <f>LOG(AH6)</f>
        <v>3.2915250577978044</v>
      </c>
      <c r="BM6">
        <f>LOG(AI6)</f>
        <v>3.3110478460915935</v>
      </c>
      <c r="BN6">
        <f>LOG(AJ6)</f>
        <v>3.2728354855656505</v>
      </c>
      <c r="BO6">
        <f>LOG(AK6)</f>
        <v>3.243391293344196</v>
      </c>
      <c r="BP6">
        <f>LOG(AL6)</f>
        <v>3.1797851202637308</v>
      </c>
      <c r="BQ6">
        <f>LOG(AM6)</f>
        <v>3.208677759333959</v>
      </c>
      <c r="BR6">
        <f>LOG(AN6)</f>
        <v>3.2096283962616221</v>
      </c>
      <c r="BS6">
        <f>LOG(AO6)</f>
        <v>3.2502584265931755</v>
      </c>
      <c r="BT6">
        <f>LOG(AP6)</f>
        <v>3.2649917444958461</v>
      </c>
      <c r="BU6" s="4">
        <f>_xlfn.T.TEST(AQ6:BE6,BF6:BT6,2,3)</f>
        <v>3.272124467364444E-4</v>
      </c>
      <c r="BV6" s="4">
        <v>5</v>
      </c>
      <c r="BW6" s="4">
        <f>BU6*$BV$166/BV6</f>
        <v>1.0798010742302664E-2</v>
      </c>
    </row>
    <row r="7" spans="1:76" s="2" customFormat="1" x14ac:dyDescent="0.25">
      <c r="A7" s="2" t="s">
        <v>24</v>
      </c>
      <c r="B7" s="2">
        <v>2</v>
      </c>
      <c r="C7" s="2">
        <v>2</v>
      </c>
      <c r="D7" s="2">
        <v>7.1087999999999996</v>
      </c>
      <c r="E7" s="2">
        <v>3.4845106813263799E-4</v>
      </c>
      <c r="F7" s="2">
        <v>9.6063616556212993E-3</v>
      </c>
      <c r="G7" s="2">
        <v>3.1973676557658099</v>
      </c>
      <c r="H7" s="2">
        <v>0.97538530113524802</v>
      </c>
      <c r="I7" s="2" t="s">
        <v>0</v>
      </c>
      <c r="J7" s="2" t="s">
        <v>1</v>
      </c>
      <c r="K7" s="2">
        <v>15622.3388</v>
      </c>
      <c r="L7" s="2" t="s">
        <v>25</v>
      </c>
      <c r="M7" s="2">
        <v>197.87389428619099</v>
      </c>
      <c r="N7" s="2">
        <v>388.49534150298399</v>
      </c>
      <c r="O7" s="2">
        <v>152.67715918050899</v>
      </c>
      <c r="P7" s="2">
        <v>171.662559589171</v>
      </c>
      <c r="Q7" s="2">
        <v>182.79892919137899</v>
      </c>
      <c r="R7" s="2">
        <v>386.600505342703</v>
      </c>
      <c r="S7" s="2">
        <v>639.47098181304102</v>
      </c>
      <c r="T7" s="2">
        <v>55.812000390011697</v>
      </c>
      <c r="U7" s="2">
        <v>246.07488523422199</v>
      </c>
      <c r="V7" s="2">
        <v>359.24984288666798</v>
      </c>
      <c r="W7" s="2">
        <v>113.965972599569</v>
      </c>
      <c r="X7" s="2">
        <v>52.679644241858597</v>
      </c>
      <c r="Y7" s="2">
        <v>174.63987698813801</v>
      </c>
      <c r="Z7" s="2">
        <v>47.210902705105497</v>
      </c>
      <c r="AA7" s="2">
        <v>110.170343448113</v>
      </c>
      <c r="AB7" s="2">
        <v>105.646292294708</v>
      </c>
      <c r="AC7" s="2">
        <v>20.551204471357298</v>
      </c>
      <c r="AD7" s="2">
        <v>33.857214984296398</v>
      </c>
      <c r="AE7" s="2">
        <v>103.432707167278</v>
      </c>
      <c r="AF7" s="2">
        <v>87.152898860965806</v>
      </c>
      <c r="AG7" s="2">
        <v>21.263185254396799</v>
      </c>
      <c r="AH7" s="2">
        <v>170.33024306932299</v>
      </c>
      <c r="AI7" s="2">
        <v>109.634720789962</v>
      </c>
      <c r="AJ7" s="2">
        <v>105.84743745114299</v>
      </c>
      <c r="AK7" s="2">
        <v>46.918726339273498</v>
      </c>
      <c r="AL7" s="2">
        <v>17.971724615298299</v>
      </c>
      <c r="AM7" s="2">
        <v>18.109816158310501</v>
      </c>
      <c r="AN7" s="2">
        <v>70.141867430134894</v>
      </c>
      <c r="AO7" s="2">
        <v>46.645251339851797</v>
      </c>
      <c r="AP7" s="2">
        <v>68.147555239017706</v>
      </c>
      <c r="AQ7" s="2">
        <f>LOG(M7)</f>
        <v>2.2963885010517262</v>
      </c>
      <c r="AR7" s="2">
        <f>LOG(N7)</f>
        <v>2.5893858154878262</v>
      </c>
      <c r="AS7" s="2">
        <f>LOG(O7)</f>
        <v>2.1837740705611388</v>
      </c>
      <c r="AT7" s="2">
        <f>LOG(P7)</f>
        <v>2.2346755838219337</v>
      </c>
      <c r="AU7" s="2">
        <f>LOG(Q7)</f>
        <v>2.2619736473735381</v>
      </c>
      <c r="AV7" s="2">
        <f>LOG(R7)</f>
        <v>2.5872624173785246</v>
      </c>
      <c r="AW7" s="2">
        <f>LOG(S7)</f>
        <v>2.8058208416615749</v>
      </c>
      <c r="AX7" s="2">
        <f>LOG(T7)</f>
        <v>1.7467275885939713</v>
      </c>
      <c r="AY7" s="2">
        <f>LOG(U7)</f>
        <v>2.3910672912291111</v>
      </c>
      <c r="AZ7" s="2">
        <f>LOG(V7)</f>
        <v>2.5553965868731581</v>
      </c>
      <c r="BA7" s="2">
        <f>LOG(W7)</f>
        <v>2.0567752011770044</v>
      </c>
      <c r="BB7" s="2">
        <f>LOG(X7)</f>
        <v>1.7216428334059306</v>
      </c>
      <c r="BC7" s="2">
        <f>LOG(Y7)</f>
        <v>2.2421434167952667</v>
      </c>
      <c r="BD7" s="2">
        <f>LOG(Z7)</f>
        <v>1.6740423045214485</v>
      </c>
      <c r="BE7" s="2">
        <f>LOG(AA7)</f>
        <v>2.0420647033160431</v>
      </c>
      <c r="BF7" s="2">
        <f>LOG(AB7)</f>
        <v>2.0238542598908924</v>
      </c>
      <c r="BG7" s="2">
        <f>LOG(AC7)</f>
        <v>1.3128372802235198</v>
      </c>
      <c r="BH7" s="2">
        <f>LOG(AD7)</f>
        <v>1.5296512311888424</v>
      </c>
      <c r="BI7" s="2">
        <f>LOG(AE7)</f>
        <v>2.0146578917189757</v>
      </c>
      <c r="BJ7" s="2">
        <f>LOG(AF7)</f>
        <v>1.9402818370958503</v>
      </c>
      <c r="BK7" s="2">
        <f>LOG(AG7)</f>
        <v>1.3276283229713708</v>
      </c>
      <c r="BL7" s="2">
        <f>LOG(AH7)</f>
        <v>2.2312917661775837</v>
      </c>
      <c r="BM7" s="2">
        <f>LOG(AI7)</f>
        <v>2.039948114910255</v>
      </c>
      <c r="BN7" s="2">
        <f>LOG(AJ7)</f>
        <v>2.0246803482855236</v>
      </c>
      <c r="BO7" s="2">
        <f>LOG(AK7)</f>
        <v>1.6713462141993927</v>
      </c>
      <c r="BP7" s="2">
        <f>LOG(AL7)</f>
        <v>1.2545897551818013</v>
      </c>
      <c r="BQ7" s="2">
        <f>LOG(AM7)</f>
        <v>1.2579140415986223</v>
      </c>
      <c r="BR7" s="2">
        <f>LOG(AN7)</f>
        <v>1.8459773241888648</v>
      </c>
      <c r="BS7" s="2">
        <f>LOG(AO7)</f>
        <v>1.6688074375386601</v>
      </c>
      <c r="BT7" s="2">
        <f>LOG(AP7)</f>
        <v>1.8334502803431241</v>
      </c>
      <c r="BU7" s="2">
        <f>_xlfn.T.TEST(AQ7:BE7,BF7:BT7,2,3)</f>
        <v>3.4896781140392668E-4</v>
      </c>
      <c r="BV7" s="2">
        <v>6</v>
      </c>
      <c r="BW7" s="2">
        <f>BU7*$BV$166/BV7</f>
        <v>9.5966148136079846E-3</v>
      </c>
    </row>
    <row r="8" spans="1:76" x14ac:dyDescent="0.25">
      <c r="A8" t="s">
        <v>28</v>
      </c>
      <c r="B8">
        <v>9</v>
      </c>
      <c r="C8">
        <v>8</v>
      </c>
      <c r="D8">
        <v>48.042499999999997</v>
      </c>
      <c r="E8">
        <v>7.5757069669224496E-4</v>
      </c>
      <c r="F8">
        <v>1.55104862335448E-2</v>
      </c>
      <c r="G8">
        <v>1.19793505812016</v>
      </c>
      <c r="H8">
        <v>0.95415029592153999</v>
      </c>
      <c r="I8" t="s">
        <v>0</v>
      </c>
      <c r="J8" t="s">
        <v>1</v>
      </c>
      <c r="K8">
        <v>13920.1896</v>
      </c>
      <c r="L8" t="s">
        <v>29</v>
      </c>
      <c r="M8">
        <v>1832.83878961548</v>
      </c>
      <c r="N8">
        <v>1951.0048522374</v>
      </c>
      <c r="O8">
        <v>1748.0136751293801</v>
      </c>
      <c r="P8">
        <v>1833.1441548012599</v>
      </c>
      <c r="Q8">
        <v>1672.9535101327201</v>
      </c>
      <c r="R8">
        <v>1895.92648571052</v>
      </c>
      <c r="S8">
        <v>1882.45442830405</v>
      </c>
      <c r="T8">
        <v>1303.30035819313</v>
      </c>
      <c r="U8">
        <v>1788.17358241528</v>
      </c>
      <c r="V8">
        <v>2445.1438515161099</v>
      </c>
      <c r="W8">
        <v>1748.1606030458399</v>
      </c>
      <c r="X8">
        <v>1657.90109854976</v>
      </c>
      <c r="Y8">
        <v>1609.8585704767199</v>
      </c>
      <c r="Z8">
        <v>1470.36417475915</v>
      </c>
      <c r="AA8">
        <v>1787.58599321461</v>
      </c>
      <c r="AB8">
        <v>1411.6881630247001</v>
      </c>
      <c r="AC8">
        <v>1684.87877125713</v>
      </c>
      <c r="AD8">
        <v>1684.22872328925</v>
      </c>
      <c r="AE8">
        <v>1760.2012407836801</v>
      </c>
      <c r="AF8">
        <v>1707.2728241356499</v>
      </c>
      <c r="AG8">
        <v>1527.8239367593401</v>
      </c>
      <c r="AH8">
        <v>1615.0108959659401</v>
      </c>
      <c r="AI8">
        <v>1514.0938162238399</v>
      </c>
      <c r="AJ8">
        <v>1381.5450550061501</v>
      </c>
      <c r="AK8">
        <v>1199.26286761712</v>
      </c>
      <c r="AL8">
        <v>1314.02777056694</v>
      </c>
      <c r="AM8">
        <v>1289.2591935437899</v>
      </c>
      <c r="AN8">
        <v>1369.4764522799401</v>
      </c>
      <c r="AO8">
        <v>1452.3287374504</v>
      </c>
      <c r="AP8">
        <v>1316.17000676929</v>
      </c>
      <c r="AQ8">
        <f>LOG(M8)</f>
        <v>3.2631242675484811</v>
      </c>
      <c r="AR8">
        <f>LOG(N8)</f>
        <v>3.2902583495059003</v>
      </c>
      <c r="AS8">
        <f>LOG(O8)</f>
        <v>3.2425448259013576</v>
      </c>
      <c r="AT8">
        <f>LOG(P8)</f>
        <v>3.2631966183572363</v>
      </c>
      <c r="AU8">
        <f>LOG(Q8)</f>
        <v>3.223483872478619</v>
      </c>
      <c r="AV8">
        <f>LOG(R8)</f>
        <v>3.2778214936195402</v>
      </c>
      <c r="AW8">
        <f>LOG(S8)</f>
        <v>3.2747244713132995</v>
      </c>
      <c r="AX8">
        <f>LOG(T8)</f>
        <v>3.1150445146179453</v>
      </c>
      <c r="AY8">
        <f>LOG(U8)</f>
        <v>3.2524096745415805</v>
      </c>
      <c r="AZ8">
        <f>LOG(V8)</f>
        <v>3.3883044144133838</v>
      </c>
      <c r="BA8">
        <f>LOG(W8)</f>
        <v>3.2425813286488276</v>
      </c>
      <c r="BB8">
        <f>LOG(X8)</f>
        <v>3.219558619317259</v>
      </c>
      <c r="BC8">
        <f>LOG(Y8)</f>
        <v>3.2067877240073219</v>
      </c>
      <c r="BD8">
        <f>LOG(Z8)</f>
        <v>3.1674249126397269</v>
      </c>
      <c r="BE8">
        <f>LOG(AA8)</f>
        <v>3.2522669430495008</v>
      </c>
      <c r="BF8">
        <f>LOG(AB8)</f>
        <v>3.1497387731786537</v>
      </c>
      <c r="BG8">
        <f>LOG(AC8)</f>
        <v>3.2265686584013604</v>
      </c>
      <c r="BH8">
        <f>LOG(AD8)</f>
        <v>3.2264010696560428</v>
      </c>
      <c r="BI8">
        <f>LOG(AE8)</f>
        <v>3.2455623227946484</v>
      </c>
      <c r="BJ8">
        <f>LOG(AF8)</f>
        <v>3.2323029274117685</v>
      </c>
      <c r="BK8">
        <f>LOG(AG8)</f>
        <v>3.1840733099337482</v>
      </c>
      <c r="BL8">
        <f>LOG(AH8)</f>
        <v>3.2081754567240379</v>
      </c>
      <c r="BM8">
        <f>LOG(AI8)</f>
        <v>3.180152785736059</v>
      </c>
      <c r="BN8">
        <f>LOG(AJ8)</f>
        <v>3.140365052713614</v>
      </c>
      <c r="BO8">
        <f>LOG(AK8)</f>
        <v>3.0789143869712725</v>
      </c>
      <c r="BP8">
        <f>LOG(AL8)</f>
        <v>3.1186045436686149</v>
      </c>
      <c r="BQ8">
        <f>LOG(AM8)</f>
        <v>3.1103402369886624</v>
      </c>
      <c r="BR8">
        <f>LOG(AN8)</f>
        <v>3.1365545690961469</v>
      </c>
      <c r="BS8">
        <f>LOG(AO8)</f>
        <v>3.1620649308967739</v>
      </c>
      <c r="BT8">
        <f>LOG(AP8)</f>
        <v>3.119311989759062</v>
      </c>
      <c r="BU8" s="4">
        <f>_xlfn.T.TEST(AQ8:BE8,BF8:BT8,2,3)</f>
        <v>7.7953766104378846E-4</v>
      </c>
      <c r="BV8" s="4">
        <v>7</v>
      </c>
      <c r="BW8" s="4">
        <f>BU8*$BV$166/BV8</f>
        <v>1.8374816296032156E-2</v>
      </c>
    </row>
    <row r="9" spans="1:76" x14ac:dyDescent="0.25">
      <c r="A9" t="s">
        <v>32</v>
      </c>
      <c r="B9">
        <v>2</v>
      </c>
      <c r="C9">
        <v>2</v>
      </c>
      <c r="D9">
        <v>13.2051</v>
      </c>
      <c r="E9">
        <v>9.3768513149350397E-4</v>
      </c>
      <c r="F9">
        <v>1.55104862335448E-2</v>
      </c>
      <c r="G9">
        <v>1.5540987608943899</v>
      </c>
      <c r="H9">
        <v>0.94616781752082002</v>
      </c>
      <c r="I9" t="s">
        <v>0</v>
      </c>
      <c r="J9" t="s">
        <v>1</v>
      </c>
      <c r="K9">
        <v>13019.577499999999</v>
      </c>
      <c r="L9" t="s">
        <v>33</v>
      </c>
      <c r="M9">
        <v>94.654220284449593</v>
      </c>
      <c r="N9">
        <v>68.033202893312193</v>
      </c>
      <c r="O9">
        <v>83.243426860077093</v>
      </c>
      <c r="P9">
        <v>113.09306737714</v>
      </c>
      <c r="Q9">
        <v>155.79777053466199</v>
      </c>
      <c r="R9">
        <v>145.31316036984899</v>
      </c>
      <c r="S9">
        <v>91.037865215828802</v>
      </c>
      <c r="T9">
        <v>109.56359352711701</v>
      </c>
      <c r="U9">
        <v>65.354530540299095</v>
      </c>
      <c r="V9">
        <v>124.723615427195</v>
      </c>
      <c r="W9">
        <v>63.113020262577301</v>
      </c>
      <c r="X9">
        <v>80.562734490000906</v>
      </c>
      <c r="Y9">
        <v>49.931164824011901</v>
      </c>
      <c r="Z9">
        <v>66.918583508656596</v>
      </c>
      <c r="AA9">
        <v>65.368959487773907</v>
      </c>
      <c r="AB9">
        <v>82.691858783990796</v>
      </c>
      <c r="AC9">
        <v>44.5413811213336</v>
      </c>
      <c r="AD9">
        <v>87.034480177165804</v>
      </c>
      <c r="AE9">
        <v>59.623904501021798</v>
      </c>
      <c r="AF9">
        <v>75.394311223136498</v>
      </c>
      <c r="AG9">
        <v>57.147307477767299</v>
      </c>
      <c r="AH9">
        <v>65.294205646930806</v>
      </c>
      <c r="AI9">
        <v>86.585425964401594</v>
      </c>
      <c r="AJ9">
        <v>45.663607682378</v>
      </c>
      <c r="AK9">
        <v>50.688438653089698</v>
      </c>
      <c r="AL9">
        <v>32.1138619423146</v>
      </c>
      <c r="AM9">
        <v>47.706725860482898</v>
      </c>
      <c r="AN9">
        <v>46.342280946050899</v>
      </c>
      <c r="AO9">
        <v>64.108469799540302</v>
      </c>
      <c r="AP9">
        <v>40.920514734939303</v>
      </c>
      <c r="AQ9">
        <f>LOG(M9)</f>
        <v>1.9761399823292711</v>
      </c>
      <c r="AR9">
        <f>LOG(N9)</f>
        <v>1.8327209173246437</v>
      </c>
      <c r="AS9">
        <f>LOG(O9)</f>
        <v>1.920349950393359</v>
      </c>
      <c r="AT9">
        <f>LOG(P9)</f>
        <v>2.0534359834211884</v>
      </c>
      <c r="AU9">
        <f>LOG(Q9)</f>
        <v>2.1925612386290898</v>
      </c>
      <c r="AV9">
        <f>LOG(R9)</f>
        <v>2.1623049482084462</v>
      </c>
      <c r="AW9">
        <f>LOG(S9)</f>
        <v>1.959222065221297</v>
      </c>
      <c r="AX9">
        <f>LOG(T9)</f>
        <v>2.0396662680452651</v>
      </c>
      <c r="AY9">
        <f>LOG(U9)</f>
        <v>1.8152756993450445</v>
      </c>
      <c r="AZ9">
        <f>LOG(V9)</f>
        <v>2.0959486914793963</v>
      </c>
      <c r="BA9">
        <f>LOG(W9)</f>
        <v>1.8001189637587645</v>
      </c>
      <c r="BB9">
        <f>LOG(X9)</f>
        <v>1.9061341987789708</v>
      </c>
      <c r="BC9">
        <f>LOG(Y9)</f>
        <v>1.6983716976541487</v>
      </c>
      <c r="BD9">
        <f>LOG(Z9)</f>
        <v>1.8255467395096505</v>
      </c>
      <c r="BE9">
        <f>LOG(AA9)</f>
        <v>1.8153715721264718</v>
      </c>
      <c r="BF9">
        <f>LOG(AB9)</f>
        <v>1.9174627543018634</v>
      </c>
      <c r="BG9">
        <f>LOG(AC9)</f>
        <v>1.648763679336424</v>
      </c>
      <c r="BH9">
        <f>LOG(AD9)</f>
        <v>1.9396913397919056</v>
      </c>
      <c r="BI9">
        <f>LOG(AE9)</f>
        <v>1.7754204126178659</v>
      </c>
      <c r="BJ9">
        <f>LOG(AF9)</f>
        <v>1.8773385779970111</v>
      </c>
      <c r="BK9">
        <f>LOG(AG9)</f>
        <v>1.7569957732248296</v>
      </c>
      <c r="BL9">
        <f>LOG(AH9)</f>
        <v>1.8148746427265474</v>
      </c>
      <c r="BM9">
        <f>LOG(AI9)</f>
        <v>1.9374447978384439</v>
      </c>
      <c r="BN9">
        <f>LOG(AJ9)</f>
        <v>1.6595702202215559</v>
      </c>
      <c r="BO9">
        <f>LOG(AK9)</f>
        <v>1.7049089139341764</v>
      </c>
      <c r="BP9">
        <f>LOG(AL9)</f>
        <v>1.5066925360050951</v>
      </c>
      <c r="BQ9">
        <f>LOG(AM9)</f>
        <v>1.6785796117063074</v>
      </c>
      <c r="BR9">
        <f>LOG(AN9)</f>
        <v>1.6659774057574641</v>
      </c>
      <c r="BS9">
        <f>LOG(AO9)</f>
        <v>1.806915410863658</v>
      </c>
      <c r="BT9">
        <f>LOG(AP9)</f>
        <v>1.6119410880200296</v>
      </c>
      <c r="BU9" s="4">
        <f>_xlfn.T.TEST(AQ9:BE9,BF9:BT9,2,3)</f>
        <v>9.5264311989067679E-4</v>
      </c>
      <c r="BV9" s="4">
        <v>8</v>
      </c>
      <c r="BW9" s="4">
        <f>BU9*$BV$166/BV9</f>
        <v>1.964826434774521E-2</v>
      </c>
    </row>
    <row r="10" spans="1:76" x14ac:dyDescent="0.25">
      <c r="A10" t="s">
        <v>30</v>
      </c>
      <c r="B10">
        <v>14</v>
      </c>
      <c r="C10">
        <v>10</v>
      </c>
      <c r="D10">
        <v>76.705200000000005</v>
      </c>
      <c r="E10">
        <v>8.50889582932002E-4</v>
      </c>
      <c r="F10">
        <v>1.55104862335448E-2</v>
      </c>
      <c r="G10">
        <v>1.1912152763627499</v>
      </c>
      <c r="H10">
        <v>0.949934753933936</v>
      </c>
      <c r="I10" t="s">
        <v>1</v>
      </c>
      <c r="J10" t="s">
        <v>0</v>
      </c>
      <c r="K10">
        <v>42345.452799999999</v>
      </c>
      <c r="L10" t="s">
        <v>31</v>
      </c>
      <c r="M10">
        <v>583.14257637407502</v>
      </c>
      <c r="N10">
        <v>594.55451193213503</v>
      </c>
      <c r="O10">
        <v>686.27388441607297</v>
      </c>
      <c r="P10">
        <v>698.46162521533495</v>
      </c>
      <c r="Q10">
        <v>567.61683668569196</v>
      </c>
      <c r="R10">
        <v>620.34209811730796</v>
      </c>
      <c r="S10">
        <v>641.07604122871999</v>
      </c>
      <c r="T10">
        <v>717.25457884436798</v>
      </c>
      <c r="U10">
        <v>639.06263106323604</v>
      </c>
      <c r="V10">
        <v>619.68878549255703</v>
      </c>
      <c r="W10">
        <v>538.44952319825995</v>
      </c>
      <c r="X10">
        <v>620.01327248155701</v>
      </c>
      <c r="Y10">
        <v>642.978425691913</v>
      </c>
      <c r="Z10">
        <v>711.79647966865002</v>
      </c>
      <c r="AA10">
        <v>744.54838442194398</v>
      </c>
      <c r="AB10">
        <v>859.93655643204102</v>
      </c>
      <c r="AC10">
        <v>759.05649803911399</v>
      </c>
      <c r="AD10">
        <v>718.01058436027802</v>
      </c>
      <c r="AE10">
        <v>651.65022894829997</v>
      </c>
      <c r="AF10">
        <v>604.99327179671604</v>
      </c>
      <c r="AG10">
        <v>746.04120556747898</v>
      </c>
      <c r="AH10">
        <v>729.05100804604695</v>
      </c>
      <c r="AI10">
        <v>668.28487285649703</v>
      </c>
      <c r="AJ10">
        <v>784.57322295243898</v>
      </c>
      <c r="AK10">
        <v>756.42573709959004</v>
      </c>
      <c r="AL10">
        <v>982.65006460867005</v>
      </c>
      <c r="AM10">
        <v>882.25560284074004</v>
      </c>
      <c r="AN10">
        <v>932.045766283999</v>
      </c>
      <c r="AO10">
        <v>797.999973724489</v>
      </c>
      <c r="AP10">
        <v>592.78174623727898</v>
      </c>
      <c r="AQ10">
        <f>LOG(M10)</f>
        <v>2.7657747512637529</v>
      </c>
      <c r="AR10">
        <f>LOG(N10)</f>
        <v>2.7741916792171173</v>
      </c>
      <c r="AS10">
        <f>LOG(O10)</f>
        <v>2.8364974724885283</v>
      </c>
      <c r="AT10">
        <f>LOG(P10)</f>
        <v>2.8441425501566497</v>
      </c>
      <c r="AU10">
        <f>LOG(Q10)</f>
        <v>2.7540552690462587</v>
      </c>
      <c r="AV10">
        <f>LOG(R10)</f>
        <v>2.792631254580515</v>
      </c>
      <c r="AW10">
        <f>LOG(S10)</f>
        <v>2.8069095464101825</v>
      </c>
      <c r="AX10">
        <f>LOG(T10)</f>
        <v>2.8556733293969416</v>
      </c>
      <c r="AY10">
        <f>LOG(U10)</f>
        <v>2.8055434230914789</v>
      </c>
      <c r="AZ10">
        <f>LOG(V10)</f>
        <v>2.792173636793911</v>
      </c>
      <c r="BA10">
        <f>LOG(W10)</f>
        <v>2.7311449967260075</v>
      </c>
      <c r="BB10">
        <f>LOG(X10)</f>
        <v>2.7924009864398744</v>
      </c>
      <c r="BC10">
        <f>LOG(Y10)</f>
        <v>2.8081964009799862</v>
      </c>
      <c r="BD10">
        <f>LOG(Z10)</f>
        <v>2.8523558357832242</v>
      </c>
      <c r="BE10">
        <f>LOG(AA10)</f>
        <v>2.8718929256001875</v>
      </c>
      <c r="BF10">
        <f>LOG(AB10)</f>
        <v>2.934466411467</v>
      </c>
      <c r="BG10">
        <f>LOG(AC10)</f>
        <v>2.8802741024744565</v>
      </c>
      <c r="BH10">
        <f>LOG(AD10)</f>
        <v>2.8561308463250055</v>
      </c>
      <c r="BI10">
        <f>LOG(AE10)</f>
        <v>2.8140145521778215</v>
      </c>
      <c r="BJ10">
        <f>LOG(AF10)</f>
        <v>2.7817505448379114</v>
      </c>
      <c r="BK10">
        <f>LOG(AG10)</f>
        <v>2.872762815215792</v>
      </c>
      <c r="BL10">
        <f>LOG(AH10)</f>
        <v>2.8627579147898028</v>
      </c>
      <c r="BM10">
        <f>LOG(AI10)</f>
        <v>2.8249616306444114</v>
      </c>
      <c r="BN10">
        <f>LOG(AJ10)</f>
        <v>2.8946334818174235</v>
      </c>
      <c r="BO10">
        <f>LOG(AK10)</f>
        <v>2.8787662971298706</v>
      </c>
      <c r="BP10">
        <f>LOG(AL10)</f>
        <v>2.9923988870422313</v>
      </c>
      <c r="BQ10">
        <f>LOG(AM10)</f>
        <v>2.9455944250655461</v>
      </c>
      <c r="BR10">
        <f>LOG(AN10)</f>
        <v>2.9694372380584908</v>
      </c>
      <c r="BS10">
        <f>LOG(AO10)</f>
        <v>2.9020028770508426</v>
      </c>
      <c r="BT10">
        <f>LOG(AP10)</f>
        <v>2.7728948217754557</v>
      </c>
      <c r="BU10" s="4">
        <f>_xlfn.T.TEST(AQ10:BE10,BF10:BT10,2,3)</f>
        <v>1.0515277227087273E-3</v>
      </c>
      <c r="BV10" s="4">
        <v>9</v>
      </c>
      <c r="BW10" s="4">
        <f>BU10*$BV$166/BV10</f>
        <v>1.927800824966E-2</v>
      </c>
    </row>
    <row r="11" spans="1:76" s="2" customFormat="1" x14ac:dyDescent="0.25">
      <c r="A11" s="2" t="s">
        <v>34</v>
      </c>
      <c r="B11" s="2">
        <v>2</v>
      </c>
      <c r="C11" s="2">
        <v>2</v>
      </c>
      <c r="D11" s="2">
        <v>17.3019</v>
      </c>
      <c r="E11" s="2">
        <v>1.12634892437125E-3</v>
      </c>
      <c r="F11" s="2">
        <v>1.6937474191268499E-2</v>
      </c>
      <c r="G11" s="2">
        <v>3.1778656414292898</v>
      </c>
      <c r="H11" s="2">
        <v>0.93842139583038897</v>
      </c>
      <c r="I11" s="2" t="s">
        <v>0</v>
      </c>
      <c r="J11" s="2" t="s">
        <v>1</v>
      </c>
      <c r="K11" s="2">
        <v>36663.047299999998</v>
      </c>
      <c r="L11" s="2" t="s">
        <v>35</v>
      </c>
      <c r="M11" s="2">
        <v>815.77082977571001</v>
      </c>
      <c r="N11" s="2">
        <v>636.50029239028902</v>
      </c>
      <c r="O11" s="2">
        <v>499.67407048185902</v>
      </c>
      <c r="P11" s="2">
        <v>791.41312564218197</v>
      </c>
      <c r="Q11" s="2">
        <v>1105.5327881528599</v>
      </c>
      <c r="R11" s="2">
        <v>4015.5763354911801</v>
      </c>
      <c r="S11" s="2">
        <v>1756.58407389381</v>
      </c>
      <c r="T11" s="2">
        <v>945.37252421427002</v>
      </c>
      <c r="U11" s="2">
        <v>241.76669619036201</v>
      </c>
      <c r="V11" s="2">
        <v>5702.6845273055897</v>
      </c>
      <c r="W11" s="2">
        <v>567.30161812488802</v>
      </c>
      <c r="X11" s="2">
        <v>542.74009073321599</v>
      </c>
      <c r="Y11" s="2">
        <v>711.33043354661697</v>
      </c>
      <c r="Z11" s="2">
        <v>801.68619587559397</v>
      </c>
      <c r="AA11" s="2">
        <v>596.29379863334998</v>
      </c>
      <c r="AB11" s="2">
        <v>439.81495049949001</v>
      </c>
      <c r="AC11" s="2">
        <v>374.73839738353797</v>
      </c>
      <c r="AD11" s="2">
        <v>351.07476669573902</v>
      </c>
      <c r="AE11" s="2">
        <v>714.60758584074301</v>
      </c>
      <c r="AF11" s="2">
        <v>413.83284531676497</v>
      </c>
      <c r="AG11" s="2">
        <v>331.81028861646502</v>
      </c>
      <c r="AH11" s="2">
        <v>524.42039959183899</v>
      </c>
      <c r="AI11" s="2">
        <v>377.62463580538503</v>
      </c>
      <c r="AJ11" s="2">
        <v>366.68082511242</v>
      </c>
      <c r="AK11" s="2">
        <v>703.24153899329303</v>
      </c>
      <c r="AL11" s="2">
        <v>112.215624707953</v>
      </c>
      <c r="AM11" s="2">
        <v>413.21353405787198</v>
      </c>
      <c r="AN11" s="2">
        <v>332.30876109992698</v>
      </c>
      <c r="AO11" s="2">
        <v>289.21201657241301</v>
      </c>
      <c r="AP11" s="2">
        <v>463.84498282230902</v>
      </c>
      <c r="AQ11" s="2">
        <f>LOG(M11)</f>
        <v>2.9115681718146855</v>
      </c>
      <c r="AR11" s="2">
        <f>LOG(N11)</f>
        <v>2.8037986074923604</v>
      </c>
      <c r="AS11" s="2">
        <f>LOG(O11)</f>
        <v>2.6986868132432154</v>
      </c>
      <c r="AT11" s="2">
        <f>LOG(P11)</f>
        <v>2.8984032487941738</v>
      </c>
      <c r="AU11" s="2">
        <f>LOG(Q11)</f>
        <v>3.0435716275141851</v>
      </c>
      <c r="AV11" s="2">
        <f>LOG(R11)</f>
        <v>3.6037478861926782</v>
      </c>
      <c r="AW11" s="2">
        <f>LOG(S11)</f>
        <v>3.2446689408939702</v>
      </c>
      <c r="AX11" s="2">
        <f>LOG(T11)</f>
        <v>2.9756029760549767</v>
      </c>
      <c r="AY11" s="2">
        <f>LOG(U11)</f>
        <v>2.3833964757765957</v>
      </c>
      <c r="AZ11" s="2">
        <f>LOG(V11)</f>
        <v>3.7560793470646869</v>
      </c>
      <c r="BA11" s="2">
        <f>LOG(W11)</f>
        <v>2.7538140223126444</v>
      </c>
      <c r="BB11" s="2">
        <f>LOG(X11)</f>
        <v>2.7345919029156414</v>
      </c>
      <c r="BC11" s="2">
        <f>LOG(Y11)</f>
        <v>2.8520713899415115</v>
      </c>
      <c r="BD11" s="2">
        <f>LOG(Z11)</f>
        <v>2.904004405604784</v>
      </c>
      <c r="BE11" s="2">
        <f>LOG(AA11)</f>
        <v>2.7754602927713288</v>
      </c>
      <c r="BF11" s="2">
        <f>LOG(AB11)</f>
        <v>2.6432699881195258</v>
      </c>
      <c r="BG11" s="2">
        <f>LOG(AC11)</f>
        <v>2.5737281951418991</v>
      </c>
      <c r="BH11" s="2">
        <f>LOG(AD11)</f>
        <v>2.5453996159119021</v>
      </c>
      <c r="BI11" s="2">
        <f>LOG(AE11)</f>
        <v>2.8540676220977241</v>
      </c>
      <c r="BJ11" s="2">
        <f>LOG(AF11)</f>
        <v>2.6168249570250626</v>
      </c>
      <c r="BK11" s="2">
        <f>LOG(AG11)</f>
        <v>2.520889848294976</v>
      </c>
      <c r="BL11" s="2">
        <f>LOG(AH11)</f>
        <v>2.7196795771024358</v>
      </c>
      <c r="BM11" s="2">
        <f>LOG(AI11)</f>
        <v>2.577060319432511</v>
      </c>
      <c r="BN11" s="2">
        <f>LOG(AJ11)</f>
        <v>2.5642881999371503</v>
      </c>
      <c r="BO11" s="2">
        <f>LOG(AK11)</f>
        <v>2.8471045156817048</v>
      </c>
      <c r="BP11" s="2">
        <f>LOG(AL11)</f>
        <v>2.0500533315369625</v>
      </c>
      <c r="BQ11" s="2">
        <f>LOG(AM11)</f>
        <v>2.6161745376065197</v>
      </c>
      <c r="BR11" s="2">
        <f>LOG(AN11)</f>
        <v>2.5215417913154141</v>
      </c>
      <c r="BS11" s="2">
        <f>LOG(AO11)</f>
        <v>2.4612163336524775</v>
      </c>
      <c r="BT11" s="2">
        <f>LOG(AP11)</f>
        <v>2.6663728634140993</v>
      </c>
      <c r="BU11" s="2">
        <f>_xlfn.T.TEST(AQ11:BE11,BF11:BT11,2,3)</f>
        <v>1.5431571681058017E-3</v>
      </c>
      <c r="BV11" s="2">
        <v>10</v>
      </c>
      <c r="BW11" s="2">
        <f>BU11*$BV$166/BV11</f>
        <v>2.5462093273745729E-2</v>
      </c>
    </row>
    <row r="12" spans="1:76" x14ac:dyDescent="0.25">
      <c r="A12" t="s">
        <v>36</v>
      </c>
      <c r="B12">
        <v>10</v>
      </c>
      <c r="C12">
        <v>9</v>
      </c>
      <c r="D12">
        <v>66.395499999999998</v>
      </c>
      <c r="E12">
        <v>1.55455425504669E-3</v>
      </c>
      <c r="F12">
        <v>1.99482961070345E-2</v>
      </c>
      <c r="G12">
        <v>1.3155461007037501</v>
      </c>
      <c r="H12">
        <v>0.922612195952901</v>
      </c>
      <c r="I12" t="s">
        <v>1</v>
      </c>
      <c r="J12" t="s">
        <v>0</v>
      </c>
      <c r="K12">
        <v>18730.634399999999</v>
      </c>
      <c r="L12" t="s">
        <v>37</v>
      </c>
      <c r="M12">
        <v>2685.0624766671999</v>
      </c>
      <c r="N12">
        <v>2855.9051592112201</v>
      </c>
      <c r="O12">
        <v>3112.7059122731898</v>
      </c>
      <c r="P12">
        <v>2283.6681475037299</v>
      </c>
      <c r="Q12">
        <v>3470.8338307643198</v>
      </c>
      <c r="R12">
        <v>1686.1657757599901</v>
      </c>
      <c r="S12">
        <v>2671.7082391112099</v>
      </c>
      <c r="T12">
        <v>2440.7217315099501</v>
      </c>
      <c r="U12">
        <v>1626.6729498991299</v>
      </c>
      <c r="V12">
        <v>2746.4586670772001</v>
      </c>
      <c r="W12">
        <v>3487.3649788766802</v>
      </c>
      <c r="X12">
        <v>3808.1774477752001</v>
      </c>
      <c r="Y12">
        <v>2788.14386872981</v>
      </c>
      <c r="Z12">
        <v>2900.6608677682498</v>
      </c>
      <c r="AA12">
        <v>1862.6001569253399</v>
      </c>
      <c r="AB12">
        <v>4834.9812723387104</v>
      </c>
      <c r="AC12">
        <v>4661.89064439502</v>
      </c>
      <c r="AD12">
        <v>4022.8689652825201</v>
      </c>
      <c r="AE12">
        <v>3961.7921019466198</v>
      </c>
      <c r="AF12">
        <v>3330.2236415432699</v>
      </c>
      <c r="AG12">
        <v>3729.5318331131998</v>
      </c>
      <c r="AH12">
        <v>3747.0280650179702</v>
      </c>
      <c r="AI12">
        <v>3552.8048205242399</v>
      </c>
      <c r="AJ12">
        <v>2393.85251519654</v>
      </c>
      <c r="AK12">
        <v>3035.0525882611801</v>
      </c>
      <c r="AL12">
        <v>3225.3656932140998</v>
      </c>
      <c r="AM12">
        <v>3356.9822909835898</v>
      </c>
      <c r="AN12">
        <v>2902.1255823502302</v>
      </c>
      <c r="AO12">
        <v>3625.9200964951101</v>
      </c>
      <c r="AP12">
        <v>2802.9650466435701</v>
      </c>
      <c r="AQ12">
        <f>LOG(M12)</f>
        <v>3.4289543954196109</v>
      </c>
      <c r="AR12">
        <f>LOG(N12)</f>
        <v>3.4557437810050011</v>
      </c>
      <c r="AS12">
        <f>LOG(O12)</f>
        <v>3.4931380905796341</v>
      </c>
      <c r="AT12">
        <f>LOG(P12)</f>
        <v>3.358632994416634</v>
      </c>
      <c r="AU12">
        <f>LOG(Q12)</f>
        <v>3.5404338219371554</v>
      </c>
      <c r="AV12">
        <f>LOG(R12)</f>
        <v>3.2269002701455172</v>
      </c>
      <c r="AW12">
        <f>LOG(S12)</f>
        <v>3.4267890297532073</v>
      </c>
      <c r="AX12">
        <f>LOG(T12)</f>
        <v>3.3875182680044151</v>
      </c>
      <c r="AY12">
        <f>LOG(U12)</f>
        <v>3.2113002448043089</v>
      </c>
      <c r="AZ12">
        <f>LOG(V12)</f>
        <v>3.4387730674770332</v>
      </c>
      <c r="BA12">
        <f>LOG(W12)</f>
        <v>3.5424974019263988</v>
      </c>
      <c r="BB12">
        <f>LOG(X12)</f>
        <v>3.5807171767907184</v>
      </c>
      <c r="BC12">
        <f>LOG(Y12)</f>
        <v>3.4453151796782753</v>
      </c>
      <c r="BD12">
        <f>LOG(Z12)</f>
        <v>3.4624969560117655</v>
      </c>
      <c r="BE12">
        <f>LOG(AA12)</f>
        <v>3.2701196352085122</v>
      </c>
      <c r="BF12">
        <f>LOG(AB12)</f>
        <v>3.6843947962399701</v>
      </c>
      <c r="BG12">
        <f>LOG(AC12)</f>
        <v>3.668562081905959</v>
      </c>
      <c r="BH12">
        <f>LOG(AD12)</f>
        <v>3.6045358867642667</v>
      </c>
      <c r="BI12">
        <f>LOG(AE12)</f>
        <v>3.5978916818672602</v>
      </c>
      <c r="BJ12">
        <f>LOG(AF12)</f>
        <v>3.5224733995804431</v>
      </c>
      <c r="BK12">
        <f>LOG(AG12)</f>
        <v>3.5716543183887137</v>
      </c>
      <c r="BL12">
        <f>LOG(AH12)</f>
        <v>3.5736869459458913</v>
      </c>
      <c r="BM12">
        <f>LOG(AI12)</f>
        <v>3.5505713494263875</v>
      </c>
      <c r="BN12">
        <f>LOG(AJ12)</f>
        <v>3.3790973900932082</v>
      </c>
      <c r="BO12">
        <f>LOG(AK12)</f>
        <v>3.4821662204833617</v>
      </c>
      <c r="BP12">
        <f>LOG(AL12)</f>
        <v>3.5085789622398629</v>
      </c>
      <c r="BQ12">
        <f>LOG(AM12)</f>
        <v>3.5259490502297246</v>
      </c>
      <c r="BR12">
        <f>LOG(AN12)</f>
        <v>3.4627162015344104</v>
      </c>
      <c r="BS12">
        <f>LOG(AO12)</f>
        <v>3.5594182294247929</v>
      </c>
      <c r="BT12">
        <f>LOG(AP12)</f>
        <v>3.4476176820826301</v>
      </c>
      <c r="BU12" s="4">
        <f>_xlfn.T.TEST(AQ12:BE12,BF12:BT12,2,3)</f>
        <v>1.6960903680586562E-3</v>
      </c>
      <c r="BV12" s="4">
        <v>11</v>
      </c>
      <c r="BW12" s="4">
        <f>BU12*$BV$166/BV12</f>
        <v>2.5441355520879842E-2</v>
      </c>
    </row>
    <row r="13" spans="1:76" x14ac:dyDescent="0.25">
      <c r="A13" t="s">
        <v>38</v>
      </c>
      <c r="B13">
        <v>13</v>
      </c>
      <c r="C13">
        <v>5</v>
      </c>
      <c r="D13">
        <v>116.5129</v>
      </c>
      <c r="E13">
        <v>1.56776431696026E-3</v>
      </c>
      <c r="F13">
        <v>1.99482961070345E-2</v>
      </c>
      <c r="G13">
        <v>1.8041899821040699</v>
      </c>
      <c r="H13">
        <v>0.92215672528026504</v>
      </c>
      <c r="I13" t="s">
        <v>0</v>
      </c>
      <c r="J13" t="s">
        <v>1</v>
      </c>
      <c r="K13">
        <v>11936.1291</v>
      </c>
      <c r="L13" t="s">
        <v>39</v>
      </c>
      <c r="M13">
        <v>29234.274771376</v>
      </c>
      <c r="N13">
        <v>18017.024443207101</v>
      </c>
      <c r="O13">
        <v>16833.907637530501</v>
      </c>
      <c r="P13">
        <v>22552.854032943102</v>
      </c>
      <c r="Q13">
        <v>34459.523100159102</v>
      </c>
      <c r="R13">
        <v>30108.412628312599</v>
      </c>
      <c r="S13">
        <v>14844.6831032439</v>
      </c>
      <c r="T13">
        <v>21589.207898725101</v>
      </c>
      <c r="U13">
        <v>10314.4139119258</v>
      </c>
      <c r="V13">
        <v>24972.996212877501</v>
      </c>
      <c r="W13">
        <v>15289.1007861126</v>
      </c>
      <c r="X13">
        <v>13539.6435999275</v>
      </c>
      <c r="Y13">
        <v>7963.4874307959399</v>
      </c>
      <c r="Z13">
        <v>5962.5953873358003</v>
      </c>
      <c r="AA13">
        <v>13928.686118502301</v>
      </c>
      <c r="AB13">
        <v>14132.600848027199</v>
      </c>
      <c r="AC13">
        <v>10728.2027384262</v>
      </c>
      <c r="AD13">
        <v>11450.1373944347</v>
      </c>
      <c r="AE13">
        <v>13497.1064310905</v>
      </c>
      <c r="AF13">
        <v>14281.8655979327</v>
      </c>
      <c r="AG13">
        <v>9491.6622418913394</v>
      </c>
      <c r="AH13">
        <v>13669.322317620799</v>
      </c>
      <c r="AI13">
        <v>10217.933957629401</v>
      </c>
      <c r="AJ13">
        <v>7088.5256052930499</v>
      </c>
      <c r="AK13">
        <v>8696.9196593704291</v>
      </c>
      <c r="AL13">
        <v>4711.2125120497103</v>
      </c>
      <c r="AM13">
        <v>9694.4334151889398</v>
      </c>
      <c r="AN13">
        <v>8079.2349607325104</v>
      </c>
      <c r="AO13">
        <v>9547.4593653855009</v>
      </c>
      <c r="AP13">
        <v>9691.9682682590792</v>
      </c>
      <c r="AQ13">
        <f>LOG(M13)</f>
        <v>4.4658923245561928</v>
      </c>
      <c r="AR13">
        <f>LOG(N13)</f>
        <v>4.2556830677417947</v>
      </c>
      <c r="AS13">
        <f>LOG(O13)</f>
        <v>4.2261849400062763</v>
      </c>
      <c r="AT13">
        <f>LOG(P13)</f>
        <v>4.353201509066623</v>
      </c>
      <c r="AU13">
        <f>LOG(Q13)</f>
        <v>4.5373092627695115</v>
      </c>
      <c r="AV13">
        <f>LOG(R13)</f>
        <v>4.4786878593009654</v>
      </c>
      <c r="AW13">
        <f>LOG(S13)</f>
        <v>4.1715709309329734</v>
      </c>
      <c r="AX13">
        <f>LOG(T13)</f>
        <v>4.334236708498036</v>
      </c>
      <c r="AY13">
        <f>LOG(U13)</f>
        <v>4.0134445554261831</v>
      </c>
      <c r="AZ13">
        <f>LOG(V13)</f>
        <v>4.3974706513083399</v>
      </c>
      <c r="BA13">
        <f>LOG(W13)</f>
        <v>4.1843819435474892</v>
      </c>
      <c r="BB13">
        <f>LOG(X13)</f>
        <v>4.1316072326931454</v>
      </c>
      <c r="BC13">
        <f>LOG(Y13)</f>
        <v>3.9011032989268473</v>
      </c>
      <c r="BD13">
        <f>LOG(Z13)</f>
        <v>3.7754353397818758</v>
      </c>
      <c r="BE13">
        <f>LOG(AA13)</f>
        <v>4.1439101517149801</v>
      </c>
      <c r="BF13">
        <f>LOG(AB13)</f>
        <v>4.1502220932006475</v>
      </c>
      <c r="BG13">
        <f>LOG(AC13)</f>
        <v>4.030526972090728</v>
      </c>
      <c r="BH13">
        <f>LOG(AD13)</f>
        <v>4.0588106979673331</v>
      </c>
      <c r="BI13">
        <f>LOG(AE13)</f>
        <v>4.1302406725168561</v>
      </c>
      <c r="BJ13">
        <f>LOG(AF13)</f>
        <v>4.1547849417515748</v>
      </c>
      <c r="BK13">
        <f>LOG(AG13)</f>
        <v>3.9773422755743071</v>
      </c>
      <c r="BL13">
        <f>LOG(AH13)</f>
        <v>4.1357469841352525</v>
      </c>
      <c r="BM13">
        <f>LOG(AI13)</f>
        <v>4.0093630913458718</v>
      </c>
      <c r="BN13">
        <f>LOG(AJ13)</f>
        <v>3.8505559124646811</v>
      </c>
      <c r="BO13">
        <f>LOG(AK13)</f>
        <v>3.9393654581563826</v>
      </c>
      <c r="BP13">
        <f>LOG(AL13)</f>
        <v>3.673132694713491</v>
      </c>
      <c r="BQ13">
        <f>LOG(AM13)</f>
        <v>3.9865224320998838</v>
      </c>
      <c r="BR13">
        <f>LOG(AN13)</f>
        <v>3.9073702384896061</v>
      </c>
      <c r="BS13">
        <f>LOG(AO13)</f>
        <v>3.9798878186634328</v>
      </c>
      <c r="BT13">
        <f>LOG(AP13)</f>
        <v>3.9864119835770513</v>
      </c>
      <c r="BU13" s="4">
        <f>_xlfn.T.TEST(AQ13:BE13,BF13:BT13,2,3)</f>
        <v>1.9390136462822485E-3</v>
      </c>
      <c r="BV13" s="4">
        <v>12</v>
      </c>
      <c r="BW13" s="4">
        <f>BU13*$BV$166/BV13</f>
        <v>2.6661437636380916E-2</v>
      </c>
    </row>
    <row r="14" spans="1:76" s="2" customFormat="1" x14ac:dyDescent="0.25">
      <c r="A14" t="s">
        <v>42</v>
      </c>
      <c r="B14">
        <v>5</v>
      </c>
      <c r="C14">
        <v>5</v>
      </c>
      <c r="D14">
        <v>29.8094</v>
      </c>
      <c r="E14">
        <v>2.0185928477595202E-3</v>
      </c>
      <c r="F14">
        <v>2.1683604744229399E-2</v>
      </c>
      <c r="G14">
        <v>1.28856596892356</v>
      </c>
      <c r="H14">
        <v>0.90753169532885802</v>
      </c>
      <c r="I14" t="s">
        <v>1</v>
      </c>
      <c r="J14" t="s">
        <v>0</v>
      </c>
      <c r="K14">
        <v>29345.049299999999</v>
      </c>
      <c r="L14" t="s">
        <v>43</v>
      </c>
      <c r="M14">
        <v>901.91196289069899</v>
      </c>
      <c r="N14">
        <v>1084.9556123621201</v>
      </c>
      <c r="O14">
        <v>958.23890911359501</v>
      </c>
      <c r="P14">
        <v>1026.4602968736999</v>
      </c>
      <c r="Q14">
        <v>801.53997397721298</v>
      </c>
      <c r="R14">
        <v>1040.8598355681199</v>
      </c>
      <c r="S14">
        <v>1257.54999976466</v>
      </c>
      <c r="T14">
        <v>862.60502163678598</v>
      </c>
      <c r="U14">
        <v>505.26726633624799</v>
      </c>
      <c r="V14">
        <v>802.15135227130395</v>
      </c>
      <c r="W14">
        <v>1254.01744546856</v>
      </c>
      <c r="X14">
        <v>939.94125885578296</v>
      </c>
      <c r="Y14">
        <v>1049.42722538153</v>
      </c>
      <c r="Z14">
        <v>831.53755647854996</v>
      </c>
      <c r="AA14">
        <v>716.36492562050705</v>
      </c>
      <c r="AB14">
        <v>1214.3753243917299</v>
      </c>
      <c r="AC14">
        <v>1258.3006847326801</v>
      </c>
      <c r="AD14">
        <v>1309.38849180434</v>
      </c>
      <c r="AE14">
        <v>1592.7120702837999</v>
      </c>
      <c r="AF14">
        <v>1138.35431202819</v>
      </c>
      <c r="AG14">
        <v>1637.1991444221801</v>
      </c>
      <c r="AH14">
        <v>1440.12478681988</v>
      </c>
      <c r="AI14">
        <v>1206.8825707399201</v>
      </c>
      <c r="AJ14">
        <v>933.451757862671</v>
      </c>
      <c r="AK14">
        <v>1283.4653727182699</v>
      </c>
      <c r="AL14">
        <v>954.464707757817</v>
      </c>
      <c r="AM14">
        <v>1145.2015193682701</v>
      </c>
      <c r="AN14">
        <v>861.16534945569401</v>
      </c>
      <c r="AO14">
        <v>1061.0032704474299</v>
      </c>
      <c r="AP14">
        <v>1046.1360737564601</v>
      </c>
      <c r="AQ14">
        <f>LOG(M14)</f>
        <v>2.9551641474125021</v>
      </c>
      <c r="AR14">
        <f>LOG(N14)</f>
        <v>3.0354119707186253</v>
      </c>
      <c r="AS14">
        <f>LOG(O14)</f>
        <v>2.9814738013272351</v>
      </c>
      <c r="AT14">
        <f>LOG(P14)</f>
        <v>3.0113421556723821</v>
      </c>
      <c r="AU14">
        <f>LOG(Q14)</f>
        <v>2.9039251861347299</v>
      </c>
      <c r="AV14">
        <f>LOG(R14)</f>
        <v>3.0173922504156647</v>
      </c>
      <c r="AW14">
        <f>LOG(S14)</f>
        <v>3.0995252614736506</v>
      </c>
      <c r="AX14">
        <f>LOG(T14)</f>
        <v>2.935811982053381</v>
      </c>
      <c r="AY14">
        <f>LOG(U14)</f>
        <v>2.7035211634469731</v>
      </c>
      <c r="AZ14">
        <f>LOG(V14)</f>
        <v>2.9042563199732641</v>
      </c>
      <c r="BA14">
        <f>LOG(W14)</f>
        <v>3.0983035782953587</v>
      </c>
      <c r="BB14">
        <f>LOG(X14)</f>
        <v>2.9731007134380767</v>
      </c>
      <c r="BC14">
        <f>LOG(Y14)</f>
        <v>3.0209523269478846</v>
      </c>
      <c r="BD14">
        <f>LOG(Z14)</f>
        <v>2.9198818689530777</v>
      </c>
      <c r="BE14">
        <f>LOG(AA14)</f>
        <v>2.8551343139408543</v>
      </c>
      <c r="BF14">
        <f>LOG(AB14)</f>
        <v>3.0843529339554023</v>
      </c>
      <c r="BG14">
        <f>LOG(AC14)</f>
        <v>3.0997844329347735</v>
      </c>
      <c r="BH14">
        <f>LOG(AD14)</f>
        <v>3.1170685195951155</v>
      </c>
      <c r="BI14">
        <f>LOG(AE14)</f>
        <v>3.2021372713509466</v>
      </c>
      <c r="BJ14">
        <f>LOG(AF14)</f>
        <v>3.0562774569706215</v>
      </c>
      <c r="BK14">
        <f>LOG(AG14)</f>
        <v>3.2141015090169511</v>
      </c>
      <c r="BL14">
        <f>LOG(AH14)</f>
        <v>3.1584001253447327</v>
      </c>
      <c r="BM14">
        <f>LOG(AI14)</f>
        <v>3.0816650154489045</v>
      </c>
      <c r="BN14">
        <f>LOG(AJ14)</f>
        <v>2.9700918778979259</v>
      </c>
      <c r="BO14">
        <f>LOG(AK14)</f>
        <v>3.10838415610817</v>
      </c>
      <c r="BP14">
        <f>LOG(AL14)</f>
        <v>2.9797598745742118</v>
      </c>
      <c r="BQ14">
        <f>LOG(AM14)</f>
        <v>3.0588819155395872</v>
      </c>
      <c r="BR14">
        <f>LOG(AN14)</f>
        <v>2.9350865468795782</v>
      </c>
      <c r="BS14">
        <f>LOG(AO14)</f>
        <v>3.0257167225771968</v>
      </c>
      <c r="BT14">
        <f>LOG(AP14)</f>
        <v>3.01958817806663</v>
      </c>
      <c r="BU14" s="4">
        <f>_xlfn.T.TEST(AQ14:BE14,BF14:BT14,2,3)</f>
        <v>2.0965439863640336E-3</v>
      </c>
      <c r="BV14" s="4">
        <v>13</v>
      </c>
      <c r="BW14" s="4">
        <f>BU14*$BV$166/BV14</f>
        <v>2.6609981365389661E-2</v>
      </c>
      <c r="BX14" s="4"/>
    </row>
    <row r="15" spans="1:76" x14ac:dyDescent="0.25">
      <c r="A15" t="s">
        <v>44</v>
      </c>
      <c r="B15">
        <v>18</v>
      </c>
      <c r="C15">
        <v>7</v>
      </c>
      <c r="D15">
        <v>148.86519999999999</v>
      </c>
      <c r="E15">
        <v>2.0974087810991002E-3</v>
      </c>
      <c r="F15">
        <v>2.1683604744229399E-2</v>
      </c>
      <c r="G15">
        <v>1.13029213809774</v>
      </c>
      <c r="H15">
        <v>0.90513717295362395</v>
      </c>
      <c r="I15" t="s">
        <v>0</v>
      </c>
      <c r="J15" t="s">
        <v>1</v>
      </c>
      <c r="K15">
        <v>36453.838400000001</v>
      </c>
      <c r="L15" t="s">
        <v>45</v>
      </c>
      <c r="M15">
        <v>1621.0149019287301</v>
      </c>
      <c r="N15">
        <v>1528.2028991577299</v>
      </c>
      <c r="O15">
        <v>1503.38878485444</v>
      </c>
      <c r="P15">
        <v>1781.5478300224599</v>
      </c>
      <c r="Q15">
        <v>1651.2912025243299</v>
      </c>
      <c r="R15">
        <v>1944.95047096088</v>
      </c>
      <c r="S15">
        <v>1527.2668270251199</v>
      </c>
      <c r="T15">
        <v>1603.5107047036799</v>
      </c>
      <c r="U15">
        <v>1632.7193545683399</v>
      </c>
      <c r="V15">
        <v>2070.3847627679902</v>
      </c>
      <c r="W15">
        <v>1498.8072592117201</v>
      </c>
      <c r="X15">
        <v>1672.0082656444399</v>
      </c>
      <c r="Y15">
        <v>1524.9627938618501</v>
      </c>
      <c r="Z15">
        <v>1435.5721488019899</v>
      </c>
      <c r="AA15">
        <v>1494.4349260081001</v>
      </c>
      <c r="AB15">
        <v>1072.64214091761</v>
      </c>
      <c r="AC15">
        <v>1499.69650883854</v>
      </c>
      <c r="AD15">
        <v>1447.66286593625</v>
      </c>
      <c r="AE15">
        <v>1531.9680606535801</v>
      </c>
      <c r="AF15">
        <v>1568.9039725841301</v>
      </c>
      <c r="AG15">
        <v>1498.76031610989</v>
      </c>
      <c r="AH15">
        <v>1550.94744360615</v>
      </c>
      <c r="AI15">
        <v>1525.1635787529899</v>
      </c>
      <c r="AJ15">
        <v>1419.10352692486</v>
      </c>
      <c r="AK15">
        <v>1514.2793772620701</v>
      </c>
      <c r="AL15">
        <v>1354.62805132875</v>
      </c>
      <c r="AM15">
        <v>1483.51157908648</v>
      </c>
      <c r="AN15">
        <v>1420.4518047555</v>
      </c>
      <c r="AO15">
        <v>1417.85906175326</v>
      </c>
      <c r="AP15">
        <v>1361.4423927610201</v>
      </c>
      <c r="AQ15">
        <f>LOG(M15)</f>
        <v>3.2097870073196249</v>
      </c>
      <c r="AR15">
        <f>LOG(N15)</f>
        <v>3.1841810192492415</v>
      </c>
      <c r="AS15">
        <f>LOG(O15)</f>
        <v>3.177071306124259</v>
      </c>
      <c r="AT15">
        <f>LOG(P15)</f>
        <v>3.2507974865444464</v>
      </c>
      <c r="AU15">
        <f>LOG(Q15)</f>
        <v>3.2178236671438323</v>
      </c>
      <c r="AV15">
        <f>LOG(R15)</f>
        <v>3.2889085462980945</v>
      </c>
      <c r="AW15">
        <f>LOG(S15)</f>
        <v>3.1839149187730427</v>
      </c>
      <c r="AX15">
        <f>LOG(T15)</f>
        <v>3.2050718635336959</v>
      </c>
      <c r="AY15">
        <f>LOG(U15)</f>
        <v>3.2129115409908908</v>
      </c>
      <c r="AZ15">
        <f>LOG(V15)</f>
        <v>3.3160510627607604</v>
      </c>
      <c r="BA15">
        <f>LOG(W15)</f>
        <v>3.1757457878564805</v>
      </c>
      <c r="BB15">
        <f>LOG(X15)</f>
        <v>3.2232384200616679</v>
      </c>
      <c r="BC15">
        <f>LOG(Y15)</f>
        <v>3.1832592478679804</v>
      </c>
      <c r="BD15">
        <f>LOG(Z15)</f>
        <v>3.1570250240977153</v>
      </c>
      <c r="BE15">
        <f>LOG(AA15)</f>
        <v>3.1744770087758374</v>
      </c>
      <c r="BF15">
        <f>LOG(AB15)</f>
        <v>3.030454855099983</v>
      </c>
      <c r="BG15">
        <f>LOG(AC15)</f>
        <v>3.1760033804741048</v>
      </c>
      <c r="BH15">
        <f>LOG(AD15)</f>
        <v>3.1606674344364323</v>
      </c>
      <c r="BI15">
        <f>LOG(AE15)</f>
        <v>3.1852497109711928</v>
      </c>
      <c r="BJ15">
        <f>LOG(AF15)</f>
        <v>3.195596362673562</v>
      </c>
      <c r="BK15">
        <f>LOG(AG15)</f>
        <v>3.1757321854074427</v>
      </c>
      <c r="BL15">
        <f>LOG(AH15)</f>
        <v>3.1905970812832609</v>
      </c>
      <c r="BM15">
        <f>LOG(AI15)</f>
        <v>3.1833164256762054</v>
      </c>
      <c r="BN15">
        <f>LOG(AJ15)</f>
        <v>3.1520140794124734</v>
      </c>
      <c r="BO15">
        <f>LOG(AK15)</f>
        <v>3.1802060077994652</v>
      </c>
      <c r="BP15">
        <f>LOG(AL15)</f>
        <v>3.1318200646345451</v>
      </c>
      <c r="BQ15">
        <f>LOG(AM15)</f>
        <v>3.1712909404160818</v>
      </c>
      <c r="BR15">
        <f>LOG(AN15)</f>
        <v>3.1524265029066671</v>
      </c>
      <c r="BS15">
        <f>LOG(AO15)</f>
        <v>3.1516330631849279</v>
      </c>
      <c r="BT15">
        <f>LOG(AP15)</f>
        <v>3.1339992695942294</v>
      </c>
      <c r="BU15" s="4">
        <f>_xlfn.T.TEST(AQ15:BE15,BF15:BT15,2,3)</f>
        <v>2.1153149694728627E-3</v>
      </c>
      <c r="BV15" s="4">
        <v>14</v>
      </c>
      <c r="BW15" s="4">
        <f>BU15*$BV$166/BV15</f>
        <v>2.4930497854501597E-2</v>
      </c>
    </row>
    <row r="16" spans="1:76" s="2" customFormat="1" x14ac:dyDescent="0.25">
      <c r="A16" s="2" t="s">
        <v>40</v>
      </c>
      <c r="B16" s="2">
        <v>4</v>
      </c>
      <c r="C16" s="2">
        <v>4</v>
      </c>
      <c r="D16" s="2">
        <v>27.5366</v>
      </c>
      <c r="E16" s="2">
        <v>1.9660191053996199E-3</v>
      </c>
      <c r="F16" s="2">
        <v>2.1683604744229399E-2</v>
      </c>
      <c r="G16" s="2">
        <v>5.0638088534527803</v>
      </c>
      <c r="H16" s="2">
        <v>0.90915353168089497</v>
      </c>
      <c r="I16" s="2" t="s">
        <v>0</v>
      </c>
      <c r="J16" s="2" t="s">
        <v>1</v>
      </c>
      <c r="K16" s="2">
        <v>123060.7982</v>
      </c>
      <c r="L16" s="2" t="s">
        <v>41</v>
      </c>
      <c r="M16" s="2">
        <v>77.108775653806802</v>
      </c>
      <c r="N16" s="2">
        <v>16.4643997988283</v>
      </c>
      <c r="O16" s="2">
        <v>1.4701485848475</v>
      </c>
      <c r="P16" s="2">
        <v>7.9438883657170596</v>
      </c>
      <c r="Q16" s="2">
        <v>40.1977763677477</v>
      </c>
      <c r="R16" s="2">
        <v>33.905907078950598</v>
      </c>
      <c r="S16" s="2">
        <v>50.096030357877197</v>
      </c>
      <c r="T16" s="2">
        <v>6.7316371063165796</v>
      </c>
      <c r="U16" s="2">
        <v>10.470548832693099</v>
      </c>
      <c r="V16" s="2">
        <v>242.11782094628299</v>
      </c>
      <c r="W16" s="2">
        <v>23.339812657744901</v>
      </c>
      <c r="X16" s="2">
        <v>7.13520923070155</v>
      </c>
      <c r="Y16" s="2">
        <v>18.849973593243799</v>
      </c>
      <c r="Z16" s="2">
        <v>9.8947982323446002</v>
      </c>
      <c r="AA16" s="2">
        <v>27.7524761562157</v>
      </c>
      <c r="AB16" s="2">
        <v>7.4761338874651999</v>
      </c>
      <c r="AC16" s="2">
        <v>2.4966944489515099</v>
      </c>
      <c r="AD16" s="2">
        <v>0.41012040490393697</v>
      </c>
      <c r="AE16" s="2">
        <v>6.3899806914739399</v>
      </c>
      <c r="AF16" s="2">
        <v>4.42238361262618</v>
      </c>
      <c r="AG16" s="2">
        <v>1.77781677390353</v>
      </c>
      <c r="AH16" s="2">
        <v>6.39647655754721</v>
      </c>
      <c r="AI16" s="2">
        <v>5.3009737440069102</v>
      </c>
      <c r="AJ16" s="2">
        <v>6.7005890768134098</v>
      </c>
      <c r="AK16" s="2">
        <v>38.105179065627901</v>
      </c>
      <c r="AL16" s="2">
        <v>1.4204862327490799</v>
      </c>
      <c r="AM16" s="2">
        <v>14.584089237415499</v>
      </c>
      <c r="AN16" s="2">
        <v>4.7165122288131904</v>
      </c>
      <c r="AO16" s="2">
        <v>7.8747986954221796</v>
      </c>
      <c r="AP16" s="2">
        <v>5.1783282209107204</v>
      </c>
      <c r="AQ16" s="2">
        <f>LOG(M16)</f>
        <v>1.8871038073783262</v>
      </c>
      <c r="AR16" s="2">
        <f>LOG(N16)</f>
        <v>1.2165459033559722</v>
      </c>
      <c r="AS16" s="2">
        <f>LOG(O16)</f>
        <v>0.16736123020281482</v>
      </c>
      <c r="AT16" s="2">
        <f>LOG(P16)</f>
        <v>0.90003313245437833</v>
      </c>
      <c r="AU16" s="2">
        <f>LOG(Q16)</f>
        <v>1.6042020297529593</v>
      </c>
      <c r="AV16" s="2">
        <f>LOG(R16)</f>
        <v>1.5302753674746667</v>
      </c>
      <c r="AW16" s="2">
        <f>LOG(S16)</f>
        <v>1.699803313452626</v>
      </c>
      <c r="AX16" s="2">
        <f>LOG(T16)</f>
        <v>0.82812069569174995</v>
      </c>
      <c r="AY16" s="2">
        <f>LOG(U16)</f>
        <v>1.0199694466036837</v>
      </c>
      <c r="AZ16" s="2">
        <f>LOG(V16)</f>
        <v>2.3840267566197331</v>
      </c>
      <c r="BA16" s="2">
        <f>LOG(W16)</f>
        <v>1.3680973657610158</v>
      </c>
      <c r="BB16" s="2">
        <f>LOG(X16)</f>
        <v>0.85340671275645774</v>
      </c>
      <c r="BC16" s="2">
        <f>LOG(Y16)</f>
        <v>1.2753107461430564</v>
      </c>
      <c r="BD16" s="2">
        <f>LOG(Z16)</f>
        <v>0.99540694280994713</v>
      </c>
      <c r="BE16" s="2">
        <f>LOG(AA16)</f>
        <v>1.443301738197617</v>
      </c>
      <c r="BF16" s="2">
        <f>LOG(AB16)</f>
        <v>0.8736770704043153</v>
      </c>
      <c r="BG16" s="2">
        <f>LOG(AC16)</f>
        <v>0.39736539567374418</v>
      </c>
      <c r="BH16" s="2">
        <f>LOG(AD16)</f>
        <v>-0.38708862252736786</v>
      </c>
      <c r="BI16" s="2">
        <f>LOG(AE16)</f>
        <v>0.80549954585808858</v>
      </c>
      <c r="BJ16" s="2">
        <f>LOG(AF16)</f>
        <v>0.64565641206014579</v>
      </c>
      <c r="BK16" s="2">
        <f>LOG(AG16)</f>
        <v>0.24988699950087351</v>
      </c>
      <c r="BL16" s="2">
        <f>LOG(AH16)</f>
        <v>0.80594081257936467</v>
      </c>
      <c r="BM16" s="2">
        <f>LOG(AI16)</f>
        <v>0.72435565314905337</v>
      </c>
      <c r="BN16" s="2">
        <f>LOG(AJ16)</f>
        <v>0.82611298502373465</v>
      </c>
      <c r="BO16" s="2">
        <f>LOG(AK16)</f>
        <v>1.5809840068242802</v>
      </c>
      <c r="BP16" s="2">
        <f>LOG(AL16)</f>
        <v>0.15243702892831074</v>
      </c>
      <c r="BQ16" s="2">
        <f>LOG(AM16)</f>
        <v>1.1638793130247698</v>
      </c>
      <c r="BR16" s="2">
        <f>LOG(AN16)</f>
        <v>0.67362096480022671</v>
      </c>
      <c r="BS16" s="2">
        <f>LOG(AO16)</f>
        <v>0.8962394606730979</v>
      </c>
      <c r="BT16" s="2">
        <f>LOG(AP16)</f>
        <v>0.71418957410441242</v>
      </c>
      <c r="BU16" s="2">
        <f>_xlfn.T.TEST(AQ16:BE16,BF16:BT16,2,3)</f>
        <v>2.2860036055638647E-3</v>
      </c>
      <c r="BV16" s="2">
        <v>15</v>
      </c>
      <c r="BW16" s="2">
        <f>BU16*$BV$166/BV16</f>
        <v>2.5146039661202511E-2</v>
      </c>
    </row>
    <row r="17" spans="1:76" s="2" customFormat="1" x14ac:dyDescent="0.25">
      <c r="A17" t="s">
        <v>50</v>
      </c>
      <c r="B17">
        <v>8</v>
      </c>
      <c r="C17">
        <v>7</v>
      </c>
      <c r="D17">
        <v>59.2209</v>
      </c>
      <c r="E17">
        <v>3.7852116162910799E-3</v>
      </c>
      <c r="F17">
        <v>3.2953757859121101E-2</v>
      </c>
      <c r="G17">
        <v>2.1804471844708999</v>
      </c>
      <c r="H17">
        <v>0.86173276929824405</v>
      </c>
      <c r="I17" t="s">
        <v>0</v>
      </c>
      <c r="J17" t="s">
        <v>1</v>
      </c>
      <c r="K17">
        <v>11367.3627</v>
      </c>
      <c r="L17" t="s">
        <v>51</v>
      </c>
      <c r="M17">
        <v>1051.6760191441899</v>
      </c>
      <c r="N17">
        <v>1086.56155117762</v>
      </c>
      <c r="O17">
        <v>594.93048703081695</v>
      </c>
      <c r="P17">
        <v>765.01337034213395</v>
      </c>
      <c r="Q17">
        <v>522.766266539767</v>
      </c>
      <c r="R17">
        <v>1242.8999832365801</v>
      </c>
      <c r="S17">
        <v>1798.4150881400001</v>
      </c>
      <c r="T17">
        <v>243.60659152860501</v>
      </c>
      <c r="U17">
        <v>724.19716961004599</v>
      </c>
      <c r="V17">
        <v>1185.0126436414901</v>
      </c>
      <c r="W17">
        <v>436.259515360254</v>
      </c>
      <c r="X17">
        <v>189.60043389726201</v>
      </c>
      <c r="Y17">
        <v>575.09982303134598</v>
      </c>
      <c r="Z17">
        <v>237.81381587518399</v>
      </c>
      <c r="AA17">
        <v>361.87605250674801</v>
      </c>
      <c r="AB17">
        <v>774.41792874293196</v>
      </c>
      <c r="AC17">
        <v>143.21231743792401</v>
      </c>
      <c r="AD17">
        <v>320.32553896721998</v>
      </c>
      <c r="AE17">
        <v>527.049934478512</v>
      </c>
      <c r="AF17">
        <v>749.78938127886704</v>
      </c>
      <c r="AG17">
        <v>88.115797380582293</v>
      </c>
      <c r="AH17">
        <v>533.93229246747501</v>
      </c>
      <c r="AI17">
        <v>436.48882227985803</v>
      </c>
      <c r="AJ17">
        <v>370.50929267699502</v>
      </c>
      <c r="AK17">
        <v>159.59336916140001</v>
      </c>
      <c r="AL17">
        <v>97.183631247669297</v>
      </c>
      <c r="AM17">
        <v>74.3883475176589</v>
      </c>
      <c r="AN17">
        <v>286.91617248632002</v>
      </c>
      <c r="AO17">
        <v>204.22996879431199</v>
      </c>
      <c r="AP17">
        <v>285.89748610529199</v>
      </c>
      <c r="AQ17">
        <f>LOG(M17)</f>
        <v>3.0218819710265636</v>
      </c>
      <c r="AR17">
        <f>LOG(N17)</f>
        <v>3.0360543331228542</v>
      </c>
      <c r="AS17">
        <f>LOG(O17)</f>
        <v>2.7744662247830907</v>
      </c>
      <c r="AT17">
        <f>LOG(P17)</f>
        <v>2.8836690255001107</v>
      </c>
      <c r="AU17">
        <f>LOG(Q17)</f>
        <v>2.7183075553272023</v>
      </c>
      <c r="AV17">
        <f>LOG(R17)</f>
        <v>3.0944361821604769</v>
      </c>
      <c r="AW17">
        <f>LOG(S17)</f>
        <v>3.2548899374990965</v>
      </c>
      <c r="AX17">
        <f>LOG(T17)</f>
        <v>2.3866890352981569</v>
      </c>
      <c r="AY17">
        <f>LOG(U17)</f>
        <v>2.8598568231250958</v>
      </c>
      <c r="AZ17">
        <f>LOG(V17)</f>
        <v>3.0737229841304572</v>
      </c>
      <c r="BA17">
        <f>LOG(W17)</f>
        <v>2.6397449125709822</v>
      </c>
      <c r="BB17">
        <f>LOG(X17)</f>
        <v>2.2778393268784769</v>
      </c>
      <c r="BC17">
        <f>LOG(Y17)</f>
        <v>2.7597432339574506</v>
      </c>
      <c r="BD17">
        <f>LOG(Z17)</f>
        <v>2.3762370815024418</v>
      </c>
      <c r="BE17">
        <f>LOG(AA17)</f>
        <v>2.5585598442071471</v>
      </c>
      <c r="BF17">
        <f>LOG(AB17)</f>
        <v>2.888975398876771</v>
      </c>
      <c r="BG17">
        <f>LOG(AC17)</f>
        <v>2.155980372477905</v>
      </c>
      <c r="BH17">
        <f>LOG(AD17)</f>
        <v>2.5055915655460437</v>
      </c>
      <c r="BI17">
        <f>LOG(AE17)</f>
        <v>2.7218517636776833</v>
      </c>
      <c r="BJ17">
        <f>LOG(AF17)</f>
        <v>2.8749392855325198</v>
      </c>
      <c r="BK17">
        <f>LOG(AG17)</f>
        <v>1.9450537756105146</v>
      </c>
      <c r="BL17">
        <f>LOG(AH17)</f>
        <v>2.727486187979693</v>
      </c>
      <c r="BM17">
        <f>LOG(AI17)</f>
        <v>2.6399731266570892</v>
      </c>
      <c r="BN17">
        <f>LOG(AJ17)</f>
        <v>2.5687991049138099</v>
      </c>
      <c r="BO17">
        <f>LOG(AK17)</f>
        <v>2.2030148431773817</v>
      </c>
      <c r="BP17">
        <f>LOG(AL17)</f>
        <v>1.9875931223598553</v>
      </c>
      <c r="BQ17">
        <f>LOG(AM17)</f>
        <v>1.8715049112835491</v>
      </c>
      <c r="BR17">
        <f>LOG(AN17)</f>
        <v>2.4577550286350363</v>
      </c>
      <c r="BS17">
        <f>LOG(AO17)</f>
        <v>2.3101194709880031</v>
      </c>
      <c r="BT17">
        <f>LOG(AP17)</f>
        <v>2.4562103366262655</v>
      </c>
      <c r="BU17" s="4">
        <f>_xlfn.T.TEST(AQ17:BE17,BF17:BT17,2,3)</f>
        <v>3.8274818230734147E-3</v>
      </c>
      <c r="BV17" s="4">
        <v>16</v>
      </c>
      <c r="BW17" s="4">
        <f>BU17*$BV$166/BV17</f>
        <v>3.9470906300444593E-2</v>
      </c>
      <c r="BX17" s="4"/>
    </row>
    <row r="18" spans="1:76" s="2" customFormat="1" x14ac:dyDescent="0.25">
      <c r="A18" s="2" t="s">
        <v>48</v>
      </c>
      <c r="B18" s="2">
        <v>2</v>
      </c>
      <c r="C18" s="2">
        <v>2</v>
      </c>
      <c r="D18" s="2">
        <v>12.053599999999999</v>
      </c>
      <c r="E18" s="2">
        <v>3.5422498594615002E-3</v>
      </c>
      <c r="F18" s="2">
        <v>3.2551804578013301E-2</v>
      </c>
      <c r="G18" s="2">
        <v>2.9064574282217701</v>
      </c>
      <c r="H18" s="2">
        <v>0.86724975577640495</v>
      </c>
      <c r="I18" s="2" t="s">
        <v>0</v>
      </c>
      <c r="J18" s="2" t="s">
        <v>1</v>
      </c>
      <c r="K18" s="2">
        <v>29145.4015</v>
      </c>
      <c r="L18" s="2" t="s">
        <v>49</v>
      </c>
      <c r="M18" s="2">
        <v>166.966743101753</v>
      </c>
      <c r="N18" s="2">
        <v>175.778879047727</v>
      </c>
      <c r="O18" s="2">
        <v>86.184678049029898</v>
      </c>
      <c r="P18" s="2">
        <v>102.10133053825901</v>
      </c>
      <c r="Q18" s="2">
        <v>43.796274711611801</v>
      </c>
      <c r="R18" s="2">
        <v>61.544272343642902</v>
      </c>
      <c r="S18" s="2">
        <v>147.618961211722</v>
      </c>
      <c r="T18" s="2">
        <v>25.601701433477</v>
      </c>
      <c r="U18" s="2">
        <v>56.652576274627897</v>
      </c>
      <c r="V18" s="2">
        <v>435.702460854496</v>
      </c>
      <c r="W18" s="2">
        <v>34.105718215083201</v>
      </c>
      <c r="X18" s="2">
        <v>43.779162279466703</v>
      </c>
      <c r="Y18" s="2">
        <v>50.612132478489301</v>
      </c>
      <c r="Z18" s="2">
        <v>26.5115834035715</v>
      </c>
      <c r="AA18" s="2">
        <v>24.4346481269077</v>
      </c>
      <c r="AB18" s="2">
        <v>40.102334113870903</v>
      </c>
      <c r="AC18" s="2">
        <v>26.349424045226801</v>
      </c>
      <c r="AD18" s="2">
        <v>13.013513629080901</v>
      </c>
      <c r="AE18" s="2">
        <v>14.107909192812</v>
      </c>
      <c r="AF18" s="2">
        <v>55.853639544015401</v>
      </c>
      <c r="AG18" s="2">
        <v>34.515567315827703</v>
      </c>
      <c r="AH18" s="2">
        <v>46.037205792115003</v>
      </c>
      <c r="AI18" s="2">
        <v>54.973967257435902</v>
      </c>
      <c r="AJ18" s="2">
        <v>53.659531977889799</v>
      </c>
      <c r="AK18" s="2">
        <v>35.6212911088274</v>
      </c>
      <c r="AL18" s="2">
        <v>23.753265243458898</v>
      </c>
      <c r="AM18" s="2">
        <v>17.352192760007</v>
      </c>
      <c r="AN18" s="2">
        <v>43.727765492604803</v>
      </c>
      <c r="AO18" s="2">
        <v>28.976022307319699</v>
      </c>
      <c r="AP18" s="2">
        <v>21.6459695528821</v>
      </c>
      <c r="AQ18" s="2">
        <f>LOG(M18)</f>
        <v>2.222629975783958</v>
      </c>
      <c r="AR18" s="2">
        <f>LOG(N18)</f>
        <v>2.2449666906235177</v>
      </c>
      <c r="AS18" s="2">
        <f>LOG(O18)</f>
        <v>1.9354300636179838</v>
      </c>
      <c r="AT18" s="2">
        <f>LOG(P18)</f>
        <v>2.0090314016526176</v>
      </c>
      <c r="AU18" s="2">
        <f>LOG(Q18)</f>
        <v>1.6414371712119482</v>
      </c>
      <c r="AV18" s="2">
        <f>LOG(R18)</f>
        <v>1.7891876412592698</v>
      </c>
      <c r="AW18" s="2">
        <f>LOG(S18)</f>
        <v>2.1691421448903698</v>
      </c>
      <c r="AX18" s="2">
        <f>LOG(T18)</f>
        <v>1.4082688285390459</v>
      </c>
      <c r="AY18" s="2">
        <f>LOG(U18)</f>
        <v>1.7532196641802504</v>
      </c>
      <c r="AZ18" s="2">
        <f>LOG(V18)</f>
        <v>2.6391900128448893</v>
      </c>
      <c r="BA18" s="2">
        <f>LOG(W18)</f>
        <v>1.5328271995514706</v>
      </c>
      <c r="BB18" s="2">
        <f>LOG(X18)</f>
        <v>1.6412674470243793</v>
      </c>
      <c r="BC18" s="2">
        <f>LOG(Y18)</f>
        <v>1.7042546361455764</v>
      </c>
      <c r="BD18" s="2">
        <f>LOG(Z18)</f>
        <v>1.4234356667333945</v>
      </c>
      <c r="BE18" s="2">
        <f>LOG(AA18)</f>
        <v>1.3880060893170192</v>
      </c>
      <c r="BF18" s="2">
        <f>LOG(AB18)</f>
        <v>1.6031696510060487</v>
      </c>
      <c r="BG18" s="2">
        <f>LOG(AC18)</f>
        <v>1.4207711266941607</v>
      </c>
      <c r="BH18" s="2">
        <f>LOG(AD18)</f>
        <v>1.1143945712503398</v>
      </c>
      <c r="BI18" s="2">
        <f>LOG(AE18)</f>
        <v>1.1494626556178233</v>
      </c>
      <c r="BJ18" s="2">
        <f>LOG(AF18)</f>
        <v>1.7470514779419171</v>
      </c>
      <c r="BK18" s="2">
        <f>LOG(AG18)</f>
        <v>1.5380150160731185</v>
      </c>
      <c r="BL18" s="2">
        <f>LOG(AH18)</f>
        <v>1.6631089564457713</v>
      </c>
      <c r="BM18" s="2">
        <f>LOG(AI18)</f>
        <v>1.7401570794405643</v>
      </c>
      <c r="BN18" s="2">
        <f>LOG(AJ18)</f>
        <v>1.7296468804062466</v>
      </c>
      <c r="BO18" s="2">
        <f>LOG(AK18)</f>
        <v>1.5517096566004802</v>
      </c>
      <c r="BP18" s="2">
        <f>LOG(AL18)</f>
        <v>1.3757233183711501</v>
      </c>
      <c r="BQ18" s="2">
        <f>LOG(AM18)</f>
        <v>1.2393543634726185</v>
      </c>
      <c r="BR18" s="2">
        <f>LOG(AN18)</f>
        <v>1.6407572852793211</v>
      </c>
      <c r="BS18" s="2">
        <f>LOG(AO18)</f>
        <v>1.4620387673136512</v>
      </c>
      <c r="BT18" s="2">
        <f>LOG(AP18)</f>
        <v>1.3353770432347047</v>
      </c>
      <c r="BU18" s="2">
        <f>_xlfn.T.TEST(AQ18:BE18,BF18:BT18,2,3)</f>
        <v>4.2209023453781414E-3</v>
      </c>
      <c r="BV18" s="2">
        <v>17</v>
      </c>
      <c r="BW18" s="2">
        <f>BU18*$BV$166/BV18</f>
        <v>4.0967581587493723E-2</v>
      </c>
    </row>
    <row r="19" spans="1:76" x14ac:dyDescent="0.25">
      <c r="A19" t="s">
        <v>54</v>
      </c>
      <c r="B19">
        <v>4</v>
      </c>
      <c r="C19">
        <v>4</v>
      </c>
      <c r="D19">
        <v>24.159099999999999</v>
      </c>
      <c r="E19">
        <v>5.3111532044729497E-3</v>
      </c>
      <c r="F19">
        <v>4.1834821222636001E-2</v>
      </c>
      <c r="G19">
        <v>1.2726416405760099</v>
      </c>
      <c r="H19">
        <v>0.83085555124210697</v>
      </c>
      <c r="I19" t="s">
        <v>0</v>
      </c>
      <c r="J19" t="s">
        <v>1</v>
      </c>
      <c r="K19">
        <v>73040.975399999996</v>
      </c>
      <c r="L19" t="s">
        <v>55</v>
      </c>
      <c r="M19">
        <v>141.527938232179</v>
      </c>
      <c r="N19">
        <v>202.93504014728501</v>
      </c>
      <c r="O19">
        <v>152.43202438716801</v>
      </c>
      <c r="P19">
        <v>238.581444620534</v>
      </c>
      <c r="Q19">
        <v>136.903125578096</v>
      </c>
      <c r="R19">
        <v>250.87259302534099</v>
      </c>
      <c r="S19">
        <v>160.43717117526199</v>
      </c>
      <c r="T19">
        <v>154.568795339416</v>
      </c>
      <c r="U19">
        <v>125.60716112235799</v>
      </c>
      <c r="V19">
        <v>257.55262877998803</v>
      </c>
      <c r="W19">
        <v>184.444043279836</v>
      </c>
      <c r="X19">
        <v>141.10528736186799</v>
      </c>
      <c r="Y19">
        <v>166.64252257556899</v>
      </c>
      <c r="Z19">
        <v>173.23209326349601</v>
      </c>
      <c r="AA19">
        <v>152.84724251478201</v>
      </c>
      <c r="AB19">
        <v>93.955434969040198</v>
      </c>
      <c r="AC19">
        <v>144.15587918552899</v>
      </c>
      <c r="AD19">
        <v>158.07862039410799</v>
      </c>
      <c r="AE19">
        <v>180.814082489675</v>
      </c>
      <c r="AF19">
        <v>138.88053525284801</v>
      </c>
      <c r="AG19">
        <v>154.05395756285401</v>
      </c>
      <c r="AH19">
        <v>149.42712712705799</v>
      </c>
      <c r="AI19">
        <v>169.54354237998399</v>
      </c>
      <c r="AJ19">
        <v>108.092577964662</v>
      </c>
      <c r="AK19">
        <v>123.659113870098</v>
      </c>
      <c r="AL19">
        <v>125.405995109361</v>
      </c>
      <c r="AM19">
        <v>118.246917259984</v>
      </c>
      <c r="AN19">
        <v>104.582530737621</v>
      </c>
      <c r="AO19">
        <v>131.462093491536</v>
      </c>
      <c r="AP19">
        <v>173.82259276478399</v>
      </c>
      <c r="AQ19">
        <f>LOG(M19)</f>
        <v>2.1508421799479107</v>
      </c>
      <c r="AR19">
        <f>LOG(N19)</f>
        <v>2.3073570417535811</v>
      </c>
      <c r="AS19">
        <f>LOG(O19)</f>
        <v>2.1830762173550666</v>
      </c>
      <c r="AT19">
        <f>LOG(P19)</f>
        <v>2.3776366639266384</v>
      </c>
      <c r="AU19">
        <f>LOG(Q19)</f>
        <v>2.1364133634431526</v>
      </c>
      <c r="AV19">
        <f>LOG(R19)</f>
        <v>2.3994532187159616</v>
      </c>
      <c r="AW19">
        <f>LOG(S19)</f>
        <v>2.205304995906189</v>
      </c>
      <c r="AX19">
        <f>LOG(T19)</f>
        <v>2.1891218221840978</v>
      </c>
      <c r="AY19">
        <f>LOG(U19)</f>
        <v>2.0990144001278321</v>
      </c>
      <c r="AZ19">
        <f>LOG(V19)</f>
        <v>2.4108659869823388</v>
      </c>
      <c r="BA19">
        <f>LOG(W19)</f>
        <v>2.2658646340140511</v>
      </c>
      <c r="BB19">
        <f>LOG(X19)</f>
        <v>2.1495432875251539</v>
      </c>
      <c r="BC19">
        <f>LOG(Y19)</f>
        <v>2.2217858311857155</v>
      </c>
      <c r="BD19">
        <f>LOG(Z19)</f>
        <v>2.2386283532476163</v>
      </c>
      <c r="BE19">
        <f>LOG(AA19)</f>
        <v>2.1842576081166283</v>
      </c>
      <c r="BF19">
        <f>LOG(AB19)</f>
        <v>1.9729219074678661</v>
      </c>
      <c r="BG19">
        <f>LOG(AC19)</f>
        <v>2.1588323591471634</v>
      </c>
      <c r="BH19">
        <f>LOG(AD19)</f>
        <v>2.1988731370244197</v>
      </c>
      <c r="BI19">
        <f>LOG(AE19)</f>
        <v>2.2572322519655863</v>
      </c>
      <c r="BJ19">
        <f>LOG(AF19)</f>
        <v>2.1426413816292942</v>
      </c>
      <c r="BK19">
        <f>LOG(AG19)</f>
        <v>2.1876728595866317</v>
      </c>
      <c r="BL19">
        <f>LOG(AH19)</f>
        <v>2.1744294468243961</v>
      </c>
      <c r="BM19">
        <f>LOG(AI19)</f>
        <v>2.2292812529041495</v>
      </c>
      <c r="BN19">
        <f>LOG(AJ19)</f>
        <v>2.0337958747150795</v>
      </c>
      <c r="BO19">
        <f>LOG(AK19)</f>
        <v>2.0922261300594638</v>
      </c>
      <c r="BP19">
        <f>LOG(AL19)</f>
        <v>2.0983182987010656</v>
      </c>
      <c r="BQ19">
        <f>LOG(AM19)</f>
        <v>2.0727898273427909</v>
      </c>
      <c r="BR19">
        <f>LOG(AN19)</f>
        <v>2.0194591468843974</v>
      </c>
      <c r="BS19">
        <f>LOG(AO19)</f>
        <v>2.1188005439992907</v>
      </c>
      <c r="BT19">
        <f>LOG(AP19)</f>
        <v>2.2401062236396467</v>
      </c>
      <c r="BU19" s="4">
        <f>_xlfn.T.TEST(AQ19:BE19,BF19:BT19,2,3)</f>
        <v>5.3822681235692641E-3</v>
      </c>
      <c r="BV19" s="4">
        <v>18</v>
      </c>
      <c r="BW19" s="4">
        <f>BU19*$BV$166/BV19</f>
        <v>4.9337457799384921E-2</v>
      </c>
    </row>
    <row r="20" spans="1:76" s="2" customFormat="1" x14ac:dyDescent="0.25">
      <c r="A20" s="2" t="s">
        <v>52</v>
      </c>
      <c r="B20" s="2">
        <v>10</v>
      </c>
      <c r="C20" s="2">
        <v>9</v>
      </c>
      <c r="D20" s="2">
        <v>67.414400000000001</v>
      </c>
      <c r="E20" s="2">
        <v>5.0208550171346698E-3</v>
      </c>
      <c r="F20" s="2">
        <v>4.1525614520438299E-2</v>
      </c>
      <c r="G20" s="2">
        <v>3.7215887225298299</v>
      </c>
      <c r="H20" s="2">
        <v>0.83630017974391702</v>
      </c>
      <c r="I20" s="2" t="s">
        <v>0</v>
      </c>
      <c r="J20" s="2" t="s">
        <v>1</v>
      </c>
      <c r="K20" s="2">
        <v>84838.212599999999</v>
      </c>
      <c r="L20" s="2" t="s">
        <v>53</v>
      </c>
      <c r="M20" s="2">
        <v>201.007566105222</v>
      </c>
      <c r="N20" s="2">
        <v>190.07953888210901</v>
      </c>
      <c r="O20" s="2">
        <v>107.685466043476</v>
      </c>
      <c r="P20" s="2">
        <v>327.30553581092698</v>
      </c>
      <c r="Q20" s="2">
        <v>167.015239636209</v>
      </c>
      <c r="R20" s="2">
        <v>995.42733753988796</v>
      </c>
      <c r="S20" s="2">
        <v>281.55066682769899</v>
      </c>
      <c r="T20" s="2">
        <v>114.41345227738</v>
      </c>
      <c r="U20" s="2">
        <v>132.499469740433</v>
      </c>
      <c r="V20" s="2">
        <v>426.361409384463</v>
      </c>
      <c r="W20" s="2">
        <v>23.373471430234801</v>
      </c>
      <c r="X20" s="2">
        <v>34.648906666947802</v>
      </c>
      <c r="Y20" s="2">
        <v>87.069231955185899</v>
      </c>
      <c r="Z20" s="2">
        <v>50.223202801414303</v>
      </c>
      <c r="AA20" s="2">
        <v>23.4410472463153</v>
      </c>
      <c r="AB20" s="2">
        <v>113.91891530798</v>
      </c>
      <c r="AC20" s="2">
        <v>21.888609811203299</v>
      </c>
      <c r="AD20" s="2">
        <v>38.002865991047301</v>
      </c>
      <c r="AE20" s="2">
        <v>25.849658808120399</v>
      </c>
      <c r="AF20" s="2">
        <v>68.860176949250899</v>
      </c>
      <c r="AG20" s="2">
        <v>33.875905171401897</v>
      </c>
      <c r="AH20" s="2">
        <v>97.844163663738797</v>
      </c>
      <c r="AI20" s="2">
        <v>66.300164469856597</v>
      </c>
      <c r="AJ20" s="2">
        <v>126.02749951181001</v>
      </c>
      <c r="AK20" s="2">
        <v>56.9820241289761</v>
      </c>
      <c r="AL20" s="2">
        <v>32.557608462763902</v>
      </c>
      <c r="AM20" s="2">
        <v>30.5769328847114</v>
      </c>
      <c r="AN20" s="2">
        <v>62.629445497507099</v>
      </c>
      <c r="AO20" s="2">
        <v>35.198886258816202</v>
      </c>
      <c r="AP20" s="2">
        <v>39.151568172324602</v>
      </c>
      <c r="AQ20" s="2">
        <f>LOG(M20)</f>
        <v>2.3032124049623008</v>
      </c>
      <c r="AR20" s="2">
        <f>LOG(N20)</f>
        <v>2.2789353697383969</v>
      </c>
      <c r="AS20" s="2">
        <f>LOG(O20)</f>
        <v>2.0321570919418477</v>
      </c>
      <c r="AT20" s="2">
        <f>LOG(P20)</f>
        <v>2.5149533507152975</v>
      </c>
      <c r="AU20" s="2">
        <f>LOG(Q20)</f>
        <v>2.2227561010155115</v>
      </c>
      <c r="AV20" s="2">
        <f>LOG(R20)</f>
        <v>2.9980095636530235</v>
      </c>
      <c r="AW20" s="2">
        <f>LOG(S20)</f>
        <v>2.4495565602660778</v>
      </c>
      <c r="AX20" s="2">
        <f>LOG(T20)</f>
        <v>2.0584770900721057</v>
      </c>
      <c r="AY20" s="2">
        <f>LOG(U20)</f>
        <v>2.12221414024064</v>
      </c>
      <c r="AZ20" s="2">
        <f>LOG(V20)</f>
        <v>2.629777889147431</v>
      </c>
      <c r="BA20" s="2">
        <f>LOG(W20)</f>
        <v>1.3687232186409897</v>
      </c>
      <c r="BB20" s="2">
        <f>LOG(X20)</f>
        <v>1.5396895351670783</v>
      </c>
      <c r="BC20" s="2">
        <f>LOG(Y20)</f>
        <v>1.9398647135292721</v>
      </c>
      <c r="BD20" s="2">
        <f>LOG(Z20)</f>
        <v>1.7009044048051842</v>
      </c>
      <c r="BE20" s="2">
        <f>LOG(AA20)</f>
        <v>1.369977010210226</v>
      </c>
      <c r="BF20" s="2">
        <f>LOG(AB20)</f>
        <v>2.0565958411277396</v>
      </c>
      <c r="BG20" s="2">
        <f>LOG(AC20)</f>
        <v>1.340218179544381</v>
      </c>
      <c r="BH20" s="2">
        <f>LOG(AD20)</f>
        <v>1.5798163502263323</v>
      </c>
      <c r="BI20" s="2">
        <f>LOG(AE20)</f>
        <v>1.4124548151774088</v>
      </c>
      <c r="BJ20" s="2">
        <f>LOG(AF20)</f>
        <v>1.837968134371915</v>
      </c>
      <c r="BK20" s="2">
        <f>LOG(AG20)</f>
        <v>1.5298909084785646</v>
      </c>
      <c r="BL20" s="2">
        <f>LOG(AH20)</f>
        <v>1.9905349254030391</v>
      </c>
      <c r="BM20" s="2">
        <f>LOG(AI20)</f>
        <v>1.8215146057541332</v>
      </c>
      <c r="BN20" s="2">
        <f>LOG(AJ20)</f>
        <v>2.1004653195870526</v>
      </c>
      <c r="BO20" s="2">
        <f>LOG(AK20)</f>
        <v>1.7557378722890593</v>
      </c>
      <c r="BP20" s="2">
        <f>LOG(AL20)</f>
        <v>1.5126524960460765</v>
      </c>
      <c r="BQ20" s="2">
        <f>LOG(AM20)</f>
        <v>1.4853939199889974</v>
      </c>
      <c r="BR20" s="2">
        <f>LOG(AN20)</f>
        <v>1.7967785666040872</v>
      </c>
      <c r="BS20" s="2">
        <f>LOG(AO20)</f>
        <v>1.5465289220206695</v>
      </c>
      <c r="BT20" s="2">
        <f>LOG(AP20)</f>
        <v>1.5927491619226402</v>
      </c>
      <c r="BU20" s="2">
        <f>_xlfn.T.TEST(AQ20:BE20,BF20:BT20,2,3)</f>
        <v>6.1988594212009692E-3</v>
      </c>
      <c r="BV20" s="2">
        <v>19</v>
      </c>
      <c r="BW20" s="2">
        <f>BU20*$BV$166/BV20</f>
        <v>5.3832200236745266E-2</v>
      </c>
    </row>
    <row r="21" spans="1:76" x14ac:dyDescent="0.25">
      <c r="A21" t="s">
        <v>56</v>
      </c>
      <c r="B21">
        <v>5</v>
      </c>
      <c r="C21">
        <v>4</v>
      </c>
      <c r="D21">
        <v>31.945</v>
      </c>
      <c r="E21">
        <v>5.8901086065199504E-3</v>
      </c>
      <c r="F21">
        <v>4.4286259944888003E-2</v>
      </c>
      <c r="G21">
        <v>1.7508967221394001</v>
      </c>
      <c r="H21">
        <v>0.82049183642607204</v>
      </c>
      <c r="I21" t="s">
        <v>0</v>
      </c>
      <c r="J21" t="s">
        <v>1</v>
      </c>
      <c r="K21">
        <v>60330.164299999997</v>
      </c>
      <c r="L21" t="s">
        <v>57</v>
      </c>
      <c r="M21">
        <v>91.239991709621705</v>
      </c>
      <c r="N21">
        <v>108.821610725916</v>
      </c>
      <c r="O21">
        <v>104.497600504565</v>
      </c>
      <c r="P21">
        <v>149.11890805298401</v>
      </c>
      <c r="Q21">
        <v>60.066193843897999</v>
      </c>
      <c r="R21">
        <v>290.66778155219902</v>
      </c>
      <c r="S21">
        <v>82.121588742492506</v>
      </c>
      <c r="T21">
        <v>72.786317754802496</v>
      </c>
      <c r="U21">
        <v>66.963067165994403</v>
      </c>
      <c r="V21">
        <v>140.55864847709</v>
      </c>
      <c r="W21">
        <v>63.604152299055002</v>
      </c>
      <c r="X21">
        <v>39.362591304333499</v>
      </c>
      <c r="Y21">
        <v>68.166161225165695</v>
      </c>
      <c r="Z21">
        <v>70.155803857529307</v>
      </c>
      <c r="AA21">
        <v>36.122061343171701</v>
      </c>
      <c r="AB21">
        <v>68.8522696245346</v>
      </c>
      <c r="AC21">
        <v>39.785534520777297</v>
      </c>
      <c r="AD21">
        <v>60.647027512279202</v>
      </c>
      <c r="AE21">
        <v>56.102739586610703</v>
      </c>
      <c r="AF21">
        <v>77.413207441201394</v>
      </c>
      <c r="AG21">
        <v>43.8377145063317</v>
      </c>
      <c r="AH21">
        <v>71.504114119417096</v>
      </c>
      <c r="AI21">
        <v>58.764692674860697</v>
      </c>
      <c r="AJ21">
        <v>58.8912712661499</v>
      </c>
      <c r="AK21">
        <v>51.664325795214999</v>
      </c>
      <c r="AL21">
        <v>43.599768877063603</v>
      </c>
      <c r="AM21">
        <v>41.175644399344897</v>
      </c>
      <c r="AN21">
        <v>40.402413510047801</v>
      </c>
      <c r="AO21">
        <v>49.501642657247601</v>
      </c>
      <c r="AP21">
        <v>62.722093129417999</v>
      </c>
      <c r="AQ21">
        <f>LOG(M21)</f>
        <v>1.9601852371431279</v>
      </c>
      <c r="AR21">
        <f>LOG(N21)</f>
        <v>2.0367151498385874</v>
      </c>
      <c r="AS21">
        <f>LOG(O21)</f>
        <v>2.0191063182021827</v>
      </c>
      <c r="AT21">
        <f>LOG(P21)</f>
        <v>2.1735327148308565</v>
      </c>
      <c r="AU21">
        <f>LOG(Q21)</f>
        <v>1.7786301133030562</v>
      </c>
      <c r="AV21">
        <f>LOG(R21)</f>
        <v>2.4633968959962971</v>
      </c>
      <c r="AW21">
        <f>LOG(S21)</f>
        <v>1.9144573427373188</v>
      </c>
      <c r="AX21">
        <f>LOG(T21)</f>
        <v>1.8620497490651065</v>
      </c>
      <c r="AY21">
        <f>LOG(U21)</f>
        <v>1.8258353377982173</v>
      </c>
      <c r="AZ21">
        <f>LOG(V21)</f>
        <v>2.1478575726067328</v>
      </c>
      <c r="BA21">
        <f>LOG(W21)</f>
        <v>1.8034854688198292</v>
      </c>
      <c r="BB21">
        <f>LOG(X21)</f>
        <v>1.5950836810227451</v>
      </c>
      <c r="BC21">
        <f>LOG(Y21)</f>
        <v>1.8335688374094887</v>
      </c>
      <c r="BD21">
        <f>LOG(Z21)</f>
        <v>1.8460636052151884</v>
      </c>
      <c r="BE21">
        <f>LOG(AA21)</f>
        <v>1.557772525817013</v>
      </c>
      <c r="BF21">
        <f>LOG(AB21)</f>
        <v>1.8379182607754447</v>
      </c>
      <c r="BG21">
        <f>LOG(AC21)</f>
        <v>1.5997251972058111</v>
      </c>
      <c r="BH21">
        <f>LOG(AD21)</f>
        <v>1.7828095196848606</v>
      </c>
      <c r="BI21">
        <f>LOG(AE21)</f>
        <v>1.7489840690689535</v>
      </c>
      <c r="BJ21">
        <f>LOG(AF21)</f>
        <v>1.8888150618392803</v>
      </c>
      <c r="BK21">
        <f>LOG(AG21)</f>
        <v>1.6418479039808225</v>
      </c>
      <c r="BL21">
        <f>LOG(AH21)</f>
        <v>1.8543310304438512</v>
      </c>
      <c r="BM21">
        <f>LOG(AI21)</f>
        <v>1.7691164692390917</v>
      </c>
      <c r="BN21">
        <f>LOG(AJ21)</f>
        <v>1.7700509293903912</v>
      </c>
      <c r="BO21">
        <f>LOG(AK21)</f>
        <v>1.713190766342527</v>
      </c>
      <c r="BP21">
        <f>LOG(AL21)</f>
        <v>1.6394841870740455</v>
      </c>
      <c r="BQ21">
        <f>LOG(AM21)</f>
        <v>1.6146404046089984</v>
      </c>
      <c r="BR21">
        <f>LOG(AN21)</f>
        <v>1.6064073092390179</v>
      </c>
      <c r="BS21">
        <f>LOG(AO21)</f>
        <v>1.6946196107546094</v>
      </c>
      <c r="BT21">
        <f>LOG(AP21)</f>
        <v>1.7974205429701968</v>
      </c>
      <c r="BU21" s="4">
        <f>_xlfn.T.TEST(AQ21:BE21,BF21:BT21,2,3)</f>
        <v>7.7805283261938663E-3</v>
      </c>
      <c r="BV21" s="4">
        <v>20</v>
      </c>
      <c r="BW21" s="4">
        <f>BU21*$BV$166/BV21</f>
        <v>6.4189358691099402E-2</v>
      </c>
    </row>
    <row r="22" spans="1:76" s="2" customFormat="1" x14ac:dyDescent="0.25">
      <c r="A22" s="2" t="s">
        <v>58</v>
      </c>
      <c r="B22" s="2">
        <v>17</v>
      </c>
      <c r="C22" s="2">
        <v>12</v>
      </c>
      <c r="D22" s="2">
        <v>135.29329999999999</v>
      </c>
      <c r="E22" s="2">
        <v>7.2755611426605898E-3</v>
      </c>
      <c r="F22" s="2">
        <v>5.0057799038230502E-2</v>
      </c>
      <c r="G22" s="2">
        <v>2.0438647801487</v>
      </c>
      <c r="H22" s="2">
        <v>0.79793530591488904</v>
      </c>
      <c r="I22" s="2" t="s">
        <v>0</v>
      </c>
      <c r="J22" s="2" t="s">
        <v>1</v>
      </c>
      <c r="K22" s="2">
        <v>38510.082699999999</v>
      </c>
      <c r="L22" s="2" t="s">
        <v>59</v>
      </c>
      <c r="M22" s="2">
        <v>34414.347593345097</v>
      </c>
      <c r="N22" s="2">
        <v>13745.502476412799</v>
      </c>
      <c r="O22" s="2">
        <v>16538.842578542601</v>
      </c>
      <c r="P22" s="2">
        <v>16648.908736516802</v>
      </c>
      <c r="Q22" s="2">
        <v>29104.5213063499</v>
      </c>
      <c r="R22" s="2">
        <v>20664.218042356901</v>
      </c>
      <c r="S22" s="2">
        <v>10170.519420066399</v>
      </c>
      <c r="T22" s="2">
        <v>13215.814522598699</v>
      </c>
      <c r="U22" s="2">
        <v>18362.069601923398</v>
      </c>
      <c r="V22" s="2">
        <v>19755.102145187899</v>
      </c>
      <c r="W22" s="2">
        <v>7056.9920536176096</v>
      </c>
      <c r="X22" s="2">
        <v>7789.4210602094399</v>
      </c>
      <c r="Y22" s="2">
        <v>6431.5898416342798</v>
      </c>
      <c r="Z22" s="2">
        <v>2051.9775061191099</v>
      </c>
      <c r="AA22" s="2">
        <v>10856.472586457199</v>
      </c>
      <c r="AB22" s="2">
        <v>9886.1853515783605</v>
      </c>
      <c r="AC22" s="2">
        <v>4476.9070079548501</v>
      </c>
      <c r="AD22" s="2">
        <v>8195.2547160563208</v>
      </c>
      <c r="AE22" s="2">
        <v>9887.4231103335496</v>
      </c>
      <c r="AF22" s="2">
        <v>16758.221036736799</v>
      </c>
      <c r="AG22" s="2">
        <v>5438.6165085037401</v>
      </c>
      <c r="AH22" s="2">
        <v>9034.3955324151993</v>
      </c>
      <c r="AI22" s="2">
        <v>6648.3436659075296</v>
      </c>
      <c r="AJ22" s="2">
        <v>5050.5949586623201</v>
      </c>
      <c r="AK22" s="2">
        <v>5607.1914404478803</v>
      </c>
      <c r="AL22" s="2">
        <v>2553.1870418076201</v>
      </c>
      <c r="AM22" s="2">
        <v>6805.2924369480497</v>
      </c>
      <c r="AN22" s="2">
        <v>5958.2920166235099</v>
      </c>
      <c r="AO22" s="2">
        <v>7928.8534248653896</v>
      </c>
      <c r="AP22" s="2">
        <v>6740.5689171355898</v>
      </c>
      <c r="AQ22" s="2">
        <f>LOG(M22)</f>
        <v>4.5367395408722935</v>
      </c>
      <c r="AR22" s="2">
        <f>LOG(N22)</f>
        <v>4.1381606204068193</v>
      </c>
      <c r="AS22" s="2">
        <f>LOG(O22)</f>
        <v>4.2185051134788969</v>
      </c>
      <c r="AT22" s="2">
        <f>LOG(P22)</f>
        <v>4.2213857726627149</v>
      </c>
      <c r="AU22" s="2">
        <f>LOG(Q22)</f>
        <v>4.4639604606653798</v>
      </c>
      <c r="AV22" s="2">
        <f>LOG(R22)</f>
        <v>4.3152189757287926</v>
      </c>
      <c r="AW22" s="2">
        <f>LOG(S22)</f>
        <v>4.0073431334053584</v>
      </c>
      <c r="AX22" s="2">
        <f>LOG(T22)</f>
        <v>4.1210939349114497</v>
      </c>
      <c r="AY22" s="2">
        <f>LOG(U22)</f>
        <v>4.2639216292639182</v>
      </c>
      <c r="AZ22" s="2">
        <f>LOG(V22)</f>
        <v>4.2956792795743759</v>
      </c>
      <c r="BA22" s="2">
        <f>LOG(W22)</f>
        <v>3.8486196284059395</v>
      </c>
      <c r="BB22" s="2">
        <f>LOG(X22)</f>
        <v>3.8915051804325387</v>
      </c>
      <c r="BC22" s="2">
        <f>LOG(Y22)</f>
        <v>3.8083183405919656</v>
      </c>
      <c r="BD22" s="2">
        <f>LOG(Z22)</f>
        <v>3.3121725957078629</v>
      </c>
      <c r="BE22" s="2">
        <f>LOG(AA22)</f>
        <v>4.0356887400701948</v>
      </c>
      <c r="BF22" s="2">
        <f>LOG(AB22)</f>
        <v>3.9950287485901725</v>
      </c>
      <c r="BG22" s="2">
        <f>LOG(AC22)</f>
        <v>3.6509780735320927</v>
      </c>
      <c r="BH22" s="2">
        <f>LOG(AD22)</f>
        <v>3.913562456388346</v>
      </c>
      <c r="BI22" s="2">
        <f>LOG(AE22)</f>
        <v>3.9950831192225276</v>
      </c>
      <c r="BJ22" s="2">
        <f>LOG(AF22)</f>
        <v>4.2242279143578321</v>
      </c>
      <c r="BK22" s="2">
        <f>LOG(AG22)</f>
        <v>3.7354884366213068</v>
      </c>
      <c r="BL22" s="2">
        <f>LOG(AH22)</f>
        <v>3.955899100370273</v>
      </c>
      <c r="BM22" s="2">
        <f>LOG(AI22)</f>
        <v>3.8227134608888136</v>
      </c>
      <c r="BN22" s="2">
        <f>LOG(AJ22)</f>
        <v>3.7033425408997376</v>
      </c>
      <c r="BO22" s="2">
        <f>LOG(AK22)</f>
        <v>3.7487453840119604</v>
      </c>
      <c r="BP22" s="2">
        <f>LOG(AL22)</f>
        <v>3.4070826315882052</v>
      </c>
      <c r="BQ22" s="2">
        <f>LOG(AM22)</f>
        <v>3.8328467924378109</v>
      </c>
      <c r="BR22" s="2">
        <f>LOG(AN22)</f>
        <v>3.7751217842265241</v>
      </c>
      <c r="BS22" s="2">
        <f>LOG(AO22)</f>
        <v>3.8992103894290584</v>
      </c>
      <c r="BT22" s="2">
        <f>LOG(AP22)</f>
        <v>3.8286965533818242</v>
      </c>
      <c r="BU22" s="2">
        <f>_xlfn.T.TEST(AQ22:BE22,BF22:BT22,2,3)</f>
        <v>8.1281507627447083E-3</v>
      </c>
      <c r="BV22" s="2">
        <v>21</v>
      </c>
      <c r="BW22" s="2">
        <f>BU22*$BV$166/BV22</f>
        <v>6.3864041707279842E-2</v>
      </c>
    </row>
    <row r="23" spans="1:76" s="2" customFormat="1" x14ac:dyDescent="0.25">
      <c r="A23" t="s">
        <v>64</v>
      </c>
      <c r="B23">
        <v>15</v>
      </c>
      <c r="C23">
        <v>12</v>
      </c>
      <c r="D23">
        <v>103.51609999999999</v>
      </c>
      <c r="E23">
        <v>7.9144158386236195E-3</v>
      </c>
      <c r="F23">
        <v>5.0351672427772699E-2</v>
      </c>
      <c r="G23">
        <v>1.55729834417655</v>
      </c>
      <c r="H23">
        <v>0.78841863691764602</v>
      </c>
      <c r="I23" t="s">
        <v>0</v>
      </c>
      <c r="J23" t="s">
        <v>1</v>
      </c>
      <c r="K23">
        <v>53704.363799999999</v>
      </c>
      <c r="L23" t="s">
        <v>65</v>
      </c>
      <c r="M23">
        <v>2658.0320422036698</v>
      </c>
      <c r="N23">
        <v>2350.2687674765498</v>
      </c>
      <c r="O23">
        <v>2767.3280009129999</v>
      </c>
      <c r="P23">
        <v>6873.7794927483601</v>
      </c>
      <c r="Q23">
        <v>2359.9577454666201</v>
      </c>
      <c r="R23">
        <v>4588.1039210106101</v>
      </c>
      <c r="S23">
        <v>2353.6798068693902</v>
      </c>
      <c r="T23">
        <v>3404.3510451076099</v>
      </c>
      <c r="U23">
        <v>2699.7149897928698</v>
      </c>
      <c r="V23">
        <v>4077.47478115475</v>
      </c>
      <c r="W23">
        <v>1535.0305861004599</v>
      </c>
      <c r="X23">
        <v>2201.0958596590499</v>
      </c>
      <c r="Y23">
        <v>1805.88162790307</v>
      </c>
      <c r="Z23">
        <v>1740.1142534062101</v>
      </c>
      <c r="AA23">
        <v>1240.61283781765</v>
      </c>
      <c r="AB23">
        <v>1891.6164993616501</v>
      </c>
      <c r="AC23">
        <v>1766.2865793941401</v>
      </c>
      <c r="AD23">
        <v>1949.1369586768601</v>
      </c>
      <c r="AE23">
        <v>1454.8390007381799</v>
      </c>
      <c r="AF23">
        <v>2102.0281022686499</v>
      </c>
      <c r="AG23">
        <v>1330.43848082822</v>
      </c>
      <c r="AH23">
        <v>1808.5719564183501</v>
      </c>
      <c r="AI23">
        <v>1532.7469152881899</v>
      </c>
      <c r="AJ23">
        <v>3536.8891246773701</v>
      </c>
      <c r="AK23">
        <v>1300.25302755232</v>
      </c>
      <c r="AL23">
        <v>1517.0143470707801</v>
      </c>
      <c r="AM23">
        <v>1269.9760424697399</v>
      </c>
      <c r="AN23">
        <v>2777.3374169870099</v>
      </c>
      <c r="AO23">
        <v>1658.83818726766</v>
      </c>
      <c r="AP23">
        <v>1494.68498106318</v>
      </c>
      <c r="AQ23">
        <f>LOG(M23)</f>
        <v>3.4245602119973699</v>
      </c>
      <c r="AR23">
        <f>LOG(N23)</f>
        <v>3.371117529317551</v>
      </c>
      <c r="AS23">
        <f>LOG(O23)</f>
        <v>3.4420606374728173</v>
      </c>
      <c r="AT23">
        <f>LOG(P23)</f>
        <v>3.8371955960847912</v>
      </c>
      <c r="AU23">
        <f>LOG(Q23)</f>
        <v>3.3729042270908836</v>
      </c>
      <c r="AV23">
        <f>LOG(R23)</f>
        <v>3.6616332461538885</v>
      </c>
      <c r="AW23">
        <f>LOG(S23)</f>
        <v>3.3717473813757133</v>
      </c>
      <c r="AX23">
        <f>LOG(T23)</f>
        <v>3.5320343366923512</v>
      </c>
      <c r="AY23">
        <f>LOG(U23)</f>
        <v>3.4313179179020676</v>
      </c>
      <c r="AZ23">
        <f>LOG(V23)</f>
        <v>3.610391283645066</v>
      </c>
      <c r="BA23">
        <f>LOG(W23)</f>
        <v>3.1861170333912598</v>
      </c>
      <c r="BB23">
        <f>LOG(X23)</f>
        <v>3.3426389568715709</v>
      </c>
      <c r="BC23">
        <f>LOG(Y23)</f>
        <v>3.2566892797353324</v>
      </c>
      <c r="BD23">
        <f>LOG(Z23)</f>
        <v>3.2405777643715901</v>
      </c>
      <c r="BE23">
        <f>LOG(AA23)</f>
        <v>3.0936362709160972</v>
      </c>
      <c r="BF23">
        <f>LOG(AB23)</f>
        <v>3.2768330934330847</v>
      </c>
      <c r="BG23">
        <f>LOG(AC23)</f>
        <v>3.2470611690898918</v>
      </c>
      <c r="BH23">
        <f>LOG(AD23)</f>
        <v>3.2898423564638635</v>
      </c>
      <c r="BI23">
        <f>LOG(AE23)</f>
        <v>3.1628149349303434</v>
      </c>
      <c r="BJ23">
        <f>LOG(AF23)</f>
        <v>3.3226385178666384</v>
      </c>
      <c r="BK23">
        <f>LOG(AG23)</f>
        <v>3.1239947976739315</v>
      </c>
      <c r="BL23">
        <f>LOG(AH23)</f>
        <v>3.2573357924195916</v>
      </c>
      <c r="BM23">
        <f>LOG(AI23)</f>
        <v>3.1854704507658904</v>
      </c>
      <c r="BN23">
        <f>LOG(AJ23)</f>
        <v>3.5486214456514666</v>
      </c>
      <c r="BO23">
        <f>LOG(AK23)</f>
        <v>3.1140278736737379</v>
      </c>
      <c r="BP23">
        <f>LOG(AL23)</f>
        <v>3.180989688119761</v>
      </c>
      <c r="BQ23">
        <f>LOG(AM23)</f>
        <v>3.1037955282619958</v>
      </c>
      <c r="BR23">
        <f>LOG(AN23)</f>
        <v>3.4436286451207194</v>
      </c>
      <c r="BS23">
        <f>LOG(AO23)</f>
        <v>3.2198040244787722</v>
      </c>
      <c r="BT23">
        <f>LOG(AP23)</f>
        <v>3.1745496706523917</v>
      </c>
      <c r="BU23" s="4">
        <f>_xlfn.T.TEST(AQ23:BE23,BF23:BT23,2,3)</f>
        <v>8.6527709048418392E-3</v>
      </c>
      <c r="BV23" s="4">
        <v>22</v>
      </c>
      <c r="BW23" s="4">
        <f>BU23*$BV$166/BV23</f>
        <v>6.4895781786313791E-2</v>
      </c>
      <c r="BX23" s="4"/>
    </row>
    <row r="24" spans="1:76" s="2" customFormat="1" x14ac:dyDescent="0.25">
      <c r="A24" t="s">
        <v>66</v>
      </c>
      <c r="B24">
        <v>15</v>
      </c>
      <c r="C24">
        <v>3</v>
      </c>
      <c r="D24">
        <v>115.0523</v>
      </c>
      <c r="E24">
        <v>8.4047765392372097E-3</v>
      </c>
      <c r="F24">
        <v>5.09280646857974E-2</v>
      </c>
      <c r="G24">
        <v>1.1920174279939</v>
      </c>
      <c r="H24">
        <v>0.78143493247636298</v>
      </c>
      <c r="I24" t="s">
        <v>0</v>
      </c>
      <c r="J24" t="s">
        <v>1</v>
      </c>
      <c r="K24">
        <v>49846.655200000001</v>
      </c>
      <c r="L24" t="s">
        <v>67</v>
      </c>
      <c r="M24">
        <v>6087.1946956970596</v>
      </c>
      <c r="N24">
        <v>4694.1030985597199</v>
      </c>
      <c r="O24">
        <v>5105.2767264824897</v>
      </c>
      <c r="P24">
        <v>5570.9448040377001</v>
      </c>
      <c r="Q24">
        <v>5977.2669781813502</v>
      </c>
      <c r="R24">
        <v>7680.6003560388199</v>
      </c>
      <c r="S24">
        <v>4191.7864296067401</v>
      </c>
      <c r="T24">
        <v>4690.5912082344703</v>
      </c>
      <c r="U24">
        <v>4176.5753194259096</v>
      </c>
      <c r="V24">
        <v>4953.9144950064501</v>
      </c>
      <c r="W24">
        <v>4732.5354313071703</v>
      </c>
      <c r="X24">
        <v>4558.3450441390196</v>
      </c>
      <c r="Y24">
        <v>4045.9376036427502</v>
      </c>
      <c r="Z24">
        <v>3814.37739002222</v>
      </c>
      <c r="AA24">
        <v>4366.5987837017601</v>
      </c>
      <c r="AB24">
        <v>4215.6294750647503</v>
      </c>
      <c r="AC24">
        <v>5111.8057064141503</v>
      </c>
      <c r="AD24">
        <v>4609.6996766520897</v>
      </c>
      <c r="AE24">
        <v>5175.9964235966399</v>
      </c>
      <c r="AF24">
        <v>4867.2666573751803</v>
      </c>
      <c r="AG24">
        <v>4019.56807145633</v>
      </c>
      <c r="AH24">
        <v>4432.7146333111896</v>
      </c>
      <c r="AI24">
        <v>3954.0234526189702</v>
      </c>
      <c r="AJ24">
        <v>3646.7514749776101</v>
      </c>
      <c r="AK24">
        <v>3845.9317562925999</v>
      </c>
      <c r="AL24">
        <v>3413.0902109159601</v>
      </c>
      <c r="AM24">
        <v>3732.3754165329501</v>
      </c>
      <c r="AN24">
        <v>3384.7736260419101</v>
      </c>
      <c r="AO24">
        <v>4075.02954094806</v>
      </c>
      <c r="AP24">
        <v>4136.9520951488303</v>
      </c>
      <c r="AQ24">
        <f>LOG(M24)</f>
        <v>3.78441719265405</v>
      </c>
      <c r="AR24">
        <f>LOG(N24)</f>
        <v>3.6715526239596055</v>
      </c>
      <c r="AS24">
        <f>LOG(O24)</f>
        <v>3.7080192875643871</v>
      </c>
      <c r="AT24">
        <f>LOG(P24)</f>
        <v>3.7459288555657788</v>
      </c>
      <c r="AU24">
        <f>LOG(Q24)</f>
        <v>3.776502654288004</v>
      </c>
      <c r="AV24">
        <f>LOG(R24)</f>
        <v>3.8853951680945991</v>
      </c>
      <c r="AW24">
        <f>LOG(S24)</f>
        <v>3.622399147352076</v>
      </c>
      <c r="AX24">
        <f>LOG(T24)</f>
        <v>3.6712275852080727</v>
      </c>
      <c r="AY24">
        <f>LOG(U24)</f>
        <v>3.6208203177821261</v>
      </c>
      <c r="AZ24">
        <f>LOG(V24)</f>
        <v>3.694948506354109</v>
      </c>
      <c r="BA24">
        <f>LOG(W24)</f>
        <v>3.6750938741019916</v>
      </c>
      <c r="BB24">
        <f>LOG(X24)</f>
        <v>3.6588071960295183</v>
      </c>
      <c r="BC24">
        <f>LOG(Y24)</f>
        <v>3.6070191808068572</v>
      </c>
      <c r="BD24">
        <f>LOG(Z24)</f>
        <v>3.5814236594220872</v>
      </c>
      <c r="BE24">
        <f>LOG(AA24)</f>
        <v>3.6401432894644463</v>
      </c>
      <c r="BF24">
        <f>LOG(AB24)</f>
        <v>3.6248624323737673</v>
      </c>
      <c r="BG24">
        <f>LOG(AC24)</f>
        <v>3.7085743384532024</v>
      </c>
      <c r="BH24">
        <f>LOG(AD24)</f>
        <v>3.6636726318925921</v>
      </c>
      <c r="BI24">
        <f>LOG(AE24)</f>
        <v>3.7139939675808948</v>
      </c>
      <c r="BJ24">
        <f>LOG(AF24)</f>
        <v>3.6872851400906868</v>
      </c>
      <c r="BK24">
        <f>LOG(AG24)</f>
        <v>3.6041793878453414</v>
      </c>
      <c r="BL24">
        <f>LOG(AH24)</f>
        <v>3.6466697734451876</v>
      </c>
      <c r="BM24">
        <f>LOG(AI24)</f>
        <v>3.5970392409292971</v>
      </c>
      <c r="BN24">
        <f>LOG(AJ24)</f>
        <v>3.5619061672831922</v>
      </c>
      <c r="BO24">
        <f>LOG(AK24)</f>
        <v>3.5850015736808021</v>
      </c>
      <c r="BP24">
        <f>LOG(AL24)</f>
        <v>3.5331477672078062</v>
      </c>
      <c r="BQ24">
        <f>LOG(AM24)</f>
        <v>3.5719853202643717</v>
      </c>
      <c r="BR24">
        <f>LOG(AN24)</f>
        <v>3.5295296283392248</v>
      </c>
      <c r="BS24">
        <f>LOG(AO24)</f>
        <v>3.6101307614009599</v>
      </c>
      <c r="BT24">
        <f>LOG(AP24)</f>
        <v>3.6166804919051869</v>
      </c>
      <c r="BU24" s="4">
        <f>_xlfn.T.TEST(AQ24:BE24,BF24:BT24,2,3)</f>
        <v>8.8383756316265209E-3</v>
      </c>
      <c r="BV24" s="4">
        <v>23</v>
      </c>
      <c r="BW24" s="4">
        <f>BU24*$BV$166/BV24</f>
        <v>6.3405738226885916E-2</v>
      </c>
      <c r="BX24" s="4"/>
    </row>
    <row r="25" spans="1:76" x14ac:dyDescent="0.25">
      <c r="A25" t="s">
        <v>68</v>
      </c>
      <c r="B25">
        <v>11</v>
      </c>
      <c r="C25">
        <v>10</v>
      </c>
      <c r="D25">
        <v>87.422499999999999</v>
      </c>
      <c r="E25">
        <v>8.6207851433651693E-3</v>
      </c>
      <c r="F25">
        <v>5.09280646857974E-2</v>
      </c>
      <c r="G25">
        <v>1.3330310824748499</v>
      </c>
      <c r="H25">
        <v>0.778440119516146</v>
      </c>
      <c r="I25" t="s">
        <v>0</v>
      </c>
      <c r="J25" t="s">
        <v>1</v>
      </c>
      <c r="K25">
        <v>15238.563700000001</v>
      </c>
      <c r="L25" t="s">
        <v>69</v>
      </c>
      <c r="M25">
        <v>6866.6009415961998</v>
      </c>
      <c r="N25">
        <v>4524.4506650441299</v>
      </c>
      <c r="O25">
        <v>6448.9138158571895</v>
      </c>
      <c r="P25">
        <v>5109.39888877046</v>
      </c>
      <c r="Q25">
        <v>11797.4946210987</v>
      </c>
      <c r="R25">
        <v>6951.791376094</v>
      </c>
      <c r="S25">
        <v>4174.0854566522803</v>
      </c>
      <c r="T25">
        <v>6009.65921253331</v>
      </c>
      <c r="U25">
        <v>4260.2719018775797</v>
      </c>
      <c r="V25">
        <v>5440.0632301993901</v>
      </c>
      <c r="W25">
        <v>6918.6126421111503</v>
      </c>
      <c r="X25">
        <v>6155.04627004962</v>
      </c>
      <c r="Y25">
        <v>3481.4021932126502</v>
      </c>
      <c r="Z25">
        <v>7236.15633609206</v>
      </c>
      <c r="AA25">
        <v>5564.4844970586</v>
      </c>
      <c r="AB25">
        <v>6504.3085951552503</v>
      </c>
      <c r="AC25">
        <v>4416.8017723110497</v>
      </c>
      <c r="AD25">
        <v>4912.6025032590396</v>
      </c>
      <c r="AE25">
        <v>5936.2824904878998</v>
      </c>
      <c r="AF25">
        <v>6984.8774116219902</v>
      </c>
      <c r="AG25">
        <v>4015.4938366307601</v>
      </c>
      <c r="AH25">
        <v>4361.8377165743104</v>
      </c>
      <c r="AI25">
        <v>4021.0346686684502</v>
      </c>
      <c r="AJ25">
        <v>4497.6652085494998</v>
      </c>
      <c r="AK25">
        <v>3453.2979973685801</v>
      </c>
      <c r="AL25">
        <v>3131.06070618995</v>
      </c>
      <c r="AM25">
        <v>3831.0429090658299</v>
      </c>
      <c r="AN25">
        <v>3941.5606040779999</v>
      </c>
      <c r="AO25">
        <v>4375.0343335624802</v>
      </c>
      <c r="AP25">
        <v>3836.3877865570498</v>
      </c>
      <c r="AQ25">
        <f>LOG(M25)</f>
        <v>3.8367418087312335</v>
      </c>
      <c r="AR25">
        <f>LOG(N25)</f>
        <v>3.6555658569947886</v>
      </c>
      <c r="AS25">
        <f>LOG(O25)</f>
        <v>3.8094865730068479</v>
      </c>
      <c r="AT25">
        <f>LOG(P25)</f>
        <v>3.7083698092059523</v>
      </c>
      <c r="AU25">
        <f>LOG(Q25)</f>
        <v>4.0717897880045877</v>
      </c>
      <c r="AV25">
        <f>LOG(R25)</f>
        <v>3.8420967304183611</v>
      </c>
      <c r="AW25">
        <f>LOG(S25)</f>
        <v>3.6205613361938846</v>
      </c>
      <c r="AX25">
        <f>LOG(T25)</f>
        <v>3.7788498453284376</v>
      </c>
      <c r="AY25">
        <f>LOG(U25)</f>
        <v>3.6294373178155608</v>
      </c>
      <c r="AZ25">
        <f>LOG(V25)</f>
        <v>3.7356039475597784</v>
      </c>
      <c r="BA25">
        <f>LOG(W25)</f>
        <v>3.8400190160923069</v>
      </c>
      <c r="BB25">
        <f>LOG(X25)</f>
        <v>3.7892313220523386</v>
      </c>
      <c r="BC25">
        <f>LOG(Y25)</f>
        <v>3.5417541985796133</v>
      </c>
      <c r="BD25">
        <f>LOG(Z25)</f>
        <v>3.8595079411574638</v>
      </c>
      <c r="BE25">
        <f>LOG(AA25)</f>
        <v>3.7454249367834236</v>
      </c>
      <c r="BF25">
        <f>LOG(AB25)</f>
        <v>3.8132011380586004</v>
      </c>
      <c r="BG25">
        <f>LOG(AC25)</f>
        <v>3.6451079083995954</v>
      </c>
      <c r="BH25">
        <f>LOG(AD25)</f>
        <v>3.6913116251922053</v>
      </c>
      <c r="BI25">
        <f>LOG(AE25)</f>
        <v>3.7735145595790822</v>
      </c>
      <c r="BJ25">
        <f>LOG(AF25)</f>
        <v>3.844158788413937</v>
      </c>
      <c r="BK25">
        <f>LOG(AG25)</f>
        <v>3.6037389636458501</v>
      </c>
      <c r="BL25">
        <f>LOG(AH25)</f>
        <v>3.6396695034922559</v>
      </c>
      <c r="BM25">
        <f>LOG(AI25)</f>
        <v>3.6043378175312859</v>
      </c>
      <c r="BN25">
        <f>LOG(AJ25)</f>
        <v>3.6529871248455259</v>
      </c>
      <c r="BO25">
        <f>LOG(AK25)</f>
        <v>3.5382340567823065</v>
      </c>
      <c r="BP25">
        <f>LOG(AL25)</f>
        <v>3.4956914879643217</v>
      </c>
      <c r="BQ25">
        <f>LOG(AM25)</f>
        <v>3.5833170162655503</v>
      </c>
      <c r="BR25">
        <f>LOG(AN25)</f>
        <v>3.5956682085125808</v>
      </c>
      <c r="BS25">
        <f>LOG(AO25)</f>
        <v>3.6409814655453543</v>
      </c>
      <c r="BT25">
        <f>LOG(AP25)</f>
        <v>3.5839224997107939</v>
      </c>
      <c r="BU25" s="4">
        <f>_xlfn.T.TEST(AQ25:BE25,BF25:BT25,2,3)</f>
        <v>8.9233696215019562E-3</v>
      </c>
      <c r="BV25" s="4">
        <v>24</v>
      </c>
      <c r="BW25" s="4">
        <f>BU25*$BV$166/BV25</f>
        <v>6.1348166147825949E-2</v>
      </c>
    </row>
    <row r="26" spans="1:76" s="2" customFormat="1" x14ac:dyDescent="0.25">
      <c r="A26" s="2" t="s">
        <v>60</v>
      </c>
      <c r="B26" s="2">
        <v>3</v>
      </c>
      <c r="C26" s="2">
        <v>2</v>
      </c>
      <c r="D26" s="2">
        <v>25.661200000000001</v>
      </c>
      <c r="E26" s="2">
        <v>7.5324295967013101E-3</v>
      </c>
      <c r="F26" s="2">
        <v>5.0057799038230502E-2</v>
      </c>
      <c r="G26" s="2">
        <v>2.1091207336539601</v>
      </c>
      <c r="H26" s="2">
        <v>0.79404891135312194</v>
      </c>
      <c r="I26" s="2" t="s">
        <v>0</v>
      </c>
      <c r="J26" s="2" t="s">
        <v>1</v>
      </c>
      <c r="K26" s="2">
        <v>47610.810799999999</v>
      </c>
      <c r="L26" s="2" t="s">
        <v>61</v>
      </c>
      <c r="M26" s="2">
        <v>1463.2912841750799</v>
      </c>
      <c r="N26" s="2">
        <v>1064.64525054563</v>
      </c>
      <c r="O26" s="2">
        <v>1339.47626826133</v>
      </c>
      <c r="P26" s="2">
        <v>1519.6874311573399</v>
      </c>
      <c r="Q26" s="2">
        <v>7118.6660782229001</v>
      </c>
      <c r="R26" s="2">
        <v>5120.7295687797496</v>
      </c>
      <c r="S26" s="2">
        <v>2850.5352183517998</v>
      </c>
      <c r="T26" s="2">
        <v>1489.3792404715</v>
      </c>
      <c r="U26" s="2">
        <v>868.334113659173</v>
      </c>
      <c r="V26" s="2">
        <v>7328.4500023761702</v>
      </c>
      <c r="W26" s="2">
        <v>1384.27791443096</v>
      </c>
      <c r="X26" s="2">
        <v>1792.8413670021</v>
      </c>
      <c r="Y26" s="2">
        <v>1601.3888370248001</v>
      </c>
      <c r="Z26" s="2">
        <v>1760.6564816825601</v>
      </c>
      <c r="AA26" s="2">
        <v>1321.30818508619</v>
      </c>
      <c r="AB26" s="2">
        <v>1316.67619893606</v>
      </c>
      <c r="AC26" s="2">
        <v>2215.6529230636602</v>
      </c>
      <c r="AD26" s="2">
        <v>1172.58068936155</v>
      </c>
      <c r="AE26" s="2">
        <v>1336.241744226</v>
      </c>
      <c r="AF26" s="2">
        <v>1342.64425532877</v>
      </c>
      <c r="AG26" s="2">
        <v>1051.0831480828499</v>
      </c>
      <c r="AH26" s="2">
        <v>1414.3443359671601</v>
      </c>
      <c r="AI26" s="2">
        <v>1107.2116658185</v>
      </c>
      <c r="AJ26" s="2">
        <v>927.37353500330698</v>
      </c>
      <c r="AK26" s="2">
        <v>1286.8648816833199</v>
      </c>
      <c r="AL26" s="2">
        <v>582.68074113249202</v>
      </c>
      <c r="AM26" s="2">
        <v>1062.7457154414001</v>
      </c>
      <c r="AN26" s="2">
        <v>958.04470561392498</v>
      </c>
      <c r="AO26" s="2">
        <v>1059.1819609444401</v>
      </c>
      <c r="AP26" s="2">
        <v>1194.88147938875</v>
      </c>
      <c r="AQ26" s="2">
        <f>LOG(M26)</f>
        <v>3.1653307858096253</v>
      </c>
      <c r="AR26" s="2">
        <f>LOG(N26)</f>
        <v>3.0272049210182401</v>
      </c>
      <c r="AS26" s="2">
        <f>LOG(O26)</f>
        <v>3.1269350235400086</v>
      </c>
      <c r="AT26" s="2">
        <f>LOG(P26)</f>
        <v>3.1817542715744977</v>
      </c>
      <c r="AU26" s="2">
        <f>LOG(Q26)</f>
        <v>3.8523986215665236</v>
      </c>
      <c r="AV26" s="2">
        <f>LOG(R26)</f>
        <v>3.7093318408826521</v>
      </c>
      <c r="AW26" s="2">
        <f>LOG(S26)</f>
        <v>3.4549264110799727</v>
      </c>
      <c r="AX26" s="2">
        <f>LOG(T26)</f>
        <v>3.1730052961895669</v>
      </c>
      <c r="AY26" s="2">
        <f>LOG(U26)</f>
        <v>2.9386868631934862</v>
      </c>
      <c r="AZ26" s="2">
        <f>LOG(V26)</f>
        <v>3.8650121292662907</v>
      </c>
      <c r="BA26" s="2">
        <f>LOG(W26)</f>
        <v>3.1412232899669563</v>
      </c>
      <c r="BB26" s="2">
        <f>LOG(X26)</f>
        <v>3.2535418643065013</v>
      </c>
      <c r="BC26" s="2">
        <f>LOG(Y26)</f>
        <v>3.2044967967979603</v>
      </c>
      <c r="BD26" s="2">
        <f>LOG(Z26)</f>
        <v>3.2456746298669623</v>
      </c>
      <c r="BE26" s="2">
        <f>LOG(AA26)</f>
        <v>3.1210041253148928</v>
      </c>
      <c r="BF26" s="2">
        <f>LOG(AB26)</f>
        <v>3.1194789850564271</v>
      </c>
      <c r="BG26" s="2">
        <f>LOG(AC26)</f>
        <v>3.3455017301522099</v>
      </c>
      <c r="BH26" s="2">
        <f>LOG(AD26)</f>
        <v>3.0691427377314522</v>
      </c>
      <c r="BI26" s="2">
        <f>LOG(AE26)</f>
        <v>3.1258850350002447</v>
      </c>
      <c r="BJ26" s="2">
        <f>LOG(AF26)</f>
        <v>3.1279609580048082</v>
      </c>
      <c r="BK26" s="2">
        <f>LOG(AG26)</f>
        <v>3.0216370731407229</v>
      </c>
      <c r="BL26" s="2">
        <f>LOG(AH26)</f>
        <v>3.1505551555748141</v>
      </c>
      <c r="BM26" s="2">
        <f>LOG(AI26)</f>
        <v>3.0442306529561716</v>
      </c>
      <c r="BN26" s="2">
        <f>LOG(AJ26)</f>
        <v>2.9672546980229884</v>
      </c>
      <c r="BO26" s="2">
        <f>LOG(AK26)</f>
        <v>3.1095329492199006</v>
      </c>
      <c r="BP26" s="2">
        <f>LOG(AL26)</f>
        <v>2.7654306639488948</v>
      </c>
      <c r="BQ26" s="2">
        <f>LOG(AM26)</f>
        <v>3.026429362743928</v>
      </c>
      <c r="BR26" s="2">
        <f>LOG(AN26)</f>
        <v>2.9813857752042607</v>
      </c>
      <c r="BS26" s="2">
        <f>LOG(AO26)</f>
        <v>3.0249705756369756</v>
      </c>
      <c r="BT26" s="2">
        <f>LOG(AP26)</f>
        <v>3.0773248296354736</v>
      </c>
      <c r="BU26" s="2">
        <f>_xlfn.T.TEST(AQ26:BE26,BF26:BT26,2,3)</f>
        <v>9.623380779628635E-3</v>
      </c>
      <c r="BV26" s="2">
        <v>25</v>
      </c>
      <c r="BW26" s="2">
        <f>BU26*$BV$166/BV26</f>
        <v>6.3514313145548992E-2</v>
      </c>
    </row>
    <row r="27" spans="1:76" x14ac:dyDescent="0.25">
      <c r="A27" t="s">
        <v>72</v>
      </c>
      <c r="B27">
        <v>24</v>
      </c>
      <c r="C27">
        <v>23</v>
      </c>
      <c r="D27">
        <v>175.53890000000001</v>
      </c>
      <c r="E27">
        <v>9.8796357197287205E-3</v>
      </c>
      <c r="F27">
        <v>5.44738486572134E-2</v>
      </c>
      <c r="G27">
        <v>1.6402532082618</v>
      </c>
      <c r="H27">
        <v>0.761877871544695</v>
      </c>
      <c r="I27" t="s">
        <v>0</v>
      </c>
      <c r="J27" t="s">
        <v>1</v>
      </c>
      <c r="K27">
        <v>164716.9032</v>
      </c>
      <c r="L27" t="s">
        <v>73</v>
      </c>
      <c r="M27">
        <v>155.20362008020399</v>
      </c>
      <c r="N27">
        <v>183.355247445842</v>
      </c>
      <c r="O27">
        <v>210.170029359484</v>
      </c>
      <c r="P27">
        <v>305.60563224319202</v>
      </c>
      <c r="Q27">
        <v>290.78064388360201</v>
      </c>
      <c r="R27">
        <v>674.91821387600805</v>
      </c>
      <c r="S27">
        <v>244.65788102190001</v>
      </c>
      <c r="T27">
        <v>208.71236549128099</v>
      </c>
      <c r="U27">
        <v>208.21549692532599</v>
      </c>
      <c r="V27">
        <v>764.33721453729504</v>
      </c>
      <c r="W27">
        <v>167.98116008987299</v>
      </c>
      <c r="X27">
        <v>162.42784027342901</v>
      </c>
      <c r="Y27">
        <v>208.29204405152501</v>
      </c>
      <c r="Z27">
        <v>175.954025415751</v>
      </c>
      <c r="AA27">
        <v>204.86492861744699</v>
      </c>
      <c r="AB27">
        <v>143.38506387331401</v>
      </c>
      <c r="AC27">
        <v>165.199186629568</v>
      </c>
      <c r="AD27">
        <v>384.172827910119</v>
      </c>
      <c r="AE27">
        <v>169.49538767101399</v>
      </c>
      <c r="AF27">
        <v>175.451679704707</v>
      </c>
      <c r="AG27">
        <v>129.168609580435</v>
      </c>
      <c r="AH27">
        <v>177.42092702418199</v>
      </c>
      <c r="AI27">
        <v>123.51750765006901</v>
      </c>
      <c r="AJ27">
        <v>155.16634061125799</v>
      </c>
      <c r="AK27">
        <v>307.86041853551899</v>
      </c>
      <c r="AL27">
        <v>119.010300467455</v>
      </c>
      <c r="AM27">
        <v>109.381210046216</v>
      </c>
      <c r="AN27">
        <v>150.65726008533599</v>
      </c>
      <c r="AO27">
        <v>99.670979760519799</v>
      </c>
      <c r="AP27">
        <v>129.974808194236</v>
      </c>
      <c r="AQ27">
        <f>LOG(M27)</f>
        <v>2.1909018468353216</v>
      </c>
      <c r="AR27">
        <f>LOG(N27)</f>
        <v>2.26329334355303</v>
      </c>
      <c r="AS27">
        <f>LOG(O27)</f>
        <v>2.3225707848995971</v>
      </c>
      <c r="AT27">
        <f>LOG(P27)</f>
        <v>2.4851613539272086</v>
      </c>
      <c r="AU27">
        <f>LOG(Q27)</f>
        <v>2.463565493884655</v>
      </c>
      <c r="AV27">
        <f>LOG(R27)</f>
        <v>2.8292511485134564</v>
      </c>
      <c r="AW27">
        <f>LOG(S27)</f>
        <v>2.3885592099966146</v>
      </c>
      <c r="AX27">
        <f>LOG(T27)</f>
        <v>2.3195481802851057</v>
      </c>
      <c r="AY27">
        <f>LOG(U27)</f>
        <v>2.3185130497599777</v>
      </c>
      <c r="AZ27">
        <f>LOG(V27)</f>
        <v>2.8832850053061998</v>
      </c>
      <c r="BA27">
        <f>LOG(W27)</f>
        <v>2.2252605762031239</v>
      </c>
      <c r="BB27">
        <f>LOG(X27)</f>
        <v>2.2106604697381136</v>
      </c>
      <c r="BC27">
        <f>LOG(Y27)</f>
        <v>2.3186726818992187</v>
      </c>
      <c r="BD27">
        <f>LOG(Z27)</f>
        <v>2.2453992069248354</v>
      </c>
      <c r="BE27">
        <f>LOG(AA27)</f>
        <v>2.3114676167145891</v>
      </c>
      <c r="BF27">
        <f>LOG(AB27)</f>
        <v>2.1565039141264752</v>
      </c>
      <c r="BG27">
        <f>LOG(AC27)</f>
        <v>2.2180079047085766</v>
      </c>
      <c r="BH27">
        <f>LOG(AD27)</f>
        <v>2.5845266444767119</v>
      </c>
      <c r="BI27">
        <f>LOG(AE27)</f>
        <v>2.2291578846259354</v>
      </c>
      <c r="BJ27">
        <f>LOG(AF27)</f>
        <v>2.2441575303342325</v>
      </c>
      <c r="BK27">
        <f>LOG(AG27)</f>
        <v>2.1111569846933684</v>
      </c>
      <c r="BL27">
        <f>LOG(AH27)</f>
        <v>2.2490048441039616</v>
      </c>
      <c r="BM27">
        <f>LOG(AI27)</f>
        <v>2.0917285198379818</v>
      </c>
      <c r="BN27">
        <f>LOG(AJ27)</f>
        <v>2.1907975180034116</v>
      </c>
      <c r="BO27">
        <f>LOG(AK27)</f>
        <v>2.4883538554617624</v>
      </c>
      <c r="BP27">
        <f>LOG(AL27)</f>
        <v>2.0755845516663194</v>
      </c>
      <c r="BQ27">
        <f>LOG(AM27)</f>
        <v>2.0389427235137307</v>
      </c>
      <c r="BR27">
        <f>LOG(AN27)</f>
        <v>2.1779900649109849</v>
      </c>
      <c r="BS27">
        <f>LOG(AO27)</f>
        <v>1.9985687273739745</v>
      </c>
      <c r="BT27">
        <f>LOG(AP27)</f>
        <v>2.1138591852112421</v>
      </c>
      <c r="BU27" s="4">
        <f>_xlfn.T.TEST(AQ27:BE27,BF27:BT27,2,3)</f>
        <v>1.0242297440200186E-2</v>
      </c>
      <c r="BV27" s="4">
        <v>26</v>
      </c>
      <c r="BW27" s="4">
        <f>BU27*$BV$166/BV27</f>
        <v>6.4999195293578102E-2</v>
      </c>
    </row>
    <row r="28" spans="1:76" s="2" customFormat="1" x14ac:dyDescent="0.25">
      <c r="A28" t="s">
        <v>74</v>
      </c>
      <c r="B28">
        <v>6</v>
      </c>
      <c r="C28">
        <v>4</v>
      </c>
      <c r="D28">
        <v>50.5914</v>
      </c>
      <c r="E28">
        <v>1.03316393474181E-2</v>
      </c>
      <c r="F28">
        <v>5.51284683765862E-2</v>
      </c>
      <c r="G28">
        <v>1.6462731296820701</v>
      </c>
      <c r="H28">
        <v>0.756266581503521</v>
      </c>
      <c r="I28" t="s">
        <v>0</v>
      </c>
      <c r="J28" t="s">
        <v>1</v>
      </c>
      <c r="K28">
        <v>10587.136</v>
      </c>
      <c r="L28" t="s">
        <v>75</v>
      </c>
      <c r="M28">
        <v>7564.0101087450003</v>
      </c>
      <c r="N28">
        <v>6349.5944852942002</v>
      </c>
      <c r="O28">
        <v>4129.6127116263297</v>
      </c>
      <c r="P28">
        <v>5880.8503074412301</v>
      </c>
      <c r="Q28">
        <v>4068.1804955022899</v>
      </c>
      <c r="R28">
        <v>3701.6262308996802</v>
      </c>
      <c r="S28">
        <v>7898.3524104233202</v>
      </c>
      <c r="T28">
        <v>3755.9514429456999</v>
      </c>
      <c r="U28">
        <v>8488.8841412961901</v>
      </c>
      <c r="V28">
        <v>13969.2848065383</v>
      </c>
      <c r="W28">
        <v>2499.5685341573799</v>
      </c>
      <c r="X28">
        <v>2581.5432371455399</v>
      </c>
      <c r="Y28">
        <v>4153.8252791536597</v>
      </c>
      <c r="Z28">
        <v>2882.7501815938899</v>
      </c>
      <c r="AA28">
        <v>4396.2134049829101</v>
      </c>
      <c r="AB28">
        <v>4845.9251098331397</v>
      </c>
      <c r="AC28">
        <v>1544.4010296510501</v>
      </c>
      <c r="AD28">
        <v>1777.7563631610201</v>
      </c>
      <c r="AE28">
        <v>2065.7359870597602</v>
      </c>
      <c r="AF28">
        <v>5251.7520723953503</v>
      </c>
      <c r="AG28">
        <v>1468.9314824732</v>
      </c>
      <c r="AH28">
        <v>4946.2560074179</v>
      </c>
      <c r="AI28">
        <v>4682.1501605349404</v>
      </c>
      <c r="AJ28">
        <v>5889.95505836963</v>
      </c>
      <c r="AK28">
        <v>3174.2559652351101</v>
      </c>
      <c r="AL28">
        <v>2470.47092702908</v>
      </c>
      <c r="AM28">
        <v>2251.43782105848</v>
      </c>
      <c r="AN28">
        <v>4491.3378292184098</v>
      </c>
      <c r="AO28">
        <v>2552.49306349268</v>
      </c>
      <c r="AP28">
        <v>2591.1448898349599</v>
      </c>
      <c r="AQ28">
        <f>LOG(M28)</f>
        <v>3.8787521005761274</v>
      </c>
      <c r="AR28">
        <f>LOG(N28)</f>
        <v>3.8027459901073093</v>
      </c>
      <c r="AS28">
        <f>LOG(O28)</f>
        <v>3.6159093240316111</v>
      </c>
      <c r="AT28">
        <f>LOG(P28)</f>
        <v>3.7694401249079639</v>
      </c>
      <c r="AU28">
        <f>LOG(Q28)</f>
        <v>3.6094002132924174</v>
      </c>
      <c r="AV28">
        <f>LOG(R28)</f>
        <v>3.5683925640514427</v>
      </c>
      <c r="AW28">
        <f>LOG(S28)</f>
        <v>3.897536507279451</v>
      </c>
      <c r="AX28">
        <f>LOG(T28)</f>
        <v>3.5747199690581168</v>
      </c>
      <c r="AY28">
        <f>LOG(U28)</f>
        <v>3.9288506062478179</v>
      </c>
      <c r="AZ28">
        <f>LOG(V28)</f>
        <v>4.1451741718604325</v>
      </c>
      <c r="BA28">
        <f>LOG(W28)</f>
        <v>3.3978650489095044</v>
      </c>
      <c r="BB28">
        <f>LOG(X28)</f>
        <v>3.4118794032536544</v>
      </c>
      <c r="BC28">
        <f>LOG(Y28)</f>
        <v>3.6184482250119645</v>
      </c>
      <c r="BD28">
        <f>LOG(Z28)</f>
        <v>3.4598070081682355</v>
      </c>
      <c r="BE28">
        <f>LOG(AA28)</f>
        <v>3.6430787661802424</v>
      </c>
      <c r="BF28">
        <f>LOG(AB28)</f>
        <v>3.6853766981552769</v>
      </c>
      <c r="BG28">
        <f>LOG(AC28)</f>
        <v>3.188760082495925</v>
      </c>
      <c r="BH28">
        <f>LOG(AD28)</f>
        <v>3.2498722417945287</v>
      </c>
      <c r="BI28">
        <f>LOG(AE28)</f>
        <v>3.3150748153976153</v>
      </c>
      <c r="BJ28">
        <f>LOG(AF28)</f>
        <v>3.7203042154882477</v>
      </c>
      <c r="BK28">
        <f>LOG(AG28)</f>
        <v>3.1670015388278423</v>
      </c>
      <c r="BL28">
        <f>LOG(AH28)</f>
        <v>3.6942765907417332</v>
      </c>
      <c r="BM28">
        <f>LOG(AI28)</f>
        <v>3.6704453377770903</v>
      </c>
      <c r="BN28">
        <f>LOG(AJ28)</f>
        <v>3.7701119810389625</v>
      </c>
      <c r="BO28">
        <f>LOG(AK28)</f>
        <v>3.5016419444122198</v>
      </c>
      <c r="BP28">
        <f>LOG(AL28)</f>
        <v>3.3927797473955885</v>
      </c>
      <c r="BQ28">
        <f>LOG(AM28)</f>
        <v>3.3524599573642062</v>
      </c>
      <c r="BR28">
        <f>LOG(AN28)</f>
        <v>3.6523757230313971</v>
      </c>
      <c r="BS28">
        <f>LOG(AO28)</f>
        <v>3.4069645705470197</v>
      </c>
      <c r="BT28">
        <f>LOG(AP28)</f>
        <v>3.4134916982411241</v>
      </c>
      <c r="BU28" s="4">
        <f>_xlfn.T.TEST(AQ28:BE28,BF28:BT28,2,3)</f>
        <v>1.0334995547721059E-2</v>
      </c>
      <c r="BV28" s="4">
        <v>27</v>
      </c>
      <c r="BW28" s="4">
        <f>BU28*$BV$166/BV28</f>
        <v>6.3158306124962024E-2</v>
      </c>
      <c r="BX28" s="4"/>
    </row>
    <row r="29" spans="1:76" s="2" customFormat="1" x14ac:dyDescent="0.25">
      <c r="A29" s="2" t="s">
        <v>70</v>
      </c>
      <c r="B29" s="2">
        <v>3</v>
      </c>
      <c r="C29" s="2">
        <v>3</v>
      </c>
      <c r="D29" s="2">
        <v>19.120200000000001</v>
      </c>
      <c r="E29" s="2">
        <v>9.7137692445963299E-3</v>
      </c>
      <c r="F29" s="2">
        <v>5.44738486572134E-2</v>
      </c>
      <c r="G29" s="2">
        <v>3.6695967547735102</v>
      </c>
      <c r="H29" s="2">
        <v>0.76397899890990495</v>
      </c>
      <c r="I29" s="2" t="s">
        <v>0</v>
      </c>
      <c r="J29" s="2" t="s">
        <v>1</v>
      </c>
      <c r="K29" s="2">
        <v>29179.4319</v>
      </c>
      <c r="L29" s="2" t="s">
        <v>71</v>
      </c>
      <c r="M29" s="2">
        <v>37.067858008939801</v>
      </c>
      <c r="N29" s="2">
        <v>24.232584112146199</v>
      </c>
      <c r="O29" s="2">
        <v>19.526824091398002</v>
      </c>
      <c r="P29" s="2">
        <v>25.0685143989427</v>
      </c>
      <c r="Q29" s="2">
        <v>8.2136117739809507</v>
      </c>
      <c r="R29" s="2">
        <v>33.696451440964303</v>
      </c>
      <c r="S29" s="2">
        <v>28.148712658904302</v>
      </c>
      <c r="T29" s="2">
        <v>3.2936436258581101</v>
      </c>
      <c r="U29" s="2">
        <v>31.483890449087902</v>
      </c>
      <c r="V29" s="2">
        <v>96.818450168378405</v>
      </c>
      <c r="W29" s="2">
        <v>2.5135979295214699</v>
      </c>
      <c r="X29" s="2">
        <v>11.8419724775015</v>
      </c>
      <c r="Y29" s="2">
        <v>8.7571995402212703</v>
      </c>
      <c r="Z29" s="2">
        <v>5.24028811679434</v>
      </c>
      <c r="AA29" s="2">
        <v>1.3118271777963799</v>
      </c>
      <c r="AB29" s="2">
        <v>5.3995870151065803</v>
      </c>
      <c r="AC29" s="2">
        <v>7.1366398109127198</v>
      </c>
      <c r="AD29" s="2">
        <v>1.96972638644316</v>
      </c>
      <c r="AE29" s="2">
        <v>3.02438048655124</v>
      </c>
      <c r="AF29" s="2">
        <v>8.4469650943640406</v>
      </c>
      <c r="AG29" s="2">
        <v>5.0502086524506202</v>
      </c>
      <c r="AH29" s="2">
        <v>10.953193955088</v>
      </c>
      <c r="AI29" s="2">
        <v>17.184381249108199</v>
      </c>
      <c r="AJ29" s="2">
        <v>5.7310404701787601</v>
      </c>
      <c r="AK29" s="2">
        <v>3.2891655364177601</v>
      </c>
      <c r="AL29" s="2">
        <v>4.7460928836465701</v>
      </c>
      <c r="AM29" s="2">
        <v>6.7975972606298098</v>
      </c>
      <c r="AN29" s="2">
        <v>3.4095017512477899</v>
      </c>
      <c r="AO29" s="2">
        <v>3.0494862349264098</v>
      </c>
      <c r="AP29" s="2">
        <v>5.7064424642381404</v>
      </c>
      <c r="AQ29" s="2">
        <f>LOG(M29)</f>
        <v>1.5689974907564341</v>
      </c>
      <c r="AR29" s="2">
        <f>LOG(N29)</f>
        <v>1.3843997288632823</v>
      </c>
      <c r="AS29" s="2">
        <f>LOG(O29)</f>
        <v>1.290631613910479</v>
      </c>
      <c r="AT29" s="2">
        <f>LOG(P29)</f>
        <v>1.3991285977213368</v>
      </c>
      <c r="AU29" s="2">
        <f>LOG(Q29)</f>
        <v>0.91453417156336225</v>
      </c>
      <c r="AV29" s="2">
        <f>LOG(R29)</f>
        <v>1.5275841679113271</v>
      </c>
      <c r="AW29" s="2">
        <f>LOG(S29)</f>
        <v>1.4494585378048259</v>
      </c>
      <c r="AX29" s="2">
        <f>LOG(T29)</f>
        <v>0.51767660646209401</v>
      </c>
      <c r="AY29" s="2">
        <f>LOG(U29)</f>
        <v>1.4980883925617137</v>
      </c>
      <c r="AZ29" s="2">
        <f>LOG(V29)</f>
        <v>1.9859581263454789</v>
      </c>
      <c r="BA29" s="2">
        <f>LOG(W29)</f>
        <v>0.40029580996285752</v>
      </c>
      <c r="BB29" s="2">
        <f>LOG(X29)</f>
        <v>1.073424047382435</v>
      </c>
      <c r="BC29" s="2">
        <f>LOG(Y29)</f>
        <v>0.94236524558865264</v>
      </c>
      <c r="BD29" s="2">
        <f>LOG(Z29)</f>
        <v>0.71935516562762702</v>
      </c>
      <c r="BE29" s="2">
        <f>LOG(AA29)</f>
        <v>0.11787662416071908</v>
      </c>
      <c r="BF29" s="2">
        <f>LOG(AB29)</f>
        <v>0.73236054428238195</v>
      </c>
      <c r="BG29" s="2">
        <f>LOG(AC29)</f>
        <v>0.85349377829252115</v>
      </c>
      <c r="BH29" s="2">
        <f>LOG(AD29)</f>
        <v>0.29440590275512007</v>
      </c>
      <c r="BI29" s="2">
        <f>LOG(AE29)</f>
        <v>0.48063642731027867</v>
      </c>
      <c r="BJ29" s="2">
        <f>LOG(AF29)</f>
        <v>0.92670069953881806</v>
      </c>
      <c r="BK29" s="2">
        <f>LOG(AG29)</f>
        <v>0.70330932163073545</v>
      </c>
      <c r="BL29" s="2">
        <f>LOG(AH29)</f>
        <v>1.0395407780627672</v>
      </c>
      <c r="BM29" s="2">
        <f>LOG(AI29)</f>
        <v>1.2351338992933913</v>
      </c>
      <c r="BN29" s="2">
        <f>LOG(AJ29)</f>
        <v>0.75823347527213791</v>
      </c>
      <c r="BO29" s="2">
        <f>LOG(AK29)</f>
        <v>0.51708573111223377</v>
      </c>
      <c r="BP29" s="2">
        <f>LOG(AL29)</f>
        <v>0.67633623334622428</v>
      </c>
      <c r="BQ29" s="2">
        <f>LOG(AM29)</f>
        <v>0.83235543022829772</v>
      </c>
      <c r="BR29" s="2">
        <f>LOG(AN29)</f>
        <v>0.53269091785062017</v>
      </c>
      <c r="BS29" s="2">
        <f>LOG(AO29)</f>
        <v>0.48422667733661362</v>
      </c>
      <c r="BT29" s="2">
        <f>LOG(AP29)</f>
        <v>0.75636544280774898</v>
      </c>
      <c r="BU29" s="2">
        <f>_xlfn.T.TEST(AQ29:BE29,BF29:BT29,2,3)</f>
        <v>1.3141289145116475E-2</v>
      </c>
      <c r="BV29" s="2">
        <v>28</v>
      </c>
      <c r="BW29" s="2">
        <f>BU29*$BV$166/BV29</f>
        <v>7.7439739605150645E-2</v>
      </c>
    </row>
    <row r="30" spans="1:76" x14ac:dyDescent="0.25">
      <c r="A30" t="s">
        <v>78</v>
      </c>
      <c r="B30">
        <v>4</v>
      </c>
      <c r="C30">
        <v>4</v>
      </c>
      <c r="D30">
        <v>29.453099999999999</v>
      </c>
      <c r="E30">
        <v>1.40559961098277E-2</v>
      </c>
      <c r="F30">
        <v>6.9679109706680994E-2</v>
      </c>
      <c r="G30">
        <v>1.8659013195393099</v>
      </c>
      <c r="H30">
        <v>0.71531087926845804</v>
      </c>
      <c r="I30" t="s">
        <v>0</v>
      </c>
      <c r="J30" t="s">
        <v>1</v>
      </c>
      <c r="K30">
        <v>14135.508400000001</v>
      </c>
      <c r="L30" t="s">
        <v>79</v>
      </c>
      <c r="M30">
        <v>619.89749732772805</v>
      </c>
      <c r="N30">
        <v>671.36935732142103</v>
      </c>
      <c r="O30">
        <v>430.58322637508098</v>
      </c>
      <c r="P30">
        <v>398.17009734172001</v>
      </c>
      <c r="Q30">
        <v>241.090854466731</v>
      </c>
      <c r="R30">
        <v>551.02450215997101</v>
      </c>
      <c r="S30">
        <v>1116.7667609479499</v>
      </c>
      <c r="T30">
        <v>85.783260145455998</v>
      </c>
      <c r="U30">
        <v>436.20521512670001</v>
      </c>
      <c r="V30">
        <v>1101.5280272904799</v>
      </c>
      <c r="W30">
        <v>557.40669861340496</v>
      </c>
      <c r="X30">
        <v>150.94347775075599</v>
      </c>
      <c r="Y30">
        <v>250.691706424324</v>
      </c>
      <c r="Z30">
        <v>120.47255395289901</v>
      </c>
      <c r="AA30">
        <v>739.61398518521696</v>
      </c>
      <c r="AB30">
        <v>304.848451199115</v>
      </c>
      <c r="AC30">
        <v>9.8764999721291797</v>
      </c>
      <c r="AD30">
        <v>698.65355985273095</v>
      </c>
      <c r="AE30">
        <v>1076.6186462555499</v>
      </c>
      <c r="AF30">
        <v>428.96179995316101</v>
      </c>
      <c r="AG30">
        <v>34.931107945560498</v>
      </c>
      <c r="AH30">
        <v>329.79506329977499</v>
      </c>
      <c r="AI30">
        <v>265.88722323565997</v>
      </c>
      <c r="AJ30">
        <v>174.26591223295199</v>
      </c>
      <c r="AK30">
        <v>53.701377290905199</v>
      </c>
      <c r="AL30">
        <v>20.496073310901501</v>
      </c>
      <c r="AM30">
        <v>33.0740775428809</v>
      </c>
      <c r="AN30">
        <v>90.044987419269404</v>
      </c>
      <c r="AO30">
        <v>202.47181384010901</v>
      </c>
      <c r="AP30">
        <v>280.62976371890102</v>
      </c>
      <c r="AQ30">
        <f>LOG(M30)</f>
        <v>2.7923198830059506</v>
      </c>
      <c r="AR30">
        <f>LOG(N30)</f>
        <v>2.8269615152707752</v>
      </c>
      <c r="AS30">
        <f>LOG(O30)</f>
        <v>2.63405710761791</v>
      </c>
      <c r="AT30">
        <f>LOG(P30)</f>
        <v>2.6000686413088703</v>
      </c>
      <c r="AU30">
        <f>LOG(Q30)</f>
        <v>2.3821807361760188</v>
      </c>
      <c r="AV30">
        <f>LOG(R30)</f>
        <v>2.7411709108595508</v>
      </c>
      <c r="AW30">
        <f>LOG(S30)</f>
        <v>3.0479624792836399</v>
      </c>
      <c r="AX30">
        <f>LOG(T30)</f>
        <v>1.9334025473387837</v>
      </c>
      <c r="AY30">
        <f>LOG(U30)</f>
        <v>2.6396908535563197</v>
      </c>
      <c r="AZ30">
        <f>LOG(V30)</f>
        <v>3.0419955518206434</v>
      </c>
      <c r="BA30">
        <f>LOG(W30)</f>
        <v>2.7461721835257564</v>
      </c>
      <c r="BB30">
        <f>LOG(X30)</f>
        <v>2.1788143519530019</v>
      </c>
      <c r="BC30">
        <f>LOG(Y30)</f>
        <v>2.3991399665320885</v>
      </c>
      <c r="BD30">
        <f>LOG(Z30)</f>
        <v>2.080888117247222</v>
      </c>
      <c r="BE30">
        <f>LOG(AA30)</f>
        <v>2.869005114536006</v>
      </c>
      <c r="BF30">
        <f>LOG(AB30)</f>
        <v>2.484083992904317</v>
      </c>
      <c r="BG30">
        <f>LOG(AC30)</f>
        <v>0.99460306684522926</v>
      </c>
      <c r="BH30">
        <f>LOG(AD30)</f>
        <v>2.8442618762584955</v>
      </c>
      <c r="BI30">
        <f>LOG(AE30)</f>
        <v>3.0320618972108297</v>
      </c>
      <c r="BJ30">
        <f>LOG(AF30)</f>
        <v>2.6324186189720882</v>
      </c>
      <c r="BK30">
        <f>LOG(AG30)</f>
        <v>1.5432123608169235</v>
      </c>
      <c r="BL30">
        <f>LOG(AH30)</f>
        <v>2.518244150405792</v>
      </c>
      <c r="BM30">
        <f>LOG(AI30)</f>
        <v>2.424697468540411</v>
      </c>
      <c r="BN30">
        <f>LOG(AJ30)</f>
        <v>2.2412124440409378</v>
      </c>
      <c r="BO30">
        <f>LOG(AK30)</f>
        <v>1.729985424287444</v>
      </c>
      <c r="BP30">
        <f>LOG(AL30)</f>
        <v>1.3116706657994717</v>
      </c>
      <c r="BQ30">
        <f>LOG(AM30)</f>
        <v>1.5194877402783349</v>
      </c>
      <c r="BR30">
        <f>LOG(AN30)</f>
        <v>1.9544595417336468</v>
      </c>
      <c r="BS30">
        <f>LOG(AO30)</f>
        <v>2.3063645734977971</v>
      </c>
      <c r="BT30">
        <f>LOG(AP30)</f>
        <v>2.4481337306031574</v>
      </c>
      <c r="BU30" s="4">
        <f>_xlfn.T.TEST(AQ30:BE30,BF30:BT30,2,3)</f>
        <v>1.5614376137439205E-2</v>
      </c>
      <c r="BV30" s="4">
        <v>29</v>
      </c>
      <c r="BW30" s="4">
        <f>BU30*$BV$166/BV30</f>
        <v>8.8840415954395471E-2</v>
      </c>
    </row>
    <row r="31" spans="1:76" s="2" customFormat="1" x14ac:dyDescent="0.25">
      <c r="A31" s="2" t="s">
        <v>76</v>
      </c>
      <c r="B31" s="2">
        <v>12</v>
      </c>
      <c r="C31" s="2">
        <v>3</v>
      </c>
      <c r="D31" s="2">
        <v>120.93980000000001</v>
      </c>
      <c r="E31" s="2">
        <v>1.2753269515124999E-2</v>
      </c>
      <c r="F31" s="2">
        <v>6.5923452274689098E-2</v>
      </c>
      <c r="G31" s="2">
        <v>2.8325109601373999</v>
      </c>
      <c r="H31" s="2">
        <v>0.72869107961844104</v>
      </c>
      <c r="I31" s="2" t="s">
        <v>0</v>
      </c>
      <c r="J31" s="2" t="s">
        <v>1</v>
      </c>
      <c r="K31" s="2">
        <v>23664.2431</v>
      </c>
      <c r="L31" s="2" t="s">
        <v>77</v>
      </c>
      <c r="M31" s="2">
        <v>1962.8659915868</v>
      </c>
      <c r="N31" s="2">
        <v>1162.61140705146</v>
      </c>
      <c r="O31" s="2">
        <v>1394.6281478701601</v>
      </c>
      <c r="P31" s="2">
        <v>1671.91000533435</v>
      </c>
      <c r="Q31" s="2">
        <v>2562.2519460175999</v>
      </c>
      <c r="R31" s="2">
        <v>14967.0477171943</v>
      </c>
      <c r="S31" s="2">
        <v>960.86012613221897</v>
      </c>
      <c r="T31" s="2">
        <v>1582.1419000558101</v>
      </c>
      <c r="U31" s="2">
        <v>606.16950309694403</v>
      </c>
      <c r="V31" s="2">
        <v>1899.2698446075699</v>
      </c>
      <c r="W31" s="2">
        <v>918.11296822662496</v>
      </c>
      <c r="X31" s="2">
        <v>1029.3851131778899</v>
      </c>
      <c r="Y31" s="2">
        <v>579.58482426981595</v>
      </c>
      <c r="Z31" s="2">
        <v>493.59228124966597</v>
      </c>
      <c r="AA31" s="2">
        <v>811.06789592708401</v>
      </c>
      <c r="AB31" s="2">
        <v>1052.22767147845</v>
      </c>
      <c r="AC31" s="2">
        <v>596.91026000350496</v>
      </c>
      <c r="AD31" s="2">
        <v>903.410783947038</v>
      </c>
      <c r="AE31" s="2">
        <v>1561.7483520487101</v>
      </c>
      <c r="AF31" s="2">
        <v>885.79563224949402</v>
      </c>
      <c r="AG31" s="2">
        <v>567.33692031436499</v>
      </c>
      <c r="AH31" s="2">
        <v>834.642439133018</v>
      </c>
      <c r="AI31" s="2">
        <v>709.71974464005996</v>
      </c>
      <c r="AJ31" s="2">
        <v>487.31278759226899</v>
      </c>
      <c r="AK31" s="2">
        <v>576.10627585339</v>
      </c>
      <c r="AL31" s="2">
        <v>480.06735322946298</v>
      </c>
      <c r="AM31" s="2">
        <v>615.14441424813504</v>
      </c>
      <c r="AN31" s="2">
        <v>569.65411372749702</v>
      </c>
      <c r="AO31" s="2">
        <v>982.54619459378</v>
      </c>
      <c r="AP31" s="2">
        <v>687.12940410098099</v>
      </c>
      <c r="AQ31" s="2">
        <f>LOG(M31)</f>
        <v>3.2928906505419238</v>
      </c>
      <c r="AR31" s="2">
        <f>LOG(N31)</f>
        <v>3.0654345797550677</v>
      </c>
      <c r="AS31" s="2">
        <f>LOG(O31)</f>
        <v>3.1444584263509898</v>
      </c>
      <c r="AT31" s="2">
        <f>LOG(P31)</f>
        <v>3.2232128967641369</v>
      </c>
      <c r="AU31" s="2">
        <f>LOG(Q31)</f>
        <v>3.4086218316481038</v>
      </c>
      <c r="AV31" s="2">
        <f>LOG(R31)</f>
        <v>4.1751361432570366</v>
      </c>
      <c r="AW31" s="2">
        <f>LOG(S31)</f>
        <v>2.9826601713624044</v>
      </c>
      <c r="AX31" s="2">
        <f>LOG(T31)</f>
        <v>3.1992454321626345</v>
      </c>
      <c r="AY31" s="2">
        <f>LOG(U31)</f>
        <v>2.7825940828566096</v>
      </c>
      <c r="AZ31" s="2">
        <f>LOG(V31)</f>
        <v>3.2785866728457251</v>
      </c>
      <c r="BA31" s="2">
        <f>LOG(W31)</f>
        <v>2.9628961217883574</v>
      </c>
      <c r="BB31" s="2">
        <f>LOG(X31)</f>
        <v>3.0125778832541106</v>
      </c>
      <c r="BC31" s="2">
        <f>LOG(Y31)</f>
        <v>2.7631170054703547</v>
      </c>
      <c r="BD31" s="2">
        <f>LOG(Z31)</f>
        <v>2.6933683596214415</v>
      </c>
      <c r="BE31" s="2">
        <f>LOG(AA31)</f>
        <v>2.9090572112916058</v>
      </c>
      <c r="BF31" s="2">
        <f>LOG(AB31)</f>
        <v>3.0221097186855999</v>
      </c>
      <c r="BG31" s="2">
        <f>LOG(AC31)</f>
        <v>2.7759090438349001</v>
      </c>
      <c r="BH31" s="2">
        <f>LOG(AD31)</f>
        <v>2.9558852703971032</v>
      </c>
      <c r="BI31" s="2">
        <f>LOG(AE31)</f>
        <v>3.1936110563523132</v>
      </c>
      <c r="BJ31" s="2">
        <f>LOG(AF31)</f>
        <v>2.947333534500761</v>
      </c>
      <c r="BK31" s="2">
        <f>LOG(AG31)</f>
        <v>2.7538410468593604</v>
      </c>
      <c r="BL31" s="2">
        <f>LOG(AH31)</f>
        <v>2.9215004635445077</v>
      </c>
      <c r="BM31" s="2">
        <f>LOG(AI31)</f>
        <v>2.8510868876143238</v>
      </c>
      <c r="BN31" s="2">
        <f>LOG(AJ31)</f>
        <v>2.6878078078678382</v>
      </c>
      <c r="BO31" s="2">
        <f>LOG(AK31)</f>
        <v>2.7605026062691422</v>
      </c>
      <c r="BP31" s="2">
        <f>LOG(AL31)</f>
        <v>2.6813021729669155</v>
      </c>
      <c r="BQ31" s="2">
        <f>LOG(AM31)</f>
        <v>2.7889770847973216</v>
      </c>
      <c r="BR31" s="2">
        <f>LOG(AN31)</f>
        <v>2.7556112379619648</v>
      </c>
      <c r="BS31" s="2">
        <f>LOG(AO31)</f>
        <v>2.992352977964059</v>
      </c>
      <c r="BT31" s="2">
        <f>LOG(AP31)</f>
        <v>2.8370385335584682</v>
      </c>
      <c r="BU31" s="2">
        <f>_xlfn.T.TEST(AQ31:BE31,BF31:BT31,2,3)</f>
        <v>1.5766770861552475E-2</v>
      </c>
      <c r="BV31" s="2">
        <v>30</v>
      </c>
      <c r="BW31" s="2">
        <f>BU31*$BV$166/BV31</f>
        <v>8.6717239738538607E-2</v>
      </c>
    </row>
    <row r="32" spans="1:76" x14ac:dyDescent="0.25">
      <c r="A32" t="s">
        <v>82</v>
      </c>
      <c r="B32">
        <v>4</v>
      </c>
      <c r="C32">
        <v>4</v>
      </c>
      <c r="D32">
        <v>29.918900000000001</v>
      </c>
      <c r="E32">
        <v>1.63948815884538E-2</v>
      </c>
      <c r="F32">
        <v>7.7483391702007701E-2</v>
      </c>
      <c r="G32">
        <v>1.4773940151403899</v>
      </c>
      <c r="H32">
        <v>0.69331641745134398</v>
      </c>
      <c r="I32" t="s">
        <v>0</v>
      </c>
      <c r="J32" t="s">
        <v>1</v>
      </c>
      <c r="K32">
        <v>18554.826799999999</v>
      </c>
      <c r="L32" t="s">
        <v>83</v>
      </c>
      <c r="M32">
        <v>1757.7628446752301</v>
      </c>
      <c r="N32">
        <v>880.44422233160401</v>
      </c>
      <c r="O32">
        <v>943.37464565381299</v>
      </c>
      <c r="P32">
        <v>1072.88834298813</v>
      </c>
      <c r="Q32">
        <v>1687.8247145357</v>
      </c>
      <c r="R32">
        <v>1692.3379590965601</v>
      </c>
      <c r="S32">
        <v>978.67972418310205</v>
      </c>
      <c r="T32">
        <v>1421.0685467046401</v>
      </c>
      <c r="U32">
        <v>1282.51484426875</v>
      </c>
      <c r="V32">
        <v>1087.3752648403699</v>
      </c>
      <c r="W32">
        <v>547.62514187659804</v>
      </c>
      <c r="X32">
        <v>592.290339531928</v>
      </c>
      <c r="Y32">
        <v>570.51548124994304</v>
      </c>
      <c r="Z32">
        <v>422.477578706602</v>
      </c>
      <c r="AA32">
        <v>1039.3099375443701</v>
      </c>
      <c r="AB32">
        <v>794.01580219677805</v>
      </c>
      <c r="AC32">
        <v>480.50064077663399</v>
      </c>
      <c r="AD32">
        <v>594.28404205687104</v>
      </c>
      <c r="AE32">
        <v>703.06610066969597</v>
      </c>
      <c r="AF32">
        <v>948.79418300112195</v>
      </c>
      <c r="AG32">
        <v>519.31868621281603</v>
      </c>
      <c r="AH32">
        <v>721.85909677796599</v>
      </c>
      <c r="AI32">
        <v>662.24269608672398</v>
      </c>
      <c r="AJ32">
        <v>890.056657594836</v>
      </c>
      <c r="AK32">
        <v>847.20370934376297</v>
      </c>
      <c r="AL32">
        <v>747.783824080675</v>
      </c>
      <c r="AM32">
        <v>913.28336555423903</v>
      </c>
      <c r="AN32">
        <v>771.52384898444802</v>
      </c>
      <c r="AO32">
        <v>616.10746054366496</v>
      </c>
      <c r="AP32">
        <v>603.92652227755002</v>
      </c>
      <c r="AQ32">
        <f>LOG(M32)</f>
        <v>3.2449602801822417</v>
      </c>
      <c r="AR32">
        <f>LOG(N32)</f>
        <v>2.9447018478661624</v>
      </c>
      <c r="AS32">
        <f>LOG(O32)</f>
        <v>2.9746841998717239</v>
      </c>
      <c r="AT32">
        <f>LOG(P32)</f>
        <v>3.0305545266748513</v>
      </c>
      <c r="AU32">
        <f>LOG(Q32)</f>
        <v>3.2273273418970452</v>
      </c>
      <c r="AV32">
        <f>LOG(R32)</f>
        <v>3.2284870957682781</v>
      </c>
      <c r="AW32">
        <f>LOG(S32)</f>
        <v>2.9906405909073799</v>
      </c>
      <c r="AX32">
        <f>LOG(T32)</f>
        <v>3.1526150270742579</v>
      </c>
      <c r="AY32">
        <f>LOG(U32)</f>
        <v>3.1080624004869315</v>
      </c>
      <c r="AZ32">
        <f>LOG(V32)</f>
        <v>3.0363794496280643</v>
      </c>
      <c r="BA32">
        <f>LOG(W32)</f>
        <v>2.7384833787015763</v>
      </c>
      <c r="BB32">
        <f>LOG(X32)</f>
        <v>2.7725346491997969</v>
      </c>
      <c r="BC32">
        <f>LOG(Y32)</f>
        <v>2.7562674337326745</v>
      </c>
      <c r="BD32">
        <f>LOG(Z32)</f>
        <v>2.6258036654694199</v>
      </c>
      <c r="BE32">
        <f>LOG(AA32)</f>
        <v>3.0167450798890214</v>
      </c>
      <c r="BF32">
        <f>LOG(AB32)</f>
        <v>2.8998291456746679</v>
      </c>
      <c r="BG32">
        <f>LOG(AC32)</f>
        <v>2.68169397116288</v>
      </c>
      <c r="BH32">
        <f>LOG(AD32)</f>
        <v>2.7739940685727102</v>
      </c>
      <c r="BI32">
        <f>LOG(AE32)</f>
        <v>2.8469961583150818</v>
      </c>
      <c r="BJ32">
        <f>LOG(AF32)</f>
        <v>2.9771720133955477</v>
      </c>
      <c r="BK32">
        <f>LOG(AG32)</f>
        <v>2.715433949733721</v>
      </c>
      <c r="BL32">
        <f>LOG(AH32)</f>
        <v>2.8584524337694281</v>
      </c>
      <c r="BM32">
        <f>LOG(AI32)</f>
        <v>2.8210171771365404</v>
      </c>
      <c r="BN32">
        <f>LOG(AJ32)</f>
        <v>2.9494176530467264</v>
      </c>
      <c r="BO32">
        <f>LOG(AK32)</f>
        <v>2.9279878485914033</v>
      </c>
      <c r="BP32">
        <f>LOG(AL32)</f>
        <v>2.873776066343094</v>
      </c>
      <c r="BQ32">
        <f>LOG(AM32)</f>
        <v>2.9606055475265971</v>
      </c>
      <c r="BR32">
        <f>LOG(AN32)</f>
        <v>2.8873493553146048</v>
      </c>
      <c r="BS32">
        <f>LOG(AO32)</f>
        <v>2.7896564677665121</v>
      </c>
      <c r="BT32">
        <f>LOG(AP32)</f>
        <v>2.7809841026764719</v>
      </c>
      <c r="BU32" s="4">
        <f>_xlfn.T.TEST(AQ32:BE32,BF32:BT32,2,3)</f>
        <v>1.9091362483433464E-2</v>
      </c>
      <c r="BV32" s="4">
        <v>31</v>
      </c>
      <c r="BW32" s="4">
        <f>BU32*$BV$166/BV32</f>
        <v>0.10161531644408134</v>
      </c>
    </row>
    <row r="33" spans="1:75" x14ac:dyDescent="0.25">
      <c r="A33" t="s">
        <v>84</v>
      </c>
      <c r="B33">
        <v>2</v>
      </c>
      <c r="C33">
        <v>2</v>
      </c>
      <c r="D33">
        <v>11.9968</v>
      </c>
      <c r="E33">
        <v>1.8297950572734999E-2</v>
      </c>
      <c r="F33">
        <v>8.40752819328736E-2</v>
      </c>
      <c r="G33">
        <v>1.2746793587701599</v>
      </c>
      <c r="H33">
        <v>0.67701982191920596</v>
      </c>
      <c r="I33" t="s">
        <v>0</v>
      </c>
      <c r="J33" t="s">
        <v>1</v>
      </c>
      <c r="K33">
        <v>41021.250099999997</v>
      </c>
      <c r="L33" t="s">
        <v>85</v>
      </c>
      <c r="M33">
        <v>5103.1884221275304</v>
      </c>
      <c r="N33">
        <v>4537.5991961949003</v>
      </c>
      <c r="O33">
        <v>4700.6603950189201</v>
      </c>
      <c r="P33">
        <v>5318.6081801984601</v>
      </c>
      <c r="Q33">
        <v>9693.3405070140507</v>
      </c>
      <c r="R33">
        <v>9898.0158670667097</v>
      </c>
      <c r="S33">
        <v>5859.2478973703501</v>
      </c>
      <c r="T33">
        <v>4828.6456567710902</v>
      </c>
      <c r="U33">
        <v>5198.5906476206901</v>
      </c>
      <c r="V33">
        <v>10444.815318704001</v>
      </c>
      <c r="W33">
        <v>5094.1284273907204</v>
      </c>
      <c r="X33">
        <v>6054.1558117383902</v>
      </c>
      <c r="Y33">
        <v>4721.1181779548597</v>
      </c>
      <c r="Z33">
        <v>4971.6658874075201</v>
      </c>
      <c r="AA33">
        <v>7322.2752667874602</v>
      </c>
      <c r="AB33">
        <v>5583.4206649764201</v>
      </c>
      <c r="AC33">
        <v>6472.0121607191804</v>
      </c>
      <c r="AD33">
        <v>5277.1075257040402</v>
      </c>
      <c r="AE33">
        <v>5792.56665216905</v>
      </c>
      <c r="AF33">
        <v>5350.3498856473498</v>
      </c>
      <c r="AG33">
        <v>4675.5856601758796</v>
      </c>
      <c r="AH33">
        <v>5092.8051376051599</v>
      </c>
      <c r="AI33">
        <v>4772.7560373084698</v>
      </c>
      <c r="AJ33">
        <v>4270.9263865031098</v>
      </c>
      <c r="AK33">
        <v>4435.1636970791997</v>
      </c>
      <c r="AL33">
        <v>3992.5961327980699</v>
      </c>
      <c r="AM33">
        <v>4235.8789898791401</v>
      </c>
      <c r="AN33">
        <v>4381.4897964514003</v>
      </c>
      <c r="AO33">
        <v>4672.87187676741</v>
      </c>
      <c r="AP33">
        <v>4539.2828540993496</v>
      </c>
      <c r="AQ33">
        <f>LOG(M33)</f>
        <v>3.707841603836747</v>
      </c>
      <c r="AR33">
        <f>LOG(N33)</f>
        <v>3.6568261322346216</v>
      </c>
      <c r="AS33">
        <f>LOG(O33)</f>
        <v>3.6721588761835879</v>
      </c>
      <c r="AT33">
        <f>LOG(P33)</f>
        <v>3.7257979971930082</v>
      </c>
      <c r="AU33">
        <f>LOG(Q33)</f>
        <v>3.9864734688726471</v>
      </c>
      <c r="AV33">
        <f>LOG(R33)</f>
        <v>3.9955481456737627</v>
      </c>
      <c r="AW33">
        <f>LOG(S33)</f>
        <v>3.7678418728466534</v>
      </c>
      <c r="AX33">
        <f>LOG(T33)</f>
        <v>3.6838253364926326</v>
      </c>
      <c r="AY33">
        <f>LOG(U33)</f>
        <v>3.71588562114992</v>
      </c>
      <c r="AZ33">
        <f>LOG(V33)</f>
        <v>4.0189007653525319</v>
      </c>
      <c r="BA33">
        <f>LOG(W33)</f>
        <v>3.7070698897057346</v>
      </c>
      <c r="BB33">
        <f>LOG(X33)</f>
        <v>3.7820535939095246</v>
      </c>
      <c r="BC33">
        <f>LOG(Y33)</f>
        <v>3.6740448717278671</v>
      </c>
      <c r="BD33">
        <f>LOG(Z33)</f>
        <v>3.6965019349070869</v>
      </c>
      <c r="BE33">
        <f>LOG(AA33)</f>
        <v>3.8646460513141205</v>
      </c>
      <c r="BF33">
        <f>LOG(AB33)</f>
        <v>3.7469003496121394</v>
      </c>
      <c r="BG33">
        <f>LOG(AC33)</f>
        <v>3.8110393246314525</v>
      </c>
      <c r="BH33">
        <f>LOG(AD33)</f>
        <v>3.7223959433990621</v>
      </c>
      <c r="BI33">
        <f>LOG(AE33)</f>
        <v>3.7628710397002845</v>
      </c>
      <c r="BJ33">
        <f>LOG(AF33)</f>
        <v>3.7283821835983018</v>
      </c>
      <c r="BK33">
        <f>LOG(AG33)</f>
        <v>3.6698360180004537</v>
      </c>
      <c r="BL33">
        <f>LOG(AH33)</f>
        <v>3.7069570593920012</v>
      </c>
      <c r="BM33">
        <f>LOG(AI33)</f>
        <v>3.6787692356738972</v>
      </c>
      <c r="BN33">
        <f>LOG(AJ33)</f>
        <v>3.6305220860109948</v>
      </c>
      <c r="BO33">
        <f>LOG(AK33)</f>
        <v>3.6469096538016137</v>
      </c>
      <c r="BP33">
        <f>LOG(AL33)</f>
        <v>3.6012553817776101</v>
      </c>
      <c r="BQ33">
        <f>LOG(AM33)</f>
        <v>3.6269435447361049</v>
      </c>
      <c r="BR33">
        <f>LOG(AN33)</f>
        <v>3.6416218046518458</v>
      </c>
      <c r="BS33">
        <f>LOG(AO33)</f>
        <v>3.6695838734754713</v>
      </c>
      <c r="BT33">
        <f>LOG(AP33)</f>
        <v>3.6569872455644301</v>
      </c>
      <c r="BU33" s="4">
        <f>_xlfn.T.TEST(AQ33:BE33,BF33:BT33,2,3)</f>
        <v>2.1133199703104195E-2</v>
      </c>
      <c r="BV33" s="4">
        <v>32</v>
      </c>
      <c r="BW33" s="4">
        <f>BU33*$BV$166/BV33</f>
        <v>0.108968060969131</v>
      </c>
    </row>
    <row r="34" spans="1:75" x14ac:dyDescent="0.25">
      <c r="A34" t="s">
        <v>90</v>
      </c>
      <c r="B34">
        <v>7</v>
      </c>
      <c r="C34">
        <v>6</v>
      </c>
      <c r="D34">
        <v>45.337600000000002</v>
      </c>
      <c r="E34">
        <v>2.2263493157884801E-2</v>
      </c>
      <c r="F34">
        <v>9.4427193570252199E-2</v>
      </c>
      <c r="G34">
        <v>1.16637591005553</v>
      </c>
      <c r="H34">
        <v>0.64669674895205898</v>
      </c>
      <c r="I34" t="s">
        <v>0</v>
      </c>
      <c r="J34" t="s">
        <v>1</v>
      </c>
      <c r="K34">
        <v>47511.201000000001</v>
      </c>
      <c r="L34" t="s">
        <v>91</v>
      </c>
      <c r="M34">
        <v>1266.0747918160801</v>
      </c>
      <c r="N34">
        <v>1560.6468133891501</v>
      </c>
      <c r="O34">
        <v>1014.84662941682</v>
      </c>
      <c r="P34">
        <v>1622.8894322435301</v>
      </c>
      <c r="Q34">
        <v>1231.0495493266701</v>
      </c>
      <c r="R34">
        <v>1885.30593903301</v>
      </c>
      <c r="S34">
        <v>1281.43842504646</v>
      </c>
      <c r="T34">
        <v>1111.4109594592801</v>
      </c>
      <c r="U34">
        <v>1201.3443631180701</v>
      </c>
      <c r="V34">
        <v>1273.3770277164499</v>
      </c>
      <c r="W34">
        <v>1338.92018983618</v>
      </c>
      <c r="X34">
        <v>1206.91745335838</v>
      </c>
      <c r="Y34">
        <v>1200.26856064647</v>
      </c>
      <c r="Z34">
        <v>955.42679363830496</v>
      </c>
      <c r="AA34">
        <v>1017.41585410962</v>
      </c>
      <c r="AB34">
        <v>949.66135852990999</v>
      </c>
      <c r="AC34">
        <v>1292.14765225871</v>
      </c>
      <c r="AD34">
        <v>1233.6943447562901</v>
      </c>
      <c r="AE34">
        <v>1442.13715304684</v>
      </c>
      <c r="AF34">
        <v>1162.62682577397</v>
      </c>
      <c r="AG34">
        <v>1125.32652529243</v>
      </c>
      <c r="AH34">
        <v>1060.14485989271</v>
      </c>
      <c r="AI34">
        <v>1076.1273406594</v>
      </c>
      <c r="AJ34">
        <v>1006.7721044327</v>
      </c>
      <c r="AK34">
        <v>1186.18273917954</v>
      </c>
      <c r="AL34">
        <v>816.27821440653497</v>
      </c>
      <c r="AM34">
        <v>1099.71925013287</v>
      </c>
      <c r="AN34">
        <v>831.04610683623105</v>
      </c>
      <c r="AO34">
        <v>1106.4898835296301</v>
      </c>
      <c r="AP34">
        <v>1044.8835167371601</v>
      </c>
      <c r="AQ34">
        <f>LOG(M34)</f>
        <v>3.1024593618532075</v>
      </c>
      <c r="AR34">
        <f>LOG(N34)</f>
        <v>3.1933046299354442</v>
      </c>
      <c r="AS34">
        <f>LOG(O34)</f>
        <v>3.0064004136474223</v>
      </c>
      <c r="AT34">
        <f>LOG(P34)</f>
        <v>3.2102889322709363</v>
      </c>
      <c r="AU34">
        <f>LOG(Q34)</f>
        <v>3.0902755334886542</v>
      </c>
      <c r="AV34">
        <f>LOG(R34)</f>
        <v>3.2753818356307605</v>
      </c>
      <c r="AW34">
        <f>LOG(S34)</f>
        <v>3.1076977425491172</v>
      </c>
      <c r="AX34">
        <f>LOG(T34)</f>
        <v>3.0458746749842018</v>
      </c>
      <c r="AY34">
        <f>LOG(U34)</f>
        <v>3.0796675149508408</v>
      </c>
      <c r="AZ34">
        <f>LOG(V34)</f>
        <v>3.1049570107343767</v>
      </c>
      <c r="BA34">
        <f>LOG(W34)</f>
        <v>3.1267546904199524</v>
      </c>
      <c r="BB34">
        <f>LOG(X34)</f>
        <v>3.0816775677138488</v>
      </c>
      <c r="BC34">
        <f>LOG(Y34)</f>
        <v>3.0792784305120779</v>
      </c>
      <c r="BD34">
        <f>LOG(Z34)</f>
        <v>2.9801974163131524</v>
      </c>
      <c r="BE34">
        <f>LOG(AA34)</f>
        <v>3.0074985008387571</v>
      </c>
      <c r="BF34">
        <f>LOG(AB34)</f>
        <v>2.9775687670354913</v>
      </c>
      <c r="BG34">
        <f>LOG(AC34)</f>
        <v>3.1113121428365713</v>
      </c>
      <c r="BH34">
        <f>LOG(AD34)</f>
        <v>3.0912075739367184</v>
      </c>
      <c r="BI34">
        <f>LOG(AE34)</f>
        <v>3.1590065655005408</v>
      </c>
      <c r="BJ34">
        <f>LOG(AF34)</f>
        <v>3.0654403393938092</v>
      </c>
      <c r="BK34">
        <f>LOG(AG34)</f>
        <v>3.0512785558315194</v>
      </c>
      <c r="BL34">
        <f>LOG(AH34)</f>
        <v>3.0253652120135146</v>
      </c>
      <c r="BM34">
        <f>LOG(AI34)</f>
        <v>3.0318636654507078</v>
      </c>
      <c r="BN34">
        <f>LOG(AJ34)</f>
        <v>3.0029311736435225</v>
      </c>
      <c r="BO34">
        <f>LOG(AK34)</f>
        <v>3.0741516000769988</v>
      </c>
      <c r="BP34">
        <f>LOG(AL34)</f>
        <v>2.9118382057983512</v>
      </c>
      <c r="BQ34">
        <f>LOG(AM34)</f>
        <v>3.0412818272669333</v>
      </c>
      <c r="BR34">
        <f>LOG(AN34)</f>
        <v>2.9196251193184959</v>
      </c>
      <c r="BS34">
        <f>LOG(AO34)</f>
        <v>3.0439474475923842</v>
      </c>
      <c r="BT34">
        <f>LOG(AP34)</f>
        <v>3.0190678781428151</v>
      </c>
      <c r="BU34" s="4">
        <f>_xlfn.T.TEST(AQ34:BE34,BF34:BT34,2,3)</f>
        <v>2.2515454140139227E-2</v>
      </c>
      <c r="BV34" s="4">
        <v>33</v>
      </c>
      <c r="BW34" s="4">
        <f>BU34*$BV$166/BV34</f>
        <v>0.11257727070069615</v>
      </c>
    </row>
    <row r="35" spans="1:75" x14ac:dyDescent="0.25">
      <c r="A35" t="s">
        <v>86</v>
      </c>
      <c r="B35">
        <v>6</v>
      </c>
      <c r="C35">
        <v>5</v>
      </c>
      <c r="D35">
        <v>49.995199999999997</v>
      </c>
      <c r="E35">
        <v>2.0659803879124299E-2</v>
      </c>
      <c r="F35">
        <v>9.2022814770235495E-2</v>
      </c>
      <c r="G35">
        <v>1.91576211326447</v>
      </c>
      <c r="H35">
        <v>0.65843342818932205</v>
      </c>
      <c r="I35" t="s">
        <v>0</v>
      </c>
      <c r="J35" t="s">
        <v>1</v>
      </c>
      <c r="K35">
        <v>23739.692500000001</v>
      </c>
      <c r="L35" t="s">
        <v>87</v>
      </c>
      <c r="M35">
        <v>313.35273993298603</v>
      </c>
      <c r="N35">
        <v>248.32911978794499</v>
      </c>
      <c r="O35">
        <v>252.32927616652901</v>
      </c>
      <c r="P35">
        <v>219.617807186031</v>
      </c>
      <c r="Q35">
        <v>212.67034694030701</v>
      </c>
      <c r="R35">
        <v>228.82876400537901</v>
      </c>
      <c r="S35">
        <v>294.53783030836399</v>
      </c>
      <c r="T35">
        <v>221.02545585661599</v>
      </c>
      <c r="U35">
        <v>351.768239590169</v>
      </c>
      <c r="V35">
        <v>2144.4135575216701</v>
      </c>
      <c r="W35">
        <v>219.40572605496601</v>
      </c>
      <c r="X35">
        <v>202.14781951247201</v>
      </c>
      <c r="Y35">
        <v>196.32507326440799</v>
      </c>
      <c r="Z35">
        <v>392.70584243923201</v>
      </c>
      <c r="AA35">
        <v>416.44386375073498</v>
      </c>
      <c r="AB35">
        <v>326.04444800395999</v>
      </c>
      <c r="AC35">
        <v>191.20625110222301</v>
      </c>
      <c r="AD35">
        <v>256.96452750390199</v>
      </c>
      <c r="AE35">
        <v>185.366559575303</v>
      </c>
      <c r="AF35">
        <v>203.11746521748401</v>
      </c>
      <c r="AG35">
        <v>153.51924902136099</v>
      </c>
      <c r="AH35">
        <v>225.58204367755499</v>
      </c>
      <c r="AI35">
        <v>288.410463456071</v>
      </c>
      <c r="AJ35">
        <v>189.33167979558499</v>
      </c>
      <c r="AK35">
        <v>170.846362092779</v>
      </c>
      <c r="AL35">
        <v>173.767764534907</v>
      </c>
      <c r="AM35">
        <v>151.93438562874101</v>
      </c>
      <c r="AN35">
        <v>206.05105107058299</v>
      </c>
      <c r="AO35">
        <v>144.48436135356999</v>
      </c>
      <c r="AP35">
        <v>220.34406212786001</v>
      </c>
      <c r="AQ35">
        <f>LOG(M35)</f>
        <v>2.4960334964911493</v>
      </c>
      <c r="AR35">
        <f>LOG(N35)</f>
        <v>2.3950276491627136</v>
      </c>
      <c r="AS35">
        <f>LOG(O35)</f>
        <v>2.4019676418768938</v>
      </c>
      <c r="AT35">
        <f>LOG(P35)</f>
        <v>2.3416675509378644</v>
      </c>
      <c r="AU35">
        <f>LOG(Q35)</f>
        <v>2.3277069395596706</v>
      </c>
      <c r="AV35">
        <f>LOG(R35)</f>
        <v>2.3595106148047678</v>
      </c>
      <c r="AW35">
        <f>LOG(S35)</f>
        <v>2.4691410832963889</v>
      </c>
      <c r="AX35">
        <f>LOG(T35)</f>
        <v>2.3444422949584385</v>
      </c>
      <c r="AY35">
        <f>LOG(U35)</f>
        <v>2.5462566253619174</v>
      </c>
      <c r="AZ35">
        <f>LOG(V35)</f>
        <v>3.3313085442808559</v>
      </c>
      <c r="BA35">
        <f>LOG(W35)</f>
        <v>2.3412479576125498</v>
      </c>
      <c r="BB35">
        <f>LOG(X35)</f>
        <v>2.3056690611344046</v>
      </c>
      <c r="BC35">
        <f>LOG(Y35)</f>
        <v>2.2929757681940006</v>
      </c>
      <c r="BD35">
        <f>LOG(Z35)</f>
        <v>2.5940673624882558</v>
      </c>
      <c r="BE35">
        <f>LOG(AA35)</f>
        <v>2.6195564671920386</v>
      </c>
      <c r="BF35">
        <f>LOG(AB35)</f>
        <v>2.5132768092919129</v>
      </c>
      <c r="BG35">
        <f>LOG(AC35)</f>
        <v>2.2815020865531723</v>
      </c>
      <c r="BH35">
        <f>LOG(AD35)</f>
        <v>2.4098731755780363</v>
      </c>
      <c r="BI35">
        <f>LOG(AE35)</f>
        <v>2.2680313894534341</v>
      </c>
      <c r="BJ35">
        <f>LOG(AF35)</f>
        <v>2.3077472681683027</v>
      </c>
      <c r="BK35">
        <f>LOG(AG35)</f>
        <v>2.1861628372701674</v>
      </c>
      <c r="BL35">
        <f>LOG(AH35)</f>
        <v>2.3533045268621984</v>
      </c>
      <c r="BM35">
        <f>LOG(AI35)</f>
        <v>2.4600110124232608</v>
      </c>
      <c r="BN35">
        <f>LOG(AJ35)</f>
        <v>2.2772232880752177</v>
      </c>
      <c r="BO35">
        <f>LOG(AK35)</f>
        <v>2.2326057356085736</v>
      </c>
      <c r="BP35">
        <f>LOG(AL35)</f>
        <v>2.2399692140973189</v>
      </c>
      <c r="BQ35">
        <f>LOG(AM35)</f>
        <v>2.181656074052555</v>
      </c>
      <c r="BR35">
        <f>LOG(AN35)</f>
        <v>2.3139748342112019</v>
      </c>
      <c r="BS35">
        <f>LOG(AO35)</f>
        <v>2.1598208426261394</v>
      </c>
      <c r="BT35">
        <f>LOG(AP35)</f>
        <v>2.3431013515563932</v>
      </c>
      <c r="BU35" s="4">
        <f>_xlfn.T.TEST(AQ35:BE35,BF35:BT35,2,3)</f>
        <v>2.4451568204347456E-2</v>
      </c>
      <c r="BV35" s="4">
        <v>34</v>
      </c>
      <c r="BW35" s="4">
        <f>BU35*$BV$166/BV35</f>
        <v>0.11866202216815677</v>
      </c>
    </row>
    <row r="36" spans="1:75" x14ac:dyDescent="0.25">
      <c r="A36" t="s">
        <v>88</v>
      </c>
      <c r="B36">
        <v>4</v>
      </c>
      <c r="C36">
        <v>3</v>
      </c>
      <c r="D36">
        <v>35.150500000000001</v>
      </c>
      <c r="E36">
        <v>2.1140279595499099E-2</v>
      </c>
      <c r="F36">
        <v>9.2022814770235495E-2</v>
      </c>
      <c r="G36">
        <v>1.2818748995173901</v>
      </c>
      <c r="H36">
        <v>0.65484740641921302</v>
      </c>
      <c r="I36" t="s">
        <v>1</v>
      </c>
      <c r="J36" t="s">
        <v>0</v>
      </c>
      <c r="K36">
        <v>28196.510200000001</v>
      </c>
      <c r="L36" t="s">
        <v>89</v>
      </c>
      <c r="M36">
        <v>40584.481836847903</v>
      </c>
      <c r="N36">
        <v>43021.492759255998</v>
      </c>
      <c r="O36">
        <v>44606.398774893998</v>
      </c>
      <c r="P36">
        <v>34438.7949544039</v>
      </c>
      <c r="Q36">
        <v>39528.098227921699</v>
      </c>
      <c r="R36">
        <v>37973.899337522598</v>
      </c>
      <c r="S36">
        <v>27799.853428713999</v>
      </c>
      <c r="T36">
        <v>36417.200546524597</v>
      </c>
      <c r="U36">
        <v>10832.453416194599</v>
      </c>
      <c r="V36">
        <v>28470.215863382102</v>
      </c>
      <c r="W36">
        <v>39996.795602583799</v>
      </c>
      <c r="X36">
        <v>34293.299982291399</v>
      </c>
      <c r="Y36">
        <v>33322.709431087802</v>
      </c>
      <c r="Z36">
        <v>39650.8649577982</v>
      </c>
      <c r="AA36">
        <v>10991.376907817899</v>
      </c>
      <c r="AB36">
        <v>54787.368886270997</v>
      </c>
      <c r="AC36">
        <v>52118.228130169897</v>
      </c>
      <c r="AD36">
        <v>49766.966182302</v>
      </c>
      <c r="AE36">
        <v>51556.093466328603</v>
      </c>
      <c r="AF36">
        <v>46959.408085331997</v>
      </c>
      <c r="AG36">
        <v>45378.213577360897</v>
      </c>
      <c r="AH36">
        <v>50248.621660502497</v>
      </c>
      <c r="AI36">
        <v>45018.951633480698</v>
      </c>
      <c r="AJ36">
        <v>33537.6761915073</v>
      </c>
      <c r="AK36">
        <v>34668.135409031704</v>
      </c>
      <c r="AL36">
        <v>36674.734105665302</v>
      </c>
      <c r="AM36">
        <v>33691.897038290197</v>
      </c>
      <c r="AN36">
        <v>37433.444586056597</v>
      </c>
      <c r="AO36">
        <v>32971.778722614101</v>
      </c>
      <c r="AP36">
        <v>38597.3048849775</v>
      </c>
      <c r="AQ36">
        <f>LOG(M36)</f>
        <v>4.6083600054753742</v>
      </c>
      <c r="AR36">
        <f>LOG(N36)</f>
        <v>4.6336854754577725</v>
      </c>
      <c r="AS36">
        <f>LOG(O36)</f>
        <v>4.6493971625977446</v>
      </c>
      <c r="AT36">
        <f>LOG(P36)</f>
        <v>4.5370479466779914</v>
      </c>
      <c r="AU36">
        <f>LOG(Q36)</f>
        <v>4.5969059201110545</v>
      </c>
      <c r="AV36">
        <f>LOG(R36)</f>
        <v>4.579485194817436</v>
      </c>
      <c r="AW36">
        <f>LOG(S36)</f>
        <v>4.4440425061602156</v>
      </c>
      <c r="AX36">
        <f>LOG(T36)</f>
        <v>4.5613065577706706</v>
      </c>
      <c r="AY36">
        <f>LOG(U36)</f>
        <v>4.0347268300735362</v>
      </c>
      <c r="AZ36">
        <f>LOG(V36)</f>
        <v>4.454390760013843</v>
      </c>
      <c r="BA36">
        <f>LOG(W36)</f>
        <v>4.6020251986314316</v>
      </c>
      <c r="BB36">
        <f>LOG(X36)</f>
        <v>4.5352092784990772</v>
      </c>
      <c r="BC36">
        <f>LOG(Y36)</f>
        <v>4.5227403061540636</v>
      </c>
      <c r="BD36">
        <f>LOG(Z36)</f>
        <v>4.598252665608265</v>
      </c>
      <c r="BE36">
        <f>LOG(AA36)</f>
        <v>4.0410521006137232</v>
      </c>
      <c r="BF36">
        <f>LOG(AB36)</f>
        <v>4.7386804443366746</v>
      </c>
      <c r="BG36">
        <f>LOG(AC36)</f>
        <v>4.7169896425284534</v>
      </c>
      <c r="BH36">
        <f>LOG(AD36)</f>
        <v>4.6969411667547849</v>
      </c>
      <c r="BI36">
        <f>LOG(AE36)</f>
        <v>4.7122800023529612</v>
      </c>
      <c r="BJ36">
        <f>LOG(AF36)</f>
        <v>4.6717226140723049</v>
      </c>
      <c r="BK36">
        <f>LOG(AG36)</f>
        <v>4.6568473948374676</v>
      </c>
      <c r="BL36">
        <f>LOG(AH36)</f>
        <v>4.701124153387096</v>
      </c>
      <c r="BM36">
        <f>LOG(AI36)</f>
        <v>4.6533953772683301</v>
      </c>
      <c r="BN36">
        <f>LOG(AJ36)</f>
        <v>4.5255329672692133</v>
      </c>
      <c r="BO36">
        <f>LOG(AK36)</f>
        <v>4.539930484190438</v>
      </c>
      <c r="BP36">
        <f>LOG(AL36)</f>
        <v>4.564366973861989</v>
      </c>
      <c r="BQ36">
        <f>LOG(AM36)</f>
        <v>4.5275254648269696</v>
      </c>
      <c r="BR36">
        <f>LOG(AN36)</f>
        <v>4.5732597922730154</v>
      </c>
      <c r="BS36">
        <f>LOG(AO36)</f>
        <v>4.5181423765814026</v>
      </c>
      <c r="BT36">
        <f>LOG(AP36)</f>
        <v>4.586556980463298</v>
      </c>
      <c r="BU36" s="4">
        <f>_xlfn.T.TEST(AQ36:BE36,BF36:BT36,2,3)</f>
        <v>2.4720430805163878E-2</v>
      </c>
      <c r="BV36" s="4">
        <v>35</v>
      </c>
      <c r="BW36" s="4">
        <f>BU36*$BV$166/BV36</f>
        <v>0.11653917379577258</v>
      </c>
    </row>
    <row r="37" spans="1:75" s="2" customFormat="1" x14ac:dyDescent="0.25">
      <c r="A37" s="2" t="s">
        <v>46</v>
      </c>
      <c r="B37" s="2">
        <v>2</v>
      </c>
      <c r="C37" s="2">
        <v>2</v>
      </c>
      <c r="D37" s="2">
        <v>6.3673999999999999</v>
      </c>
      <c r="E37" s="2">
        <v>2.34235367178748E-3</v>
      </c>
      <c r="F37" s="2">
        <v>2.2791448705856001E-2</v>
      </c>
      <c r="G37" s="2">
        <v>29.423172128848002</v>
      </c>
      <c r="H37" s="2">
        <v>0.89795766408702704</v>
      </c>
      <c r="I37" s="2" t="s">
        <v>0</v>
      </c>
      <c r="J37" s="2" t="s">
        <v>1</v>
      </c>
      <c r="K37" s="2">
        <v>28263.292000000001</v>
      </c>
      <c r="L37" s="2" t="s">
        <v>47</v>
      </c>
      <c r="M37" s="2">
        <v>26.937635857170001</v>
      </c>
      <c r="N37" s="2">
        <v>19.2114907561715</v>
      </c>
      <c r="O37" s="2">
        <v>1.84162420254449</v>
      </c>
      <c r="P37" s="2">
        <v>12.4178621670188</v>
      </c>
      <c r="Q37" s="2">
        <v>9.3156601330885493</v>
      </c>
      <c r="R37" s="2">
        <v>1.0000000000000001E-5</v>
      </c>
      <c r="S37" s="2">
        <v>31.9692313641624</v>
      </c>
      <c r="T37" s="2">
        <v>1.61527946085735</v>
      </c>
      <c r="U37" s="2">
        <v>6.67567331559873</v>
      </c>
      <c r="V37" s="2">
        <v>110.460469173089</v>
      </c>
      <c r="W37" s="2">
        <v>1.0000000000000001E-5</v>
      </c>
      <c r="X37" s="2">
        <v>1.0000000000000001E-5</v>
      </c>
      <c r="Y37" s="2">
        <v>1.0000000000000001E-5</v>
      </c>
      <c r="Z37" s="2">
        <v>1.6956153026029499</v>
      </c>
      <c r="AA37" s="2">
        <v>1.0000000000000001E-5</v>
      </c>
      <c r="AB37" s="2">
        <v>0.95309749836424995</v>
      </c>
      <c r="AC37" s="2">
        <v>1.0000000000000001E-5</v>
      </c>
      <c r="AD37" s="2">
        <v>1.0000000000000001E-5</v>
      </c>
      <c r="AE37" s="2">
        <v>1.0000000000000001E-5</v>
      </c>
      <c r="AF37" s="2">
        <v>0.88246173368288705</v>
      </c>
      <c r="AG37" s="2">
        <v>1.0000000000000001E-5</v>
      </c>
      <c r="AH37" s="2">
        <v>0.48386950853071098</v>
      </c>
      <c r="AI37" s="2">
        <v>1.0000000000000001E-5</v>
      </c>
      <c r="AJ37" s="2">
        <v>4.8248406670187904</v>
      </c>
      <c r="AK37" s="2">
        <v>0.40558078392996699</v>
      </c>
      <c r="AL37" s="2">
        <v>1.0000000000000001E-5</v>
      </c>
      <c r="AM37" s="2">
        <v>1.0000000000000001E-5</v>
      </c>
      <c r="AN37" s="2">
        <v>1.0000000000000001E-5</v>
      </c>
      <c r="AO37" s="2">
        <v>1.0000000000000001E-5</v>
      </c>
      <c r="AP37" s="2">
        <v>1.0000000000000001E-5</v>
      </c>
      <c r="AQ37" s="2">
        <f>LOG(M37)</f>
        <v>1.4303594778294648</v>
      </c>
      <c r="AR37" s="2">
        <f>LOG(N37)</f>
        <v>1.2835610661661838</v>
      </c>
      <c r="AS37" s="2">
        <f>LOG(O37)</f>
        <v>0.26520101380225219</v>
      </c>
      <c r="AT37" s="2">
        <f>LOG(P37)</f>
        <v>1.0940468350529369</v>
      </c>
      <c r="AU37" s="2">
        <f>LOG(Q37)</f>
        <v>0.96921363561439178</v>
      </c>
      <c r="AV37" s="2">
        <f>LOG(R37)</f>
        <v>-5</v>
      </c>
      <c r="AW37" s="2">
        <f>LOG(S37)</f>
        <v>1.5047321946603092</v>
      </c>
      <c r="AX37" s="2">
        <f>LOG(T37)</f>
        <v>0.20824767082107401</v>
      </c>
      <c r="AY37" s="2">
        <f>LOG(U37)</f>
        <v>0.8244950756548679</v>
      </c>
      <c r="AZ37" s="2">
        <f>LOG(V37)</f>
        <v>2.0432068835269024</v>
      </c>
      <c r="BA37" s="2">
        <f>LOG(W37)</f>
        <v>-5</v>
      </c>
      <c r="BB37" s="2">
        <f>LOG(X37)</f>
        <v>-5</v>
      </c>
      <c r="BC37" s="2">
        <f>LOG(Y37)</f>
        <v>-5</v>
      </c>
      <c r="BD37" s="2">
        <f>LOG(Z37)</f>
        <v>0.22932732733828717</v>
      </c>
      <c r="BE37" s="2">
        <f>LOG(AA37)</f>
        <v>-5</v>
      </c>
      <c r="BF37" s="2">
        <f>LOG(AB37)</f>
        <v>-2.0862670362987414E-2</v>
      </c>
      <c r="BG37" s="2">
        <f>LOG(AC37)</f>
        <v>-5</v>
      </c>
      <c r="BH37" s="2">
        <f>LOG(AD37)</f>
        <v>-5</v>
      </c>
      <c r="BI37" s="2">
        <f>LOG(AE37)</f>
        <v>-5</v>
      </c>
      <c r="BJ37" s="2">
        <f>LOG(AF37)</f>
        <v>-5.4304117906918886E-2</v>
      </c>
      <c r="BK37" s="2">
        <f>LOG(AG37)</f>
        <v>-5</v>
      </c>
      <c r="BL37" s="2">
        <f>LOG(AH37)</f>
        <v>-0.31527174448382395</v>
      </c>
      <c r="BM37" s="2">
        <f>LOG(AI37)</f>
        <v>-5</v>
      </c>
      <c r="BN37" s="2">
        <f>LOG(AJ37)</f>
        <v>0.68348297600580477</v>
      </c>
      <c r="BO37" s="2">
        <f>LOG(AK37)</f>
        <v>-0.3919226296877279</v>
      </c>
      <c r="BP37" s="2">
        <f>LOG(AL37)</f>
        <v>-5</v>
      </c>
      <c r="BQ37" s="2">
        <f>LOG(AM37)</f>
        <v>-5</v>
      </c>
      <c r="BR37" s="2">
        <f>LOG(AN37)</f>
        <v>-5</v>
      </c>
      <c r="BS37" s="2">
        <f>LOG(AO37)</f>
        <v>-5</v>
      </c>
      <c r="BT37" s="2">
        <f>LOG(AP37)</f>
        <v>-5</v>
      </c>
      <c r="BU37" s="2">
        <f>_xlfn.T.TEST(AQ37:BE37,BF37:BT37,2,3)</f>
        <v>2.6251978199578935E-2</v>
      </c>
      <c r="BV37" s="2">
        <v>36</v>
      </c>
      <c r="BW37" s="2">
        <f>BU37*$BV$166/BV37</f>
        <v>0.12032156674807012</v>
      </c>
    </row>
    <row r="38" spans="1:75" x14ac:dyDescent="0.25">
      <c r="A38" t="s">
        <v>92</v>
      </c>
      <c r="B38">
        <v>6</v>
      </c>
      <c r="C38">
        <v>6</v>
      </c>
      <c r="D38">
        <v>28.836500000000001</v>
      </c>
      <c r="E38">
        <v>2.5406756446867101E-2</v>
      </c>
      <c r="F38">
        <v>0.105064891420561</v>
      </c>
      <c r="G38">
        <v>1.1331626580247101</v>
      </c>
      <c r="H38">
        <v>0.62543756399600403</v>
      </c>
      <c r="I38" t="s">
        <v>1</v>
      </c>
      <c r="J38" t="s">
        <v>0</v>
      </c>
      <c r="K38">
        <v>13574.0437</v>
      </c>
      <c r="L38" t="s">
        <v>93</v>
      </c>
      <c r="M38">
        <v>4772.9345587035496</v>
      </c>
      <c r="N38">
        <v>4975.2816028276402</v>
      </c>
      <c r="O38">
        <v>5434.75837647559</v>
      </c>
      <c r="P38">
        <v>5822.5517268369404</v>
      </c>
      <c r="Q38">
        <v>6702.4732094976398</v>
      </c>
      <c r="R38">
        <v>5138.4613072818402</v>
      </c>
      <c r="S38">
        <v>4574.9215183030801</v>
      </c>
      <c r="T38">
        <v>5285.3423585433502</v>
      </c>
      <c r="U38">
        <v>3108.38951285862</v>
      </c>
      <c r="V38">
        <v>4500.9310303963302</v>
      </c>
      <c r="W38">
        <v>5944.7011823094599</v>
      </c>
      <c r="X38">
        <v>4675.4252205165203</v>
      </c>
      <c r="Y38">
        <v>5314.2795636713799</v>
      </c>
      <c r="Z38">
        <v>5334.6295697228998</v>
      </c>
      <c r="AA38">
        <v>3608.4033971152098</v>
      </c>
      <c r="AB38">
        <v>7606.5022911988999</v>
      </c>
      <c r="AC38">
        <v>6383.9379319900499</v>
      </c>
      <c r="AD38">
        <v>5700.1731102674303</v>
      </c>
      <c r="AE38">
        <v>5855.1496865668596</v>
      </c>
      <c r="AF38">
        <v>5941.0907485924499</v>
      </c>
      <c r="AG38">
        <v>5778.1919220350601</v>
      </c>
      <c r="AH38">
        <v>5374.5161026294099</v>
      </c>
      <c r="AI38">
        <v>5841.5982699157303</v>
      </c>
      <c r="AJ38">
        <v>5218.9283948672301</v>
      </c>
      <c r="AK38">
        <v>5081.2862261230903</v>
      </c>
      <c r="AL38">
        <v>4857.5652779608299</v>
      </c>
      <c r="AM38">
        <v>5251.5603683463596</v>
      </c>
      <c r="AN38">
        <v>5545.8031540165302</v>
      </c>
      <c r="AO38">
        <v>5801.9280608446497</v>
      </c>
      <c r="AP38">
        <v>4968.2168032692998</v>
      </c>
      <c r="AQ38">
        <f>LOG(M38)</f>
        <v>3.6787854798326647</v>
      </c>
      <c r="AR38">
        <f>LOG(N38)</f>
        <v>3.6968176670099844</v>
      </c>
      <c r="AS38">
        <f>LOG(O38)</f>
        <v>3.7351802405849663</v>
      </c>
      <c r="AT38">
        <f>LOG(P38)</f>
        <v>3.7651133554428817</v>
      </c>
      <c r="AU38">
        <f>LOG(Q38)</f>
        <v>3.8262350867368871</v>
      </c>
      <c r="AV38">
        <f>LOG(R38)</f>
        <v>3.7108330906297731</v>
      </c>
      <c r="AW38">
        <f>LOG(S38)</f>
        <v>3.6603836482472203</v>
      </c>
      <c r="AX38">
        <f>LOG(T38)</f>
        <v>3.7230731240200927</v>
      </c>
      <c r="AY38">
        <f>LOG(U38)</f>
        <v>3.4925354350599402</v>
      </c>
      <c r="AZ38">
        <f>LOG(V38)</f>
        <v>3.6533023581178203</v>
      </c>
      <c r="BA38">
        <f>LOG(W38)</f>
        <v>3.7741300291589681</v>
      </c>
      <c r="BB38">
        <f>LOG(X38)</f>
        <v>3.6698211152140847</v>
      </c>
      <c r="BC38">
        <f>LOG(Y38)</f>
        <v>3.7254443972263536</v>
      </c>
      <c r="BD38">
        <f>LOG(Z38)</f>
        <v>3.7271042679196906</v>
      </c>
      <c r="BE38">
        <f>LOG(AA38)</f>
        <v>3.557315083012929</v>
      </c>
      <c r="BF38">
        <f>LOG(AB38)</f>
        <v>3.8811850004199471</v>
      </c>
      <c r="BG38">
        <f>LOG(AC38)</f>
        <v>3.8050886559233024</v>
      </c>
      <c r="BH38">
        <f>LOG(AD38)</f>
        <v>3.7558880450921932</v>
      </c>
      <c r="BI38">
        <f>LOG(AE38)</f>
        <v>3.7675380022638953</v>
      </c>
      <c r="BJ38">
        <f>LOG(AF38)</f>
        <v>3.773866186160888</v>
      </c>
      <c r="BK38">
        <f>LOG(AG38)</f>
        <v>3.7617919627931427</v>
      </c>
      <c r="BL38">
        <f>LOG(AH38)</f>
        <v>3.7303393684168094</v>
      </c>
      <c r="BM38">
        <f>LOG(AI38)</f>
        <v>3.7665316869823018</v>
      </c>
      <c r="BN38">
        <f>LOG(AJ38)</f>
        <v>3.7175813382566156</v>
      </c>
      <c r="BO38">
        <f>LOG(AK38)</f>
        <v>3.7059736591741634</v>
      </c>
      <c r="BP38">
        <f>LOG(AL38)</f>
        <v>3.6864186455389718</v>
      </c>
      <c r="BQ38">
        <f>LOG(AM38)</f>
        <v>3.7202883622017509</v>
      </c>
      <c r="BR38">
        <f>LOG(AN38)</f>
        <v>3.7439644504128511</v>
      </c>
      <c r="BS38">
        <f>LOG(AO38)</f>
        <v>3.7635723396042025</v>
      </c>
      <c r="BT38">
        <f>LOG(AP38)</f>
        <v>3.6962005393442654</v>
      </c>
      <c r="BU38" s="4">
        <f>_xlfn.T.TEST(AQ38:BE38,BF38:BT38,2,3)</f>
        <v>2.7251189103277673E-2</v>
      </c>
      <c r="BV38" s="4">
        <v>37</v>
      </c>
      <c r="BW38" s="4">
        <f>BU38*$BV$166/BV38</f>
        <v>0.12152557302813016</v>
      </c>
    </row>
    <row r="39" spans="1:75" s="2" customFormat="1" x14ac:dyDescent="0.25">
      <c r="A39" s="2" t="s">
        <v>94</v>
      </c>
      <c r="B39" s="2">
        <v>3</v>
      </c>
      <c r="C39" s="2">
        <v>3</v>
      </c>
      <c r="D39" s="2">
        <v>17.375299999999999</v>
      </c>
      <c r="E39" s="2">
        <v>2.9429854048248799E-2</v>
      </c>
      <c r="F39" s="2">
        <v>0.118733326264901</v>
      </c>
      <c r="G39" s="2">
        <v>2.47905220049631</v>
      </c>
      <c r="H39" s="2">
        <v>0.60101925639804699</v>
      </c>
      <c r="I39" s="2" t="s">
        <v>0</v>
      </c>
      <c r="J39" s="2" t="s">
        <v>1</v>
      </c>
      <c r="K39" s="2">
        <v>48720.0357</v>
      </c>
      <c r="L39" s="2" t="s">
        <v>95</v>
      </c>
      <c r="M39" s="2">
        <v>87.786857056049101</v>
      </c>
      <c r="N39" s="2">
        <v>18.545600491736199</v>
      </c>
      <c r="O39" s="2">
        <v>41.254831731179401</v>
      </c>
      <c r="P39" s="2">
        <v>104.010340597805</v>
      </c>
      <c r="Q39" s="2">
        <v>34.691799011596402</v>
      </c>
      <c r="R39" s="2">
        <v>61.359372869550299</v>
      </c>
      <c r="S39" s="2">
        <v>10.801134339126</v>
      </c>
      <c r="T39" s="2">
        <v>92.750012524236197</v>
      </c>
      <c r="U39" s="2">
        <v>6.2401310410481603</v>
      </c>
      <c r="V39" s="2">
        <v>15.1022555102628</v>
      </c>
      <c r="W39" s="2">
        <v>30.069416783493601</v>
      </c>
      <c r="X39" s="2">
        <v>15.3813452069621</v>
      </c>
      <c r="Y39" s="2">
        <v>10.513845512393599</v>
      </c>
      <c r="Z39" s="2">
        <v>106.063988724027</v>
      </c>
      <c r="AA39" s="2">
        <v>8.3881875189949096</v>
      </c>
      <c r="AB39" s="2">
        <v>16.8546392070145</v>
      </c>
      <c r="AC39" s="2">
        <v>21.6103377929409</v>
      </c>
      <c r="AD39" s="2">
        <v>54.173425465683202</v>
      </c>
      <c r="AE39" s="2">
        <v>23.495946764482198</v>
      </c>
      <c r="AF39" s="2">
        <v>10.086220882546</v>
      </c>
      <c r="AG39" s="2">
        <v>4.8349406225037797</v>
      </c>
      <c r="AH39" s="2">
        <v>13.897247361336699</v>
      </c>
      <c r="AI39" s="2">
        <v>5.7002975259082103</v>
      </c>
      <c r="AJ39" s="2">
        <v>30.177005376038998</v>
      </c>
      <c r="AK39" s="2">
        <v>9.0426814879323203</v>
      </c>
      <c r="AL39" s="2">
        <v>4.6092625114750403</v>
      </c>
      <c r="AM39" s="2">
        <v>13.280299799312401</v>
      </c>
      <c r="AN39" s="2">
        <v>15.4231250652249</v>
      </c>
      <c r="AO39" s="2">
        <v>13.746793244317001</v>
      </c>
      <c r="AP39" s="2">
        <v>22.424606406490501</v>
      </c>
      <c r="AQ39" s="2">
        <f>LOG(M39)</f>
        <v>1.9434295006977869</v>
      </c>
      <c r="AR39" s="2">
        <f>LOG(N39)</f>
        <v>1.2682409000008557</v>
      </c>
      <c r="AS39" s="2">
        <f>LOG(O39)</f>
        <v>1.6154748200690561</v>
      </c>
      <c r="AT39" s="2">
        <f>LOG(P39)</f>
        <v>2.0170765185422459</v>
      </c>
      <c r="AU39" s="2">
        <f>LOG(Q39)</f>
        <v>1.5402268216221378</v>
      </c>
      <c r="AV39" s="2">
        <f>LOG(R39)</f>
        <v>1.7878809122074568</v>
      </c>
      <c r="AW39" s="2">
        <f>LOG(S39)</f>
        <v>1.0334693676493247</v>
      </c>
      <c r="AX39" s="2">
        <f>LOG(T39)</f>
        <v>1.9673139769308172</v>
      </c>
      <c r="AY39" s="2">
        <f>LOG(U39)</f>
        <v>0.79519370984373217</v>
      </c>
      <c r="AZ39" s="2">
        <f>LOG(V39)</f>
        <v>1.1790418136845222</v>
      </c>
      <c r="BA39" s="2">
        <f>LOG(W39)</f>
        <v>1.478125004749443</v>
      </c>
      <c r="BB39" s="2">
        <f>LOG(X39)</f>
        <v>1.1869943192373897</v>
      </c>
      <c r="BC39" s="2">
        <f>LOG(Y39)</f>
        <v>1.0217615913234657</v>
      </c>
      <c r="BD39" s="2">
        <f>LOG(Z39)</f>
        <v>2.0255679555023405</v>
      </c>
      <c r="BE39" s="2">
        <f>LOG(AA39)</f>
        <v>0.92366813061000286</v>
      </c>
      <c r="BF39" s="2">
        <f>LOG(AB39)</f>
        <v>1.2267194603823679</v>
      </c>
      <c r="BG39" s="2">
        <f>LOG(AC39)</f>
        <v>1.3346615554285306</v>
      </c>
      <c r="BH39" s="2">
        <f>LOG(AD39)</f>
        <v>1.7337862975367999</v>
      </c>
      <c r="BI39" s="2">
        <f>LOG(AE39)</f>
        <v>1.3709929495209656</v>
      </c>
      <c r="BJ39" s="2">
        <f>LOG(AF39)</f>
        <v>1.0037284747313522</v>
      </c>
      <c r="BK39" s="2">
        <f>LOG(AG39)</f>
        <v>0.68439114491802711</v>
      </c>
      <c r="BL39" s="2">
        <f>LOG(AH39)</f>
        <v>1.1429287877241123</v>
      </c>
      <c r="BM39" s="2">
        <f>LOG(AI39)</f>
        <v>0.75589752417915002</v>
      </c>
      <c r="BN39" s="2">
        <f>LOG(AJ39)</f>
        <v>1.4796761402377927</v>
      </c>
      <c r="BO39" s="2">
        <f>LOG(AK39)</f>
        <v>0.95629723387452847</v>
      </c>
      <c r="BP39" s="2">
        <f>LOG(AL39)</f>
        <v>0.66363144321639589</v>
      </c>
      <c r="BQ39" s="2">
        <f>LOG(AM39)</f>
        <v>1.123207879227587</v>
      </c>
      <c r="BR39" s="2">
        <f>LOG(AN39)</f>
        <v>1.1881723802696913</v>
      </c>
      <c r="BS39" s="2">
        <f>LOG(AO39)</f>
        <v>1.138201400804667</v>
      </c>
      <c r="BT39" s="2">
        <f>LOG(AP39)</f>
        <v>1.3507248291079068</v>
      </c>
      <c r="BU39" s="2">
        <f>_xlfn.T.TEST(AQ39:BE39,BF39:BT39,2,3)</f>
        <v>3.0406480111078771E-2</v>
      </c>
      <c r="BV39" s="2">
        <v>38</v>
      </c>
      <c r="BW39" s="2">
        <f>BU39*$BV$166/BV39</f>
        <v>0.13202813732442098</v>
      </c>
    </row>
    <row r="40" spans="1:75" x14ac:dyDescent="0.25">
      <c r="A40" t="s">
        <v>96</v>
      </c>
      <c r="B40">
        <v>7</v>
      </c>
      <c r="C40">
        <v>7</v>
      </c>
      <c r="D40">
        <v>53.681199999999997</v>
      </c>
      <c r="E40">
        <v>3.06785379989045E-2</v>
      </c>
      <c r="F40">
        <v>0.12082415090899</v>
      </c>
      <c r="G40">
        <v>1.4788696838233999</v>
      </c>
      <c r="H40">
        <v>0.59397845183188402</v>
      </c>
      <c r="I40" t="s">
        <v>0</v>
      </c>
      <c r="J40" t="s">
        <v>1</v>
      </c>
      <c r="K40">
        <v>13828.6371</v>
      </c>
      <c r="L40" t="s">
        <v>97</v>
      </c>
      <c r="M40">
        <v>2275.00125950761</v>
      </c>
      <c r="N40">
        <v>1259.9655836177401</v>
      </c>
      <c r="O40">
        <v>1310.50753618883</v>
      </c>
      <c r="P40">
        <v>1042.1887093257999</v>
      </c>
      <c r="Q40">
        <v>3230.6084512682501</v>
      </c>
      <c r="R40">
        <v>1310.42203162893</v>
      </c>
      <c r="S40">
        <v>907.07240058218997</v>
      </c>
      <c r="T40">
        <v>823.46648634256496</v>
      </c>
      <c r="U40">
        <v>762.56165435205003</v>
      </c>
      <c r="V40">
        <v>1598.3518183023</v>
      </c>
      <c r="W40">
        <v>2244.9326790773798</v>
      </c>
      <c r="X40">
        <v>983.42178653494602</v>
      </c>
      <c r="Y40">
        <v>678.51725862337798</v>
      </c>
      <c r="Z40">
        <v>1947.34248415714</v>
      </c>
      <c r="AA40">
        <v>843.82846439377795</v>
      </c>
      <c r="AB40">
        <v>1316.0574990637499</v>
      </c>
      <c r="AC40">
        <v>976.21931827908702</v>
      </c>
      <c r="AD40">
        <v>991.28185665608396</v>
      </c>
      <c r="AE40">
        <v>1469.3492497698401</v>
      </c>
      <c r="AF40">
        <v>1421.0936910370899</v>
      </c>
      <c r="AG40">
        <v>808.90398541624302</v>
      </c>
      <c r="AH40">
        <v>1130.47319801964</v>
      </c>
      <c r="AI40">
        <v>745.61074447508099</v>
      </c>
      <c r="AJ40">
        <v>736.94022525630396</v>
      </c>
      <c r="AK40">
        <v>632.73874462056995</v>
      </c>
      <c r="AL40">
        <v>459.766955747368</v>
      </c>
      <c r="AM40">
        <v>895.59052212084805</v>
      </c>
      <c r="AN40">
        <v>615.09451778502</v>
      </c>
      <c r="AO40">
        <v>1193.5520275235999</v>
      </c>
      <c r="AP40">
        <v>954.899015663505</v>
      </c>
      <c r="AQ40">
        <f>LOG(M40)</f>
        <v>3.3569816414313967</v>
      </c>
      <c r="AR40">
        <f>LOG(N40)</f>
        <v>3.1003586823802296</v>
      </c>
      <c r="AS40">
        <f>LOG(O40)</f>
        <v>3.1174395227384091</v>
      </c>
      <c r="AT40">
        <f>LOG(P40)</f>
        <v>3.0179463638757786</v>
      </c>
      <c r="AU40">
        <f>LOG(Q40)</f>
        <v>3.509284324852052</v>
      </c>
      <c r="AV40">
        <f>LOG(R40)</f>
        <v>3.1174111861062377</v>
      </c>
      <c r="AW40">
        <f>LOG(S40)</f>
        <v>2.9576419529018096</v>
      </c>
      <c r="AX40">
        <f>LOG(T40)</f>
        <v>2.9156459288334404</v>
      </c>
      <c r="AY40">
        <f>LOG(U40)</f>
        <v>2.8822749628547633</v>
      </c>
      <c r="AZ40">
        <f>LOG(V40)</f>
        <v>3.2036723794399493</v>
      </c>
      <c r="BA40">
        <f>LOG(W40)</f>
        <v>3.3512033219346264</v>
      </c>
      <c r="BB40">
        <f>LOG(X40)</f>
        <v>2.9927398253361837</v>
      </c>
      <c r="BC40">
        <f>LOG(Y40)</f>
        <v>2.8315608987600487</v>
      </c>
      <c r="BD40">
        <f>LOG(Z40)</f>
        <v>3.2894423387307477</v>
      </c>
      <c r="BE40">
        <f>LOG(AA40)</f>
        <v>2.9262541711058847</v>
      </c>
      <c r="BF40">
        <f>LOG(AB40)</f>
        <v>3.1192748641871959</v>
      </c>
      <c r="BG40">
        <f>LOG(AC40)</f>
        <v>2.9895473976034306</v>
      </c>
      <c r="BH40">
        <f>LOG(AD40)</f>
        <v>2.996197157397678</v>
      </c>
      <c r="BI40">
        <f>LOG(AE40)</f>
        <v>3.1671250355590304</v>
      </c>
      <c r="BJ40">
        <f>LOG(AF40)</f>
        <v>3.1526227113962078</v>
      </c>
      <c r="BK40">
        <f>LOG(AG40)</f>
        <v>2.907896975161639</v>
      </c>
      <c r="BL40">
        <f>LOG(AH40)</f>
        <v>3.0532602702725709</v>
      </c>
      <c r="BM40">
        <f>LOG(AI40)</f>
        <v>2.8725121577051218</v>
      </c>
      <c r="BN40">
        <f>LOG(AJ40)</f>
        <v>2.8674322627652331</v>
      </c>
      <c r="BO40">
        <f>LOG(AK40)</f>
        <v>2.8012244285159436</v>
      </c>
      <c r="BP40">
        <f>LOG(AL40)</f>
        <v>2.6625377545533606</v>
      </c>
      <c r="BQ40">
        <f>LOG(AM40)</f>
        <v>2.9521094888681403</v>
      </c>
      <c r="BR40">
        <f>LOG(AN40)</f>
        <v>2.7889418562607422</v>
      </c>
      <c r="BS40">
        <f>LOG(AO40)</f>
        <v>3.0768413548668034</v>
      </c>
      <c r="BT40">
        <f>LOG(AP40)</f>
        <v>2.9799574456580511</v>
      </c>
      <c r="BU40" s="4">
        <f>_xlfn.T.TEST(AQ40:BE40,BF40:BT40,2,3)</f>
        <v>3.1508892337790161E-2</v>
      </c>
      <c r="BV40" s="4">
        <v>39</v>
      </c>
      <c r="BW40" s="4">
        <f>BU40*$BV$166/BV40</f>
        <v>0.13330685219834298</v>
      </c>
    </row>
    <row r="41" spans="1:75" x14ac:dyDescent="0.25">
      <c r="A41" t="s">
        <v>98</v>
      </c>
      <c r="B41">
        <v>3</v>
      </c>
      <c r="C41">
        <v>3</v>
      </c>
      <c r="D41">
        <v>34.7727</v>
      </c>
      <c r="E41">
        <v>3.1619934781134999E-2</v>
      </c>
      <c r="F41">
        <v>0.121635654744693</v>
      </c>
      <c r="G41">
        <v>1.5568898942080001</v>
      </c>
      <c r="H41">
        <v>0.58882038617196997</v>
      </c>
      <c r="I41" t="s">
        <v>0</v>
      </c>
      <c r="J41" t="s">
        <v>1</v>
      </c>
      <c r="K41">
        <v>13299.061</v>
      </c>
      <c r="L41" t="s">
        <v>99</v>
      </c>
      <c r="M41">
        <v>600.01350923819803</v>
      </c>
      <c r="N41">
        <v>614.60530709822694</v>
      </c>
      <c r="O41">
        <v>519.50764666428097</v>
      </c>
      <c r="P41">
        <v>459.10256128843002</v>
      </c>
      <c r="Q41">
        <v>478.53452331015097</v>
      </c>
      <c r="R41">
        <v>473.04832759797802</v>
      </c>
      <c r="S41">
        <v>751.42016854423002</v>
      </c>
      <c r="T41">
        <v>242.325898629867</v>
      </c>
      <c r="U41">
        <v>713.20139224366699</v>
      </c>
      <c r="V41">
        <v>1417.0428406937499</v>
      </c>
      <c r="W41">
        <v>259.88411359240598</v>
      </c>
      <c r="X41">
        <v>172.23135612972499</v>
      </c>
      <c r="Y41">
        <v>512.29474574466497</v>
      </c>
      <c r="Z41">
        <v>267.97626746395002</v>
      </c>
      <c r="AA41">
        <v>464.26596740875902</v>
      </c>
      <c r="AB41">
        <v>481.585116534642</v>
      </c>
      <c r="AC41">
        <v>187.573037879472</v>
      </c>
      <c r="AD41">
        <v>331.58637300687201</v>
      </c>
      <c r="AE41">
        <v>308.18932083837598</v>
      </c>
      <c r="AF41">
        <v>469.32606475725697</v>
      </c>
      <c r="AG41">
        <v>198.92980453114501</v>
      </c>
      <c r="AH41">
        <v>647.79675909000298</v>
      </c>
      <c r="AI41">
        <v>436.18578803797999</v>
      </c>
      <c r="AJ41">
        <v>446.49717142720601</v>
      </c>
      <c r="AK41">
        <v>361.08707451519399</v>
      </c>
      <c r="AL41">
        <v>156.44029841965599</v>
      </c>
      <c r="AM41">
        <v>183.40125442908601</v>
      </c>
      <c r="AN41">
        <v>244.26261701354301</v>
      </c>
      <c r="AO41">
        <v>330.46717698887699</v>
      </c>
      <c r="AP41">
        <v>320.08674828237002</v>
      </c>
      <c r="AQ41">
        <f>LOG(M41)</f>
        <v>2.7781610285862377</v>
      </c>
      <c r="AR41">
        <f>LOG(N41)</f>
        <v>2.7885963060562586</v>
      </c>
      <c r="AS41">
        <f>LOG(O41)</f>
        <v>2.7155919443468282</v>
      </c>
      <c r="AT41">
        <f>LOG(P41)</f>
        <v>2.6619097156593532</v>
      </c>
      <c r="AU41">
        <f>LOG(Q41)</f>
        <v>2.6799132749075252</v>
      </c>
      <c r="AV41">
        <f>LOG(R41)</f>
        <v>2.6749055114290998</v>
      </c>
      <c r="AW41">
        <f>LOG(S41)</f>
        <v>2.8758828475944362</v>
      </c>
      <c r="AX41">
        <f>LOG(T41)</f>
        <v>2.3843998319293846</v>
      </c>
      <c r="AY41">
        <f>LOG(U41)</f>
        <v>2.8532121822923688</v>
      </c>
      <c r="AZ41">
        <f>LOG(V41)</f>
        <v>3.1513829802373325</v>
      </c>
      <c r="BA41">
        <f>LOG(W41)</f>
        <v>2.414779732405874</v>
      </c>
      <c r="BB41">
        <f>LOG(X41)</f>
        <v>2.236112221185131</v>
      </c>
      <c r="BC41">
        <f>LOG(Y41)</f>
        <v>2.7095199016389793</v>
      </c>
      <c r="BD41">
        <f>LOG(Z41)</f>
        <v>2.428096333708508</v>
      </c>
      <c r="BE41">
        <f>LOG(AA41)</f>
        <v>2.6667668492739902</v>
      </c>
      <c r="BF41">
        <f>LOG(AB41)</f>
        <v>2.6826730565164665</v>
      </c>
      <c r="BG41">
        <f>LOG(AC41)</f>
        <v>2.2731704121789797</v>
      </c>
      <c r="BH41">
        <f>LOG(AD41)</f>
        <v>2.5205966743223689</v>
      </c>
      <c r="BI41">
        <f>LOG(AE41)</f>
        <v>2.4888175857733206</v>
      </c>
      <c r="BJ41">
        <f>LOG(AF41)</f>
        <v>2.6714746741057658</v>
      </c>
      <c r="BK41">
        <f>LOG(AG41)</f>
        <v>2.2986998558931862</v>
      </c>
      <c r="BL41">
        <f>LOG(AH41)</f>
        <v>2.8114387709158239</v>
      </c>
      <c r="BM41">
        <f>LOG(AI41)</f>
        <v>2.6396715111343978</v>
      </c>
      <c r="BN41">
        <f>LOG(AJ41)</f>
        <v>2.6498187119648851</v>
      </c>
      <c r="BO41">
        <f>LOG(AK41)</f>
        <v>2.557611942685492</v>
      </c>
      <c r="BP41">
        <f>LOG(AL41)</f>
        <v>2.1943486357247766</v>
      </c>
      <c r="BQ41">
        <f>LOG(AM41)</f>
        <v>2.263402301834367</v>
      </c>
      <c r="BR41">
        <f>LOG(AN41)</f>
        <v>2.3878570057903596</v>
      </c>
      <c r="BS41">
        <f>LOG(AO41)</f>
        <v>2.5191283305069705</v>
      </c>
      <c r="BT41">
        <f>LOG(AP41)</f>
        <v>2.5052676945534622</v>
      </c>
      <c r="BU41" s="4">
        <f>_xlfn.T.TEST(AQ41:BE41,BF41:BT41,2,3)</f>
        <v>3.2047356188625933E-2</v>
      </c>
      <c r="BV41" s="4">
        <v>40</v>
      </c>
      <c r="BW41" s="4">
        <f>BU41*$BV$166/BV41</f>
        <v>0.13219534427808197</v>
      </c>
    </row>
    <row r="42" spans="1:75" s="2" customFormat="1" x14ac:dyDescent="0.25">
      <c r="A42" s="2" t="s">
        <v>100</v>
      </c>
      <c r="B42" s="2">
        <v>2</v>
      </c>
      <c r="C42" s="2">
        <v>2</v>
      </c>
      <c r="D42" s="2">
        <v>13.0199</v>
      </c>
      <c r="E42" s="2">
        <v>3.3668034483279201E-2</v>
      </c>
      <c r="F42" s="2">
        <v>0.126570783882447</v>
      </c>
      <c r="G42" s="2">
        <v>2.1016016324212798</v>
      </c>
      <c r="H42" s="2">
        <v>0.57801284668762298</v>
      </c>
      <c r="I42" s="2" t="s">
        <v>0</v>
      </c>
      <c r="J42" s="2" t="s">
        <v>1</v>
      </c>
      <c r="K42" s="2">
        <v>68562.070500000002</v>
      </c>
      <c r="L42" s="2" t="s">
        <v>101</v>
      </c>
      <c r="M42" s="2">
        <v>17.128216232648398</v>
      </c>
      <c r="N42" s="2">
        <v>30.347715128978599</v>
      </c>
      <c r="O42" s="2">
        <v>11.6126642946973</v>
      </c>
      <c r="P42" s="2">
        <v>29.882703591264701</v>
      </c>
      <c r="Q42" s="2">
        <v>71.289036991511907</v>
      </c>
      <c r="R42" s="2">
        <v>119.13623564849</v>
      </c>
      <c r="S42" s="2">
        <v>23.379939971343202</v>
      </c>
      <c r="T42" s="2">
        <v>8.3942888974880994</v>
      </c>
      <c r="U42" s="2">
        <v>13.5565044399501</v>
      </c>
      <c r="V42" s="2">
        <v>13.1845751551162</v>
      </c>
      <c r="W42" s="2">
        <v>24.267908864101699</v>
      </c>
      <c r="X42" s="2">
        <v>8.3280282718507603</v>
      </c>
      <c r="Y42" s="2">
        <v>22.244992870275301</v>
      </c>
      <c r="Z42" s="2">
        <v>9.3977564361563406</v>
      </c>
      <c r="AA42" s="2">
        <v>49.3443705510821</v>
      </c>
      <c r="AB42" s="2">
        <v>11.9390062809782</v>
      </c>
      <c r="AC42" s="2">
        <v>22.1980838547235</v>
      </c>
      <c r="AD42" s="2">
        <v>13.5264068097896</v>
      </c>
      <c r="AE42" s="2">
        <v>22.713272887051101</v>
      </c>
      <c r="AF42" s="2">
        <v>5.8586436739360996</v>
      </c>
      <c r="AG42" s="2">
        <v>14.0067812875045</v>
      </c>
      <c r="AH42" s="2">
        <v>1.8923066036068601</v>
      </c>
      <c r="AI42" s="2">
        <v>12.2638727124681</v>
      </c>
      <c r="AJ42" s="2">
        <v>4.6827663419107299</v>
      </c>
      <c r="AK42" s="2">
        <v>36.454765841212897</v>
      </c>
      <c r="AL42" s="2">
        <v>8.3695676985431593</v>
      </c>
      <c r="AM42" s="2">
        <v>18.367623360535799</v>
      </c>
      <c r="AN42" s="2">
        <v>10.417194238530501</v>
      </c>
      <c r="AO42" s="2">
        <v>13.0582482219619</v>
      </c>
      <c r="AP42" s="2">
        <v>19.085199550487602</v>
      </c>
      <c r="AQ42" s="2">
        <f>LOG(M42)</f>
        <v>1.2337121370078459</v>
      </c>
      <c r="AR42" s="2">
        <f>LOG(N42)</f>
        <v>1.4821259987315145</v>
      </c>
      <c r="AS42" s="2">
        <f>LOG(O42)</f>
        <v>1.0649318713957303</v>
      </c>
      <c r="AT42" s="2">
        <f>LOG(P42)</f>
        <v>1.4754198870406525</v>
      </c>
      <c r="AU42" s="2">
        <f>LOG(Q42)</f>
        <v>1.8530227480823653</v>
      </c>
      <c r="AV42" s="2">
        <f>LOG(R42)</f>
        <v>2.0760438735627549</v>
      </c>
      <c r="AW42" s="2">
        <f>LOG(S42)</f>
        <v>1.3688433917638936</v>
      </c>
      <c r="AX42" s="2">
        <f>LOG(T42)</f>
        <v>0.92398391179301553</v>
      </c>
      <c r="AY42" s="2">
        <f>LOG(U42)</f>
        <v>1.1321477206412045</v>
      </c>
      <c r="AZ42" s="2">
        <f>LOG(V42)</f>
        <v>1.1200661401392102</v>
      </c>
      <c r="BA42" s="2">
        <f>LOG(W42)</f>
        <v>1.3850323553221155</v>
      </c>
      <c r="BB42" s="2">
        <f>LOG(X42)</f>
        <v>0.92054219084060862</v>
      </c>
      <c r="BC42" s="2">
        <f>LOG(Y42)</f>
        <v>1.3472322708887119</v>
      </c>
      <c r="BD42" s="2">
        <f>LOG(Z42)</f>
        <v>0.97302418512149114</v>
      </c>
      <c r="BE42" s="2">
        <f>LOG(AA42)</f>
        <v>1.6932376133773777</v>
      </c>
      <c r="BF42" s="2">
        <f>LOG(AB42)</f>
        <v>1.0769681806754674</v>
      </c>
      <c r="BG42" s="2">
        <f>LOG(AC42)</f>
        <v>1.3463154876382191</v>
      </c>
      <c r="BH42" s="2">
        <f>LOG(AD42)</f>
        <v>1.1311824447919712</v>
      </c>
      <c r="BI42" s="2">
        <f>LOG(AE42)</f>
        <v>1.3562797187363631</v>
      </c>
      <c r="BJ42" s="2">
        <f>LOG(AF42)</f>
        <v>0.7677970847716028</v>
      </c>
      <c r="BK42" s="2">
        <f>LOG(AG42)</f>
        <v>1.1463383473003217</v>
      </c>
      <c r="BL42" s="2">
        <f>LOG(AH42)</f>
        <v>0.27699150493395297</v>
      </c>
      <c r="BM42" s="2">
        <f>LOG(AI42)</f>
        <v>1.0886276342990586</v>
      </c>
      <c r="BN42" s="2">
        <f>LOG(AJ42)</f>
        <v>0.67050248813644953</v>
      </c>
      <c r="BO42" s="2">
        <f>LOG(AK42)</f>
        <v>1.5617543129898042</v>
      </c>
      <c r="BP42" s="2">
        <f>LOG(AL42)</f>
        <v>0.92270302657320813</v>
      </c>
      <c r="BQ42" s="2">
        <f>LOG(AM42)</f>
        <v>1.2640529653325334</v>
      </c>
      <c r="BR42" s="2">
        <f>LOG(AN42)</f>
        <v>1.0177507620721742</v>
      </c>
      <c r="BS42" s="2">
        <f>LOG(AO42)</f>
        <v>1.1158849197749343</v>
      </c>
      <c r="BT42" s="2">
        <f>LOG(AP42)</f>
        <v>1.2806967051927705</v>
      </c>
      <c r="BU42" s="2">
        <f>_xlfn.T.TEST(AQ42:BE42,BF42:BT42,2,3)</f>
        <v>3.3729710320115736E-2</v>
      </c>
      <c r="BV42" s="2">
        <v>41</v>
      </c>
      <c r="BW42" s="2">
        <f>BU42*$BV$166/BV42</f>
        <v>0.13574151714192917</v>
      </c>
    </row>
    <row r="43" spans="1:75" x14ac:dyDescent="0.25">
      <c r="A43" t="s">
        <v>110</v>
      </c>
      <c r="B43">
        <v>2</v>
      </c>
      <c r="C43">
        <v>2</v>
      </c>
      <c r="D43">
        <v>12.581200000000001</v>
      </c>
      <c r="E43">
        <v>4.4353012917146703E-2</v>
      </c>
      <c r="F43">
        <v>0.14729418957645199</v>
      </c>
      <c r="G43">
        <v>1.71311405623562</v>
      </c>
      <c r="H43">
        <v>0.52911722846426901</v>
      </c>
      <c r="I43" t="s">
        <v>0</v>
      </c>
      <c r="J43" t="s">
        <v>1</v>
      </c>
      <c r="K43">
        <v>13492.1217</v>
      </c>
      <c r="L43" t="s">
        <v>111</v>
      </c>
      <c r="M43">
        <v>1408.0951956720301</v>
      </c>
      <c r="N43">
        <v>283.39344250757</v>
      </c>
      <c r="O43">
        <v>504.30352851983201</v>
      </c>
      <c r="P43">
        <v>648.38742828828094</v>
      </c>
      <c r="Q43">
        <v>1221.8122225761399</v>
      </c>
      <c r="R43">
        <v>968.45029139342</v>
      </c>
      <c r="S43">
        <v>147.35454628080799</v>
      </c>
      <c r="T43">
        <v>226.549824389718</v>
      </c>
      <c r="U43">
        <v>406.26100838154798</v>
      </c>
      <c r="V43">
        <v>254.891030020638</v>
      </c>
      <c r="W43">
        <v>782.66246062312098</v>
      </c>
      <c r="X43">
        <v>393.19628243144302</v>
      </c>
      <c r="Y43">
        <v>225.41012716106999</v>
      </c>
      <c r="Z43">
        <v>219.00098200281499</v>
      </c>
      <c r="AA43">
        <v>319.93165803686998</v>
      </c>
      <c r="AB43">
        <v>727.49561401319795</v>
      </c>
      <c r="AC43">
        <v>259.75532815737603</v>
      </c>
      <c r="AD43">
        <v>536.47460552461803</v>
      </c>
      <c r="AE43">
        <v>611.76705407352097</v>
      </c>
      <c r="AF43">
        <v>523.88446469530402</v>
      </c>
      <c r="AG43">
        <v>146.15587802028301</v>
      </c>
      <c r="AH43">
        <v>276.78487590196301</v>
      </c>
      <c r="AI43">
        <v>173.67162814831599</v>
      </c>
      <c r="AJ43">
        <v>461.66939204517303</v>
      </c>
      <c r="AK43">
        <v>128.97936645526599</v>
      </c>
      <c r="AL43">
        <v>79.363984869607194</v>
      </c>
      <c r="AM43">
        <v>117.80997678598</v>
      </c>
      <c r="AN43">
        <v>111.674423123122</v>
      </c>
      <c r="AO43">
        <v>395.691994778793</v>
      </c>
      <c r="AP43">
        <v>124.34199484834799</v>
      </c>
      <c r="AQ43">
        <f>LOG(M43)</f>
        <v>3.1486320167077388</v>
      </c>
      <c r="AR43">
        <f>LOG(N43)</f>
        <v>2.4523897968086681</v>
      </c>
      <c r="AS43">
        <f>LOG(O43)</f>
        <v>2.7026920068490625</v>
      </c>
      <c r="AT43">
        <f>LOG(P43)</f>
        <v>2.8118345856367517</v>
      </c>
      <c r="AU43">
        <f>LOG(Q43)</f>
        <v>3.087004465345689</v>
      </c>
      <c r="AV43">
        <f>LOG(R43)</f>
        <v>2.9860773341645048</v>
      </c>
      <c r="AW43">
        <f>LOG(S43)</f>
        <v>2.1683635395358567</v>
      </c>
      <c r="AX43">
        <f>LOG(T43)</f>
        <v>2.3551637298716117</v>
      </c>
      <c r="AY43">
        <f>LOG(U43)</f>
        <v>2.6088051421459144</v>
      </c>
      <c r="AZ43">
        <f>LOG(V43)</f>
        <v>2.4063545522951406</v>
      </c>
      <c r="BA43">
        <f>LOG(W43)</f>
        <v>2.8935745039550489</v>
      </c>
      <c r="BB43">
        <f>LOG(X43)</f>
        <v>2.5946094030381683</v>
      </c>
      <c r="BC43">
        <f>LOG(Y43)</f>
        <v>2.3529734240054236</v>
      </c>
      <c r="BD43">
        <f>LOG(Z43)</f>
        <v>2.3404460622257237</v>
      </c>
      <c r="BE43">
        <f>LOG(AA43)</f>
        <v>2.5050572167344778</v>
      </c>
      <c r="BF43">
        <f>LOG(AB43)</f>
        <v>2.861830379354704</v>
      </c>
      <c r="BG43">
        <f>LOG(AC43)</f>
        <v>2.4145644646627642</v>
      </c>
      <c r="BH43">
        <f>LOG(AD43)</f>
        <v>2.729549169094978</v>
      </c>
      <c r="BI43">
        <f>LOG(AE43)</f>
        <v>2.786586084908647</v>
      </c>
      <c r="BJ43">
        <f>LOG(AF43)</f>
        <v>2.7192355200414955</v>
      </c>
      <c r="BK43">
        <f>LOG(AG43)</f>
        <v>2.1648162862718974</v>
      </c>
      <c r="BL43">
        <f>LOG(AH43)</f>
        <v>2.4421423556843913</v>
      </c>
      <c r="BM43">
        <f>LOG(AI43)</f>
        <v>2.2397288757583085</v>
      </c>
      <c r="BN43">
        <f>LOG(AJ43)</f>
        <v>2.6643310824642406</v>
      </c>
      <c r="BO43">
        <f>LOG(AK43)</f>
        <v>2.1105202393585119</v>
      </c>
      <c r="BP43">
        <f>LOG(AL43)</f>
        <v>1.8996234656410045</v>
      </c>
      <c r="BQ43">
        <f>LOG(AM43)</f>
        <v>2.0711820704139683</v>
      </c>
      <c r="BR43">
        <f>LOG(AN43)</f>
        <v>2.0479537177134581</v>
      </c>
      <c r="BS43">
        <f>LOG(AO43)</f>
        <v>2.5973572641690752</v>
      </c>
      <c r="BT43">
        <f>LOG(AP43)</f>
        <v>2.0946178305782217</v>
      </c>
      <c r="BU43" s="4">
        <f>_xlfn.T.TEST(AQ43:BE43,BF43:BT43,2,3)</f>
        <v>4.4386376148908578E-2</v>
      </c>
      <c r="BV43" s="4">
        <v>42</v>
      </c>
      <c r="BW43" s="4">
        <f>BU43*$BV$166/BV43</f>
        <v>0.17437504915642657</v>
      </c>
    </row>
    <row r="44" spans="1:75" s="2" customFormat="1" x14ac:dyDescent="0.25">
      <c r="A44" s="2" t="s">
        <v>104</v>
      </c>
      <c r="B44" s="2">
        <v>4</v>
      </c>
      <c r="C44" s="2">
        <v>4</v>
      </c>
      <c r="D44" s="2">
        <v>25.372299999999999</v>
      </c>
      <c r="E44" s="2">
        <v>4.1270894459294501E-2</v>
      </c>
      <c r="F44" s="2">
        <v>0.14729418957645199</v>
      </c>
      <c r="G44" s="2">
        <v>2.0265739882657399</v>
      </c>
      <c r="H44" s="2">
        <v>0.54210472796690801</v>
      </c>
      <c r="I44" s="2" t="s">
        <v>0</v>
      </c>
      <c r="J44" s="2" t="s">
        <v>1</v>
      </c>
      <c r="K44" s="2">
        <v>27341.8812</v>
      </c>
      <c r="L44" s="2" t="s">
        <v>105</v>
      </c>
      <c r="M44" s="2">
        <v>48.422737038445803</v>
      </c>
      <c r="N44" s="2">
        <v>52.395063615309397</v>
      </c>
      <c r="O44" s="2">
        <v>46.392678145127697</v>
      </c>
      <c r="P44" s="2">
        <v>51.146867476793801</v>
      </c>
      <c r="Q44" s="2">
        <v>43.104218582682897</v>
      </c>
      <c r="R44" s="2">
        <v>13.6824538528796</v>
      </c>
      <c r="S44" s="2">
        <v>53.417749292828297</v>
      </c>
      <c r="T44" s="2">
        <v>29.905036366617999</v>
      </c>
      <c r="U44" s="2">
        <v>59.607377897898203</v>
      </c>
      <c r="V44" s="2">
        <v>286.87345572621899</v>
      </c>
      <c r="W44" s="2">
        <v>24.692971967577598</v>
      </c>
      <c r="X44" s="2">
        <v>27.527982827362401</v>
      </c>
      <c r="Y44" s="2">
        <v>30.930660401020699</v>
      </c>
      <c r="Z44" s="2">
        <v>29.300961251508099</v>
      </c>
      <c r="AA44" s="2">
        <v>13.590939086754201</v>
      </c>
      <c r="AB44" s="2">
        <v>25.0980260792455</v>
      </c>
      <c r="AC44" s="2">
        <v>33.653075289122803</v>
      </c>
      <c r="AD44" s="2">
        <v>47.2080282798944</v>
      </c>
      <c r="AE44" s="2">
        <v>23.987109136281902</v>
      </c>
      <c r="AF44" s="2">
        <v>34.542818553564501</v>
      </c>
      <c r="AG44" s="2">
        <v>17.925801394293099</v>
      </c>
      <c r="AH44" s="2">
        <v>32.817632810357303</v>
      </c>
      <c r="AI44" s="2">
        <v>38.787960645278503</v>
      </c>
      <c r="AJ44" s="2">
        <v>26.186343586913299</v>
      </c>
      <c r="AK44" s="2">
        <v>11.357792233332701</v>
      </c>
      <c r="AL44" s="2">
        <v>16.819894114957201</v>
      </c>
      <c r="AM44" s="2">
        <v>21.7452964578201</v>
      </c>
      <c r="AN44" s="2">
        <v>23.064284191675199</v>
      </c>
      <c r="AO44" s="2">
        <v>21.6267837707118</v>
      </c>
      <c r="AP44" s="2">
        <v>25.3575620539306</v>
      </c>
      <c r="AQ44" s="2">
        <f>LOG(M44)</f>
        <v>1.6850493337859855</v>
      </c>
      <c r="AR44" s="2">
        <f>LOG(N44)</f>
        <v>1.7192903719909911</v>
      </c>
      <c r="AS44" s="2">
        <f>LOG(O44)</f>
        <v>1.666449444087597</v>
      </c>
      <c r="AT44" s="2">
        <f>LOG(P44)</f>
        <v>1.7088190402143084</v>
      </c>
      <c r="AU44" s="2">
        <f>LOG(Q44)</f>
        <v>1.6345197763677879</v>
      </c>
      <c r="AV44" s="2">
        <f>LOG(R44)</f>
        <v>1.1361639920622282</v>
      </c>
      <c r="AW44" s="2">
        <f>LOG(S44)</f>
        <v>1.7276855854768713</v>
      </c>
      <c r="AX44" s="2">
        <f>LOG(T44)</f>
        <v>1.4757443348809438</v>
      </c>
      <c r="AY44" s="2">
        <f>LOG(U44)</f>
        <v>1.7753000178281304</v>
      </c>
      <c r="AZ44" s="2">
        <f>LOG(V44)</f>
        <v>2.4576903650290078</v>
      </c>
      <c r="BA44" s="2">
        <f>LOG(W44)</f>
        <v>1.39257336338043</v>
      </c>
      <c r="BB44" s="2">
        <f>LOG(X44)</f>
        <v>1.4397743886893022</v>
      </c>
      <c r="BC44" s="2">
        <f>LOG(Y44)</f>
        <v>1.4903891927305402</v>
      </c>
      <c r="BD44" s="2">
        <f>LOG(Z44)</f>
        <v>1.4668818681144469</v>
      </c>
      <c r="BE44" s="2">
        <f>LOG(AA44)</f>
        <v>1.1332494660117352</v>
      </c>
      <c r="BF44" s="2">
        <f>LOG(AB44)</f>
        <v>1.3996395662379422</v>
      </c>
      <c r="BG44" s="2">
        <f>LOG(AC44)</f>
        <v>1.5270247571207778</v>
      </c>
      <c r="BH44" s="2">
        <f>LOG(AD44)</f>
        <v>1.6740158617944407</v>
      </c>
      <c r="BI44" s="2">
        <f>LOG(AE44)</f>
        <v>1.3799779110853121</v>
      </c>
      <c r="BJ44" s="2">
        <f>LOG(AF44)</f>
        <v>1.5383577713414165</v>
      </c>
      <c r="BK44" s="2">
        <f>LOG(AG44)</f>
        <v>1.2534785804257182</v>
      </c>
      <c r="BL44" s="2">
        <f>LOG(AH44)</f>
        <v>1.5161072514740432</v>
      </c>
      <c r="BM44" s="2">
        <f>LOG(AI44)</f>
        <v>1.5886969462980458</v>
      </c>
      <c r="BN44" s="2">
        <f>LOG(AJ44)</f>
        <v>1.4180748618889281</v>
      </c>
      <c r="BO44" s="2">
        <f>LOG(AK44)</f>
        <v>1.0552939199256737</v>
      </c>
      <c r="BP44" s="2">
        <f>LOG(AL44)</f>
        <v>1.2258232574883769</v>
      </c>
      <c r="BQ44" s="2">
        <f>LOG(AM44)</f>
        <v>1.3373653328621387</v>
      </c>
      <c r="BR44" s="2">
        <f>LOG(AN44)</f>
        <v>1.362939980668564</v>
      </c>
      <c r="BS44" s="2">
        <f>LOG(AO44)</f>
        <v>1.3349919380942379</v>
      </c>
      <c r="BT44" s="2">
        <f>LOG(AP44)</f>
        <v>1.4041074969454672</v>
      </c>
      <c r="BU44" s="2">
        <f>_xlfn.T.TEST(AQ44:BE44,BF44:BT44,2,3)</f>
        <v>4.4611384304266845E-2</v>
      </c>
      <c r="BV44" s="2">
        <v>43</v>
      </c>
      <c r="BW44" s="2">
        <f>BU44*$BV$166/BV44</f>
        <v>0.17118321884195417</v>
      </c>
    </row>
    <row r="45" spans="1:75" x14ac:dyDescent="0.25">
      <c r="A45" t="s">
        <v>112</v>
      </c>
      <c r="B45">
        <v>8</v>
      </c>
      <c r="C45">
        <v>7</v>
      </c>
      <c r="D45">
        <v>52.2258</v>
      </c>
      <c r="E45">
        <v>4.4523288774313198E-2</v>
      </c>
      <c r="F45">
        <v>0.14729418957645199</v>
      </c>
      <c r="G45">
        <v>1.20079890048154</v>
      </c>
      <c r="H45">
        <v>0.52842240503631299</v>
      </c>
      <c r="I45" t="s">
        <v>0</v>
      </c>
      <c r="J45" t="s">
        <v>1</v>
      </c>
      <c r="K45">
        <v>22739.084200000001</v>
      </c>
      <c r="L45" t="s">
        <v>113</v>
      </c>
      <c r="M45">
        <v>1463.4347842602399</v>
      </c>
      <c r="N45">
        <v>1142.86715809718</v>
      </c>
      <c r="O45">
        <v>1846.4406527677299</v>
      </c>
      <c r="P45">
        <v>1625.9417825395001</v>
      </c>
      <c r="Q45">
        <v>2470.2977374266402</v>
      </c>
      <c r="R45">
        <v>1858.71883712508</v>
      </c>
      <c r="S45">
        <v>1396.5211257722899</v>
      </c>
      <c r="T45">
        <v>1261.68666645762</v>
      </c>
      <c r="U45">
        <v>1345.82531065786</v>
      </c>
      <c r="V45">
        <v>1642.13240168179</v>
      </c>
      <c r="W45">
        <v>1288.88354910781</v>
      </c>
      <c r="X45">
        <v>1186.17564981488</v>
      </c>
      <c r="Y45">
        <v>1208.01275631312</v>
      </c>
      <c r="Z45">
        <v>1163.0175252423401</v>
      </c>
      <c r="AA45">
        <v>912.846526023205</v>
      </c>
      <c r="AB45">
        <v>878.16358957398302</v>
      </c>
      <c r="AC45">
        <v>1894.1122712873</v>
      </c>
      <c r="AD45">
        <v>1388.6404949087</v>
      </c>
      <c r="AE45">
        <v>1263.60175396514</v>
      </c>
      <c r="AF45">
        <v>1304.61582817206</v>
      </c>
      <c r="AG45">
        <v>1239.90450863857</v>
      </c>
      <c r="AH45">
        <v>1058.4798181352301</v>
      </c>
      <c r="AI45">
        <v>965.58615749861099</v>
      </c>
      <c r="AJ45">
        <v>1365.9180310424199</v>
      </c>
      <c r="AK45">
        <v>1022.95348111552</v>
      </c>
      <c r="AL45">
        <v>1302.1167979981501</v>
      </c>
      <c r="AM45">
        <v>937.64083297404795</v>
      </c>
      <c r="AN45">
        <v>1082.3757926271401</v>
      </c>
      <c r="AO45">
        <v>1392.76006893099</v>
      </c>
      <c r="AP45">
        <v>1068.37244214115</v>
      </c>
      <c r="AQ45">
        <f>LOG(M45)</f>
        <v>3.1653733735296443</v>
      </c>
      <c r="AR45">
        <f>LOG(N45)</f>
        <v>3.0579957528290587</v>
      </c>
      <c r="AS45">
        <f>LOG(O45)</f>
        <v>3.2663353533681532</v>
      </c>
      <c r="AT45">
        <f>LOG(P45)</f>
        <v>3.2111049914582441</v>
      </c>
      <c r="AU45">
        <f>LOG(Q45)</f>
        <v>3.3927493005992289</v>
      </c>
      <c r="AV45">
        <f>LOG(R45)</f>
        <v>3.2692137003044182</v>
      </c>
      <c r="AW45">
        <f>LOG(S45)</f>
        <v>3.1450475098450692</v>
      </c>
      <c r="AX45">
        <f>LOG(T45)</f>
        <v>3.1009515134466863</v>
      </c>
      <c r="AY45">
        <f>LOG(U45)</f>
        <v>3.1289886917297829</v>
      </c>
      <c r="AZ45">
        <f>LOG(V45)</f>
        <v>3.2154081704458024</v>
      </c>
      <c r="BA45">
        <f>LOG(W45)</f>
        <v>3.1102136805306668</v>
      </c>
      <c r="BB45">
        <f>LOG(X45)</f>
        <v>3.0741490044557249</v>
      </c>
      <c r="BC45">
        <f>LOG(Y45)</f>
        <v>3.0820715203506319</v>
      </c>
      <c r="BD45">
        <f>LOG(Z45)</f>
        <v>3.0655862590609479</v>
      </c>
      <c r="BE45">
        <f>LOG(AA45)</f>
        <v>2.9603977671246673</v>
      </c>
      <c r="BF45">
        <f>LOG(AB45)</f>
        <v>2.9435754264202538</v>
      </c>
      <c r="BG45">
        <f>LOG(AC45)</f>
        <v>3.2774057177271603</v>
      </c>
      <c r="BH45">
        <f>LOG(AD45)</f>
        <v>3.1425898258052838</v>
      </c>
      <c r="BI45">
        <f>LOG(AE45)</f>
        <v>3.1016102200637961</v>
      </c>
      <c r="BJ45">
        <f>LOG(AF45)</f>
        <v>3.1154826432697775</v>
      </c>
      <c r="BK45">
        <f>LOG(AG45)</f>
        <v>3.0933882392200913</v>
      </c>
      <c r="BL45">
        <f>LOG(AH45)</f>
        <v>3.0246825818112053</v>
      </c>
      <c r="BM45">
        <f>LOG(AI45)</f>
        <v>2.9847910311519894</v>
      </c>
      <c r="BN45">
        <f>LOG(AJ45)</f>
        <v>3.1354246380467701</v>
      </c>
      <c r="BO45">
        <f>LOG(AK45)</f>
        <v>3.0098558845878287</v>
      </c>
      <c r="BP45">
        <f>LOG(AL45)</f>
        <v>3.1146499415678557</v>
      </c>
      <c r="BQ45">
        <f>LOG(AM45)</f>
        <v>2.9720365120157042</v>
      </c>
      <c r="BR45">
        <f>LOG(AN45)</f>
        <v>3.0343780706867425</v>
      </c>
      <c r="BS45">
        <f>LOG(AO45)</f>
        <v>3.143876306866078</v>
      </c>
      <c r="BT45">
        <f>LOG(AP45)</f>
        <v>3.0287226771962223</v>
      </c>
      <c r="BU45" s="4">
        <f>_xlfn.T.TEST(AQ45:BE45,BF45:BT45,2,3)</f>
        <v>4.4943276562413967E-2</v>
      </c>
      <c r="BV45" s="4">
        <v>44</v>
      </c>
      <c r="BW45" s="4">
        <f>BU45*$BV$166/BV45</f>
        <v>0.16853728710905236</v>
      </c>
    </row>
    <row r="46" spans="1:75" x14ac:dyDescent="0.25">
      <c r="A46" t="s">
        <v>106</v>
      </c>
      <c r="B46">
        <v>6</v>
      </c>
      <c r="C46">
        <v>6</v>
      </c>
      <c r="D46">
        <v>40.6691</v>
      </c>
      <c r="E46">
        <v>4.3347307409558597E-2</v>
      </c>
      <c r="F46">
        <v>0.14729418957645199</v>
      </c>
      <c r="G46">
        <v>1.23946785835392</v>
      </c>
      <c r="H46">
        <v>0.53326824780298399</v>
      </c>
      <c r="I46" t="s">
        <v>1</v>
      </c>
      <c r="J46" t="s">
        <v>0</v>
      </c>
      <c r="K46">
        <v>22839.571899999999</v>
      </c>
      <c r="L46" t="s">
        <v>107</v>
      </c>
      <c r="M46">
        <v>18324.707555416</v>
      </c>
      <c r="N46">
        <v>18571.0822417868</v>
      </c>
      <c r="O46">
        <v>18597.974808862102</v>
      </c>
      <c r="P46">
        <v>15830.065718543799</v>
      </c>
      <c r="Q46">
        <v>17598.443664228202</v>
      </c>
      <c r="R46">
        <v>19929.634906477899</v>
      </c>
      <c r="S46">
        <v>13240.485838074001</v>
      </c>
      <c r="T46">
        <v>14371.8153833655</v>
      </c>
      <c r="U46">
        <v>5292.28199716989</v>
      </c>
      <c r="V46">
        <v>13697.953609837499</v>
      </c>
      <c r="W46">
        <v>17417.281425109799</v>
      </c>
      <c r="X46">
        <v>12540.970915562601</v>
      </c>
      <c r="Y46">
        <v>14289.5262572793</v>
      </c>
      <c r="Z46">
        <v>14038.7319852896</v>
      </c>
      <c r="AA46">
        <v>6266.7175300810404</v>
      </c>
      <c r="AB46">
        <v>28011.699303622801</v>
      </c>
      <c r="AC46">
        <v>20038.9421231614</v>
      </c>
      <c r="AD46">
        <v>21738.012056203901</v>
      </c>
      <c r="AE46">
        <v>22633.476660151598</v>
      </c>
      <c r="AF46">
        <v>20575.914593275302</v>
      </c>
      <c r="AG46">
        <v>19989.158389628701</v>
      </c>
      <c r="AH46">
        <v>21294.169602408401</v>
      </c>
      <c r="AI46">
        <v>18391.978699503699</v>
      </c>
      <c r="AJ46">
        <v>13583.959405454199</v>
      </c>
      <c r="AK46">
        <v>13968.3133249598</v>
      </c>
      <c r="AL46">
        <v>14009.8499745753</v>
      </c>
      <c r="AM46">
        <v>13317.669581634</v>
      </c>
      <c r="AN46">
        <v>14509.3042914094</v>
      </c>
      <c r="AO46">
        <v>14191.3791493477</v>
      </c>
      <c r="AP46">
        <v>16438.613156941399</v>
      </c>
      <c r="AQ46">
        <f>LOG(M46)</f>
        <v>4.2630370524491799</v>
      </c>
      <c r="AR46">
        <f>LOG(N46)</f>
        <v>4.2688372132680898</v>
      </c>
      <c r="AS46">
        <f>LOG(O46)</f>
        <v>4.2694656551199817</v>
      </c>
      <c r="AT46">
        <f>LOG(P46)</f>
        <v>4.1994827178403522</v>
      </c>
      <c r="AU46">
        <f>LOG(Q46)</f>
        <v>4.2454742622502808</v>
      </c>
      <c r="AV46">
        <f>LOG(R46)</f>
        <v>4.2994993428773896</v>
      </c>
      <c r="AW46">
        <f>LOG(S46)</f>
        <v>4.1219039211250932</v>
      </c>
      <c r="AX46">
        <f>LOG(T46)</f>
        <v>4.1575116297335164</v>
      </c>
      <c r="AY46">
        <f>LOG(U46)</f>
        <v>3.723642977343101</v>
      </c>
      <c r="AZ46">
        <f>LOG(V46)</f>
        <v>4.1366556910733454</v>
      </c>
      <c r="BA46">
        <f>LOG(W46)</f>
        <v>4.2409803691440651</v>
      </c>
      <c r="BB46">
        <f>LOG(X46)</f>
        <v>4.0983311606532569</v>
      </c>
      <c r="BC46">
        <f>LOG(Y46)</f>
        <v>4.1550178308021719</v>
      </c>
      <c r="BD46">
        <f>LOG(Z46)</f>
        <v>4.147327882960389</v>
      </c>
      <c r="BE46">
        <f>LOG(AA46)</f>
        <v>3.797040119481871</v>
      </c>
      <c r="BF46">
        <f>LOG(AB46)</f>
        <v>4.44733945569258</v>
      </c>
      <c r="BG46">
        <f>LOG(AC46)</f>
        <v>4.3018747909377124</v>
      </c>
      <c r="BH46">
        <f>LOG(AD46)</f>
        <v>4.3372198252840084</v>
      </c>
      <c r="BI46">
        <f>LOG(AE46)</f>
        <v>4.3547512697456341</v>
      </c>
      <c r="BJ46">
        <f>LOG(AF46)</f>
        <v>4.3133591485737242</v>
      </c>
      <c r="BK46">
        <f>LOG(AG46)</f>
        <v>4.3007945092539552</v>
      </c>
      <c r="BL46">
        <f>LOG(AH46)</f>
        <v>4.3282607087852778</v>
      </c>
      <c r="BM46">
        <f>LOG(AI46)</f>
        <v>4.2646284552874647</v>
      </c>
      <c r="BN46">
        <f>LOG(AJ46)</f>
        <v>4.1330263750484653</v>
      </c>
      <c r="BO46">
        <f>LOG(AK46)</f>
        <v>4.1451439681838682</v>
      </c>
      <c r="BP46">
        <f>LOG(AL46)</f>
        <v>4.1464334846388828</v>
      </c>
      <c r="BQ46">
        <f>LOG(AM46)</f>
        <v>4.1244282356163549</v>
      </c>
      <c r="BR46">
        <f>LOG(AN46)</f>
        <v>4.1616465888922134</v>
      </c>
      <c r="BS46">
        <f>LOG(AO46)</f>
        <v>4.152024603198595</v>
      </c>
      <c r="BT46">
        <f>LOG(AP46)</f>
        <v>4.2158651755097898</v>
      </c>
      <c r="BU46" s="4">
        <f>_xlfn.T.TEST(AQ46:BE46,BF46:BT46,2,3)</f>
        <v>4.5359547563002131E-2</v>
      </c>
      <c r="BV46" s="4">
        <v>45</v>
      </c>
      <c r="BW46" s="4">
        <f>BU46*$BV$166/BV46</f>
        <v>0.16631834106434115</v>
      </c>
    </row>
    <row r="47" spans="1:75" x14ac:dyDescent="0.25">
      <c r="A47" t="s">
        <v>102</v>
      </c>
      <c r="B47">
        <v>5</v>
      </c>
      <c r="C47">
        <v>4</v>
      </c>
      <c r="D47">
        <v>38.435699999999997</v>
      </c>
      <c r="E47">
        <v>4.0297605132466899E-2</v>
      </c>
      <c r="F47">
        <v>0.14729418957645199</v>
      </c>
      <c r="G47">
        <v>1.3573090936440499</v>
      </c>
      <c r="H47">
        <v>0.54637688806706897</v>
      </c>
      <c r="I47" t="s">
        <v>1</v>
      </c>
      <c r="J47" t="s">
        <v>0</v>
      </c>
      <c r="K47">
        <v>14246.097100000001</v>
      </c>
      <c r="L47" t="s">
        <v>103</v>
      </c>
      <c r="M47">
        <v>1811.5140458137701</v>
      </c>
      <c r="N47">
        <v>2141.7823671307401</v>
      </c>
      <c r="O47">
        <v>2404.8106248037898</v>
      </c>
      <c r="P47">
        <v>1020.65164570511</v>
      </c>
      <c r="Q47">
        <v>1221.3539231847999</v>
      </c>
      <c r="R47">
        <v>91.793545011600202</v>
      </c>
      <c r="S47">
        <v>1049.10594724882</v>
      </c>
      <c r="T47">
        <v>1019.01567641048</v>
      </c>
      <c r="U47">
        <v>1737.79426094831</v>
      </c>
      <c r="V47">
        <v>1602.7986743864401</v>
      </c>
      <c r="W47">
        <v>2395.9983626602302</v>
      </c>
      <c r="X47">
        <v>2489.3944157605902</v>
      </c>
      <c r="Y47">
        <v>2009.00443417108</v>
      </c>
      <c r="Z47">
        <v>2004.7789587684599</v>
      </c>
      <c r="AA47">
        <v>1508.4483163285299</v>
      </c>
      <c r="AB47">
        <v>2238.18815486623</v>
      </c>
      <c r="AC47">
        <v>2635.6307629326002</v>
      </c>
      <c r="AD47">
        <v>2533.8052684756899</v>
      </c>
      <c r="AE47">
        <v>2631.8578192752898</v>
      </c>
      <c r="AF47">
        <v>2216.94243470938</v>
      </c>
      <c r="AG47">
        <v>2519.3206574774099</v>
      </c>
      <c r="AH47">
        <v>2471.6429548606502</v>
      </c>
      <c r="AI47">
        <v>2266.5548701653302</v>
      </c>
      <c r="AJ47">
        <v>1610.0015928171299</v>
      </c>
      <c r="AK47">
        <v>1441.82772360682</v>
      </c>
      <c r="AL47">
        <v>1960.63656059293</v>
      </c>
      <c r="AM47">
        <v>2711.5467882452499</v>
      </c>
      <c r="AN47">
        <v>1705.1212561693501</v>
      </c>
      <c r="AO47">
        <v>1961.8570877935299</v>
      </c>
      <c r="AP47">
        <v>2360.33014496753</v>
      </c>
      <c r="AQ47">
        <f>LOG(M47)</f>
        <v>3.2580417057433215</v>
      </c>
      <c r="AR47">
        <f>LOG(N47)</f>
        <v>3.3307753387852386</v>
      </c>
      <c r="AS47">
        <f>LOG(O47)</f>
        <v>3.3810808820233818</v>
      </c>
      <c r="AT47">
        <f>LOG(P47)</f>
        <v>3.0088775401644083</v>
      </c>
      <c r="AU47">
        <f>LOG(Q47)</f>
        <v>3.0868415317691915</v>
      </c>
      <c r="AV47">
        <f>LOG(R47)</f>
        <v>1.9628121423732705</v>
      </c>
      <c r="AW47">
        <f>LOG(S47)</f>
        <v>3.0208193489963309</v>
      </c>
      <c r="AX47">
        <f>LOG(T47)</f>
        <v>3.0081808651901349</v>
      </c>
      <c r="AY47">
        <f>LOG(U47)</f>
        <v>3.2399983586351762</v>
      </c>
      <c r="AZ47">
        <f>LOG(V47)</f>
        <v>3.2048789745724338</v>
      </c>
      <c r="BA47">
        <f>LOG(W47)</f>
        <v>3.379486516936026</v>
      </c>
      <c r="BB47">
        <f>LOG(X47)</f>
        <v>3.3960937109991187</v>
      </c>
      <c r="BC47">
        <f>LOG(Y47)</f>
        <v>3.3029808953017117</v>
      </c>
      <c r="BD47">
        <f>LOG(Z47)</f>
        <v>3.3020664955202341</v>
      </c>
      <c r="BE47">
        <f>LOG(AA47)</f>
        <v>3.1785304346184984</v>
      </c>
      <c r="BF47">
        <f>LOG(AB47)</f>
        <v>3.3498965929990123</v>
      </c>
      <c r="BG47">
        <f>LOG(AC47)</f>
        <v>3.4208845679656132</v>
      </c>
      <c r="BH47">
        <f>LOG(AD47)</f>
        <v>3.4037732348267618</v>
      </c>
      <c r="BI47">
        <f>LOG(AE47)</f>
        <v>3.4202624237063337</v>
      </c>
      <c r="BJ47">
        <f>LOG(AF47)</f>
        <v>3.3457544163383752</v>
      </c>
      <c r="BK47">
        <f>LOG(AG47)</f>
        <v>3.4012834477324114</v>
      </c>
      <c r="BL47">
        <f>LOG(AH47)</f>
        <v>3.3929857342431582</v>
      </c>
      <c r="BM47">
        <f>LOG(AI47)</f>
        <v>3.3553662371920057</v>
      </c>
      <c r="BN47">
        <f>LOG(AJ47)</f>
        <v>3.206826305691072</v>
      </c>
      <c r="BO47">
        <f>LOG(AK47)</f>
        <v>3.1589133719253053</v>
      </c>
      <c r="BP47">
        <f>LOG(AL47)</f>
        <v>3.2923970968002085</v>
      </c>
      <c r="BQ47">
        <f>LOG(AM47)</f>
        <v>3.433217102668364</v>
      </c>
      <c r="BR47">
        <f>LOG(AN47)</f>
        <v>3.2317552683799922</v>
      </c>
      <c r="BS47">
        <f>LOG(AO47)</f>
        <v>3.2926673678537046</v>
      </c>
      <c r="BT47">
        <f>LOG(AP47)</f>
        <v>3.3729727530165894</v>
      </c>
      <c r="BU47" s="4">
        <f>_xlfn.T.TEST(AQ47:BE47,BF47:BT47,2,3)</f>
        <v>4.7550946107012368E-2</v>
      </c>
      <c r="BV47" s="4">
        <v>46</v>
      </c>
      <c r="BW47" s="4">
        <f>BU47*$BV$166/BV47</f>
        <v>0.17056317625341394</v>
      </c>
    </row>
    <row r="48" spans="1:75" x14ac:dyDescent="0.25">
      <c r="A48" t="s">
        <v>114</v>
      </c>
      <c r="B48">
        <v>11</v>
      </c>
      <c r="C48">
        <v>10</v>
      </c>
      <c r="D48">
        <v>63.843600000000002</v>
      </c>
      <c r="E48">
        <v>4.7787077068949801E-2</v>
      </c>
      <c r="F48">
        <v>0.15499178297138799</v>
      </c>
      <c r="G48">
        <v>1.27363251828152</v>
      </c>
      <c r="H48">
        <v>0.51552744694675001</v>
      </c>
      <c r="I48" t="s">
        <v>1</v>
      </c>
      <c r="J48" t="s">
        <v>0</v>
      </c>
      <c r="K48">
        <v>70858.801399999997</v>
      </c>
      <c r="L48" t="s">
        <v>115</v>
      </c>
      <c r="M48">
        <v>786.38930565241401</v>
      </c>
      <c r="N48">
        <v>1033.59453877173</v>
      </c>
      <c r="O48">
        <v>907.24652642268904</v>
      </c>
      <c r="P48">
        <v>948.73084186445499</v>
      </c>
      <c r="Q48">
        <v>2155.8939127604999</v>
      </c>
      <c r="R48">
        <v>976.46397033659798</v>
      </c>
      <c r="S48">
        <v>811.61137784740504</v>
      </c>
      <c r="T48">
        <v>1116.4832800971301</v>
      </c>
      <c r="U48">
        <v>665.51872657147101</v>
      </c>
      <c r="V48">
        <v>747.93449226539406</v>
      </c>
      <c r="W48">
        <v>1322.9416207182701</v>
      </c>
      <c r="X48">
        <v>1314.9029391035799</v>
      </c>
      <c r="Y48">
        <v>964.79356952638398</v>
      </c>
      <c r="Z48">
        <v>837.89621134789604</v>
      </c>
      <c r="AA48">
        <v>581.828080575684</v>
      </c>
      <c r="AB48">
        <v>1201.6682699783901</v>
      </c>
      <c r="AC48">
        <v>2945.66975467268</v>
      </c>
      <c r="AD48">
        <v>1512.57946196424</v>
      </c>
      <c r="AE48">
        <v>1509.18756911796</v>
      </c>
      <c r="AF48">
        <v>1251.5467609085599</v>
      </c>
      <c r="AG48">
        <v>860.26049140045598</v>
      </c>
      <c r="AH48">
        <v>996.526926011039</v>
      </c>
      <c r="AI48">
        <v>1392.23625290566</v>
      </c>
      <c r="AJ48">
        <v>991.01741591684402</v>
      </c>
      <c r="AK48">
        <v>1559.8232497388101</v>
      </c>
      <c r="AL48">
        <v>930.91840752983899</v>
      </c>
      <c r="AM48">
        <v>1132.41521070971</v>
      </c>
      <c r="AN48">
        <v>826.69267376560401</v>
      </c>
      <c r="AO48">
        <v>1105.78547643715</v>
      </c>
      <c r="AP48">
        <v>1107.5168097919</v>
      </c>
      <c r="AQ48">
        <f>LOG(M48)</f>
        <v>2.8956375987613567</v>
      </c>
      <c r="AR48">
        <f>LOG(N48)</f>
        <v>3.0143502059648943</v>
      </c>
      <c r="AS48">
        <f>LOG(O48)</f>
        <v>2.9577253140912809</v>
      </c>
      <c r="AT48">
        <f>LOG(P48)</f>
        <v>2.9771430190942532</v>
      </c>
      <c r="AU48">
        <f>LOG(Q48)</f>
        <v>3.3336273862752392</v>
      </c>
      <c r="AV48">
        <f>LOG(R48)</f>
        <v>2.9896562232790931</v>
      </c>
      <c r="AW48">
        <f>LOG(S48)</f>
        <v>2.9093481267074246</v>
      </c>
      <c r="AX48">
        <f>LOG(T48)</f>
        <v>3.0478522236762204</v>
      </c>
      <c r="AY48">
        <f>LOG(U48)</f>
        <v>2.8231602802948883</v>
      </c>
      <c r="AZ48">
        <f>LOG(V48)</f>
        <v>2.873863561910579</v>
      </c>
      <c r="BA48">
        <f>LOG(W48)</f>
        <v>3.1215406798947454</v>
      </c>
      <c r="BB48">
        <f>LOG(X48)</f>
        <v>3.1188936961204767</v>
      </c>
      <c r="BC48">
        <f>LOG(Y48)</f>
        <v>2.9844344001769691</v>
      </c>
      <c r="BD48">
        <f>LOG(Z48)</f>
        <v>2.923190226708503</v>
      </c>
      <c r="BE48">
        <f>LOG(AA48)</f>
        <v>2.7647946776273966</v>
      </c>
      <c r="BF48">
        <f>LOG(AB48)</f>
        <v>3.0797845937884647</v>
      </c>
      <c r="BG48">
        <f>LOG(AC48)</f>
        <v>3.4691840555538631</v>
      </c>
      <c r="BH48">
        <f>LOG(AD48)</f>
        <v>3.1797181991830863</v>
      </c>
      <c r="BI48">
        <f>LOG(AE48)</f>
        <v>3.1787432193452121</v>
      </c>
      <c r="BJ48">
        <f>LOG(AF48)</f>
        <v>3.0974470805724263</v>
      </c>
      <c r="BK48">
        <f>LOG(AG48)</f>
        <v>2.9346299778108889</v>
      </c>
      <c r="BL48">
        <f>LOG(AH48)</f>
        <v>2.9984890377680968</v>
      </c>
      <c r="BM48">
        <f>LOG(AI48)</f>
        <v>3.1437129383113462</v>
      </c>
      <c r="BN48">
        <f>LOG(AJ48)</f>
        <v>2.9960812867457411</v>
      </c>
      <c r="BO48">
        <f>LOG(AK48)</f>
        <v>3.1930753893723836</v>
      </c>
      <c r="BP48">
        <f>LOG(AL48)</f>
        <v>2.9689116179175317</v>
      </c>
      <c r="BQ48">
        <f>LOG(AM48)</f>
        <v>3.0540056942173739</v>
      </c>
      <c r="BR48">
        <f>LOG(AN48)</f>
        <v>2.91734408888304</v>
      </c>
      <c r="BS48">
        <f>LOG(AO48)</f>
        <v>3.0436708815471696</v>
      </c>
      <c r="BT48">
        <f>LOG(AP48)</f>
        <v>3.0443503266282552</v>
      </c>
      <c r="BU48" s="4">
        <f>_xlfn.T.TEST(AQ48:BE48,BF48:BT48,2,3)</f>
        <v>4.7787504502674903E-2</v>
      </c>
      <c r="BV48" s="4">
        <v>47</v>
      </c>
      <c r="BW48" s="4">
        <f>BU48*$BV$166/BV48</f>
        <v>0.16776464346683742</v>
      </c>
    </row>
    <row r="49" spans="1:75" x14ac:dyDescent="0.25">
      <c r="A49" t="s">
        <v>108</v>
      </c>
      <c r="B49">
        <v>2</v>
      </c>
      <c r="C49">
        <v>2</v>
      </c>
      <c r="D49">
        <v>19.092500000000001</v>
      </c>
      <c r="E49">
        <v>4.4163840350834899E-2</v>
      </c>
      <c r="F49">
        <v>0.14729418957645199</v>
      </c>
      <c r="G49">
        <v>13.436040780487501</v>
      </c>
      <c r="H49">
        <v>0.52989184501403397</v>
      </c>
      <c r="I49" t="s">
        <v>0</v>
      </c>
      <c r="J49" t="s">
        <v>1</v>
      </c>
      <c r="K49">
        <v>21651.350699999999</v>
      </c>
      <c r="L49" t="s">
        <v>109</v>
      </c>
      <c r="M49">
        <v>27.906249835742798</v>
      </c>
      <c r="N49">
        <v>25.3076294233068</v>
      </c>
      <c r="O49">
        <v>17.866138096712199</v>
      </c>
      <c r="P49">
        <v>65.601690087940298</v>
      </c>
      <c r="Q49">
        <v>38.519769533811498</v>
      </c>
      <c r="R49">
        <v>57.439130673820202</v>
      </c>
      <c r="S49">
        <v>35.5956328146573</v>
      </c>
      <c r="T49">
        <v>62.672292941161302</v>
      </c>
      <c r="U49">
        <v>58.795563276592901</v>
      </c>
      <c r="V49">
        <v>3781.1075624024802</v>
      </c>
      <c r="W49">
        <v>19.242652521986301</v>
      </c>
      <c r="X49">
        <v>16.4495584503142</v>
      </c>
      <c r="Y49">
        <v>21.803370964484301</v>
      </c>
      <c r="Z49">
        <v>17.930757054719699</v>
      </c>
      <c r="AA49">
        <v>17.883251103974999</v>
      </c>
      <c r="AB49">
        <v>17.525832909089299</v>
      </c>
      <c r="AC49">
        <v>7.0540082595215798</v>
      </c>
      <c r="AD49">
        <v>38.603386333331997</v>
      </c>
      <c r="AE49">
        <v>6.4565919990283902</v>
      </c>
      <c r="AF49">
        <v>18.024390925945099</v>
      </c>
      <c r="AG49">
        <v>11.2338040452897</v>
      </c>
      <c r="AH49">
        <v>26.5384995346644</v>
      </c>
      <c r="AI49">
        <v>21.634306912182002</v>
      </c>
      <c r="AJ49">
        <v>32.888038279473697</v>
      </c>
      <c r="AK49">
        <v>31.275923908254001</v>
      </c>
      <c r="AL49">
        <v>18.431534306743199</v>
      </c>
      <c r="AM49">
        <v>21.404915049479101</v>
      </c>
      <c r="AN49">
        <v>22.5312842499455</v>
      </c>
      <c r="AO49">
        <v>19.402692184232599</v>
      </c>
      <c r="AP49">
        <v>24.359208109819502</v>
      </c>
      <c r="AQ49">
        <f>LOG(M49)</f>
        <v>1.4457014780123674</v>
      </c>
      <c r="AR49">
        <f>LOG(N49)</f>
        <v>1.4032514665097569</v>
      </c>
      <c r="AS49">
        <f>LOG(O49)</f>
        <v>1.2520306865546271</v>
      </c>
      <c r="AT49">
        <f>LOG(P49)</f>
        <v>1.8169150281929072</v>
      </c>
      <c r="AU49">
        <f>LOG(Q49)</f>
        <v>1.5856836800492426</v>
      </c>
      <c r="AV49">
        <f>LOG(R49)</f>
        <v>1.7592078583508899</v>
      </c>
      <c r="AW49">
        <f>LOG(S49)</f>
        <v>1.5513967181740116</v>
      </c>
      <c r="AX49">
        <f>LOG(T49)</f>
        <v>1.7970755841762271</v>
      </c>
      <c r="AY49">
        <f>LOG(U49)</f>
        <v>1.7693445553756009</v>
      </c>
      <c r="AZ49">
        <f>LOG(V49)</f>
        <v>3.5776190320553178</v>
      </c>
      <c r="BA49">
        <f>LOG(W49)</f>
        <v>1.2842649375698052</v>
      </c>
      <c r="BB49">
        <f>LOG(X49)</f>
        <v>1.2161542448291107</v>
      </c>
      <c r="BC49">
        <f>LOG(Y49)</f>
        <v>1.3385236439759984</v>
      </c>
      <c r="BD49">
        <f>LOG(Z49)</f>
        <v>1.25359862630208</v>
      </c>
      <c r="BE49">
        <f>LOG(AA49)</f>
        <v>1.2524464746481783</v>
      </c>
      <c r="BF49">
        <f>LOG(AB49)</f>
        <v>1.2436786668227635</v>
      </c>
      <c r="BG49">
        <f>LOG(AC49)</f>
        <v>0.84843596384614972</v>
      </c>
      <c r="BH49">
        <f>LOG(AD49)</f>
        <v>1.5866254031529423</v>
      </c>
      <c r="BI49">
        <f>LOG(AE49)</f>
        <v>0.81000334360438608</v>
      </c>
      <c r="BJ49">
        <f>LOG(AF49)</f>
        <v>1.2558605981087867</v>
      </c>
      <c r="BK49">
        <f>LOG(AG49)</f>
        <v>1.0505268440735387</v>
      </c>
      <c r="BL49">
        <f>LOG(AH49)</f>
        <v>1.4238763645631982</v>
      </c>
      <c r="BM49">
        <f>LOG(AI49)</f>
        <v>1.3351429864755175</v>
      </c>
      <c r="BN49">
        <f>LOG(AJ49)</f>
        <v>1.5170379692622751</v>
      </c>
      <c r="BO49">
        <f>LOG(AK49)</f>
        <v>1.4952101478564213</v>
      </c>
      <c r="BP49">
        <f>LOG(AL49)</f>
        <v>1.2655614889476168</v>
      </c>
      <c r="BQ49">
        <f>LOG(AM49)</f>
        <v>1.3305135085723057</v>
      </c>
      <c r="BR49">
        <f>LOG(AN49)</f>
        <v>1.3527859465737713</v>
      </c>
      <c r="BS49">
        <f>LOG(AO49)</f>
        <v>1.2878619938290714</v>
      </c>
      <c r="BT49">
        <f>LOG(AP49)</f>
        <v>1.3866631657701267</v>
      </c>
      <c r="BU49" s="4">
        <f>_xlfn.T.TEST(AQ49:BE49,BF49:BT49,2,3)</f>
        <v>4.923619228660063E-2</v>
      </c>
      <c r="BV49" s="4">
        <v>48</v>
      </c>
      <c r="BW49" s="4">
        <f>BU49*$BV$166/BV49</f>
        <v>0.16924941098518967</v>
      </c>
    </row>
    <row r="50" spans="1:75" x14ac:dyDescent="0.25">
      <c r="A50" t="s">
        <v>116</v>
      </c>
      <c r="B50">
        <v>28</v>
      </c>
      <c r="C50">
        <v>28</v>
      </c>
      <c r="D50">
        <v>221.49250000000001</v>
      </c>
      <c r="E50">
        <v>4.9169653729501703E-2</v>
      </c>
      <c r="F50">
        <v>0.15557991657517301</v>
      </c>
      <c r="G50">
        <v>1.15419796212564</v>
      </c>
      <c r="H50">
        <v>0.51029392182061994</v>
      </c>
      <c r="I50" t="s">
        <v>1</v>
      </c>
      <c r="J50" t="s">
        <v>0</v>
      </c>
      <c r="K50">
        <v>188688.0949</v>
      </c>
      <c r="L50" t="s">
        <v>117</v>
      </c>
      <c r="M50">
        <v>43435.854018910002</v>
      </c>
      <c r="N50">
        <v>46387.602822797999</v>
      </c>
      <c r="O50">
        <v>61670.460651796602</v>
      </c>
      <c r="P50">
        <v>63889.377258781198</v>
      </c>
      <c r="Q50">
        <v>47607.404776581097</v>
      </c>
      <c r="R50">
        <v>28968.8924051256</v>
      </c>
      <c r="S50">
        <v>41799.216407874701</v>
      </c>
      <c r="T50">
        <v>47987.873286862603</v>
      </c>
      <c r="U50">
        <v>47927.4332048957</v>
      </c>
      <c r="V50">
        <v>62402.192461551203</v>
      </c>
      <c r="W50">
        <v>51078.589805370197</v>
      </c>
      <c r="X50">
        <v>77751.015662395497</v>
      </c>
      <c r="Y50">
        <v>57548.0914407366</v>
      </c>
      <c r="Z50">
        <v>56998.601260654497</v>
      </c>
      <c r="AA50">
        <v>51988.838486546898</v>
      </c>
      <c r="AB50">
        <v>41378.1245255588</v>
      </c>
      <c r="AC50">
        <v>78363.445445986305</v>
      </c>
      <c r="AD50">
        <v>67098.626078845002</v>
      </c>
      <c r="AE50">
        <v>63199.815411713898</v>
      </c>
      <c r="AF50">
        <v>61525.353860799303</v>
      </c>
      <c r="AG50">
        <v>73863.718828743004</v>
      </c>
      <c r="AH50">
        <v>66242.349371030199</v>
      </c>
      <c r="AI50">
        <v>67399.877969123598</v>
      </c>
      <c r="AJ50">
        <v>55880.300952313897</v>
      </c>
      <c r="AK50">
        <v>47606.790502582102</v>
      </c>
      <c r="AL50">
        <v>57295.439688880899</v>
      </c>
      <c r="AM50">
        <v>54285.919595646301</v>
      </c>
      <c r="AN50">
        <v>59971.732437013197</v>
      </c>
      <c r="AO50">
        <v>67021.863477336607</v>
      </c>
      <c r="AP50">
        <v>47729.951755805101</v>
      </c>
      <c r="AQ50">
        <f>LOG(M50)</f>
        <v>4.6378483648625624</v>
      </c>
      <c r="AR50">
        <f>LOG(N50)</f>
        <v>4.6664019300154065</v>
      </c>
      <c r="AS50">
        <f>LOG(O50)</f>
        <v>4.7900771924312693</v>
      </c>
      <c r="AT50">
        <f>LOG(P50)</f>
        <v>4.8054286550065637</v>
      </c>
      <c r="AU50">
        <f>LOG(Q50)</f>
        <v>4.6776745074159063</v>
      </c>
      <c r="AV50">
        <f>LOG(R50)</f>
        <v>4.4619318907323189</v>
      </c>
      <c r="AW50">
        <f>LOG(S50)</f>
        <v>4.6211681403174785</v>
      </c>
      <c r="AX50">
        <f>LOG(T50)</f>
        <v>4.6811315034176015</v>
      </c>
      <c r="AY50">
        <f>LOG(U50)</f>
        <v>4.6805841705982969</v>
      </c>
      <c r="AZ50">
        <f>LOG(V50)</f>
        <v>4.7951998486123317</v>
      </c>
      <c r="BA50">
        <f>LOG(W50)</f>
        <v>4.7082388986109498</v>
      </c>
      <c r="BB50">
        <f>LOG(X50)</f>
        <v>4.8907060709296504</v>
      </c>
      <c r="BC50">
        <f>LOG(Y50)</f>
        <v>4.7600309250031518</v>
      </c>
      <c r="BD50">
        <f>LOG(Z50)</f>
        <v>4.7558641982648968</v>
      </c>
      <c r="BE50">
        <f>LOG(AA50)</f>
        <v>4.7159101147115505</v>
      </c>
      <c r="BF50">
        <f>LOG(AB50)</f>
        <v>4.616770802263515</v>
      </c>
      <c r="BG50">
        <f>LOG(AC50)</f>
        <v>4.8941135225917636</v>
      </c>
      <c r="BH50">
        <f>LOG(AD50)</f>
        <v>4.8267136275835218</v>
      </c>
      <c r="BI50">
        <f>LOG(AE50)</f>
        <v>4.8007158098363227</v>
      </c>
      <c r="BJ50">
        <f>LOG(AF50)</f>
        <v>4.7890541202106887</v>
      </c>
      <c r="BK50">
        <f>LOG(AG50)</f>
        <v>4.8684311693607834</v>
      </c>
      <c r="BL50">
        <f>LOG(AH50)</f>
        <v>4.8211357268683193</v>
      </c>
      <c r="BM50">
        <f>LOG(AI50)</f>
        <v>4.8286591102239811</v>
      </c>
      <c r="BN50">
        <f>LOG(AJ50)</f>
        <v>4.7472587364109575</v>
      </c>
      <c r="BO50">
        <f>LOG(AK50)</f>
        <v>4.6776689037176897</v>
      </c>
      <c r="BP50">
        <f>LOG(AL50)</f>
        <v>4.7581200565787283</v>
      </c>
      <c r="BQ50">
        <f>LOG(AM50)</f>
        <v>4.7346871991120629</v>
      </c>
      <c r="BR50">
        <f>LOG(AN50)</f>
        <v>4.7779465947268518</v>
      </c>
      <c r="BS50">
        <f>LOG(AO50)</f>
        <v>4.8262164988002594</v>
      </c>
      <c r="BT50">
        <f>LOG(AP50)</f>
        <v>4.6787909953928892</v>
      </c>
      <c r="BU50" s="4">
        <f>_xlfn.T.TEST(AQ50:BE50,BF50:BT50,2,3)</f>
        <v>4.9857320724425357E-2</v>
      </c>
      <c r="BV50" s="4">
        <v>49</v>
      </c>
      <c r="BW50" s="4">
        <f>BU50*$BV$166/BV50</f>
        <v>0.16788689631694251</v>
      </c>
    </row>
    <row r="51" spans="1:75" x14ac:dyDescent="0.25">
      <c r="A51" t="s">
        <v>118</v>
      </c>
      <c r="B51">
        <v>2</v>
      </c>
      <c r="C51">
        <v>2</v>
      </c>
      <c r="D51">
        <v>16.206600000000002</v>
      </c>
      <c r="E51">
        <v>4.9849524597428203E-2</v>
      </c>
      <c r="F51">
        <v>0.15557991657517301</v>
      </c>
      <c r="G51">
        <v>1.1176774963165601</v>
      </c>
      <c r="H51">
        <v>0.50776729783369001</v>
      </c>
      <c r="I51" t="s">
        <v>1</v>
      </c>
      <c r="J51" t="s">
        <v>0</v>
      </c>
      <c r="K51">
        <v>11289.090099999999</v>
      </c>
      <c r="L51" t="s">
        <v>119</v>
      </c>
      <c r="M51">
        <v>6182.8560088387903</v>
      </c>
      <c r="N51">
        <v>6934.1901909307799</v>
      </c>
      <c r="O51">
        <v>8111.73426492207</v>
      </c>
      <c r="P51">
        <v>7615.3579187635196</v>
      </c>
      <c r="Q51">
        <v>7502.8741334588503</v>
      </c>
      <c r="R51">
        <v>7123.8283123566798</v>
      </c>
      <c r="S51">
        <v>5878.2906499070696</v>
      </c>
      <c r="T51">
        <v>6756.1347719099904</v>
      </c>
      <c r="U51">
        <v>5916.0454202762603</v>
      </c>
      <c r="V51">
        <v>6728.1849150417202</v>
      </c>
      <c r="W51">
        <v>8034.2333538934299</v>
      </c>
      <c r="X51">
        <v>7177.0651945825202</v>
      </c>
      <c r="Y51">
        <v>6693.1957125834897</v>
      </c>
      <c r="Z51">
        <v>7019.2824401980197</v>
      </c>
      <c r="AA51">
        <v>6561.3756956280504</v>
      </c>
      <c r="AB51">
        <v>9600.2049934126899</v>
      </c>
      <c r="AC51">
        <v>9161.7825064059107</v>
      </c>
      <c r="AD51">
        <v>9251.3552763550706</v>
      </c>
      <c r="AE51">
        <v>8563.5510320266094</v>
      </c>
      <c r="AF51">
        <v>8877.8995011170991</v>
      </c>
      <c r="AG51">
        <v>8699.5218501647305</v>
      </c>
      <c r="AH51">
        <v>8506.9023305582905</v>
      </c>
      <c r="AI51">
        <v>8222.5640424589892</v>
      </c>
      <c r="AJ51">
        <v>6614.6943729186696</v>
      </c>
      <c r="AK51">
        <v>6070.0607414607002</v>
      </c>
      <c r="AL51">
        <v>6411.3131700645499</v>
      </c>
      <c r="AM51">
        <v>6164.5664354779501</v>
      </c>
      <c r="AN51">
        <v>7027.7175178879197</v>
      </c>
      <c r="AO51">
        <v>6285.2608757297803</v>
      </c>
      <c r="AP51">
        <v>7043.3268590410098</v>
      </c>
      <c r="AQ51">
        <f>LOG(M51)</f>
        <v>3.7911891324288565</v>
      </c>
      <c r="AR51">
        <f>LOG(N51)</f>
        <v>3.8409957493104234</v>
      </c>
      <c r="AS51">
        <f>LOG(O51)</f>
        <v>3.9091137150207813</v>
      </c>
      <c r="AT51">
        <f>LOG(P51)</f>
        <v>3.881690319817964</v>
      </c>
      <c r="AU51">
        <f>LOG(Q51)</f>
        <v>3.8752276608840202</v>
      </c>
      <c r="AV51">
        <f>LOG(R51)</f>
        <v>3.8527134442141988</v>
      </c>
      <c r="AW51">
        <f>LOG(S51)</f>
        <v>3.7692510557975183</v>
      </c>
      <c r="AX51">
        <f>LOG(T51)</f>
        <v>3.8296983043260036</v>
      </c>
      <c r="AY51">
        <f>LOG(U51)</f>
        <v>3.7720314996216135</v>
      </c>
      <c r="AZ51">
        <f>LOG(V51)</f>
        <v>3.8278979189489903</v>
      </c>
      <c r="BA51">
        <f>LOG(W51)</f>
        <v>3.9049444416396732</v>
      </c>
      <c r="BB51">
        <f>LOG(X51)</f>
        <v>3.8559468912676849</v>
      </c>
      <c r="BC51">
        <f>LOG(Y51)</f>
        <v>3.8256335241895689</v>
      </c>
      <c r="BD51">
        <f>LOG(Z51)</f>
        <v>3.8462927178006741</v>
      </c>
      <c r="BE51">
        <f>LOG(AA51)</f>
        <v>3.8169949055925096</v>
      </c>
      <c r="BF51">
        <f>LOG(AB51)</f>
        <v>3.9822805066393023</v>
      </c>
      <c r="BG51">
        <f>LOG(AC51)</f>
        <v>3.9619799777490678</v>
      </c>
      <c r="BH51">
        <f>LOG(AD51)</f>
        <v>3.9662053593258122</v>
      </c>
      <c r="BI51">
        <f>LOG(AE51)</f>
        <v>3.9326538901234982</v>
      </c>
      <c r="BJ51">
        <f>LOG(AF51)</f>
        <v>3.9483102244517583</v>
      </c>
      <c r="BK51">
        <f>LOG(AG51)</f>
        <v>3.9394953832460207</v>
      </c>
      <c r="BL51">
        <f>LOG(AH51)</f>
        <v>3.929771446611992</v>
      </c>
      <c r="BM51">
        <f>LOG(AI51)</f>
        <v>3.9150072647242555</v>
      </c>
      <c r="BN51">
        <f>LOG(AJ51)</f>
        <v>3.8205097827304297</v>
      </c>
      <c r="BO51">
        <f>LOG(AK51)</f>
        <v>3.7831930369647497</v>
      </c>
      <c r="BP51">
        <f>LOG(AL51)</f>
        <v>3.8069469911574991</v>
      </c>
      <c r="BQ51">
        <f>LOG(AM51)</f>
        <v>3.789902537330637</v>
      </c>
      <c r="BR51">
        <f>LOG(AN51)</f>
        <v>3.8468142965215959</v>
      </c>
      <c r="BS51">
        <f>LOG(AO51)</f>
        <v>3.7983233082015513</v>
      </c>
      <c r="BT51">
        <f>LOG(AP51)</f>
        <v>3.8477778431252601</v>
      </c>
      <c r="BU51" s="4">
        <f>_xlfn.T.TEST(AQ51:BE51,BF51:BT51,2,3)</f>
        <v>5.2162089507036657E-2</v>
      </c>
      <c r="BV51" s="4">
        <v>50</v>
      </c>
      <c r="BW51" s="4">
        <f>BU51*$BV$166/BV51</f>
        <v>0.17213489537322096</v>
      </c>
    </row>
    <row r="52" spans="1:75" x14ac:dyDescent="0.25">
      <c r="A52" t="s">
        <v>120</v>
      </c>
      <c r="B52">
        <v>4</v>
      </c>
      <c r="C52">
        <v>2</v>
      </c>
      <c r="D52">
        <v>22.997299999999999</v>
      </c>
      <c r="E52">
        <v>5.4257625351273202E-2</v>
      </c>
      <c r="F52">
        <v>0.16582734153612599</v>
      </c>
      <c r="G52">
        <v>1.0978639568455799</v>
      </c>
      <c r="H52">
        <v>0.49208374224985102</v>
      </c>
      <c r="I52" t="s">
        <v>1</v>
      </c>
      <c r="J52" t="s">
        <v>0</v>
      </c>
      <c r="K52">
        <v>28473.7251</v>
      </c>
      <c r="L52" t="s">
        <v>121</v>
      </c>
      <c r="M52">
        <v>7747.5202595343699</v>
      </c>
      <c r="N52">
        <v>7273.8216377838999</v>
      </c>
      <c r="O52">
        <v>7970.0280874544296</v>
      </c>
      <c r="P52">
        <v>7673.5141262638299</v>
      </c>
      <c r="Q52">
        <v>8903.4519752262804</v>
      </c>
      <c r="R52">
        <v>7133.7641125507798</v>
      </c>
      <c r="S52">
        <v>6862.4124002091303</v>
      </c>
      <c r="T52">
        <v>7963.0320676671199</v>
      </c>
      <c r="U52">
        <v>5917.4269823308496</v>
      </c>
      <c r="V52">
        <v>7982.4078246792396</v>
      </c>
      <c r="W52">
        <v>7591.0037162777298</v>
      </c>
      <c r="X52">
        <v>11223.556869280699</v>
      </c>
      <c r="Y52">
        <v>7843.5146622254297</v>
      </c>
      <c r="Z52">
        <v>8295.9636177764605</v>
      </c>
      <c r="AA52">
        <v>6660.5878279488898</v>
      </c>
      <c r="AB52">
        <v>9711.0537026987095</v>
      </c>
      <c r="AC52">
        <v>10944.7188436346</v>
      </c>
      <c r="AD52">
        <v>9465.33936927164</v>
      </c>
      <c r="AE52">
        <v>8958.9717385737495</v>
      </c>
      <c r="AF52">
        <v>9046.4633701334806</v>
      </c>
      <c r="AG52">
        <v>7939.8992147949803</v>
      </c>
      <c r="AH52">
        <v>9098.7606715526799</v>
      </c>
      <c r="AI52">
        <v>7716.6228334882799</v>
      </c>
      <c r="AJ52">
        <v>6919.5398304212304</v>
      </c>
      <c r="AK52">
        <v>7708.3055840650504</v>
      </c>
      <c r="AL52">
        <v>8110.0256904367097</v>
      </c>
      <c r="AM52">
        <v>7867.69286878194</v>
      </c>
      <c r="AN52">
        <v>8566.1729368806391</v>
      </c>
      <c r="AO52">
        <v>8998.5439235880203</v>
      </c>
      <c r="AP52">
        <v>7444.0894295548997</v>
      </c>
      <c r="AQ52">
        <f>LOG(M52)</f>
        <v>3.8891627205799209</v>
      </c>
      <c r="AR52">
        <f>LOG(N52)</f>
        <v>3.8617626474643698</v>
      </c>
      <c r="AS52">
        <f>LOG(O52)</f>
        <v>3.9014598519111656</v>
      </c>
      <c r="AT52">
        <f>LOG(P52)</f>
        <v>3.884994296952101</v>
      </c>
      <c r="AU52">
        <f>LOG(Q52)</f>
        <v>3.9495584204798604</v>
      </c>
      <c r="AV52">
        <f>LOG(R52)</f>
        <v>3.8533187447119985</v>
      </c>
      <c r="AW52">
        <f>LOG(S52)</f>
        <v>3.8364768136550724</v>
      </c>
      <c r="AX52">
        <f>LOG(T52)</f>
        <v>3.9010784646629415</v>
      </c>
      <c r="AY52">
        <f>LOG(U52)</f>
        <v>3.7721329076883294</v>
      </c>
      <c r="AZ52">
        <f>LOG(V52)</f>
        <v>3.9021339123083445</v>
      </c>
      <c r="BA52">
        <f>LOG(W52)</f>
        <v>3.880299204040496</v>
      </c>
      <c r="BB52">
        <f>LOG(X52)</f>
        <v>4.0501305114571116</v>
      </c>
      <c r="BC52">
        <f>LOG(Y52)</f>
        <v>3.8945107127317886</v>
      </c>
      <c r="BD52">
        <f>LOG(Z52)</f>
        <v>3.9188668387723093</v>
      </c>
      <c r="BE52">
        <f>LOG(AA52)</f>
        <v>3.8235125593758408</v>
      </c>
      <c r="BF52">
        <f>LOG(AB52)</f>
        <v>3.9872663558029302</v>
      </c>
      <c r="BG52">
        <f>LOG(AC52)</f>
        <v>4.039204609556176</v>
      </c>
      <c r="BH52">
        <f>LOG(AD52)</f>
        <v>3.976136189727157</v>
      </c>
      <c r="BI52">
        <f>LOG(AE52)</f>
        <v>3.9522581665940764</v>
      </c>
      <c r="BJ52">
        <f>LOG(AF52)</f>
        <v>3.9564788290364876</v>
      </c>
      <c r="BK52">
        <f>LOG(AG52)</f>
        <v>3.8998149897399177</v>
      </c>
      <c r="BL52">
        <f>LOG(AH52)</f>
        <v>3.9589822417540321</v>
      </c>
      <c r="BM52">
        <f>LOG(AI52)</f>
        <v>3.887427273693286</v>
      </c>
      <c r="BN52">
        <f>LOG(AJ52)</f>
        <v>3.8400772135674619</v>
      </c>
      <c r="BO52">
        <f>LOG(AK52)</f>
        <v>3.8869589232696846</v>
      </c>
      <c r="BP52">
        <f>LOG(AL52)</f>
        <v>3.9090222299444766</v>
      </c>
      <c r="BQ52">
        <f>LOG(AM52)</f>
        <v>3.8958473980194555</v>
      </c>
      <c r="BR52">
        <f>LOG(AN52)</f>
        <v>3.9327868378372077</v>
      </c>
      <c r="BS52">
        <f>LOG(AO52)</f>
        <v>3.9541722408714879</v>
      </c>
      <c r="BT52">
        <f>LOG(AP52)</f>
        <v>3.8718115818860421</v>
      </c>
      <c r="BU52" s="4">
        <f>_xlfn.T.TEST(AQ52:BE52,BF52:BT52,2,3)</f>
        <v>5.4567445030149826E-2</v>
      </c>
      <c r="BV52" s="4">
        <v>51</v>
      </c>
      <c r="BW52" s="4">
        <f>BU52*$BV$166/BV52</f>
        <v>0.17654173392107297</v>
      </c>
    </row>
    <row r="53" spans="1:75" x14ac:dyDescent="0.25">
      <c r="A53" t="s">
        <v>124</v>
      </c>
      <c r="B53">
        <v>6</v>
      </c>
      <c r="C53">
        <v>6</v>
      </c>
      <c r="D53">
        <v>38.546999999999997</v>
      </c>
      <c r="E53">
        <v>5.9796368627922702E-2</v>
      </c>
      <c r="F53">
        <v>0.176626216685287</v>
      </c>
      <c r="G53">
        <v>1.8958111439154399</v>
      </c>
      <c r="H53">
        <v>0.47391174577036099</v>
      </c>
      <c r="I53" t="s">
        <v>0</v>
      </c>
      <c r="J53" t="s">
        <v>1</v>
      </c>
      <c r="K53">
        <v>46907.713600000003</v>
      </c>
      <c r="L53" t="s">
        <v>125</v>
      </c>
      <c r="M53">
        <v>101.579159133837</v>
      </c>
      <c r="N53">
        <v>63.769346487573003</v>
      </c>
      <c r="O53">
        <v>51.419160635502898</v>
      </c>
      <c r="P53">
        <v>43.1014730169355</v>
      </c>
      <c r="Q53">
        <v>127.041415727917</v>
      </c>
      <c r="R53">
        <v>180.78313336007</v>
      </c>
      <c r="S53">
        <v>125.504564412731</v>
      </c>
      <c r="T53">
        <v>71.203161091291093</v>
      </c>
      <c r="U53">
        <v>51.589779131007802</v>
      </c>
      <c r="V53">
        <v>639.32766020080305</v>
      </c>
      <c r="W53">
        <v>93.077287811067393</v>
      </c>
      <c r="X53">
        <v>64.441459201647206</v>
      </c>
      <c r="Y53">
        <v>69.328928662660005</v>
      </c>
      <c r="Z53">
        <v>104.472520915991</v>
      </c>
      <c r="AA53">
        <v>234.56359023108701</v>
      </c>
      <c r="AB53">
        <v>53.546152832128001</v>
      </c>
      <c r="AC53">
        <v>77.771749615476907</v>
      </c>
      <c r="AD53">
        <v>85.952176871806699</v>
      </c>
      <c r="AE53">
        <v>111.078194621313</v>
      </c>
      <c r="AF53">
        <v>57.914056782161403</v>
      </c>
      <c r="AG53">
        <v>59.419550436430299</v>
      </c>
      <c r="AH53">
        <v>63.267438969592803</v>
      </c>
      <c r="AI53">
        <v>62.240638592769898</v>
      </c>
      <c r="AJ53">
        <v>47.902587543641097</v>
      </c>
      <c r="AK53">
        <v>129.20882103510499</v>
      </c>
      <c r="AL53">
        <v>49.018723152093898</v>
      </c>
      <c r="AM53">
        <v>91.916296428781095</v>
      </c>
      <c r="AN53">
        <v>54.609430952720999</v>
      </c>
      <c r="AO53">
        <v>54.439505055798001</v>
      </c>
      <c r="AP53">
        <v>67.856020622757498</v>
      </c>
      <c r="AQ53">
        <f>LOG(M53)</f>
        <v>2.0068046134438875</v>
      </c>
      <c r="AR53">
        <f>LOG(N53)</f>
        <v>1.8046119663318501</v>
      </c>
      <c r="AS53">
        <f>LOG(O53)</f>
        <v>1.7111249829574704</v>
      </c>
      <c r="AT53">
        <f>LOG(P53)</f>
        <v>1.6344921126710625</v>
      </c>
      <c r="AU53">
        <f>LOG(Q53)</f>
        <v>2.103945324813786</v>
      </c>
      <c r="AV53">
        <f>LOG(R53)</f>
        <v>2.2571579093785812</v>
      </c>
      <c r="AW53">
        <f>LOG(S53)</f>
        <v>2.098659520743074</v>
      </c>
      <c r="AX53">
        <f>LOG(T53)</f>
        <v>1.8524992747327846</v>
      </c>
      <c r="AY53">
        <f>LOG(U53)</f>
        <v>1.7125636685519308</v>
      </c>
      <c r="AZ53">
        <f>LOG(V53)</f>
        <v>2.8057234943802309</v>
      </c>
      <c r="BA53">
        <f>LOG(W53)</f>
        <v>1.9688437198462303</v>
      </c>
      <c r="BB53">
        <f>LOG(X53)</f>
        <v>1.8091653659502895</v>
      </c>
      <c r="BC53">
        <f>LOG(Y53)</f>
        <v>1.8409144891142493</v>
      </c>
      <c r="BD53">
        <f>LOG(Z53)</f>
        <v>2.0190020743332093</v>
      </c>
      <c r="BE53">
        <f>LOG(AA53)</f>
        <v>2.3702606003246811</v>
      </c>
      <c r="BF53">
        <f>LOG(AB53)</f>
        <v>1.7287282732295359</v>
      </c>
      <c r="BG53">
        <f>LOG(AC53)</f>
        <v>1.8908218693010153</v>
      </c>
      <c r="BH53">
        <f>LOG(AD53)</f>
        <v>1.9342568803417619</v>
      </c>
      <c r="BI53">
        <f>LOG(AE53)</f>
        <v>2.0456288124504449</v>
      </c>
      <c r="BJ53">
        <f>LOG(AF53)</f>
        <v>1.7627839875961031</v>
      </c>
      <c r="BK53">
        <f>LOG(AG53)</f>
        <v>1.7739293616427347</v>
      </c>
      <c r="BL53">
        <f>LOG(AH53)</f>
        <v>1.8011802548181661</v>
      </c>
      <c r="BM53">
        <f>LOG(AI53)</f>
        <v>1.7940740398925161</v>
      </c>
      <c r="BN53">
        <f>LOG(AJ53)</f>
        <v>1.6803589732386472</v>
      </c>
      <c r="BO53">
        <f>LOG(AK53)</f>
        <v>2.1112921637836775</v>
      </c>
      <c r="BP53">
        <f>LOG(AL53)</f>
        <v>1.6903619944880297</v>
      </c>
      <c r="BQ53">
        <f>LOG(AM53)</f>
        <v>1.9633925170624349</v>
      </c>
      <c r="BR53">
        <f>LOG(AN53)</f>
        <v>1.7372676510753564</v>
      </c>
      <c r="BS53">
        <f>LOG(AO53)</f>
        <v>1.7359141681015964</v>
      </c>
      <c r="BT53">
        <f>LOG(AP53)</f>
        <v>1.83158838710615</v>
      </c>
      <c r="BU53" s="4">
        <f>_xlfn.T.TEST(AQ53:BE53,BF53:BT53,2,3)</f>
        <v>6.463631690149392E-2</v>
      </c>
      <c r="BV53" s="4">
        <v>52</v>
      </c>
      <c r="BW53" s="4">
        <f>BU53*$BV$166/BV53</f>
        <v>0.20509600555281723</v>
      </c>
    </row>
    <row r="54" spans="1:75" x14ac:dyDescent="0.25">
      <c r="A54" t="s">
        <v>126</v>
      </c>
      <c r="B54">
        <v>28</v>
      </c>
      <c r="C54">
        <v>28</v>
      </c>
      <c r="D54">
        <v>205.9821</v>
      </c>
      <c r="E54">
        <v>6.5557452412103298E-2</v>
      </c>
      <c r="F54">
        <v>0.190246026875694</v>
      </c>
      <c r="G54">
        <v>1.1180047162798501</v>
      </c>
      <c r="H54">
        <v>0.45656134206298599</v>
      </c>
      <c r="I54" t="s">
        <v>1</v>
      </c>
      <c r="J54" t="s">
        <v>0</v>
      </c>
      <c r="K54">
        <v>79345.082399999999</v>
      </c>
      <c r="L54" t="s">
        <v>127</v>
      </c>
      <c r="M54">
        <v>18916.783845756199</v>
      </c>
      <c r="N54">
        <v>22508.756142089602</v>
      </c>
      <c r="O54">
        <v>23387.051095196599</v>
      </c>
      <c r="P54">
        <v>26037.285057026598</v>
      </c>
      <c r="Q54">
        <v>18512.0356587479</v>
      </c>
      <c r="R54">
        <v>18739.382381685999</v>
      </c>
      <c r="S54">
        <v>16952.857637519999</v>
      </c>
      <c r="T54">
        <v>20314.489408223701</v>
      </c>
      <c r="U54">
        <v>24330.3658975215</v>
      </c>
      <c r="V54">
        <v>23094.190956922699</v>
      </c>
      <c r="W54">
        <v>22840.1797371186</v>
      </c>
      <c r="X54">
        <v>23679.964362500999</v>
      </c>
      <c r="Y54">
        <v>18472.245869504299</v>
      </c>
      <c r="Z54">
        <v>20107.0839972063</v>
      </c>
      <c r="AA54">
        <v>23418.568668254298</v>
      </c>
      <c r="AB54">
        <v>28567.9294218256</v>
      </c>
      <c r="AC54">
        <v>26457.786643729101</v>
      </c>
      <c r="AD54">
        <v>26755.040248071298</v>
      </c>
      <c r="AE54">
        <v>25045.561202978399</v>
      </c>
      <c r="AF54">
        <v>26237.2855580668</v>
      </c>
      <c r="AG54">
        <v>27594.399883126702</v>
      </c>
      <c r="AH54">
        <v>27996.366408176698</v>
      </c>
      <c r="AI54">
        <v>29267.695381645899</v>
      </c>
      <c r="AJ54">
        <v>21042.842466381699</v>
      </c>
      <c r="AK54">
        <v>17653.0053166875</v>
      </c>
      <c r="AL54">
        <v>22057.9649722512</v>
      </c>
      <c r="AM54">
        <v>19111.375428190699</v>
      </c>
      <c r="AN54">
        <v>22688.709816122398</v>
      </c>
      <c r="AO54">
        <v>18571.604827585801</v>
      </c>
      <c r="AP54">
        <v>20179.914938566999</v>
      </c>
      <c r="AQ54">
        <f>LOG(M54)</f>
        <v>4.2768473013696928</v>
      </c>
      <c r="AR54">
        <f>LOG(N54)</f>
        <v>4.3523514960865919</v>
      </c>
      <c r="AS54">
        <f>LOG(O54)</f>
        <v>4.3689754644845467</v>
      </c>
      <c r="AT54">
        <f>LOG(P54)</f>
        <v>4.4155956977831634</v>
      </c>
      <c r="AU54">
        <f>LOG(Q54)</f>
        <v>4.2674541781667994</v>
      </c>
      <c r="AV54">
        <f>LOG(R54)</f>
        <v>4.2727552731768492</v>
      </c>
      <c r="AW54">
        <f>LOG(S54)</f>
        <v>4.229242915022982</v>
      </c>
      <c r="AX54">
        <f>LOG(T54)</f>
        <v>4.3078059110839089</v>
      </c>
      <c r="AY54">
        <f>LOG(U54)</f>
        <v>4.3861486402123493</v>
      </c>
      <c r="AZ54">
        <f>LOG(V54)</f>
        <v>4.3635027525059886</v>
      </c>
      <c r="BA54">
        <f>LOG(W54)</f>
        <v>4.3586995171977891</v>
      </c>
      <c r="BB54">
        <f>LOG(X54)</f>
        <v>4.3743810444537194</v>
      </c>
      <c r="BC54">
        <f>LOG(Y54)</f>
        <v>4.2665197004991127</v>
      </c>
      <c r="BD54">
        <f>LOG(Z54)</f>
        <v>4.3033490921906088</v>
      </c>
      <c r="BE54">
        <f>LOG(AA54)</f>
        <v>4.3695603476759217</v>
      </c>
      <c r="BF54">
        <f>LOG(AB54)</f>
        <v>4.4558787642447388</v>
      </c>
      <c r="BG54">
        <f>LOG(AC54)</f>
        <v>4.4225535099716264</v>
      </c>
      <c r="BH54">
        <f>LOG(AD54)</f>
        <v>4.42740560862749</v>
      </c>
      <c r="BI54">
        <f>LOG(AE54)</f>
        <v>4.3987307674939338</v>
      </c>
      <c r="BJ54">
        <f>LOG(AF54)</f>
        <v>4.4189189020400477</v>
      </c>
      <c r="BK54">
        <f>LOG(AG54)</f>
        <v>4.4408209535641534</v>
      </c>
      <c r="BL54">
        <f>LOG(AH54)</f>
        <v>4.4471016687965115</v>
      </c>
      <c r="BM54">
        <f>LOG(AI54)</f>
        <v>4.4663885262452308</v>
      </c>
      <c r="BN54">
        <f>LOG(AJ54)</f>
        <v>4.3231044039268012</v>
      </c>
      <c r="BO54">
        <f>LOG(AK54)</f>
        <v>4.246818652009785</v>
      </c>
      <c r="BP54">
        <f>LOG(AL54)</f>
        <v>4.3435654427329329</v>
      </c>
      <c r="BQ54">
        <f>LOG(AM54)</f>
        <v>4.2812919439560027</v>
      </c>
      <c r="BR54">
        <f>LOG(AN54)</f>
        <v>4.3558098006152335</v>
      </c>
      <c r="BS54">
        <f>LOG(AO54)</f>
        <v>4.2688494340386773</v>
      </c>
      <c r="BT54">
        <f>LOG(AP54)</f>
        <v>4.3049193312869756</v>
      </c>
      <c r="BU54" s="4">
        <f>_xlfn.T.TEST(AQ54:BE54,BF54:BT54,2,3)</f>
        <v>6.6381058937289947E-2</v>
      </c>
      <c r="BV54" s="4">
        <v>53</v>
      </c>
      <c r="BW54" s="4">
        <f>BU54*$BV$166/BV54</f>
        <v>0.2066580136726951</v>
      </c>
    </row>
    <row r="55" spans="1:75" x14ac:dyDescent="0.25">
      <c r="A55" t="s">
        <v>128</v>
      </c>
      <c r="B55">
        <v>2</v>
      </c>
      <c r="C55">
        <v>2</v>
      </c>
      <c r="D55">
        <v>11.4398</v>
      </c>
      <c r="E55">
        <v>6.7384954397855995E-2</v>
      </c>
      <c r="F55">
        <v>0.19217784903672</v>
      </c>
      <c r="G55">
        <v>1.1240781752789699</v>
      </c>
      <c r="H55">
        <v>0.45134965324774701</v>
      </c>
      <c r="I55" t="s">
        <v>0</v>
      </c>
      <c r="J55" t="s">
        <v>1</v>
      </c>
      <c r="K55">
        <v>40139.156499999997</v>
      </c>
      <c r="L55" t="s">
        <v>129</v>
      </c>
      <c r="M55">
        <v>10661.462707701299</v>
      </c>
      <c r="N55">
        <v>10080.124653517099</v>
      </c>
      <c r="O55">
        <v>12421.2335182468</v>
      </c>
      <c r="P55">
        <v>13102.849697722</v>
      </c>
      <c r="Q55">
        <v>8858.7395972542599</v>
      </c>
      <c r="R55">
        <v>11471.2493751404</v>
      </c>
      <c r="S55">
        <v>7866.8580938862897</v>
      </c>
      <c r="T55">
        <v>9342.4483894180394</v>
      </c>
      <c r="U55">
        <v>13027.598273702901</v>
      </c>
      <c r="V55">
        <v>12367.7293106078</v>
      </c>
      <c r="W55">
        <v>11718.2629302145</v>
      </c>
      <c r="X55">
        <v>8719.5918054379399</v>
      </c>
      <c r="Y55">
        <v>10187.777421570199</v>
      </c>
      <c r="Z55">
        <v>10460.897673469401</v>
      </c>
      <c r="AA55">
        <v>13242.9804022835</v>
      </c>
      <c r="AB55">
        <v>6883.1285838628301</v>
      </c>
      <c r="AC55">
        <v>13055.992279604399</v>
      </c>
      <c r="AD55">
        <v>11943.9397292377</v>
      </c>
      <c r="AE55">
        <v>12764.4579386641</v>
      </c>
      <c r="AF55">
        <v>10923.928280190799</v>
      </c>
      <c r="AG55">
        <v>10693.2993069646</v>
      </c>
      <c r="AH55">
        <v>9403.0135376263097</v>
      </c>
      <c r="AI55">
        <v>8694.1504610903303</v>
      </c>
      <c r="AJ55">
        <v>9091.5495065314299</v>
      </c>
      <c r="AK55">
        <v>8047.4232458760598</v>
      </c>
      <c r="AL55">
        <v>8898.6305897433194</v>
      </c>
      <c r="AM55">
        <v>8212.4942502721296</v>
      </c>
      <c r="AN55">
        <v>8405.5690358749398</v>
      </c>
      <c r="AO55">
        <v>8932.7307180352891</v>
      </c>
      <c r="AP55">
        <v>9528.7236630535208</v>
      </c>
      <c r="AQ55">
        <f>LOG(M55)</f>
        <v>4.0278167921487888</v>
      </c>
      <c r="AR55">
        <f>LOG(N55)</f>
        <v>4.0034659027444164</v>
      </c>
      <c r="AS55">
        <f>LOG(O55)</f>
        <v>4.0941647265625489</v>
      </c>
      <c r="AT55">
        <f>LOG(P55)</f>
        <v>4.11736575927441</v>
      </c>
      <c r="AU55">
        <f>LOG(Q55)</f>
        <v>3.9473719357814003</v>
      </c>
      <c r="AV55">
        <f>LOG(R55)</f>
        <v>4.0596107210555958</v>
      </c>
      <c r="AW55">
        <f>LOG(S55)</f>
        <v>3.8958013162301484</v>
      </c>
      <c r="AX55">
        <f>LOG(T55)</f>
        <v>3.9704607073509108</v>
      </c>
      <c r="AY55">
        <f>LOG(U55)</f>
        <v>4.11486435795209</v>
      </c>
      <c r="AZ55">
        <f>LOG(V55)</f>
        <v>4.0922899713837726</v>
      </c>
      <c r="BA55">
        <f>LOG(W55)</f>
        <v>4.0688632383258936</v>
      </c>
      <c r="BB55">
        <f>LOG(X55)</f>
        <v>3.9404961545661394</v>
      </c>
      <c r="BC55">
        <f>LOG(Y55)</f>
        <v>4.0080794481054971</v>
      </c>
      <c r="BD55">
        <f>LOG(Z55)</f>
        <v>4.0195689539295989</v>
      </c>
      <c r="BE55">
        <f>LOG(AA55)</f>
        <v>4.1219857363576091</v>
      </c>
      <c r="BF55">
        <f>LOG(AB55)</f>
        <v>3.8377858826934226</v>
      </c>
      <c r="BG55">
        <f>LOG(AC55)</f>
        <v>4.115809884598649</v>
      </c>
      <c r="BH55">
        <f>LOG(AD55)</f>
        <v>4.077147603212822</v>
      </c>
      <c r="BI55">
        <f>LOG(AE55)</f>
        <v>4.1060023765828415</v>
      </c>
      <c r="BJ55">
        <f>LOG(AF55)</f>
        <v>4.0383788401660086</v>
      </c>
      <c r="BK55">
        <f>LOG(AG55)</f>
        <v>4.029111722957829</v>
      </c>
      <c r="BL55">
        <f>LOG(AH55)</f>
        <v>3.9732670613677197</v>
      </c>
      <c r="BM55">
        <f>LOG(AI55)</f>
        <v>3.9392271518262745</v>
      </c>
      <c r="BN55">
        <f>LOG(AJ55)</f>
        <v>3.9586379079510103</v>
      </c>
      <c r="BO55">
        <f>LOG(AK55)</f>
        <v>3.9056568431953083</v>
      </c>
      <c r="BP55">
        <f>LOG(AL55)</f>
        <v>3.9493231782093079</v>
      </c>
      <c r="BQ55">
        <f>LOG(AM55)</f>
        <v>3.9144750785098816</v>
      </c>
      <c r="BR55">
        <f>LOG(AN55)</f>
        <v>3.92456711941443</v>
      </c>
      <c r="BS55">
        <f>LOG(AO55)</f>
        <v>3.9509842421457448</v>
      </c>
      <c r="BT55">
        <f>LOG(AP55)</f>
        <v>3.9790347324101143</v>
      </c>
      <c r="BU55" s="4">
        <f>_xlfn.T.TEST(AQ55:BE55,BF55:BT55,2,3)</f>
        <v>6.7483067479071734E-2</v>
      </c>
      <c r="BV55" s="4">
        <v>54</v>
      </c>
      <c r="BW55" s="4">
        <f>BU55*$BV$166/BV55</f>
        <v>0.20619826174160807</v>
      </c>
    </row>
    <row r="56" spans="1:75" x14ac:dyDescent="0.25">
      <c r="A56" t="s">
        <v>130</v>
      </c>
      <c r="B56">
        <v>11</v>
      </c>
      <c r="C56">
        <v>2</v>
      </c>
      <c r="D56">
        <v>72.814499999999995</v>
      </c>
      <c r="E56">
        <v>7.3702628451285307E-2</v>
      </c>
      <c r="F56">
        <v>0.20477523644409401</v>
      </c>
      <c r="G56">
        <v>1.0697057211245899</v>
      </c>
      <c r="H56">
        <v>0.43429371390645199</v>
      </c>
      <c r="I56" t="s">
        <v>1</v>
      </c>
      <c r="J56" t="s">
        <v>0</v>
      </c>
      <c r="K56">
        <v>50127.155500000001</v>
      </c>
      <c r="L56" t="s">
        <v>131</v>
      </c>
      <c r="M56">
        <v>6843.1481337199803</v>
      </c>
      <c r="N56">
        <v>7455.7210159419501</v>
      </c>
      <c r="O56">
        <v>7240.6431033881599</v>
      </c>
      <c r="P56">
        <v>6444.9316523241596</v>
      </c>
      <c r="Q56">
        <v>7209.0278814632002</v>
      </c>
      <c r="R56">
        <v>6019.9236434700797</v>
      </c>
      <c r="S56">
        <v>6054.4527020631904</v>
      </c>
      <c r="T56">
        <v>6225.1649813939803</v>
      </c>
      <c r="U56">
        <v>6277.7331676182603</v>
      </c>
      <c r="V56">
        <v>6510.2643769433198</v>
      </c>
      <c r="W56">
        <v>7520.6542570777001</v>
      </c>
      <c r="X56">
        <v>8180.67829442321</v>
      </c>
      <c r="Y56">
        <v>7044.7966211324001</v>
      </c>
      <c r="Z56">
        <v>7350.9961369555804</v>
      </c>
      <c r="AA56">
        <v>8453.7928587181195</v>
      </c>
      <c r="AB56">
        <v>8412.2551601626801</v>
      </c>
      <c r="AC56">
        <v>7620.6245443056196</v>
      </c>
      <c r="AD56">
        <v>8111.5966847278296</v>
      </c>
      <c r="AE56">
        <v>7839.0494034843096</v>
      </c>
      <c r="AF56">
        <v>7866.9118871939099</v>
      </c>
      <c r="AG56">
        <v>8163.0578728014898</v>
      </c>
      <c r="AH56">
        <v>7920.3505385695098</v>
      </c>
      <c r="AI56">
        <v>8499.2977743503907</v>
      </c>
      <c r="AJ56">
        <v>6983.7386992082502</v>
      </c>
      <c r="AK56">
        <v>6790.6956746039796</v>
      </c>
      <c r="AL56">
        <v>7401.4484272689697</v>
      </c>
      <c r="AM56">
        <v>6773.2478277043401</v>
      </c>
      <c r="AN56">
        <v>6791.1992411470301</v>
      </c>
      <c r="AO56">
        <v>6270.3804148823501</v>
      </c>
      <c r="AP56">
        <v>6695.45987196427</v>
      </c>
      <c r="AQ56">
        <f>LOG(M56)</f>
        <v>3.8352559412765754</v>
      </c>
      <c r="AR56">
        <f>LOG(N56)</f>
        <v>3.8724896488759981</v>
      </c>
      <c r="AS56">
        <f>LOG(O56)</f>
        <v>3.8597771413144204</v>
      </c>
      <c r="AT56">
        <f>LOG(P56)</f>
        <v>3.8092183160764104</v>
      </c>
      <c r="AU56">
        <f>LOG(Q56)</f>
        <v>3.8578767051937248</v>
      </c>
      <c r="AV56">
        <f>LOG(R56)</f>
        <v>3.7795909827146503</v>
      </c>
      <c r="AW56">
        <f>LOG(S56)</f>
        <v>3.7820748907958959</v>
      </c>
      <c r="AX56">
        <f>LOG(T56)</f>
        <v>3.7941508657371812</v>
      </c>
      <c r="AY56">
        <f>LOG(U56)</f>
        <v>3.7978028522538381</v>
      </c>
      <c r="AZ56">
        <f>LOG(V56)</f>
        <v>3.8135986252988019</v>
      </c>
      <c r="BA56">
        <f>LOG(W56)</f>
        <v>3.8762556235542598</v>
      </c>
      <c r="BB56">
        <f>LOG(X56)</f>
        <v>3.912789314345205</v>
      </c>
      <c r="BC56">
        <f>LOG(Y56)</f>
        <v>3.8478684598165769</v>
      </c>
      <c r="BD56">
        <f>LOG(Z56)</f>
        <v>3.8663461945222428</v>
      </c>
      <c r="BE56">
        <f>LOG(AA56)</f>
        <v>3.9270516022086586</v>
      </c>
      <c r="BF56">
        <f>LOG(AB56)</f>
        <v>3.9249124372156654</v>
      </c>
      <c r="BG56">
        <f>LOG(AC56)</f>
        <v>3.8819905651756663</v>
      </c>
      <c r="BH56">
        <f>LOG(AD56)</f>
        <v>3.9091063490465108</v>
      </c>
      <c r="BI56">
        <f>LOG(AE56)</f>
        <v>3.8942634014788817</v>
      </c>
      <c r="BJ56">
        <f>LOG(AF56)</f>
        <v>3.8958042859108657</v>
      </c>
      <c r="BK56">
        <f>LOG(AG56)</f>
        <v>3.9118528754837696</v>
      </c>
      <c r="BL56">
        <f>LOG(AH56)</f>
        <v>3.8987444030033234</v>
      </c>
      <c r="BM56">
        <f>LOG(AI56)</f>
        <v>3.9293830450880578</v>
      </c>
      <c r="BN56">
        <f>LOG(AJ56)</f>
        <v>3.844087981611755</v>
      </c>
      <c r="BO56">
        <f>LOG(AK56)</f>
        <v>3.8319142679720195</v>
      </c>
      <c r="BP56">
        <f>LOG(AL56)</f>
        <v>3.8693167173547494</v>
      </c>
      <c r="BQ56">
        <f>LOG(AM56)</f>
        <v>3.8307969663837689</v>
      </c>
      <c r="BR56">
        <f>LOG(AN56)</f>
        <v>3.8319464720455123</v>
      </c>
      <c r="BS56">
        <f>LOG(AO56)</f>
        <v>3.7972938896461148</v>
      </c>
      <c r="BT56">
        <f>LOG(AP56)</f>
        <v>3.8257804115194265</v>
      </c>
      <c r="BU56" s="4">
        <f>_xlfn.T.TEST(AQ56:BE56,BF56:BT56,2,3)</f>
        <v>7.3789557493640814E-2</v>
      </c>
      <c r="BV56" s="4">
        <v>55</v>
      </c>
      <c r="BW56" s="4">
        <f>BU56*$BV$166/BV56</f>
        <v>0.22136867248092246</v>
      </c>
    </row>
    <row r="57" spans="1:75" x14ac:dyDescent="0.25">
      <c r="A57" t="s">
        <v>138</v>
      </c>
      <c r="B57">
        <v>11</v>
      </c>
      <c r="C57">
        <v>10</v>
      </c>
      <c r="D57">
        <v>90.527900000000002</v>
      </c>
      <c r="E57">
        <v>8.1383773501818801E-2</v>
      </c>
      <c r="F57">
        <v>0.21368087643720099</v>
      </c>
      <c r="G57">
        <v>1.10064786330894</v>
      </c>
      <c r="H57">
        <v>0.415326108138862</v>
      </c>
      <c r="I57" t="s">
        <v>0</v>
      </c>
      <c r="J57" t="s">
        <v>1</v>
      </c>
      <c r="K57">
        <v>23583.9696</v>
      </c>
      <c r="L57" t="s">
        <v>139</v>
      </c>
      <c r="M57">
        <v>104811.08742999101</v>
      </c>
      <c r="N57">
        <v>87371.969135054605</v>
      </c>
      <c r="O57">
        <v>92806.826074455894</v>
      </c>
      <c r="P57">
        <v>97997.117504560301</v>
      </c>
      <c r="Q57">
        <v>118482.455342318</v>
      </c>
      <c r="R57">
        <v>116516.00055567799</v>
      </c>
      <c r="S57">
        <v>78183.633152747803</v>
      </c>
      <c r="T57">
        <v>83847.772820394093</v>
      </c>
      <c r="U57">
        <v>90774.190495078103</v>
      </c>
      <c r="V57">
        <v>83554.1744843458</v>
      </c>
      <c r="W57">
        <v>112194.195108328</v>
      </c>
      <c r="X57">
        <v>103514.72923018</v>
      </c>
      <c r="Y57">
        <v>79080.976406539397</v>
      </c>
      <c r="Z57">
        <v>92763.977818233703</v>
      </c>
      <c r="AA57">
        <v>96125.055262977796</v>
      </c>
      <c r="AB57">
        <v>91070.696648564</v>
      </c>
      <c r="AC57">
        <v>110770.104775025</v>
      </c>
      <c r="AD57">
        <v>100327.707829166</v>
      </c>
      <c r="AE57">
        <v>111996.47448935101</v>
      </c>
      <c r="AF57">
        <v>111136.63695474</v>
      </c>
      <c r="AG57">
        <v>82668.346356984897</v>
      </c>
      <c r="AH57">
        <v>94653.717983451395</v>
      </c>
      <c r="AI57">
        <v>83126.691700206502</v>
      </c>
      <c r="AJ57">
        <v>77202.868192645503</v>
      </c>
      <c r="AK57">
        <v>73478.625612021497</v>
      </c>
      <c r="AL57">
        <v>68761.487769273706</v>
      </c>
      <c r="AM57">
        <v>72862.859737951105</v>
      </c>
      <c r="AN57">
        <v>69323.416564996194</v>
      </c>
      <c r="AO57">
        <v>80466.689772212703</v>
      </c>
      <c r="AP57">
        <v>78678.867510543307</v>
      </c>
      <c r="AQ57">
        <f>LOG(M57)</f>
        <v>5.0204072268744859</v>
      </c>
      <c r="AR57">
        <f>LOG(N57)</f>
        <v>4.9413721236807602</v>
      </c>
      <c r="AS57">
        <f>LOG(O57)</f>
        <v>4.9675799203723532</v>
      </c>
      <c r="AT57">
        <f>LOG(P57)</f>
        <v>4.9912133015060212</v>
      </c>
      <c r="AU57">
        <f>LOG(Q57)</f>
        <v>5.073654045602372</v>
      </c>
      <c r="AV57">
        <f>LOG(R57)</f>
        <v>5.0663855689318584</v>
      </c>
      <c r="AW57">
        <f>LOG(S57)</f>
        <v>4.8931158480037311</v>
      </c>
      <c r="AX57">
        <f>LOG(T57)</f>
        <v>4.9234915312872554</v>
      </c>
      <c r="AY57">
        <f>LOG(U57)</f>
        <v>4.9579623846563896</v>
      </c>
      <c r="AZ57">
        <f>LOG(V57)</f>
        <v>4.9219681527360111</v>
      </c>
      <c r="BA57">
        <f>LOG(W57)</f>
        <v>5.0499703872442181</v>
      </c>
      <c r="BB57">
        <f>LOG(X57)</f>
        <v>5.015002150452478</v>
      </c>
      <c r="BC57">
        <f>LOG(Y57)</f>
        <v>4.8980720228742385</v>
      </c>
      <c r="BD57">
        <f>LOG(Z57)</f>
        <v>4.9673793633754899</v>
      </c>
      <c r="BE57">
        <f>LOG(AA57)</f>
        <v>4.9828366024885451</v>
      </c>
      <c r="BF57">
        <f>LOG(AB57)</f>
        <v>4.9593786587397828</v>
      </c>
      <c r="BG57">
        <f>LOG(AC57)</f>
        <v>5.0444225665017113</v>
      </c>
      <c r="BH57">
        <f>LOG(AD57)</f>
        <v>5.0014208901043027</v>
      </c>
      <c r="BI57">
        <f>LOG(AE57)</f>
        <v>5.0492043518316168</v>
      </c>
      <c r="BJ57">
        <f>LOG(AF57)</f>
        <v>5.045857250699342</v>
      </c>
      <c r="BK57">
        <f>LOG(AG57)</f>
        <v>4.9173392503746047</v>
      </c>
      <c r="BL57">
        <f>LOG(AH57)</f>
        <v>4.9761376776551645</v>
      </c>
      <c r="BM57">
        <f>LOG(AI57)</f>
        <v>4.9197404966701246</v>
      </c>
      <c r="BN57">
        <f>LOG(AJ57)</f>
        <v>4.8876334352722655</v>
      </c>
      <c r="BO57">
        <f>LOG(AK57)</f>
        <v>4.866161024407079</v>
      </c>
      <c r="BP57">
        <f>LOG(AL57)</f>
        <v>4.8373452648008763</v>
      </c>
      <c r="BQ57">
        <f>LOG(AM57)</f>
        <v>4.8625062125281726</v>
      </c>
      <c r="BR57">
        <f>LOG(AN57)</f>
        <v>4.8408799585248614</v>
      </c>
      <c r="BS57">
        <f>LOG(AO57)</f>
        <v>4.9056161357468424</v>
      </c>
      <c r="BT57">
        <f>LOG(AP57)</f>
        <v>4.8958581001356887</v>
      </c>
      <c r="BU57" s="4">
        <f>_xlfn.T.TEST(AQ57:BE57,BF57:BT57,2,3)</f>
        <v>8.2023024220920282E-2</v>
      </c>
      <c r="BV57" s="4">
        <v>56</v>
      </c>
      <c r="BW57" s="4">
        <f>BU57*$BV$166/BV57</f>
        <v>0.24167498207949725</v>
      </c>
    </row>
    <row r="58" spans="1:75" x14ac:dyDescent="0.25">
      <c r="A58" t="s">
        <v>140</v>
      </c>
      <c r="B58">
        <v>9</v>
      </c>
      <c r="C58">
        <v>8</v>
      </c>
      <c r="D58">
        <v>56.650500000000001</v>
      </c>
      <c r="E58">
        <v>8.9388085936012399E-2</v>
      </c>
      <c r="F58">
        <v>0.23102982376949999</v>
      </c>
      <c r="G58">
        <v>1.12377943477784</v>
      </c>
      <c r="H58">
        <v>0.39731185926635598</v>
      </c>
      <c r="I58" t="s">
        <v>1</v>
      </c>
      <c r="J58" t="s">
        <v>0</v>
      </c>
      <c r="K58">
        <v>27916.239399999999</v>
      </c>
      <c r="L58" t="s">
        <v>141</v>
      </c>
      <c r="M58">
        <v>32828.216417541298</v>
      </c>
      <c r="N58">
        <v>33739.183976904998</v>
      </c>
      <c r="O58">
        <v>34736.448394853702</v>
      </c>
      <c r="P58">
        <v>32806.897228758302</v>
      </c>
      <c r="Q58">
        <v>33480.697485087003</v>
      </c>
      <c r="R58">
        <v>35357.943296906102</v>
      </c>
      <c r="S58">
        <v>24590.800282803899</v>
      </c>
      <c r="T58">
        <v>28516.4469118382</v>
      </c>
      <c r="U58">
        <v>19959.254440398501</v>
      </c>
      <c r="V58">
        <v>28562.5000580653</v>
      </c>
      <c r="W58">
        <v>33819.705746018699</v>
      </c>
      <c r="X58">
        <v>29016.282090522302</v>
      </c>
      <c r="Y58">
        <v>27004.792620821401</v>
      </c>
      <c r="Z58">
        <v>29224.229813504298</v>
      </c>
      <c r="AA58">
        <v>19379.195217242599</v>
      </c>
      <c r="AB58">
        <v>40050.566675062502</v>
      </c>
      <c r="AC58">
        <v>38731.773585759103</v>
      </c>
      <c r="AD58">
        <v>37213.992115482302</v>
      </c>
      <c r="AE58">
        <v>36699.535692787198</v>
      </c>
      <c r="AF58">
        <v>35962.6027460716</v>
      </c>
      <c r="AG58">
        <v>38435.558951261199</v>
      </c>
      <c r="AH58">
        <v>39334.060110070299</v>
      </c>
      <c r="AI58">
        <v>39344.769447705497</v>
      </c>
      <c r="AJ58">
        <v>27142.034464919601</v>
      </c>
      <c r="AK58">
        <v>25914.456327633099</v>
      </c>
      <c r="AL58">
        <v>27285.418576949902</v>
      </c>
      <c r="AM58">
        <v>26375.966648020101</v>
      </c>
      <c r="AN58">
        <v>28276.207370271299</v>
      </c>
      <c r="AO58">
        <v>26613.322521003302</v>
      </c>
      <c r="AP58">
        <v>30479.4150250858</v>
      </c>
      <c r="AQ58">
        <f>LOG(M58)</f>
        <v>4.5162472878142701</v>
      </c>
      <c r="AR58">
        <f>LOG(N58)</f>
        <v>4.5281345744412222</v>
      </c>
      <c r="AS58">
        <f>LOG(O58)</f>
        <v>4.5407854122294662</v>
      </c>
      <c r="AT58">
        <f>LOG(P58)</f>
        <v>4.5159651581474387</v>
      </c>
      <c r="AU58">
        <f>LOG(Q58)</f>
        <v>4.5247944968352387</v>
      </c>
      <c r="AV58">
        <f>LOG(R58)</f>
        <v>4.5484869950066926</v>
      </c>
      <c r="AW58">
        <f>LOG(S58)</f>
        <v>4.3907726626447836</v>
      </c>
      <c r="AX58">
        <f>LOG(T58)</f>
        <v>4.4550954123891184</v>
      </c>
      <c r="AY58">
        <f>LOG(U58)</f>
        <v>4.3001443145832026</v>
      </c>
      <c r="AZ58">
        <f>LOG(V58)</f>
        <v>4.4557962182968121</v>
      </c>
      <c r="BA58">
        <f>LOG(W58)</f>
        <v>4.5291698246267051</v>
      </c>
      <c r="BB58">
        <f>LOG(X58)</f>
        <v>4.4626417647174605</v>
      </c>
      <c r="BC58">
        <f>LOG(Y58)</f>
        <v>4.4314408465319044</v>
      </c>
      <c r="BD58">
        <f>LOG(Z58)</f>
        <v>4.4657430744223232</v>
      </c>
      <c r="BE58">
        <f>LOG(AA58)</f>
        <v>4.287335737628684</v>
      </c>
      <c r="BF58">
        <f>LOG(AB58)</f>
        <v>4.6026086652919567</v>
      </c>
      <c r="BG58">
        <f>LOG(AC58)</f>
        <v>4.5880673844343773</v>
      </c>
      <c r="BH58">
        <f>LOG(AD58)</f>
        <v>4.5707062612800105</v>
      </c>
      <c r="BI58">
        <f>LOG(AE58)</f>
        <v>4.5646605697742695</v>
      </c>
      <c r="BJ58">
        <f>LOG(AF58)</f>
        <v>4.5558511156905466</v>
      </c>
      <c r="BK58">
        <f>LOG(AG58)</f>
        <v>4.584733201202952</v>
      </c>
      <c r="BL58">
        <f>LOG(AH58)</f>
        <v>4.5947687771341856</v>
      </c>
      <c r="BM58">
        <f>LOG(AI58)</f>
        <v>4.5948870047767336</v>
      </c>
      <c r="BN58">
        <f>LOG(AJ58)</f>
        <v>4.4336423976263468</v>
      </c>
      <c r="BO58">
        <f>LOG(AK58)</f>
        <v>4.413542101989532</v>
      </c>
      <c r="BP58">
        <f>LOG(AL58)</f>
        <v>4.4359306205441316</v>
      </c>
      <c r="BQ58">
        <f>LOG(AM58)</f>
        <v>4.4212083849771506</v>
      </c>
      <c r="BR58">
        <f>LOG(AN58)</f>
        <v>4.4514211580024989</v>
      </c>
      <c r="BS58">
        <f>LOG(AO58)</f>
        <v>4.4250990971166582</v>
      </c>
      <c r="BT58">
        <f>LOG(AP58)</f>
        <v>4.4840066275686388</v>
      </c>
      <c r="BU58" s="4">
        <f>_xlfn.T.TEST(AQ58:BE58,BF58:BT58,2,3)</f>
        <v>8.9439729404905161E-2</v>
      </c>
      <c r="BV58" s="4">
        <v>57</v>
      </c>
      <c r="BW58" s="4">
        <f>BU58*$BV$166/BV58</f>
        <v>0.25890447985630444</v>
      </c>
    </row>
    <row r="59" spans="1:75" x14ac:dyDescent="0.25">
      <c r="A59" t="s">
        <v>142</v>
      </c>
      <c r="B59">
        <v>3</v>
      </c>
      <c r="C59">
        <v>3</v>
      </c>
      <c r="D59">
        <v>12.978300000000001</v>
      </c>
      <c r="E59">
        <v>9.5787830749766503E-2</v>
      </c>
      <c r="F59">
        <v>0.240681735585208</v>
      </c>
      <c r="G59">
        <v>1.0814384934563299</v>
      </c>
      <c r="H59">
        <v>0.38401134837047102</v>
      </c>
      <c r="I59" t="s">
        <v>1</v>
      </c>
      <c r="J59" t="s">
        <v>0</v>
      </c>
      <c r="K59">
        <v>37486.787600000003</v>
      </c>
      <c r="L59" t="s">
        <v>143</v>
      </c>
      <c r="M59">
        <v>2524.2665829415801</v>
      </c>
      <c r="N59">
        <v>3154.7850252572998</v>
      </c>
      <c r="O59">
        <v>2869.9379262972602</v>
      </c>
      <c r="P59">
        <v>2537.5464408295302</v>
      </c>
      <c r="Q59">
        <v>2408.66263419389</v>
      </c>
      <c r="R59">
        <v>2193.29232695567</v>
      </c>
      <c r="S59">
        <v>2123.1350354414399</v>
      </c>
      <c r="T59">
        <v>2368.7714001920099</v>
      </c>
      <c r="U59">
        <v>2166.3939758178799</v>
      </c>
      <c r="V59">
        <v>2494.5666872476399</v>
      </c>
      <c r="W59">
        <v>2950.3809163678302</v>
      </c>
      <c r="X59">
        <v>3298.04505938898</v>
      </c>
      <c r="Y59">
        <v>2656.4240060163502</v>
      </c>
      <c r="Z59">
        <v>2921.2056417798199</v>
      </c>
      <c r="AA59">
        <v>2941.7226388326799</v>
      </c>
      <c r="AB59">
        <v>3171.1389373238299</v>
      </c>
      <c r="AC59">
        <v>2802.0467162412901</v>
      </c>
      <c r="AD59">
        <v>3175.2125235154399</v>
      </c>
      <c r="AE59">
        <v>3131.3266084443098</v>
      </c>
      <c r="AF59">
        <v>2804.03855558441</v>
      </c>
      <c r="AG59">
        <v>3146.1163597842101</v>
      </c>
      <c r="AH59">
        <v>3068.4626360897601</v>
      </c>
      <c r="AI59">
        <v>3476.3593421587598</v>
      </c>
      <c r="AJ59">
        <v>2544.1771463147002</v>
      </c>
      <c r="AK59">
        <v>2501.5712057801102</v>
      </c>
      <c r="AL59">
        <v>2861.3499666395601</v>
      </c>
      <c r="AM59">
        <v>2642.2500754612201</v>
      </c>
      <c r="AN59">
        <v>2724.5238359960599</v>
      </c>
      <c r="AO59">
        <v>2259.0273591690798</v>
      </c>
      <c r="AP59">
        <v>2527.24341623694</v>
      </c>
      <c r="AQ59">
        <f>LOG(M59)</f>
        <v>3.4021352179995406</v>
      </c>
      <c r="AR59">
        <f>LOG(N59)</f>
        <v>3.4989697707036398</v>
      </c>
      <c r="AS59">
        <f>LOG(O59)</f>
        <v>3.4578725035081708</v>
      </c>
      <c r="AT59">
        <f>LOG(P59)</f>
        <v>3.4044139992213434</v>
      </c>
      <c r="AU59">
        <f>LOG(Q59)</f>
        <v>3.3817759754369985</v>
      </c>
      <c r="AV59">
        <f>LOG(R59)</f>
        <v>3.3410965192848612</v>
      </c>
      <c r="AW59">
        <f>LOG(S59)</f>
        <v>3.3269776170025827</v>
      </c>
      <c r="AX59">
        <f>LOG(T59)</f>
        <v>3.3745231508766094</v>
      </c>
      <c r="AY59">
        <f>LOG(U59)</f>
        <v>3.3357374393459427</v>
      </c>
      <c r="AZ59">
        <f>LOG(V59)</f>
        <v>3.3969951184241443</v>
      </c>
      <c r="BA59">
        <f>LOG(W59)</f>
        <v>3.4698780902822426</v>
      </c>
      <c r="BB59">
        <f>LOG(X59)</f>
        <v>3.5182565848774239</v>
      </c>
      <c r="BC59">
        <f>LOG(Y59)</f>
        <v>3.4242973962894858</v>
      </c>
      <c r="BD59">
        <f>LOG(Z59)</f>
        <v>3.4655621307313864</v>
      </c>
      <c r="BE59">
        <f>LOG(AA59)</f>
        <v>3.4686017227413015</v>
      </c>
      <c r="BF59">
        <f>LOG(AB59)</f>
        <v>3.5012152702173176</v>
      </c>
      <c r="BG59">
        <f>LOG(AC59)</f>
        <v>3.4474753716480708</v>
      </c>
      <c r="BH59">
        <f>LOG(AD59)</f>
        <v>3.5017727988251979</v>
      </c>
      <c r="BI59">
        <f>LOG(AE59)</f>
        <v>3.495728368430528</v>
      </c>
      <c r="BJ59">
        <f>LOG(AF59)</f>
        <v>3.4477839808932078</v>
      </c>
      <c r="BK59">
        <f>LOG(AG59)</f>
        <v>3.4977747810583022</v>
      </c>
      <c r="BL59">
        <f>LOG(AH59)</f>
        <v>3.4869208393557058</v>
      </c>
      <c r="BM59">
        <f>LOG(AI59)</f>
        <v>3.5411246619799126</v>
      </c>
      <c r="BN59">
        <f>LOG(AJ59)</f>
        <v>3.4055473471448225</v>
      </c>
      <c r="BO59">
        <f>LOG(AK59)</f>
        <v>3.3982128693370601</v>
      </c>
      <c r="BP59">
        <f>LOG(AL59)</f>
        <v>3.4565709788417203</v>
      </c>
      <c r="BQ59">
        <f>LOG(AM59)</f>
        <v>3.421973918976156</v>
      </c>
      <c r="BR59">
        <f>LOG(AN59)</f>
        <v>3.4352906117616091</v>
      </c>
      <c r="BS59">
        <f>LOG(AO59)</f>
        <v>3.3539214907097428</v>
      </c>
      <c r="BT59">
        <f>LOG(AP59)</f>
        <v>3.4026470738302064</v>
      </c>
      <c r="BU59" s="4">
        <f>_xlfn.T.TEST(AQ59:BE59,BF59:BT59,2,3)</f>
        <v>9.608776248837346E-2</v>
      </c>
      <c r="BV59" s="4">
        <v>58</v>
      </c>
      <c r="BW59" s="4">
        <f>BU59*$BV$166/BV59</f>
        <v>0.27335311742382101</v>
      </c>
    </row>
    <row r="60" spans="1:75" x14ac:dyDescent="0.25">
      <c r="A60" t="s">
        <v>144</v>
      </c>
      <c r="B60">
        <v>6</v>
      </c>
      <c r="C60">
        <v>6</v>
      </c>
      <c r="D60">
        <v>40.998399999999997</v>
      </c>
      <c r="E60">
        <v>9.6714310712189305E-2</v>
      </c>
      <c r="F60">
        <v>0.240681735585208</v>
      </c>
      <c r="G60">
        <v>1.32105771045144</v>
      </c>
      <c r="H60">
        <v>0.38215924152953201</v>
      </c>
      <c r="I60" t="s">
        <v>0</v>
      </c>
      <c r="J60" t="s">
        <v>1</v>
      </c>
      <c r="K60">
        <v>15225.3488</v>
      </c>
      <c r="L60" t="s">
        <v>145</v>
      </c>
      <c r="M60">
        <v>601.32871311613906</v>
      </c>
      <c r="N60">
        <v>816.10286499420704</v>
      </c>
      <c r="O60">
        <v>461.262128356164</v>
      </c>
      <c r="P60">
        <v>1239.2847647675701</v>
      </c>
      <c r="Q60">
        <v>1023.80835527238</v>
      </c>
      <c r="R60">
        <v>1105.79676586031</v>
      </c>
      <c r="S60">
        <v>798.28903845993398</v>
      </c>
      <c r="T60">
        <v>550.82638319792704</v>
      </c>
      <c r="U60">
        <v>497.86758484400701</v>
      </c>
      <c r="V60">
        <v>1747.25716373407</v>
      </c>
      <c r="W60">
        <v>696.37985087990603</v>
      </c>
      <c r="X60">
        <v>532.38045434718504</v>
      </c>
      <c r="Y60">
        <v>749.518985114119</v>
      </c>
      <c r="Z60">
        <v>344.740044529459</v>
      </c>
      <c r="AA60">
        <v>571.33620542620201</v>
      </c>
      <c r="AB60">
        <v>458.70210009288297</v>
      </c>
      <c r="AC60">
        <v>703.65764843342504</v>
      </c>
      <c r="AD60">
        <v>657.85309126908999</v>
      </c>
      <c r="AE60">
        <v>710.24477594953601</v>
      </c>
      <c r="AF60">
        <v>463.60804267996599</v>
      </c>
      <c r="AG60">
        <v>797.67672790124004</v>
      </c>
      <c r="AH60">
        <v>444.56858517179398</v>
      </c>
      <c r="AI60">
        <v>811.31079233288494</v>
      </c>
      <c r="AJ60">
        <v>450.52611619907202</v>
      </c>
      <c r="AK60">
        <v>986.860376541135</v>
      </c>
      <c r="AL60">
        <v>306.28351318441798</v>
      </c>
      <c r="AM60">
        <v>623.00329480842697</v>
      </c>
      <c r="AN60">
        <v>341.08657252549102</v>
      </c>
      <c r="AO60">
        <v>666.48815543703302</v>
      </c>
      <c r="AP60">
        <v>462.05648113278102</v>
      </c>
      <c r="AQ60">
        <f>LOG(M60)</f>
        <v>2.779111941663853</v>
      </c>
      <c r="AR60">
        <f>LOG(N60)</f>
        <v>2.9117449024840298</v>
      </c>
      <c r="AS60">
        <f>LOG(O60)</f>
        <v>2.6639477985902222</v>
      </c>
      <c r="AT60">
        <f>LOG(P60)</f>
        <v>3.0931711107000046</v>
      </c>
      <c r="AU60">
        <f>LOG(Q60)</f>
        <v>3.010218669494245</v>
      </c>
      <c r="AV60">
        <f>LOG(R60)</f>
        <v>3.0436753154172633</v>
      </c>
      <c r="AW60">
        <f>LOG(S60)</f>
        <v>2.9021601658875515</v>
      </c>
      <c r="AX60">
        <f>LOG(T60)</f>
        <v>2.741014733696113</v>
      </c>
      <c r="AY60">
        <f>LOG(U60)</f>
        <v>2.6971138511566526</v>
      </c>
      <c r="AZ60">
        <f>LOG(V60)</f>
        <v>3.2423568297518419</v>
      </c>
      <c r="BA60">
        <f>LOG(W60)</f>
        <v>2.8428461967097007</v>
      </c>
      <c r="BB60">
        <f>LOG(X60)</f>
        <v>2.726222102540834</v>
      </c>
      <c r="BC60">
        <f>LOG(Y60)</f>
        <v>2.874782637885934</v>
      </c>
      <c r="BD60">
        <f>LOG(Z60)</f>
        <v>2.5374917333878466</v>
      </c>
      <c r="BE60">
        <f>LOG(AA60)</f>
        <v>2.7568917460605435</v>
      </c>
      <c r="BF60">
        <f>LOG(AB60)</f>
        <v>2.6615307284831111</v>
      </c>
      <c r="BG60">
        <f>LOG(AC60)</f>
        <v>2.8473614126087932</v>
      </c>
      <c r="BH60">
        <f>LOG(AD60)</f>
        <v>2.8181289197923851</v>
      </c>
      <c r="BI60">
        <f>LOG(AE60)</f>
        <v>2.8514080480484285</v>
      </c>
      <c r="BJ60">
        <f>LOG(AF60)</f>
        <v>2.6661509615047407</v>
      </c>
      <c r="BK60">
        <f>LOG(AG60)</f>
        <v>2.9018269217597581</v>
      </c>
      <c r="BL60">
        <f>LOG(AH60)</f>
        <v>2.6479387706243966</v>
      </c>
      <c r="BM60">
        <f>LOG(AI60)</f>
        <v>2.9091872531496072</v>
      </c>
      <c r="BN60">
        <f>LOG(AJ60)</f>
        <v>2.6537199713248434</v>
      </c>
      <c r="BO60">
        <f>LOG(AK60)</f>
        <v>2.9942557119532101</v>
      </c>
      <c r="BP60">
        <f>LOG(AL60)</f>
        <v>2.4861236199677283</v>
      </c>
      <c r="BQ60">
        <f>LOG(AM60)</f>
        <v>2.7944903434703012</v>
      </c>
      <c r="BR60">
        <f>LOG(AN60)</f>
        <v>2.5328646229756564</v>
      </c>
      <c r="BS60">
        <f>LOG(AO60)</f>
        <v>2.8237924357092994</v>
      </c>
      <c r="BT60">
        <f>LOG(AP60)</f>
        <v>2.6646950663462015</v>
      </c>
      <c r="BU60" s="4">
        <f>_xlfn.T.TEST(AQ60:BE60,BF60:BT60,2,3)</f>
        <v>9.7311521507374904E-2</v>
      </c>
      <c r="BV60" s="4">
        <v>59</v>
      </c>
      <c r="BW60" s="4">
        <f>BU60*$BV$166/BV60</f>
        <v>0.27214239065621798</v>
      </c>
    </row>
    <row r="61" spans="1:75" x14ac:dyDescent="0.25">
      <c r="A61" t="s">
        <v>146</v>
      </c>
      <c r="B61">
        <v>10</v>
      </c>
      <c r="C61">
        <v>10</v>
      </c>
      <c r="D61">
        <v>68.1845</v>
      </c>
      <c r="E61">
        <v>9.9292131662585797E-2</v>
      </c>
      <c r="F61">
        <v>0.240681735585208</v>
      </c>
      <c r="G61">
        <v>1.0884024859329999</v>
      </c>
      <c r="H61">
        <v>0.37709764935151802</v>
      </c>
      <c r="I61" t="s">
        <v>1</v>
      </c>
      <c r="J61" t="s">
        <v>0</v>
      </c>
      <c r="K61">
        <v>194382.51139999999</v>
      </c>
      <c r="L61" t="s">
        <v>147</v>
      </c>
      <c r="M61">
        <v>1219.58547622475</v>
      </c>
      <c r="N61">
        <v>1196.8068318369601</v>
      </c>
      <c r="O61">
        <v>1339.46906431671</v>
      </c>
      <c r="P61">
        <v>1218.3083687256701</v>
      </c>
      <c r="Q61">
        <v>1214.45795953785</v>
      </c>
      <c r="R61">
        <v>1076.1883588181599</v>
      </c>
      <c r="S61">
        <v>1106.5888105645099</v>
      </c>
      <c r="T61">
        <v>1097.5597901056301</v>
      </c>
      <c r="U61">
        <v>907.86305135259499</v>
      </c>
      <c r="V61">
        <v>1354.61581631015</v>
      </c>
      <c r="W61">
        <v>1222.2191547606601</v>
      </c>
      <c r="X61">
        <v>1517.0824101447399</v>
      </c>
      <c r="Y61">
        <v>1223.9070608013899</v>
      </c>
      <c r="Z61">
        <v>1192.51418442981</v>
      </c>
      <c r="AA61">
        <v>780.043994184844</v>
      </c>
      <c r="AB61">
        <v>1401.42161092174</v>
      </c>
      <c r="AC61">
        <v>1340.1261737089901</v>
      </c>
      <c r="AD61">
        <v>1557.3684935143399</v>
      </c>
      <c r="AE61">
        <v>1383.7589937279099</v>
      </c>
      <c r="AF61">
        <v>1331.87870673365</v>
      </c>
      <c r="AG61">
        <v>1372.62449435177</v>
      </c>
      <c r="AH61">
        <v>1429.8739476676601</v>
      </c>
      <c r="AI61">
        <v>1313.73652795612</v>
      </c>
      <c r="AJ61">
        <v>1233.89617327008</v>
      </c>
      <c r="AK61">
        <v>943.20415201286505</v>
      </c>
      <c r="AL61">
        <v>1107.16901215238</v>
      </c>
      <c r="AM61">
        <v>1145.96978130156</v>
      </c>
      <c r="AN61">
        <v>1208.77331559649</v>
      </c>
      <c r="AO61">
        <v>1299.64679333766</v>
      </c>
      <c r="AP61">
        <v>1159.5874687214</v>
      </c>
      <c r="AQ61">
        <f>LOG(M61)</f>
        <v>3.0862122438066546</v>
      </c>
      <c r="AR61">
        <f>LOG(N61)</f>
        <v>3.0780240596485817</v>
      </c>
      <c r="AS61">
        <f>LOG(O61)</f>
        <v>3.1269326878197843</v>
      </c>
      <c r="AT61">
        <f>LOG(P61)</f>
        <v>3.0857572274477327</v>
      </c>
      <c r="AU61">
        <f>LOG(Q61)</f>
        <v>3.0843824855826982</v>
      </c>
      <c r="AV61">
        <f>LOG(R61)</f>
        <v>3.0318882899513415</v>
      </c>
      <c r="AW61">
        <f>LOG(S61)</f>
        <v>3.0439862744678159</v>
      </c>
      <c r="AX61">
        <f>LOG(T61)</f>
        <v>3.0404281879626014</v>
      </c>
      <c r="AY61">
        <f>LOG(U61)</f>
        <v>2.9580203413321584</v>
      </c>
      <c r="AZ61">
        <f>LOG(V61)</f>
        <v>3.1318161420632862</v>
      </c>
      <c r="BA61">
        <f>LOG(W61)</f>
        <v>3.0871490857507444</v>
      </c>
      <c r="BB61">
        <f>LOG(X61)</f>
        <v>3.1810091729416454</v>
      </c>
      <c r="BC61">
        <f>LOG(Y61)</f>
        <v>3.0877484402657664</v>
      </c>
      <c r="BD61">
        <f>LOG(Z61)</f>
        <v>3.0764635534840248</v>
      </c>
      <c r="BE61">
        <f>LOG(AA61)</f>
        <v>2.8921190974249749</v>
      </c>
      <c r="BF61">
        <f>LOG(AB61)</f>
        <v>3.1465688103401561</v>
      </c>
      <c r="BG61">
        <f>LOG(AC61)</f>
        <v>3.1271456893841587</v>
      </c>
      <c r="BH61">
        <f>LOG(AD61)</f>
        <v>3.1923913844147886</v>
      </c>
      <c r="BI61">
        <f>LOG(AE61)</f>
        <v>3.1410604565886473</v>
      </c>
      <c r="BJ61">
        <f>LOG(AF61)</f>
        <v>3.1244646757390693</v>
      </c>
      <c r="BK61">
        <f>LOG(AG61)</f>
        <v>3.1375517445669621</v>
      </c>
      <c r="BL61">
        <f>LOG(AH61)</f>
        <v>3.1552977533774387</v>
      </c>
      <c r="BM61">
        <f>LOG(AI61)</f>
        <v>3.1185082754764002</v>
      </c>
      <c r="BN61">
        <f>LOG(AJ61)</f>
        <v>3.0912786173366542</v>
      </c>
      <c r="BO61">
        <f>LOG(AK61)</f>
        <v>2.9746057038685287</v>
      </c>
      <c r="BP61">
        <f>LOG(AL61)</f>
        <v>3.044213922091406</v>
      </c>
      <c r="BQ61">
        <f>LOG(AM61)</f>
        <v>3.0591731656357206</v>
      </c>
      <c r="BR61">
        <f>LOG(AN61)</f>
        <v>3.0823448641229012</v>
      </c>
      <c r="BS61">
        <f>LOG(AO61)</f>
        <v>3.1138253395785211</v>
      </c>
      <c r="BT61">
        <f>LOG(AP61)</f>
        <v>3.0643035134313616</v>
      </c>
      <c r="BU61" s="4">
        <f>_xlfn.T.TEST(AQ61:BE61,BF61:BT61,2,3)</f>
        <v>9.9990541090948043E-2</v>
      </c>
      <c r="BV61" s="4">
        <v>60</v>
      </c>
      <c r="BW61" s="4">
        <f>BU61*$BV$166/BV61</f>
        <v>0.27497398800010708</v>
      </c>
    </row>
    <row r="62" spans="1:75" x14ac:dyDescent="0.25">
      <c r="A62" t="s">
        <v>150</v>
      </c>
      <c r="B62">
        <v>15</v>
      </c>
      <c r="C62">
        <v>3</v>
      </c>
      <c r="D62">
        <v>99.285600000000002</v>
      </c>
      <c r="E62">
        <v>0.100397718177671</v>
      </c>
      <c r="F62">
        <v>0.240681735585208</v>
      </c>
      <c r="G62">
        <v>1.12826774736673</v>
      </c>
      <c r="H62">
        <v>0.37496702758686601</v>
      </c>
      <c r="I62" t="s">
        <v>0</v>
      </c>
      <c r="J62" t="s">
        <v>1</v>
      </c>
      <c r="K62">
        <v>37389.7647</v>
      </c>
      <c r="L62" t="s">
        <v>151</v>
      </c>
      <c r="M62">
        <v>4482.9987836091304</v>
      </c>
      <c r="N62">
        <v>2939.4771969687299</v>
      </c>
      <c r="O62">
        <v>4081.76405122291</v>
      </c>
      <c r="P62">
        <v>3596.0775118006</v>
      </c>
      <c r="Q62">
        <v>4044.60179247819</v>
      </c>
      <c r="R62">
        <v>3837.0772804738599</v>
      </c>
      <c r="S62">
        <v>2243.2645723547998</v>
      </c>
      <c r="T62">
        <v>3795.6581225707901</v>
      </c>
      <c r="U62">
        <v>3400.2905225540699</v>
      </c>
      <c r="V62">
        <v>3696.25009453129</v>
      </c>
      <c r="W62">
        <v>2708.02908473457</v>
      </c>
      <c r="X62">
        <v>3063.2739507137098</v>
      </c>
      <c r="Y62">
        <v>2486.42296188827</v>
      </c>
      <c r="Z62">
        <v>2676.5125357237498</v>
      </c>
      <c r="AA62">
        <v>2665.3871370350598</v>
      </c>
      <c r="AB62">
        <v>3167.86856009137</v>
      </c>
      <c r="AC62">
        <v>3388.2734289712198</v>
      </c>
      <c r="AD62">
        <v>3305.8673003629801</v>
      </c>
      <c r="AE62">
        <v>2928.1764217863101</v>
      </c>
      <c r="AF62">
        <v>3562.6331362675201</v>
      </c>
      <c r="AG62">
        <v>2904.79475521632</v>
      </c>
      <c r="AH62">
        <v>3455.6139582137798</v>
      </c>
      <c r="AI62">
        <v>3087.1275129120299</v>
      </c>
      <c r="AJ62">
        <v>2652.37812779047</v>
      </c>
      <c r="AK62">
        <v>2277.6924683877101</v>
      </c>
      <c r="AL62">
        <v>2595.0793688568701</v>
      </c>
      <c r="AM62">
        <v>2501.0912753748698</v>
      </c>
      <c r="AN62">
        <v>2733.6606741130399</v>
      </c>
      <c r="AO62">
        <v>2831.8586905929401</v>
      </c>
      <c r="AP62">
        <v>2672.8553482806401</v>
      </c>
      <c r="AQ62">
        <f>LOG(M62)</f>
        <v>3.6515686210268639</v>
      </c>
      <c r="AR62">
        <f>LOG(N62)</f>
        <v>3.468270095493271</v>
      </c>
      <c r="AS62">
        <f>LOG(O62)</f>
        <v>3.6108478964570847</v>
      </c>
      <c r="AT62">
        <f>LOG(P62)</f>
        <v>3.5558290441803475</v>
      </c>
      <c r="AU62">
        <f>LOG(Q62)</f>
        <v>3.6068757699922007</v>
      </c>
      <c r="AV62">
        <f>LOG(R62)</f>
        <v>3.5840005461739151</v>
      </c>
      <c r="AW62">
        <f>LOG(S62)</f>
        <v>3.3508804976300715</v>
      </c>
      <c r="AX62">
        <f>LOG(T62)</f>
        <v>3.5792870883265313</v>
      </c>
      <c r="AY62">
        <f>LOG(U62)</f>
        <v>3.5315160249692648</v>
      </c>
      <c r="AZ62">
        <f>LOG(V62)</f>
        <v>3.5677613486412194</v>
      </c>
      <c r="BA62">
        <f>LOG(W62)</f>
        <v>3.4326533244414299</v>
      </c>
      <c r="BB62">
        <f>LOG(X62)</f>
        <v>3.486185837800075</v>
      </c>
      <c r="BC62">
        <f>LOG(Y62)</f>
        <v>3.3955750078090938</v>
      </c>
      <c r="BD62">
        <f>LOG(Z62)</f>
        <v>3.427569281787413</v>
      </c>
      <c r="BE62">
        <f>LOG(AA62)</f>
        <v>3.4257602975154078</v>
      </c>
      <c r="BF62">
        <f>LOG(AB62)</f>
        <v>3.500767153721986</v>
      </c>
      <c r="BG62">
        <f>LOG(AC62)</f>
        <v>3.5299784500358347</v>
      </c>
      <c r="BH62">
        <f>LOG(AD62)</f>
        <v>3.5192854167258218</v>
      </c>
      <c r="BI62">
        <f>LOG(AE62)</f>
        <v>3.4665972392921258</v>
      </c>
      <c r="BJ62">
        <f>LOG(AF62)</f>
        <v>3.5517711029859513</v>
      </c>
      <c r="BK62">
        <f>LOG(AG62)</f>
        <v>3.463115451760431</v>
      </c>
      <c r="BL62">
        <f>LOG(AH62)</f>
        <v>3.5385252195759604</v>
      </c>
      <c r="BM62">
        <f>LOG(AI62)</f>
        <v>3.4895545682609619</v>
      </c>
      <c r="BN62">
        <f>LOG(AJ62)</f>
        <v>3.4236354379479068</v>
      </c>
      <c r="BO62">
        <f>LOG(AK62)</f>
        <v>3.3574950857227397</v>
      </c>
      <c r="BP62">
        <f>LOG(AL62)</f>
        <v>3.4141506450089296</v>
      </c>
      <c r="BQ62">
        <f>LOG(AM62)</f>
        <v>3.3981295412580148</v>
      </c>
      <c r="BR62">
        <f>LOG(AN62)</f>
        <v>3.4367446051454249</v>
      </c>
      <c r="BS62">
        <f>LOG(AO62)</f>
        <v>3.4520715783161506</v>
      </c>
      <c r="BT62">
        <f>LOG(AP62)</f>
        <v>3.4269754558970553</v>
      </c>
      <c r="BU62" s="4">
        <f>_xlfn.T.TEST(AQ62:BE62,BF62:BT62,2,3)</f>
        <v>0.1025816569143727</v>
      </c>
      <c r="BV62" s="4">
        <v>61</v>
      </c>
      <c r="BW62" s="4">
        <f>BU62*$BV$166/BV62</f>
        <v>0.27747497362084417</v>
      </c>
    </row>
    <row r="63" spans="1:75" x14ac:dyDescent="0.25">
      <c r="A63" t="s">
        <v>152</v>
      </c>
      <c r="B63">
        <v>8</v>
      </c>
      <c r="C63">
        <v>8</v>
      </c>
      <c r="D63">
        <v>51.735199999999999</v>
      </c>
      <c r="E63">
        <v>0.108426280258305</v>
      </c>
      <c r="F63">
        <v>0.25621520651794599</v>
      </c>
      <c r="G63">
        <v>1.6233443274620001</v>
      </c>
      <c r="H63">
        <v>0.36017096358197698</v>
      </c>
      <c r="I63" t="s">
        <v>0</v>
      </c>
      <c r="J63" t="s">
        <v>1</v>
      </c>
      <c r="K63">
        <v>50794.246899999998</v>
      </c>
      <c r="L63" t="s">
        <v>153</v>
      </c>
      <c r="M63">
        <v>1207.70022756497</v>
      </c>
      <c r="N63">
        <v>1529.06644072056</v>
      </c>
      <c r="O63">
        <v>1327.49027911128</v>
      </c>
      <c r="P63">
        <v>7248.90624174404</v>
      </c>
      <c r="Q63">
        <v>1426.6503170599599</v>
      </c>
      <c r="R63">
        <v>6679.3174812167099</v>
      </c>
      <c r="S63">
        <v>1597.9052754555701</v>
      </c>
      <c r="T63">
        <v>3561.27463855424</v>
      </c>
      <c r="U63">
        <v>1798.2568310576</v>
      </c>
      <c r="V63">
        <v>1480.6904897284601</v>
      </c>
      <c r="W63">
        <v>2528.5031205424398</v>
      </c>
      <c r="X63">
        <v>1701.86553571843</v>
      </c>
      <c r="Y63">
        <v>1278.78334301212</v>
      </c>
      <c r="Z63">
        <v>1119.2930846791201</v>
      </c>
      <c r="AA63">
        <v>873.09882356334197</v>
      </c>
      <c r="AB63">
        <v>1519.75010542978</v>
      </c>
      <c r="AC63">
        <v>1703.97624197697</v>
      </c>
      <c r="AD63">
        <v>1675.0325305987801</v>
      </c>
      <c r="AE63">
        <v>1893.4427790945899</v>
      </c>
      <c r="AF63">
        <v>1494.9090618622399</v>
      </c>
      <c r="AG63">
        <v>1576.11896736274</v>
      </c>
      <c r="AH63">
        <v>1043.55129720952</v>
      </c>
      <c r="AI63">
        <v>1701.52596018946</v>
      </c>
      <c r="AJ63">
        <v>1795.6113194007901</v>
      </c>
      <c r="AK63">
        <v>1413.3448924904999</v>
      </c>
      <c r="AL63">
        <v>1323.9723018833799</v>
      </c>
      <c r="AM63">
        <v>1231.48942444009</v>
      </c>
      <c r="AN63">
        <v>1369.91554606972</v>
      </c>
      <c r="AO63">
        <v>1097.0993440657501</v>
      </c>
      <c r="AP63">
        <v>941.715666286192</v>
      </c>
      <c r="AQ63">
        <f>LOG(M63)</f>
        <v>3.0819591481338819</v>
      </c>
      <c r="AR63">
        <f>LOG(N63)</f>
        <v>3.1844263567082036</v>
      </c>
      <c r="AS63">
        <f>LOG(O63)</f>
        <v>3.1230313495321975</v>
      </c>
      <c r="AT63">
        <f>LOG(P63)</f>
        <v>3.8602724825696546</v>
      </c>
      <c r="AU63">
        <f>LOG(Q63)</f>
        <v>3.1543175372481866</v>
      </c>
      <c r="AV63">
        <f>LOG(R63)</f>
        <v>3.8247320868340426</v>
      </c>
      <c r="AW63">
        <f>LOG(S63)</f>
        <v>3.2035510305685406</v>
      </c>
      <c r="AX63">
        <f>LOG(T63)</f>
        <v>3.5516054669091361</v>
      </c>
      <c r="AY63">
        <f>LOG(U63)</f>
        <v>3.2548517187350852</v>
      </c>
      <c r="AZ63">
        <f>LOG(V63)</f>
        <v>3.1704642869811184</v>
      </c>
      <c r="BA63">
        <f>LOG(W63)</f>
        <v>3.4028634939517652</v>
      </c>
      <c r="BB63">
        <f>LOG(X63)</f>
        <v>3.2309252435262343</v>
      </c>
      <c r="BC63">
        <f>LOG(Y63)</f>
        <v>3.1067969706673426</v>
      </c>
      <c r="BD63">
        <f>LOG(Z63)</f>
        <v>3.048943820570126</v>
      </c>
      <c r="BE63">
        <f>LOG(AA63)</f>
        <v>2.94106340304032</v>
      </c>
      <c r="BF63">
        <f>LOG(AB63)</f>
        <v>3.1817721821848353</v>
      </c>
      <c r="BG63">
        <f>LOG(AC63)</f>
        <v>3.2314635352368826</v>
      </c>
      <c r="BH63">
        <f>LOG(AD63)</f>
        <v>3.2240232458339713</v>
      </c>
      <c r="BI63">
        <f>LOG(AE63)</f>
        <v>3.277252185031724</v>
      </c>
      <c r="BJ63">
        <f>LOG(AF63)</f>
        <v>3.1746147745115225</v>
      </c>
      <c r="BK63">
        <f>LOG(AG63)</f>
        <v>3.1975889954626586</v>
      </c>
      <c r="BL63">
        <f>LOG(AH63)</f>
        <v>3.0185138022730276</v>
      </c>
      <c r="BM63">
        <f>LOG(AI63)</f>
        <v>3.2308385795152983</v>
      </c>
      <c r="BN63">
        <f>LOG(AJ63)</f>
        <v>3.2542123344984986</v>
      </c>
      <c r="BO63">
        <f>LOG(AK63)</f>
        <v>3.1502481538006486</v>
      </c>
      <c r="BP63">
        <f>LOG(AL63)</f>
        <v>3.1218788995560725</v>
      </c>
      <c r="BQ63">
        <f>LOG(AM63)</f>
        <v>3.0904306866363216</v>
      </c>
      <c r="BR63">
        <f>LOG(AN63)</f>
        <v>3.1366937941589983</v>
      </c>
      <c r="BS63">
        <f>LOG(AO63)</f>
        <v>3.0402459554016041</v>
      </c>
      <c r="BT63">
        <f>LOG(AP63)</f>
        <v>2.9739197953586993</v>
      </c>
      <c r="BU63" s="4">
        <f>_xlfn.T.TEST(AQ63:BE63,BF63:BT63,2,3)</f>
        <v>0.11552655849515361</v>
      </c>
      <c r="BV63" s="4">
        <v>62</v>
      </c>
      <c r="BW63" s="4">
        <f>BU63*$BV$166/BV63</f>
        <v>0.30744971212419914</v>
      </c>
    </row>
    <row r="64" spans="1:75" x14ac:dyDescent="0.25">
      <c r="A64" t="s">
        <v>156</v>
      </c>
      <c r="B64">
        <v>12</v>
      </c>
      <c r="C64">
        <v>12</v>
      </c>
      <c r="D64">
        <v>91.301599999999993</v>
      </c>
      <c r="E64">
        <v>0.12090374626317101</v>
      </c>
      <c r="F64">
        <v>0.271145835044177</v>
      </c>
      <c r="G64">
        <v>1.3358934394894599</v>
      </c>
      <c r="H64">
        <v>0.339269185424939</v>
      </c>
      <c r="I64" t="s">
        <v>0</v>
      </c>
      <c r="J64" t="s">
        <v>1</v>
      </c>
      <c r="K64">
        <v>30777.8694</v>
      </c>
      <c r="L64" t="s">
        <v>157</v>
      </c>
      <c r="M64">
        <v>11620.3077557878</v>
      </c>
      <c r="N64">
        <v>14922.118590562</v>
      </c>
      <c r="O64">
        <v>6051.38003906004</v>
      </c>
      <c r="P64">
        <v>11617.0975572017</v>
      </c>
      <c r="Q64">
        <v>14058.896595677799</v>
      </c>
      <c r="R64">
        <v>31127.2169208831</v>
      </c>
      <c r="S64">
        <v>14157.262858210601</v>
      </c>
      <c r="T64">
        <v>5656.5235406820802</v>
      </c>
      <c r="U64">
        <v>7542.7389994019504</v>
      </c>
      <c r="V64">
        <v>8057.4646721012195</v>
      </c>
      <c r="W64">
        <v>11634.9844445779</v>
      </c>
      <c r="X64">
        <v>6765.14258306791</v>
      </c>
      <c r="Y64">
        <v>8222.4755606259605</v>
      </c>
      <c r="Z64">
        <v>5862.9149028325401</v>
      </c>
      <c r="AA64">
        <v>16193.195285306299</v>
      </c>
      <c r="AB64">
        <v>19718.518999002499</v>
      </c>
      <c r="AC64">
        <v>10119.544094708501</v>
      </c>
      <c r="AD64">
        <v>7947.3534978275002</v>
      </c>
      <c r="AE64">
        <v>15395.1444139961</v>
      </c>
      <c r="AF64">
        <v>7069.8248960471301</v>
      </c>
      <c r="AG64">
        <v>7740.3641572792703</v>
      </c>
      <c r="AH64">
        <v>6231.40818229039</v>
      </c>
      <c r="AI64">
        <v>6570.0461010155896</v>
      </c>
      <c r="AJ64">
        <v>6636.49157501839</v>
      </c>
      <c r="AK64">
        <v>8631.4868852976997</v>
      </c>
      <c r="AL64">
        <v>5089.5771208934202</v>
      </c>
      <c r="AM64">
        <v>7593.1091038874602</v>
      </c>
      <c r="AN64">
        <v>4563.6433103969803</v>
      </c>
      <c r="AO64">
        <v>6678.80546476785</v>
      </c>
      <c r="AP64">
        <v>9882.6156551089498</v>
      </c>
      <c r="AQ64">
        <f>LOG(M64)</f>
        <v>4.0652176301946303</v>
      </c>
      <c r="AR64">
        <f>LOG(N64)</f>
        <v>4.1738304871360903</v>
      </c>
      <c r="AS64">
        <f>LOG(O64)</f>
        <v>3.7818544283718381</v>
      </c>
      <c r="AT64">
        <f>LOG(P64)</f>
        <v>4.0650976364585096</v>
      </c>
      <c r="AU64">
        <f>LOG(Q64)</f>
        <v>4.1479512366715072</v>
      </c>
      <c r="AV64">
        <f>LOG(R64)</f>
        <v>4.4931402922233019</v>
      </c>
      <c r="AW64">
        <f>LOG(S64)</f>
        <v>4.1509792956926601</v>
      </c>
      <c r="AX64">
        <f>LOG(T64)</f>
        <v>3.7525495988628843</v>
      </c>
      <c r="AY64">
        <f>LOG(U64)</f>
        <v>3.8775290801300204</v>
      </c>
      <c r="AZ64">
        <f>LOG(V64)</f>
        <v>3.906198410027359</v>
      </c>
      <c r="BA64">
        <f>LOG(W64)</f>
        <v>4.0657658069920224</v>
      </c>
      <c r="BB64">
        <f>LOG(X64)</f>
        <v>3.8302769542798432</v>
      </c>
      <c r="BC64">
        <f>LOG(Y64)</f>
        <v>3.915002591318443</v>
      </c>
      <c r="BD64">
        <f>LOG(Z64)</f>
        <v>3.7681135906715002</v>
      </c>
      <c r="BE64">
        <f>LOG(AA64)</f>
        <v>4.2093325533769548</v>
      </c>
      <c r="BF64">
        <f>LOG(AB64)</f>
        <v>4.2948742932261661</v>
      </c>
      <c r="BG64">
        <f>LOG(AC64)</f>
        <v>4.0051609471270631</v>
      </c>
      <c r="BH64">
        <f>LOG(AD64)</f>
        <v>3.9002225308401561</v>
      </c>
      <c r="BI64">
        <f>LOG(AE64)</f>
        <v>4.1873837671533094</v>
      </c>
      <c r="BJ64">
        <f>LOG(AF64)</f>
        <v>3.8494086574146875</v>
      </c>
      <c r="BK64">
        <f>LOG(AG64)</f>
        <v>3.8887613932121736</v>
      </c>
      <c r="BL64">
        <f>LOG(AH64)</f>
        <v>3.7945862002212531</v>
      </c>
      <c r="BM64">
        <f>LOG(AI64)</f>
        <v>3.8175684169488884</v>
      </c>
      <c r="BN64">
        <f>LOG(AJ64)</f>
        <v>3.8219385473961793</v>
      </c>
      <c r="BO64">
        <f>LOG(AK64)</f>
        <v>3.9360856150034786</v>
      </c>
      <c r="BP64">
        <f>LOG(AL64)</f>
        <v>3.7066816994896179</v>
      </c>
      <c r="BQ64">
        <f>LOG(AM64)</f>
        <v>3.8804196402145235</v>
      </c>
      <c r="BR64">
        <f>LOG(AN64)</f>
        <v>3.6593116930687182</v>
      </c>
      <c r="BS64">
        <f>LOG(AO64)</f>
        <v>3.824698793845291</v>
      </c>
      <c r="BT64">
        <f>LOG(AP64)</f>
        <v>3.9948719055428819</v>
      </c>
      <c r="BU64" s="4">
        <f>_xlfn.T.TEST(AQ64:BE64,BF64:BT64,2,3)</f>
        <v>0.12139828598871932</v>
      </c>
      <c r="BV64" s="4">
        <v>63</v>
      </c>
      <c r="BW64" s="4">
        <f>BU64*$BV$166/BV64</f>
        <v>0.31794789187521727</v>
      </c>
    </row>
    <row r="65" spans="1:75" x14ac:dyDescent="0.25">
      <c r="A65" t="s">
        <v>158</v>
      </c>
      <c r="B65">
        <v>3</v>
      </c>
      <c r="C65">
        <v>3</v>
      </c>
      <c r="D65">
        <v>10.755000000000001</v>
      </c>
      <c r="E65">
        <v>0.12155580760250501</v>
      </c>
      <c r="F65">
        <v>0.271145835044177</v>
      </c>
      <c r="G65">
        <v>1.09214013485467</v>
      </c>
      <c r="H65">
        <v>0.33823933512673399</v>
      </c>
      <c r="I65" t="s">
        <v>1</v>
      </c>
      <c r="J65" t="s">
        <v>0</v>
      </c>
      <c r="K65">
        <v>137430.1618</v>
      </c>
      <c r="L65" t="s">
        <v>159</v>
      </c>
      <c r="M65">
        <v>5219.8225773481499</v>
      </c>
      <c r="N65">
        <v>4867.7133773929399</v>
      </c>
      <c r="O65">
        <v>5715.4113302482101</v>
      </c>
      <c r="P65">
        <v>5345.31117140899</v>
      </c>
      <c r="Q65">
        <v>6484.3341763970502</v>
      </c>
      <c r="R65">
        <v>4412.0240317197104</v>
      </c>
      <c r="S65">
        <v>4680.9848711341901</v>
      </c>
      <c r="T65">
        <v>4695.6692960596902</v>
      </c>
      <c r="U65">
        <v>4643.2094829916396</v>
      </c>
      <c r="V65">
        <v>5445.6367183708899</v>
      </c>
      <c r="W65">
        <v>5641.04945871775</v>
      </c>
      <c r="X65">
        <v>7627.7094149406103</v>
      </c>
      <c r="Y65">
        <v>5169.8019244239003</v>
      </c>
      <c r="Z65">
        <v>5275.2174758212605</v>
      </c>
      <c r="AA65">
        <v>4507.4961032535402</v>
      </c>
      <c r="AB65">
        <v>7782.7584767448097</v>
      </c>
      <c r="AC65">
        <v>6920.3482862093597</v>
      </c>
      <c r="AD65">
        <v>6809.0624031550997</v>
      </c>
      <c r="AE65">
        <v>6139.62978847254</v>
      </c>
      <c r="AF65">
        <v>6854.8378112706796</v>
      </c>
      <c r="AG65">
        <v>5439.7667894535698</v>
      </c>
      <c r="AH65">
        <v>5485.9391220153002</v>
      </c>
      <c r="AI65">
        <v>5195.9896184008003</v>
      </c>
      <c r="AJ65">
        <v>5421.0801012252696</v>
      </c>
      <c r="AK65">
        <v>4681.1902313474402</v>
      </c>
      <c r="AL65">
        <v>5015.2918893297901</v>
      </c>
      <c r="AM65">
        <v>5071.01635594446</v>
      </c>
      <c r="AN65">
        <v>5243.4754011442701</v>
      </c>
      <c r="AO65">
        <v>6191.2951512023801</v>
      </c>
      <c r="AP65">
        <v>4826.1711410014696</v>
      </c>
      <c r="AQ65">
        <f>LOG(M65)</f>
        <v>3.7176557415102733</v>
      </c>
      <c r="AR65">
        <f>LOG(N65)</f>
        <v>3.6873249980129654</v>
      </c>
      <c r="AS65">
        <f>LOG(O65)</f>
        <v>3.757047491429236</v>
      </c>
      <c r="AT65">
        <f>LOG(P65)</f>
        <v>3.7279729922561646</v>
      </c>
      <c r="AU65">
        <f>LOG(Q65)</f>
        <v>3.8118653885369684</v>
      </c>
      <c r="AV65">
        <f>LOG(R65)</f>
        <v>3.6446378693200199</v>
      </c>
      <c r="AW65">
        <f>LOG(S65)</f>
        <v>3.6703372374971162</v>
      </c>
      <c r="AX65">
        <f>LOG(T65)</f>
        <v>3.6716975030705212</v>
      </c>
      <c r="AY65">
        <f>LOG(U65)</f>
        <v>3.6668182777335927</v>
      </c>
      <c r="AZ65">
        <f>LOG(V65)</f>
        <v>3.7360486659298937</v>
      </c>
      <c r="BA65">
        <f>LOG(W65)</f>
        <v>3.7513599074818265</v>
      </c>
      <c r="BB65">
        <f>LOG(X65)</f>
        <v>3.8823941398155473</v>
      </c>
      <c r="BC65">
        <f>LOG(Y65)</f>
        <v>3.7134739038719653</v>
      </c>
      <c r="BD65">
        <f>LOG(Z65)</f>
        <v>3.722240368538873</v>
      </c>
      <c r="BE65">
        <f>LOG(AA65)</f>
        <v>3.6539353599454731</v>
      </c>
      <c r="BF65">
        <f>LOG(AB65)</f>
        <v>3.8911335531463775</v>
      </c>
      <c r="BG65">
        <f>LOG(AC65)</f>
        <v>3.8401279521117462</v>
      </c>
      <c r="BH65">
        <f>LOG(AD65)</f>
        <v>3.8330873143842066</v>
      </c>
      <c r="BI65">
        <f>LOG(AE65)</f>
        <v>3.788142184549824</v>
      </c>
      <c r="BJ65">
        <f>LOG(AF65)</f>
        <v>3.8359971836326854</v>
      </c>
      <c r="BK65">
        <f>LOG(AG65)</f>
        <v>3.7355802812745664</v>
      </c>
      <c r="BL65">
        <f>LOG(AH65)</f>
        <v>3.7392509838883572</v>
      </c>
      <c r="BM65">
        <f>LOG(AI65)</f>
        <v>3.7156682746804841</v>
      </c>
      <c r="BN65">
        <f>LOG(AJ65)</f>
        <v>3.7340858244108506</v>
      </c>
      <c r="BO65">
        <f>LOG(AK65)</f>
        <v>3.6703562900797597</v>
      </c>
      <c r="BP65">
        <f>LOG(AL65)</f>
        <v>3.7002962139738451</v>
      </c>
      <c r="BQ65">
        <f>LOG(AM65)</f>
        <v>3.7050950113139884</v>
      </c>
      <c r="BR65">
        <f>LOG(AN65)</f>
        <v>3.7196192349278761</v>
      </c>
      <c r="BS65">
        <f>LOG(AO65)</f>
        <v>3.7917815081775172</v>
      </c>
      <c r="BT65">
        <f>LOG(AP65)</f>
        <v>3.683602718375651</v>
      </c>
      <c r="BU65" s="4">
        <f>_xlfn.T.TEST(AQ65:BE65,BF65:BT65,2,3)</f>
        <v>0.12158439631545125</v>
      </c>
      <c r="BV65" s="4">
        <v>64</v>
      </c>
      <c r="BW65" s="4">
        <f>BU65*$BV$166/BV65</f>
        <v>0.31345977175077272</v>
      </c>
    </row>
    <row r="66" spans="1:75" x14ac:dyDescent="0.25">
      <c r="A66" t="s">
        <v>160</v>
      </c>
      <c r="B66">
        <v>2</v>
      </c>
      <c r="C66">
        <v>2</v>
      </c>
      <c r="D66">
        <v>11.526</v>
      </c>
      <c r="E66">
        <v>0.12285959259325301</v>
      </c>
      <c r="F66">
        <v>0.271145835044177</v>
      </c>
      <c r="G66">
        <v>1.1244002867818499</v>
      </c>
      <c r="H66">
        <v>0.336197426589596</v>
      </c>
      <c r="I66" t="s">
        <v>0</v>
      </c>
      <c r="J66" t="s">
        <v>1</v>
      </c>
      <c r="K66">
        <v>10362.235699999999</v>
      </c>
      <c r="L66" t="s">
        <v>161</v>
      </c>
      <c r="M66">
        <v>656.33050895577696</v>
      </c>
      <c r="N66">
        <v>650.18078054671696</v>
      </c>
      <c r="O66">
        <v>773.16038701519506</v>
      </c>
      <c r="P66">
        <v>655.65029192379302</v>
      </c>
      <c r="Q66">
        <v>588.13424390171701</v>
      </c>
      <c r="R66">
        <v>592.777712115638</v>
      </c>
      <c r="S66">
        <v>387.47712547423401</v>
      </c>
      <c r="T66">
        <v>401.41271511264699</v>
      </c>
      <c r="U66">
        <v>579.57648293304999</v>
      </c>
      <c r="V66">
        <v>670.03006901016204</v>
      </c>
      <c r="W66">
        <v>634.93970466103895</v>
      </c>
      <c r="X66">
        <v>669.55890375157696</v>
      </c>
      <c r="Y66">
        <v>595.48754223509695</v>
      </c>
      <c r="Z66">
        <v>656.12641542576205</v>
      </c>
      <c r="AA66">
        <v>577.71492745477997</v>
      </c>
      <c r="AB66">
        <v>283.381589668245</v>
      </c>
      <c r="AC66">
        <v>755.48900578133703</v>
      </c>
      <c r="AD66">
        <v>643.89725498931602</v>
      </c>
      <c r="AE66">
        <v>674.72593571454502</v>
      </c>
      <c r="AF66">
        <v>767.24047221490002</v>
      </c>
      <c r="AG66">
        <v>588.48872730531798</v>
      </c>
      <c r="AH66">
        <v>557.38448913932302</v>
      </c>
      <c r="AI66">
        <v>499.13987574122098</v>
      </c>
      <c r="AJ66">
        <v>459.78655922655901</v>
      </c>
      <c r="AK66">
        <v>371.103912936173</v>
      </c>
      <c r="AL66">
        <v>471.96111578698202</v>
      </c>
      <c r="AM66">
        <v>387.58432118280098</v>
      </c>
      <c r="AN66">
        <v>466.61830475874899</v>
      </c>
      <c r="AO66">
        <v>632.16414157642203</v>
      </c>
      <c r="AP66">
        <v>524.06123497041199</v>
      </c>
      <c r="AQ66">
        <f>LOG(M66)</f>
        <v>2.8171225925293344</v>
      </c>
      <c r="AR66">
        <f>LOG(N66)</f>
        <v>2.8130341275318815</v>
      </c>
      <c r="AS66">
        <f>LOG(O66)</f>
        <v>2.8882695947856125</v>
      </c>
      <c r="AT66">
        <f>LOG(P66)</f>
        <v>2.8166722589120146</v>
      </c>
      <c r="AU66">
        <f>LOG(Q66)</f>
        <v>2.7694764667759357</v>
      </c>
      <c r="AV66">
        <f>LOG(R66)</f>
        <v>2.772891866214255</v>
      </c>
      <c r="AW66">
        <f>LOG(S66)</f>
        <v>2.5882460692331852</v>
      </c>
      <c r="AX66">
        <f>LOG(T66)</f>
        <v>2.6035911250418495</v>
      </c>
      <c r="AY66">
        <f>LOG(U66)</f>
        <v>2.7631107550951794</v>
      </c>
      <c r="AZ66">
        <f>LOG(V66)</f>
        <v>2.8260942930174902</v>
      </c>
      <c r="BA66">
        <f>LOG(W66)</f>
        <v>2.8027324856442681</v>
      </c>
      <c r="BB66">
        <f>LOG(X66)</f>
        <v>2.8257887896362788</v>
      </c>
      <c r="BC66">
        <f>LOG(Y66)</f>
        <v>2.774872680352555</v>
      </c>
      <c r="BD66">
        <f>LOG(Z66)</f>
        <v>2.8169875226570276</v>
      </c>
      <c r="BE66">
        <f>LOG(AA66)</f>
        <v>2.7617135893303755</v>
      </c>
      <c r="BF66">
        <f>LOG(AB66)</f>
        <v>2.4523716322021758</v>
      </c>
      <c r="BG66">
        <f>LOG(AC66)</f>
        <v>2.8782281486707557</v>
      </c>
      <c r="BH66">
        <f>LOG(AD66)</f>
        <v>2.8088165736469715</v>
      </c>
      <c r="BI66">
        <f>LOG(AE66)</f>
        <v>2.8291274042730143</v>
      </c>
      <c r="BJ66">
        <f>LOG(AF66)</f>
        <v>2.8849315039592711</v>
      </c>
      <c r="BK66">
        <f>LOG(AG66)</f>
        <v>2.7697381482058163</v>
      </c>
      <c r="BL66">
        <f>LOG(AH66)</f>
        <v>2.7461548790257799</v>
      </c>
      <c r="BM66">
        <f>LOG(AI66)</f>
        <v>2.698222266565391</v>
      </c>
      <c r="BN66">
        <f>LOG(AJ66)</f>
        <v>2.6625562715460132</v>
      </c>
      <c r="BO66">
        <f>LOG(AK66)</f>
        <v>2.5694955335932694</v>
      </c>
      <c r="BP66">
        <f>LOG(AL66)</f>
        <v>2.6739062191959859</v>
      </c>
      <c r="BQ66">
        <f>LOG(AM66)</f>
        <v>2.5883662003665604</v>
      </c>
      <c r="BR66">
        <f>LOG(AN66)</f>
        <v>2.6689617715340059</v>
      </c>
      <c r="BS66">
        <f>LOG(AO66)</f>
        <v>2.8008298575947341</v>
      </c>
      <c r="BT66">
        <f>LOG(AP66)</f>
        <v>2.7193820359455092</v>
      </c>
      <c r="BU66" s="4">
        <f>_xlfn.T.TEST(AQ66:BE66,BF66:BT66,2,3)</f>
        <v>0.12449045837313788</v>
      </c>
      <c r="BV66" s="4">
        <v>65</v>
      </c>
      <c r="BW66" s="4">
        <f>BU66*$BV$166/BV66</f>
        <v>0.31601424048565768</v>
      </c>
    </row>
    <row r="67" spans="1:75" x14ac:dyDescent="0.25">
      <c r="A67" t="s">
        <v>168</v>
      </c>
      <c r="B67">
        <v>135</v>
      </c>
      <c r="C67">
        <v>120</v>
      </c>
      <c r="D67">
        <v>643.49699999999996</v>
      </c>
      <c r="E67">
        <v>0.144244390601242</v>
      </c>
      <c r="F67">
        <v>0.303926280646026</v>
      </c>
      <c r="G67">
        <v>1.0884023928989399</v>
      </c>
      <c r="H67">
        <v>0.30564967455370401</v>
      </c>
      <c r="I67" t="s">
        <v>1</v>
      </c>
      <c r="J67" t="s">
        <v>0</v>
      </c>
      <c r="K67">
        <v>141349.3855</v>
      </c>
      <c r="L67" t="s">
        <v>169</v>
      </c>
      <c r="M67">
        <v>189878.84320477099</v>
      </c>
      <c r="N67">
        <v>174596.52368856</v>
      </c>
      <c r="O67">
        <v>199097.32644059899</v>
      </c>
      <c r="P67">
        <v>185488.82728872399</v>
      </c>
      <c r="Q67">
        <v>189909.000022286</v>
      </c>
      <c r="R67">
        <v>177926.83979395701</v>
      </c>
      <c r="S67">
        <v>131929.30365153999</v>
      </c>
      <c r="T67">
        <v>161436.50039407599</v>
      </c>
      <c r="U67">
        <v>128193.29413103301</v>
      </c>
      <c r="V67">
        <v>174615.01499441301</v>
      </c>
      <c r="W67">
        <v>194929.53635488899</v>
      </c>
      <c r="X67">
        <v>189596.79765253799</v>
      </c>
      <c r="Y67">
        <v>167998.82303889701</v>
      </c>
      <c r="Z67">
        <v>170533.62843594101</v>
      </c>
      <c r="AA67">
        <v>145491.18007572499</v>
      </c>
      <c r="AB67">
        <v>211613.65087226601</v>
      </c>
      <c r="AC67">
        <v>224720.50660003701</v>
      </c>
      <c r="AD67">
        <v>216926.093663187</v>
      </c>
      <c r="AE67">
        <v>216652.30737398099</v>
      </c>
      <c r="AF67">
        <v>217681.39632580799</v>
      </c>
      <c r="AG67">
        <v>201173.11886597899</v>
      </c>
      <c r="AH67">
        <v>204811.424954955</v>
      </c>
      <c r="AI67">
        <v>207710.96644342801</v>
      </c>
      <c r="AJ67">
        <v>153046.30074059201</v>
      </c>
      <c r="AK67">
        <v>147120.628405984</v>
      </c>
      <c r="AL67">
        <v>156683.53418103699</v>
      </c>
      <c r="AM67">
        <v>150411.31662975199</v>
      </c>
      <c r="AN67">
        <v>163025.026951384</v>
      </c>
      <c r="AO67">
        <v>171151.11221811199</v>
      </c>
      <c r="AP67">
        <v>167115.56772308701</v>
      </c>
      <c r="AQ67">
        <f>LOG(M67)</f>
        <v>5.2784765772104523</v>
      </c>
      <c r="AR67">
        <f>LOG(N67)</f>
        <v>5.2420355924170563</v>
      </c>
      <c r="AS67">
        <f>LOG(O67)</f>
        <v>5.2990654281846634</v>
      </c>
      <c r="AT67">
        <f>LOG(P67)</f>
        <v>5.2683177554983045</v>
      </c>
      <c r="AU67">
        <f>LOG(Q67)</f>
        <v>5.2785455469771243</v>
      </c>
      <c r="AV67">
        <f>LOG(R67)</f>
        <v>5.2502414652014071</v>
      </c>
      <c r="AW67">
        <f>LOG(S67)</f>
        <v>5.120341270153542</v>
      </c>
      <c r="AX67">
        <f>LOG(T67)</f>
        <v>5.2080017343981924</v>
      </c>
      <c r="AY67">
        <f>LOG(U67)</f>
        <v>5.1078653075692255</v>
      </c>
      <c r="AZ67">
        <f>LOG(V67)</f>
        <v>5.2420815855828771</v>
      </c>
      <c r="BA67">
        <f>LOG(W67)</f>
        <v>5.2898776498106148</v>
      </c>
      <c r="BB67">
        <f>LOG(X67)</f>
        <v>5.2778309976983708</v>
      </c>
      <c r="BC67">
        <f>LOG(Y67)</f>
        <v>5.2253062391692975</v>
      </c>
      <c r="BD67">
        <f>LOG(Z67)</f>
        <v>5.2318100326193422</v>
      </c>
      <c r="BE67">
        <f>LOG(AA67)</f>
        <v>5.1628366664453269</v>
      </c>
      <c r="BF67">
        <f>LOG(AB67)</f>
        <v>5.3255436799381721</v>
      </c>
      <c r="BG67">
        <f>LOG(AC67)</f>
        <v>5.3516427052490245</v>
      </c>
      <c r="BH67">
        <f>LOG(AD67)</f>
        <v>5.336311795685627</v>
      </c>
      <c r="BI67">
        <f>LOG(AE67)</f>
        <v>5.3357633186851938</v>
      </c>
      <c r="BJ67">
        <f>LOG(AF67)</f>
        <v>5.3378213145795312</v>
      </c>
      <c r="BK67">
        <f>LOG(AG67)</f>
        <v>5.3035699490075938</v>
      </c>
      <c r="BL67">
        <f>LOG(AH67)</f>
        <v>5.3113541791421675</v>
      </c>
      <c r="BM67">
        <f>LOG(AI67)</f>
        <v>5.3174594264346577</v>
      </c>
      <c r="BN67">
        <f>LOG(AJ67)</f>
        <v>5.1848228367927858</v>
      </c>
      <c r="BO67">
        <f>LOG(AK67)</f>
        <v>5.1676735712644719</v>
      </c>
      <c r="BP67">
        <f>LOG(AL67)</f>
        <v>5.1950233590081476</v>
      </c>
      <c r="BQ67">
        <f>LOG(AM67)</f>
        <v>5.1772805128843649</v>
      </c>
      <c r="BR67">
        <f>LOG(AN67)</f>
        <v>5.2122542806772971</v>
      </c>
      <c r="BS67">
        <f>LOG(AO67)</f>
        <v>5.2333797257270023</v>
      </c>
      <c r="BT67">
        <f>LOG(AP67)</f>
        <v>5.2230169086684475</v>
      </c>
      <c r="BU67" s="4">
        <f>_xlfn.T.TEST(AQ67:BE67,BF67:BT67,2,3)</f>
        <v>0.14449553229974949</v>
      </c>
      <c r="BV67" s="4">
        <v>66</v>
      </c>
      <c r="BW67" s="4">
        <f>BU67*$BV$166/BV67</f>
        <v>0.36123883074937374</v>
      </c>
    </row>
    <row r="68" spans="1:75" x14ac:dyDescent="0.25">
      <c r="A68" t="s">
        <v>170</v>
      </c>
      <c r="B68">
        <v>6</v>
      </c>
      <c r="C68">
        <v>6</v>
      </c>
      <c r="D68">
        <v>40.222799999999999</v>
      </c>
      <c r="E68">
        <v>0.147044374060851</v>
      </c>
      <c r="F68">
        <v>0.303926280646026</v>
      </c>
      <c r="G68">
        <v>1.1314336422323801</v>
      </c>
      <c r="H68">
        <v>0.302015547640969</v>
      </c>
      <c r="I68" t="s">
        <v>0</v>
      </c>
      <c r="J68" t="s">
        <v>1</v>
      </c>
      <c r="K68">
        <v>95714.521699999998</v>
      </c>
      <c r="L68" t="s">
        <v>171</v>
      </c>
      <c r="M68">
        <v>634.39011904365498</v>
      </c>
      <c r="N68">
        <v>553.91397430269001</v>
      </c>
      <c r="O68">
        <v>626.79725222362902</v>
      </c>
      <c r="P68">
        <v>489.75925269598201</v>
      </c>
      <c r="Q68">
        <v>618.71508296784305</v>
      </c>
      <c r="R68">
        <v>660.73142694668502</v>
      </c>
      <c r="S68">
        <v>314.60138598374198</v>
      </c>
      <c r="T68">
        <v>365.291770470225</v>
      </c>
      <c r="U68">
        <v>405.35312206223603</v>
      </c>
      <c r="V68">
        <v>728.29682041125704</v>
      </c>
      <c r="W68">
        <v>478.41733239160902</v>
      </c>
      <c r="X68">
        <v>466.02869655674499</v>
      </c>
      <c r="Y68">
        <v>569.65143831222997</v>
      </c>
      <c r="Z68">
        <v>493.43494642059801</v>
      </c>
      <c r="AA68">
        <v>511.22629824935899</v>
      </c>
      <c r="AB68">
        <v>531.27243604608805</v>
      </c>
      <c r="AC68">
        <v>535.24535955736997</v>
      </c>
      <c r="AD68">
        <v>528.88936823985796</v>
      </c>
      <c r="AE68">
        <v>543.64093841510999</v>
      </c>
      <c r="AF68">
        <v>723.030241336789</v>
      </c>
      <c r="AG68">
        <v>423.88905738977599</v>
      </c>
      <c r="AH68">
        <v>415.83692400362202</v>
      </c>
      <c r="AI68">
        <v>454.82632163893197</v>
      </c>
      <c r="AJ68">
        <v>364.97306493313903</v>
      </c>
      <c r="AK68">
        <v>333.59740236429599</v>
      </c>
      <c r="AL68">
        <v>361.33612570918598</v>
      </c>
      <c r="AM68">
        <v>360.99017559269203</v>
      </c>
      <c r="AN68">
        <v>396.412454389836</v>
      </c>
      <c r="AO68">
        <v>532.26947521751197</v>
      </c>
      <c r="AP68">
        <v>490.76212882515398</v>
      </c>
      <c r="AQ68">
        <f>LOG(M68)</f>
        <v>2.8023564099995921</v>
      </c>
      <c r="AR68">
        <f>LOG(N68)</f>
        <v>2.7434423217922719</v>
      </c>
      <c r="AS68">
        <f>LOG(O68)</f>
        <v>2.7971270839249329</v>
      </c>
      <c r="AT68">
        <f>LOG(P68)</f>
        <v>2.6899826495812182</v>
      </c>
      <c r="AU68">
        <f>LOG(Q68)</f>
        <v>2.7914907033318825</v>
      </c>
      <c r="AV68">
        <f>LOG(R68)</f>
        <v>2.8200249640278341</v>
      </c>
      <c r="AW68">
        <f>LOG(S68)</f>
        <v>2.4977606315859497</v>
      </c>
      <c r="AX68">
        <f>LOG(T68)</f>
        <v>2.5626398882545427</v>
      </c>
      <c r="AY68">
        <f>LOG(U68)</f>
        <v>2.6078335223370863</v>
      </c>
      <c r="AZ68">
        <f>LOG(V68)</f>
        <v>2.8623084139212343</v>
      </c>
      <c r="BA68">
        <f>LOG(W68)</f>
        <v>2.6798069051477444</v>
      </c>
      <c r="BB68">
        <f>LOG(X68)</f>
        <v>2.6684126599786864</v>
      </c>
      <c r="BC68">
        <f>LOG(Y68)</f>
        <v>2.7556091982666695</v>
      </c>
      <c r="BD68">
        <f>LOG(Z68)</f>
        <v>2.6932299041731245</v>
      </c>
      <c r="BE68">
        <f>LOG(AA68)</f>
        <v>2.7086131864860516</v>
      </c>
      <c r="BF68">
        <f>LOG(AB68)</f>
        <v>2.725317284037688</v>
      </c>
      <c r="BG68">
        <f>LOG(AC68)</f>
        <v>2.7285529107588835</v>
      </c>
      <c r="BH68">
        <f>LOG(AD68)</f>
        <v>2.7233648368976553</v>
      </c>
      <c r="BI68">
        <f>LOG(AE68)</f>
        <v>2.7353121534657818</v>
      </c>
      <c r="BJ68">
        <f>LOG(AF68)</f>
        <v>2.8591564623996848</v>
      </c>
      <c r="BK68">
        <f>LOG(AG68)</f>
        <v>2.6272522054887744</v>
      </c>
      <c r="BL68">
        <f>LOG(AH68)</f>
        <v>2.618923049639637</v>
      </c>
      <c r="BM68">
        <f>LOG(AI68)</f>
        <v>2.6578455901664446</v>
      </c>
      <c r="BN68">
        <f>LOG(AJ68)</f>
        <v>2.562260814641284</v>
      </c>
      <c r="BO68">
        <f>LOG(AK68)</f>
        <v>2.523222660241347</v>
      </c>
      <c r="BP68">
        <f>LOG(AL68)</f>
        <v>2.557911383687701</v>
      </c>
      <c r="BQ68">
        <f>LOG(AM68)</f>
        <v>2.5574953826703655</v>
      </c>
      <c r="BR68">
        <f>LOG(AN68)</f>
        <v>2.5981472905857226</v>
      </c>
      <c r="BS68">
        <f>LOG(AO68)</f>
        <v>2.7261315608097738</v>
      </c>
      <c r="BT68">
        <f>LOG(AP68)</f>
        <v>2.6908710416734598</v>
      </c>
      <c r="BU68" s="4">
        <f>_xlfn.T.TEST(AQ68:BE68,BF68:BT68,2,3)</f>
        <v>0.14712542738956053</v>
      </c>
      <c r="BV68" s="4">
        <v>67</v>
      </c>
      <c r="BW68" s="4">
        <f>BU68*$BV$166/BV68</f>
        <v>0.3623238137205595</v>
      </c>
    </row>
    <row r="69" spans="1:75" x14ac:dyDescent="0.25">
      <c r="A69" t="s">
        <v>172</v>
      </c>
      <c r="B69">
        <v>2</v>
      </c>
      <c r="C69">
        <v>2</v>
      </c>
      <c r="D69">
        <v>12.929399999999999</v>
      </c>
      <c r="E69">
        <v>0.14804684932120599</v>
      </c>
      <c r="F69">
        <v>0.303926280646026</v>
      </c>
      <c r="G69">
        <v>1.0998721079103799</v>
      </c>
      <c r="H69">
        <v>0.30073280450923401</v>
      </c>
      <c r="I69" t="s">
        <v>1</v>
      </c>
      <c r="J69" t="s">
        <v>0</v>
      </c>
      <c r="K69">
        <v>17650.046600000001</v>
      </c>
      <c r="L69" t="s">
        <v>173</v>
      </c>
      <c r="M69">
        <v>24879.6116329254</v>
      </c>
      <c r="N69">
        <v>30367.962863839301</v>
      </c>
      <c r="O69">
        <v>40424.330455141702</v>
      </c>
      <c r="P69">
        <v>36762.028523063898</v>
      </c>
      <c r="Q69">
        <v>27827.9881326127</v>
      </c>
      <c r="R69">
        <v>20341.527692513999</v>
      </c>
      <c r="S69">
        <v>22795.9697835273</v>
      </c>
      <c r="T69">
        <v>31863.9232863549</v>
      </c>
      <c r="U69">
        <v>33271.0743133461</v>
      </c>
      <c r="V69">
        <v>35009.306222887899</v>
      </c>
      <c r="W69">
        <v>35948.028829241899</v>
      </c>
      <c r="X69">
        <v>40591.9546104806</v>
      </c>
      <c r="Y69">
        <v>30418.188153413899</v>
      </c>
      <c r="Z69">
        <v>36066.248970237</v>
      </c>
      <c r="AA69">
        <v>31423.991327104301</v>
      </c>
      <c r="AB69">
        <v>25770.623664782801</v>
      </c>
      <c r="AC69">
        <v>41005.655635497897</v>
      </c>
      <c r="AD69">
        <v>40655.421413290198</v>
      </c>
      <c r="AE69">
        <v>35917.099838404902</v>
      </c>
      <c r="AF69">
        <v>39216.591635487399</v>
      </c>
      <c r="AG69">
        <v>42693.0225083978</v>
      </c>
      <c r="AH69">
        <v>39971.955146023698</v>
      </c>
      <c r="AI69">
        <v>41312.374427774201</v>
      </c>
      <c r="AJ69">
        <v>32411.4601332116</v>
      </c>
      <c r="AK69">
        <v>26184.9648510896</v>
      </c>
      <c r="AL69">
        <v>32285.656207394601</v>
      </c>
      <c r="AM69">
        <v>29906.1167787103</v>
      </c>
      <c r="AN69">
        <v>34541.470214775298</v>
      </c>
      <c r="AO69">
        <v>34545.535126293798</v>
      </c>
      <c r="AP69">
        <v>29312.269282286601</v>
      </c>
      <c r="AQ69">
        <f>LOG(M69)</f>
        <v>4.3958435967987706</v>
      </c>
      <c r="AR69">
        <f>LOG(N69)</f>
        <v>4.4824156596605436</v>
      </c>
      <c r="AS69">
        <f>LOG(O69)</f>
        <v>4.6066428354542479</v>
      </c>
      <c r="AT69">
        <f>LOG(P69)</f>
        <v>4.5653994676777989</v>
      </c>
      <c r="AU69">
        <f>LOG(Q69)</f>
        <v>4.4444818094785576</v>
      </c>
      <c r="AV69">
        <f>LOG(R69)</f>
        <v>4.3083835662619618</v>
      </c>
      <c r="AW69">
        <f>LOG(S69)</f>
        <v>4.3578580726369367</v>
      </c>
      <c r="AX69">
        <f>LOG(T69)</f>
        <v>4.5032992478215306</v>
      </c>
      <c r="AY69">
        <f>LOG(U69)</f>
        <v>4.5220668243381725</v>
      </c>
      <c r="AZ69">
        <f>LOG(V69)</f>
        <v>4.5441835044652068</v>
      </c>
      <c r="BA69">
        <f>LOG(W69)</f>
        <v>4.5556750813099027</v>
      </c>
      <c r="BB69">
        <f>LOG(X69)</f>
        <v>4.6084399642541625</v>
      </c>
      <c r="BC69">
        <f>LOG(Y69)</f>
        <v>4.4831333419191859</v>
      </c>
      <c r="BD69">
        <f>LOG(Z69)</f>
        <v>4.5571009763566659</v>
      </c>
      <c r="BE69">
        <f>LOG(AA69)</f>
        <v>4.4972613462433353</v>
      </c>
      <c r="BF69">
        <f>LOG(AB69)</f>
        <v>4.4111249288689596</v>
      </c>
      <c r="BG69">
        <f>LOG(AC69)</f>
        <v>4.6128437601806187</v>
      </c>
      <c r="BH69">
        <f>LOG(AD69)</f>
        <v>4.6091184670981828</v>
      </c>
      <c r="BI69">
        <f>LOG(AE69)</f>
        <v>4.5553012618753677</v>
      </c>
      <c r="BJ69">
        <f>LOG(AF69)</f>
        <v>4.5934698458788636</v>
      </c>
      <c r="BK69">
        <f>LOG(AG69)</f>
        <v>4.6303569023385425</v>
      </c>
      <c r="BL69">
        <f>LOG(AH69)</f>
        <v>4.6017553914015323</v>
      </c>
      <c r="BM69">
        <f>LOG(AI69)</f>
        <v>4.6160801567593346</v>
      </c>
      <c r="BN69">
        <f>LOG(AJ69)</f>
        <v>4.5106985963982309</v>
      </c>
      <c r="BO69">
        <f>LOG(AK69)</f>
        <v>4.4180519952706128</v>
      </c>
      <c r="BP69">
        <f>LOG(AL69)</f>
        <v>4.5090096178861749</v>
      </c>
      <c r="BQ69">
        <f>LOG(AM69)</f>
        <v>4.4757600248312368</v>
      </c>
      <c r="BR69">
        <f>LOG(AN69)</f>
        <v>4.5383408188300303</v>
      </c>
      <c r="BS69">
        <f>LOG(AO69)</f>
        <v>4.5383919244941202</v>
      </c>
      <c r="BT69">
        <f>LOG(AP69)</f>
        <v>4.4670494417282711</v>
      </c>
      <c r="BU69" s="4">
        <f>_xlfn.T.TEST(AQ69:BE69,BF69:BT69,2,3)</f>
        <v>0.14843049448197626</v>
      </c>
      <c r="BV69" s="4">
        <v>68</v>
      </c>
      <c r="BW69" s="4">
        <f>BU69*$BV$166/BV69</f>
        <v>0.36016222925773655</v>
      </c>
    </row>
    <row r="70" spans="1:75" x14ac:dyDescent="0.25">
      <c r="A70" t="s">
        <v>176</v>
      </c>
      <c r="B70">
        <v>6</v>
      </c>
      <c r="C70">
        <v>2</v>
      </c>
      <c r="D70">
        <v>33.541699999999999</v>
      </c>
      <c r="E70">
        <v>0.15201252577742499</v>
      </c>
      <c r="F70">
        <v>0.303926280646026</v>
      </c>
      <c r="G70">
        <v>1.13546988558835</v>
      </c>
      <c r="H70">
        <v>0.295750384546558</v>
      </c>
      <c r="I70" t="s">
        <v>1</v>
      </c>
      <c r="J70" t="s">
        <v>0</v>
      </c>
      <c r="K70">
        <v>85059.057199999996</v>
      </c>
      <c r="L70" t="s">
        <v>177</v>
      </c>
      <c r="M70">
        <v>1188.5506764331301</v>
      </c>
      <c r="N70">
        <v>1182.42075367233</v>
      </c>
      <c r="O70">
        <v>1249.41135928072</v>
      </c>
      <c r="P70">
        <v>1185.62488819342</v>
      </c>
      <c r="Q70">
        <v>1213.791811285</v>
      </c>
      <c r="R70">
        <v>1283.1225648084901</v>
      </c>
      <c r="S70">
        <v>849.74161987674302</v>
      </c>
      <c r="T70">
        <v>888.03586745270002</v>
      </c>
      <c r="U70">
        <v>650.08896600218804</v>
      </c>
      <c r="V70">
        <v>999.42020571850503</v>
      </c>
      <c r="W70">
        <v>1294.91037199066</v>
      </c>
      <c r="X70">
        <v>1123.9969362519901</v>
      </c>
      <c r="Y70">
        <v>983.08265260566304</v>
      </c>
      <c r="Z70">
        <v>962.68352499617595</v>
      </c>
      <c r="AA70">
        <v>769.43915008716294</v>
      </c>
      <c r="AB70">
        <v>1280.57465300338</v>
      </c>
      <c r="AC70">
        <v>1405.2528479564601</v>
      </c>
      <c r="AD70">
        <v>1484.49872941939</v>
      </c>
      <c r="AE70">
        <v>1531.77436611653</v>
      </c>
      <c r="AF70">
        <v>1465.9794592651599</v>
      </c>
      <c r="AG70">
        <v>1497.9442422708501</v>
      </c>
      <c r="AH70">
        <v>1390.51145000674</v>
      </c>
      <c r="AI70">
        <v>1475.9703567302099</v>
      </c>
      <c r="AJ70">
        <v>866.85014614077295</v>
      </c>
      <c r="AK70">
        <v>899.45255767983997</v>
      </c>
      <c r="AL70">
        <v>889.21973822418101</v>
      </c>
      <c r="AM70">
        <v>897.02216750729303</v>
      </c>
      <c r="AN70">
        <v>908.06158358791799</v>
      </c>
      <c r="AO70">
        <v>975.84822972376503</v>
      </c>
      <c r="AP70">
        <v>999.07982363790802</v>
      </c>
      <c r="AQ70">
        <f>LOG(M70)</f>
        <v>3.0750177035451198</v>
      </c>
      <c r="AR70">
        <f>LOG(N70)</f>
        <v>3.0727720437894788</v>
      </c>
      <c r="AS70">
        <f>LOG(O70)</f>
        <v>3.0967054501056883</v>
      </c>
      <c r="AT70">
        <f>LOG(P70)</f>
        <v>3.0739473072779813</v>
      </c>
      <c r="AU70">
        <f>LOG(Q70)</f>
        <v>3.0841442032436439</v>
      </c>
      <c r="AV70">
        <f>LOG(R70)</f>
        <v>3.1082681424837943</v>
      </c>
      <c r="AW70">
        <f>LOG(S70)</f>
        <v>2.9292868902786524</v>
      </c>
      <c r="AX70">
        <f>LOG(T70)</f>
        <v>2.9484305071324388</v>
      </c>
      <c r="AY70">
        <f>LOG(U70)</f>
        <v>2.8129727947965479</v>
      </c>
      <c r="AZ70">
        <f>LOG(V70)</f>
        <v>2.9997481255181575</v>
      </c>
      <c r="BA70">
        <f>LOG(W70)</f>
        <v>3.1122397095007019</v>
      </c>
      <c r="BB70">
        <f>LOG(X70)</f>
        <v>3.0507651274513092</v>
      </c>
      <c r="BC70">
        <f>LOG(Y70)</f>
        <v>2.9925900326455164</v>
      </c>
      <c r="BD70">
        <f>LOG(Z70)</f>
        <v>2.9834835395263188</v>
      </c>
      <c r="BE70">
        <f>LOG(AA70)</f>
        <v>2.886174280013758</v>
      </c>
      <c r="BF70">
        <f>LOG(AB70)</f>
        <v>3.1074049013849878</v>
      </c>
      <c r="BG70">
        <f>LOG(AC70)</f>
        <v>3.1477544741290187</v>
      </c>
      <c r="BH70">
        <f>LOG(AD70)</f>
        <v>3.1715798302201175</v>
      </c>
      <c r="BI70">
        <f>LOG(AE70)</f>
        <v>3.185194797432775</v>
      </c>
      <c r="BJ70">
        <f>LOG(AF70)</f>
        <v>3.1661278851821271</v>
      </c>
      <c r="BK70">
        <f>LOG(AG70)</f>
        <v>3.1754956479931082</v>
      </c>
      <c r="BL70">
        <f>LOG(AH70)</f>
        <v>3.143174569362905</v>
      </c>
      <c r="BM70">
        <f>LOG(AI70)</f>
        <v>3.1690776352392085</v>
      </c>
      <c r="BN70">
        <f>LOG(AJ70)</f>
        <v>2.9379440267390291</v>
      </c>
      <c r="BO70">
        <f>LOG(AK70)</f>
        <v>2.9539782610876513</v>
      </c>
      <c r="BP70">
        <f>LOG(AL70)</f>
        <v>2.9490090942729088</v>
      </c>
      <c r="BQ70">
        <f>LOG(AM70)</f>
        <v>2.9528031756050046</v>
      </c>
      <c r="BR70">
        <f>LOG(AN70)</f>
        <v>2.9581153028222613</v>
      </c>
      <c r="BS70">
        <f>LOG(AO70)</f>
        <v>2.9893822786105142</v>
      </c>
      <c r="BT70">
        <f>LOG(AP70)</f>
        <v>2.9996001885067991</v>
      </c>
      <c r="BU70" s="4">
        <f>_xlfn.T.TEST(AQ70:BE70,BF70:BT70,2,3)</f>
        <v>0.15223897970434028</v>
      </c>
      <c r="BV70" s="4">
        <v>69</v>
      </c>
      <c r="BW70" s="4">
        <f>BU70*$BV$166/BV70</f>
        <v>0.36404973407559632</v>
      </c>
    </row>
    <row r="71" spans="1:75" x14ac:dyDescent="0.25">
      <c r="A71" t="s">
        <v>174</v>
      </c>
      <c r="B71">
        <v>3</v>
      </c>
      <c r="C71">
        <v>2</v>
      </c>
      <c r="D71">
        <v>17.828099999999999</v>
      </c>
      <c r="E71">
        <v>0.15021565203343501</v>
      </c>
      <c r="F71">
        <v>0.303926280646026</v>
      </c>
      <c r="G71">
        <v>1.3844675697133699</v>
      </c>
      <c r="H71">
        <v>0.29798999915225699</v>
      </c>
      <c r="I71" t="s">
        <v>0</v>
      </c>
      <c r="J71" t="s">
        <v>1</v>
      </c>
      <c r="K71">
        <v>11634.1577</v>
      </c>
      <c r="L71" t="s">
        <v>175</v>
      </c>
      <c r="M71">
        <v>4383.7100588790399</v>
      </c>
      <c r="N71">
        <v>4313.2426337300303</v>
      </c>
      <c r="O71">
        <v>4352.3526460017101</v>
      </c>
      <c r="P71">
        <v>4712.78714983182</v>
      </c>
      <c r="Q71">
        <v>5439.7954148880399</v>
      </c>
      <c r="R71">
        <v>24413.203446178301</v>
      </c>
      <c r="S71">
        <v>4274.4146061796901</v>
      </c>
      <c r="T71">
        <v>3851.9340862824702</v>
      </c>
      <c r="U71">
        <v>4525.7094493165596</v>
      </c>
      <c r="V71">
        <v>4928.2311635797896</v>
      </c>
      <c r="W71">
        <v>4450.2487287183903</v>
      </c>
      <c r="X71">
        <v>4725.7576550243302</v>
      </c>
      <c r="Y71">
        <v>4153.3564245968601</v>
      </c>
      <c r="Z71">
        <v>3734.6589579923998</v>
      </c>
      <c r="AA71">
        <v>3950.92677109957</v>
      </c>
      <c r="AB71">
        <v>5133.2012970881497</v>
      </c>
      <c r="AC71">
        <v>4739.12472924535</v>
      </c>
      <c r="AD71">
        <v>4925.3393000906299</v>
      </c>
      <c r="AE71">
        <v>5656.83937564393</v>
      </c>
      <c r="AF71">
        <v>4642.5696968195798</v>
      </c>
      <c r="AG71">
        <v>3813.5452897923501</v>
      </c>
      <c r="AH71">
        <v>3925.8648502278002</v>
      </c>
      <c r="AI71">
        <v>4007.3878533663801</v>
      </c>
      <c r="AJ71">
        <v>3376.12973224696</v>
      </c>
      <c r="AK71">
        <v>3458.8747921269701</v>
      </c>
      <c r="AL71">
        <v>3442.6748784062302</v>
      </c>
      <c r="AM71">
        <v>3265.8399103670099</v>
      </c>
      <c r="AN71">
        <v>3402.2113799678</v>
      </c>
      <c r="AO71">
        <v>4533.8452366100701</v>
      </c>
      <c r="AP71">
        <v>3946.2148165511999</v>
      </c>
      <c r="AQ71">
        <f>LOG(M71)</f>
        <v>3.6418418219377582</v>
      </c>
      <c r="AR71">
        <f>LOG(N71)</f>
        <v>3.6348038892904437</v>
      </c>
      <c r="AS71">
        <f>LOG(O71)</f>
        <v>3.6387240764897375</v>
      </c>
      <c r="AT71">
        <f>LOG(P71)</f>
        <v>3.6732778255561622</v>
      </c>
      <c r="AU71">
        <f>LOG(Q71)</f>
        <v>3.7355825666364217</v>
      </c>
      <c r="AV71">
        <f>LOG(R71)</f>
        <v>4.3876247703109481</v>
      </c>
      <c r="AW71">
        <f>LOG(S71)</f>
        <v>3.6308766452129375</v>
      </c>
      <c r="AX71">
        <f>LOG(T71)</f>
        <v>3.5856788469341363</v>
      </c>
      <c r="AY71">
        <f>LOG(U71)</f>
        <v>3.65568666879481</v>
      </c>
      <c r="AZ71">
        <f>LOG(V71)</f>
        <v>3.6926910706483667</v>
      </c>
      <c r="BA71">
        <f>LOG(W71)</f>
        <v>3.6483842847991603</v>
      </c>
      <c r="BB71">
        <f>LOG(X71)</f>
        <v>3.6744714464998456</v>
      </c>
      <c r="BC71">
        <f>LOG(Y71)</f>
        <v>3.618399202141318</v>
      </c>
      <c r="BD71">
        <f>LOG(Z71)</f>
        <v>3.572250949009657</v>
      </c>
      <c r="BE71">
        <f>LOG(AA71)</f>
        <v>3.5966989802757015</v>
      </c>
      <c r="BF71">
        <f>LOG(AB71)</f>
        <v>3.7103882953342997</v>
      </c>
      <c r="BG71">
        <f>LOG(AC71)</f>
        <v>3.6756981390665966</v>
      </c>
      <c r="BH71">
        <f>LOG(AD71)</f>
        <v>3.6924361538349237</v>
      </c>
      <c r="BI71">
        <f>LOG(AE71)</f>
        <v>3.7525738472463535</v>
      </c>
      <c r="BJ71">
        <f>LOG(AF71)</f>
        <v>3.6667584323293068</v>
      </c>
      <c r="BK71">
        <f>LOG(AG71)</f>
        <v>3.5813289084512592</v>
      </c>
      <c r="BL71">
        <f>LOG(AH71)</f>
        <v>3.593935344726396</v>
      </c>
      <c r="BM71">
        <f>LOG(AI71)</f>
        <v>3.6028613774776765</v>
      </c>
      <c r="BN71">
        <f>LOG(AJ71)</f>
        <v>3.5284191266137057</v>
      </c>
      <c r="BO71">
        <f>LOG(AK71)</f>
        <v>3.5389348412648576</v>
      </c>
      <c r="BP71">
        <f>LOG(AL71)</f>
        <v>3.5368960104533778</v>
      </c>
      <c r="BQ71">
        <f>LOG(AM71)</f>
        <v>3.5139948920515209</v>
      </c>
      <c r="BR71">
        <f>LOG(AN71)</f>
        <v>3.5317612929043372</v>
      </c>
      <c r="BS71">
        <f>LOG(AO71)</f>
        <v>3.6564666913455506</v>
      </c>
      <c r="BT71">
        <f>LOG(AP71)</f>
        <v>3.5961807228582634</v>
      </c>
      <c r="BU71" s="4">
        <f>_xlfn.T.TEST(AQ71:BE71,BF71:BT71,2,3)</f>
        <v>0.15627415881182516</v>
      </c>
      <c r="BV71" s="4">
        <v>70</v>
      </c>
      <c r="BW71" s="4">
        <f>BU71*$BV$166/BV71</f>
        <v>0.36836051719930213</v>
      </c>
    </row>
    <row r="72" spans="1:75" s="2" customFormat="1" x14ac:dyDescent="0.25">
      <c r="A72" s="2" t="s">
        <v>178</v>
      </c>
      <c r="B72" s="2">
        <v>13</v>
      </c>
      <c r="C72" s="2">
        <v>2</v>
      </c>
      <c r="D72" s="2">
        <v>83.664900000000003</v>
      </c>
      <c r="E72" s="2">
        <v>0.15617579846145899</v>
      </c>
      <c r="F72" s="2">
        <v>0.303926280646026</v>
      </c>
      <c r="G72" s="2">
        <v>1.17681581968285</v>
      </c>
      <c r="H72" s="2">
        <v>0.290671880249318</v>
      </c>
      <c r="I72" s="2" t="s">
        <v>1</v>
      </c>
      <c r="J72" s="2" t="s">
        <v>0</v>
      </c>
      <c r="K72" s="2">
        <v>50579.7382</v>
      </c>
      <c r="L72" s="2" t="s">
        <v>179</v>
      </c>
      <c r="M72" s="2">
        <v>187.19017472720799</v>
      </c>
      <c r="N72" s="2">
        <v>157.507670542076</v>
      </c>
      <c r="O72" s="2">
        <v>169.20982078173</v>
      </c>
      <c r="P72" s="2">
        <v>187.56418557320299</v>
      </c>
      <c r="Q72" s="2">
        <v>215.281356059252</v>
      </c>
      <c r="R72" s="2">
        <v>199.97852317440399</v>
      </c>
      <c r="S72" s="2">
        <v>202.06991938968901</v>
      </c>
      <c r="T72" s="2">
        <v>171.08656199486899</v>
      </c>
      <c r="U72" s="2">
        <v>179.79184451018199</v>
      </c>
      <c r="V72" s="2">
        <v>165.917434092637</v>
      </c>
      <c r="W72" s="2">
        <v>246.649242528244</v>
      </c>
      <c r="X72" s="2">
        <v>322.494174788664</v>
      </c>
      <c r="Y72" s="2">
        <v>209.28733251247999</v>
      </c>
      <c r="Z72" s="2">
        <v>172.055421681556</v>
      </c>
      <c r="AA72" s="2">
        <v>243.03452962204</v>
      </c>
      <c r="AB72" s="2">
        <v>123.577508412791</v>
      </c>
      <c r="AC72" s="2">
        <v>280.998899428556</v>
      </c>
      <c r="AD72" s="2">
        <v>275.82970282477601</v>
      </c>
      <c r="AE72" s="2">
        <v>359.51459341779201</v>
      </c>
      <c r="AF72" s="2">
        <v>263.30017167952502</v>
      </c>
      <c r="AG72" s="2">
        <v>381.65096058578598</v>
      </c>
      <c r="AH72" s="2">
        <v>266.91930068933999</v>
      </c>
      <c r="AI72" s="2">
        <v>264.79604555402</v>
      </c>
      <c r="AJ72" s="2">
        <v>174.718371362558</v>
      </c>
      <c r="AK72" s="2">
        <v>224.429584069442</v>
      </c>
      <c r="AL72" s="2">
        <v>165.81040885107899</v>
      </c>
      <c r="AM72" s="2">
        <v>221.79346002613201</v>
      </c>
      <c r="AN72" s="2">
        <v>164.77879530555001</v>
      </c>
      <c r="AO72" s="2">
        <v>222.39585862958501</v>
      </c>
      <c r="AP72" s="2">
        <v>174.20054717215999</v>
      </c>
      <c r="AQ72" s="2">
        <f>LOG(M72)</f>
        <v>2.2722830496705693</v>
      </c>
      <c r="AR72" s="2">
        <f>LOG(N72)</f>
        <v>2.1973017085572373</v>
      </c>
      <c r="AS72" s="2">
        <f>LOG(O72)</f>
        <v>2.2284255654851521</v>
      </c>
      <c r="AT72" s="2">
        <f>LOG(P72)</f>
        <v>2.273149915637847</v>
      </c>
      <c r="AU72" s="2">
        <f>LOG(Q72)</f>
        <v>2.3330064203892702</v>
      </c>
      <c r="AV72" s="2">
        <f>LOG(R72)</f>
        <v>2.3009833568255753</v>
      </c>
      <c r="AW72" s="2">
        <f>LOG(S72)</f>
        <v>2.3055016682140694</v>
      </c>
      <c r="AX72" s="2">
        <f>LOG(T72)</f>
        <v>2.2332158991923761</v>
      </c>
      <c r="AY72" s="2">
        <f>LOG(U72)</f>
        <v>2.2547699879280487</v>
      </c>
      <c r="AZ72" s="2">
        <f>LOG(V72)</f>
        <v>2.2198920227478012</v>
      </c>
      <c r="BA72" s="2">
        <f>LOG(W72)</f>
        <v>2.3920797860608443</v>
      </c>
      <c r="BB72" s="2">
        <f>LOG(X72)</f>
        <v>2.5085218743821782</v>
      </c>
      <c r="BC72" s="2">
        <f>LOG(Y72)</f>
        <v>2.3207429426892943</v>
      </c>
      <c r="BD72" s="2">
        <f>LOG(Z72)</f>
        <v>2.235668362334942</v>
      </c>
      <c r="BE72" s="2">
        <f>LOG(AA72)</f>
        <v>2.3856679812483881</v>
      </c>
      <c r="BF72" s="2">
        <f>LOG(AB72)</f>
        <v>2.0919394346600408</v>
      </c>
      <c r="BG72" s="2">
        <f>LOG(AC72)</f>
        <v>2.4487046189334034</v>
      </c>
      <c r="BH72" s="2">
        <f>LOG(AD72)</f>
        <v>2.4406410315218969</v>
      </c>
      <c r="BI72" s="2">
        <f>LOG(AE72)</f>
        <v>2.5557165239600268</v>
      </c>
      <c r="BJ72" s="2">
        <f>LOG(AF72)</f>
        <v>2.4204511422790498</v>
      </c>
      <c r="BK72" s="2">
        <f>LOG(AG72)</f>
        <v>2.5816663598044265</v>
      </c>
      <c r="BL72" s="2">
        <f>LOG(AH72)</f>
        <v>2.4263799783578186</v>
      </c>
      <c r="BM72" s="2">
        <f>LOG(AI72)</f>
        <v>2.4229114950920891</v>
      </c>
      <c r="BN72" s="2">
        <f>LOG(AJ72)</f>
        <v>2.2423385727671419</v>
      </c>
      <c r="BO72" s="2">
        <f>LOG(AK72)</f>
        <v>2.3510801045950673</v>
      </c>
      <c r="BP72" s="2">
        <f>LOG(AL72)</f>
        <v>2.2196117901750196</v>
      </c>
      <c r="BQ72" s="2">
        <f>LOG(AM72)</f>
        <v>2.3459487360582383</v>
      </c>
      <c r="BR72" s="2">
        <f>LOG(AN72)</f>
        <v>2.2169013234150787</v>
      </c>
      <c r="BS72" s="2">
        <f>LOG(AO72)</f>
        <v>2.3471266957199801</v>
      </c>
      <c r="BT72" s="2">
        <f>LOG(AP72)</f>
        <v>2.2410495148133007</v>
      </c>
      <c r="BU72" s="2">
        <f>_xlfn.T.TEST(AQ72:BE72,BF72:BT72,2,3)</f>
        <v>0.1584673868617566</v>
      </c>
      <c r="BV72" s="2">
        <v>71</v>
      </c>
      <c r="BW72" s="2">
        <f>BU72*$BV$166/BV72</f>
        <v>0.36826927932661746</v>
      </c>
    </row>
    <row r="73" spans="1:75" x14ac:dyDescent="0.25">
      <c r="A73" t="s">
        <v>186</v>
      </c>
      <c r="B73">
        <v>3</v>
      </c>
      <c r="C73">
        <v>3</v>
      </c>
      <c r="D73">
        <v>19.665400000000002</v>
      </c>
      <c r="E73">
        <v>0.170242610176252</v>
      </c>
      <c r="F73">
        <v>0.32368114346813098</v>
      </c>
      <c r="G73">
        <v>1.2868213499875001</v>
      </c>
      <c r="H73">
        <v>0.27456936895310602</v>
      </c>
      <c r="I73" t="s">
        <v>1</v>
      </c>
      <c r="J73" t="s">
        <v>0</v>
      </c>
      <c r="K73">
        <v>19156.554100000001</v>
      </c>
      <c r="L73" t="s">
        <v>187</v>
      </c>
      <c r="M73">
        <v>120.32204188551501</v>
      </c>
      <c r="N73">
        <v>138.96230830098</v>
      </c>
      <c r="O73">
        <v>164.934474480311</v>
      </c>
      <c r="P73">
        <v>288.46312985536002</v>
      </c>
      <c r="Q73">
        <v>158.318869036009</v>
      </c>
      <c r="R73">
        <v>576.48884943615599</v>
      </c>
      <c r="S73">
        <v>225.72695071317</v>
      </c>
      <c r="T73">
        <v>140.08885317517701</v>
      </c>
      <c r="U73">
        <v>47.088145689501403</v>
      </c>
      <c r="V73">
        <v>164.951904067062</v>
      </c>
      <c r="W73">
        <v>280.89465235812798</v>
      </c>
      <c r="X73">
        <v>293.29680064663302</v>
      </c>
      <c r="Y73">
        <v>264.42399622033503</v>
      </c>
      <c r="Z73">
        <v>99.416233935141094</v>
      </c>
      <c r="AA73">
        <v>131.766433708953</v>
      </c>
      <c r="AB73">
        <v>167.84300776824301</v>
      </c>
      <c r="AC73">
        <v>436.77571144579099</v>
      </c>
      <c r="AD73">
        <v>390.538242750964</v>
      </c>
      <c r="AE73">
        <v>638.35259288973998</v>
      </c>
      <c r="AF73">
        <v>174.189046711294</v>
      </c>
      <c r="AG73">
        <v>451.41002739893298</v>
      </c>
      <c r="AH73">
        <v>229.584820501352</v>
      </c>
      <c r="AI73">
        <v>259.19017057376902</v>
      </c>
      <c r="AJ73">
        <v>108.099866914873</v>
      </c>
      <c r="AK73">
        <v>236.077520644809</v>
      </c>
      <c r="AL73">
        <v>161.28268398432601</v>
      </c>
      <c r="AM73">
        <v>252.130851045291</v>
      </c>
      <c r="AN73">
        <v>133.35745834184601</v>
      </c>
      <c r="AO73">
        <v>194.12813128425501</v>
      </c>
      <c r="AP73">
        <v>149.936789489261</v>
      </c>
      <c r="AQ73">
        <f>LOG(M73)</f>
        <v>2.0803451933613255</v>
      </c>
      <c r="AR73">
        <f>LOG(N73)</f>
        <v>2.1428970195585877</v>
      </c>
      <c r="AS73">
        <f>LOG(O73)</f>
        <v>2.2173114410400943</v>
      </c>
      <c r="AT73">
        <f>LOG(P73)</f>
        <v>2.4600903113439312</v>
      </c>
      <c r="AU73">
        <f>LOG(Q73)</f>
        <v>2.199532678790717</v>
      </c>
      <c r="AV73">
        <f>LOG(R73)</f>
        <v>2.7607909115003086</v>
      </c>
      <c r="AW73">
        <f>LOG(S73)</f>
        <v>2.353583414847598</v>
      </c>
      <c r="AX73">
        <f>LOG(T73)</f>
        <v>2.1464035799888093</v>
      </c>
      <c r="AY73">
        <f>LOG(U73)</f>
        <v>1.6729115884534769</v>
      </c>
      <c r="AZ73">
        <f>LOG(V73)</f>
        <v>2.2173573330432026</v>
      </c>
      <c r="BA73">
        <f>LOG(W73)</f>
        <v>2.4485434712291205</v>
      </c>
      <c r="BB73">
        <f>LOG(X73)</f>
        <v>2.467307325615768</v>
      </c>
      <c r="BC73">
        <f>LOG(Y73)</f>
        <v>2.422300864403605</v>
      </c>
      <c r="BD73">
        <f>LOG(Z73)</f>
        <v>1.997457307262388</v>
      </c>
      <c r="BE73">
        <f>LOG(AA73)</f>
        <v>2.1198047918089471</v>
      </c>
      <c r="BF73">
        <f>LOG(AB73)</f>
        <v>2.2249032535320765</v>
      </c>
      <c r="BG73">
        <f>LOG(AC73)</f>
        <v>2.6402584797920281</v>
      </c>
      <c r="BH73">
        <f>LOG(AD73)</f>
        <v>2.5916635677972004</v>
      </c>
      <c r="BI73">
        <f>LOG(AE73)</f>
        <v>2.8050606267592215</v>
      </c>
      <c r="BJ73">
        <f>LOG(AF73)</f>
        <v>2.2410208423914892</v>
      </c>
      <c r="BK73">
        <f>LOG(AG73)</f>
        <v>2.6545712020515704</v>
      </c>
      <c r="BL73">
        <f>LOG(AH73)</f>
        <v>2.3609431703529804</v>
      </c>
      <c r="BM73">
        <f>LOG(AI73)</f>
        <v>2.413618527497488</v>
      </c>
      <c r="BN73">
        <f>LOG(AJ73)</f>
        <v>2.03382515928012</v>
      </c>
      <c r="BO73">
        <f>LOG(AK73)</f>
        <v>2.3730546354281432</v>
      </c>
      <c r="BP73">
        <f>LOG(AL73)</f>
        <v>2.207587742133259</v>
      </c>
      <c r="BQ73">
        <f>LOG(AM73)</f>
        <v>2.4016259897421839</v>
      </c>
      <c r="BR73">
        <f>LOG(AN73)</f>
        <v>2.1250173096856506</v>
      </c>
      <c r="BS73">
        <f>LOG(AO73)</f>
        <v>2.2880884739575067</v>
      </c>
      <c r="BT73">
        <f>LOG(AP73)</f>
        <v>2.1759082073102425</v>
      </c>
      <c r="BU73" s="4">
        <f>_xlfn.T.TEST(AQ73:BE73,BF73:BT73,2,3)</f>
        <v>0.17045994388630045</v>
      </c>
      <c r="BV73" s="4">
        <v>72</v>
      </c>
      <c r="BW73" s="4">
        <f>BU73*$BV$166/BV73</f>
        <v>0.39063737140610516</v>
      </c>
    </row>
    <row r="74" spans="1:75" x14ac:dyDescent="0.25">
      <c r="A74" t="s">
        <v>188</v>
      </c>
      <c r="B74">
        <v>4</v>
      </c>
      <c r="C74">
        <v>4</v>
      </c>
      <c r="D74">
        <v>24.174399999999999</v>
      </c>
      <c r="E74">
        <v>0.17554605289521399</v>
      </c>
      <c r="F74">
        <v>0.32503307984511398</v>
      </c>
      <c r="G74">
        <v>1.8252673223978799</v>
      </c>
      <c r="H74">
        <v>0.26888537180748501</v>
      </c>
      <c r="I74" t="s">
        <v>1</v>
      </c>
      <c r="J74" t="s">
        <v>0</v>
      </c>
      <c r="K74">
        <v>22562.587599999999</v>
      </c>
      <c r="L74" t="s">
        <v>189</v>
      </c>
      <c r="M74">
        <v>42.093921960271501</v>
      </c>
      <c r="N74">
        <v>106.856281673053</v>
      </c>
      <c r="O74">
        <v>11.8090662792088</v>
      </c>
      <c r="P74">
        <v>34.008773847508202</v>
      </c>
      <c r="Q74">
        <v>8.0304459358292704</v>
      </c>
      <c r="R74">
        <v>64.0196047708544</v>
      </c>
      <c r="S74">
        <v>77.477188939895996</v>
      </c>
      <c r="T74">
        <v>8.2111403536299701</v>
      </c>
      <c r="U74">
        <v>8.2040850740098108</v>
      </c>
      <c r="V74">
        <v>35.299893491168604</v>
      </c>
      <c r="W74">
        <v>202.334080437099</v>
      </c>
      <c r="X74">
        <v>27.765296660637699</v>
      </c>
      <c r="Y74">
        <v>130.198546013335</v>
      </c>
      <c r="Z74">
        <v>4.36463573889709</v>
      </c>
      <c r="AA74">
        <v>110.035904087162</v>
      </c>
      <c r="AB74">
        <v>14.541213594262301</v>
      </c>
      <c r="AC74">
        <v>183.76624018108799</v>
      </c>
      <c r="AD74">
        <v>170.54465063121299</v>
      </c>
      <c r="AE74">
        <v>391.322621691091</v>
      </c>
      <c r="AF74">
        <v>18.1081709652412</v>
      </c>
      <c r="AG74">
        <v>160.435133783938</v>
      </c>
      <c r="AH74">
        <v>18.571546992446901</v>
      </c>
      <c r="AI74">
        <v>67.101031209094899</v>
      </c>
      <c r="AJ74">
        <v>17.259118934790699</v>
      </c>
      <c r="AK74">
        <v>141.811941897054</v>
      </c>
      <c r="AL74">
        <v>20.901094033768501</v>
      </c>
      <c r="AM74">
        <v>163.55163768909</v>
      </c>
      <c r="AN74">
        <v>10.2632579671823</v>
      </c>
      <c r="AO74">
        <v>139.17688491160999</v>
      </c>
      <c r="AP74">
        <v>71.921894604018703</v>
      </c>
      <c r="AQ74">
        <f>LOG(M74)</f>
        <v>1.6242193915677592</v>
      </c>
      <c r="AR74">
        <f>LOG(N74)</f>
        <v>2.0288000577659311</v>
      </c>
      <c r="AS74">
        <f>LOG(O74)</f>
        <v>1.0722155601183172</v>
      </c>
      <c r="AT74">
        <f>LOG(P74)</f>
        <v>1.5315909741596958</v>
      </c>
      <c r="AU74">
        <f>LOG(Q74)</f>
        <v>0.90473966260029937</v>
      </c>
      <c r="AV74">
        <f>LOG(R74)</f>
        <v>1.8063129886714866</v>
      </c>
      <c r="AW74">
        <f>LOG(S74)</f>
        <v>1.8891738550770358</v>
      </c>
      <c r="AX74">
        <f>LOG(T74)</f>
        <v>0.91440347562096325</v>
      </c>
      <c r="AY74">
        <f>LOG(U74)</f>
        <v>0.91403015522892839</v>
      </c>
      <c r="AZ74">
        <f>LOG(V74)</f>
        <v>1.5477733950119719</v>
      </c>
      <c r="BA74">
        <f>LOG(W74)</f>
        <v>2.3060690399591066</v>
      </c>
      <c r="BB74">
        <f>LOG(X74)</f>
        <v>1.443502318089142</v>
      </c>
      <c r="BC74">
        <f>LOG(Y74)</f>
        <v>2.1146061342942986</v>
      </c>
      <c r="BD74">
        <f>LOG(Z74)</f>
        <v>0.63994800447042721</v>
      </c>
      <c r="BE74">
        <f>LOG(AA74)</f>
        <v>2.0415344160919591</v>
      </c>
      <c r="BF74">
        <f>LOG(AB74)</f>
        <v>1.1626006537924105</v>
      </c>
      <c r="BG74">
        <f>LOG(AC74)</f>
        <v>2.2642657298480429</v>
      </c>
      <c r="BH74">
        <f>LOG(AD74)</f>
        <v>2.2318381017101081</v>
      </c>
      <c r="BI74">
        <f>LOG(AE74)</f>
        <v>2.5925349544471628</v>
      </c>
      <c r="BJ74">
        <f>LOG(AF74)</f>
        <v>1.2578745861606535</v>
      </c>
      <c r="BK74">
        <f>LOG(AG74)</f>
        <v>2.2052994807663913</v>
      </c>
      <c r="BL74">
        <f>LOG(AH74)</f>
        <v>1.2688480815696248</v>
      </c>
      <c r="BM74">
        <f>LOG(AI74)</f>
        <v>1.8267291944607702</v>
      </c>
      <c r="BN74">
        <f>LOG(AJ74)</f>
        <v>1.2370186215341608</v>
      </c>
      <c r="BO74">
        <f>LOG(AK74)</f>
        <v>2.1517128040601667</v>
      </c>
      <c r="BP74">
        <f>LOG(AL74)</f>
        <v>1.3201690191442326</v>
      </c>
      <c r="BQ74">
        <f>LOG(AM74)</f>
        <v>2.2136548971970074</v>
      </c>
      <c r="BR74">
        <f>LOG(AN74)</f>
        <v>1.0112852450418963</v>
      </c>
      <c r="BS74">
        <f>LOG(AO74)</f>
        <v>2.1435671117908512</v>
      </c>
      <c r="BT74">
        <f>LOG(AP74)</f>
        <v>1.8568611192873679</v>
      </c>
      <c r="BU74" s="4">
        <f>_xlfn.T.TEST(AQ74:BE74,BF74:BT74,2,3)</f>
        <v>0.17516286449827628</v>
      </c>
      <c r="BV74" s="4">
        <v>73</v>
      </c>
      <c r="BW74" s="4">
        <f>BU74*$BV$166/BV74</f>
        <v>0.39591606359199433</v>
      </c>
    </row>
    <row r="75" spans="1:75" x14ac:dyDescent="0.25">
      <c r="A75" t="s">
        <v>190</v>
      </c>
      <c r="B75">
        <v>4</v>
      </c>
      <c r="C75">
        <v>3</v>
      </c>
      <c r="D75">
        <v>24.529199999999999</v>
      </c>
      <c r="E75">
        <v>0.17622018218065899</v>
      </c>
      <c r="F75">
        <v>0.32503307984511398</v>
      </c>
      <c r="G75">
        <v>1.5394376675379</v>
      </c>
      <c r="H75">
        <v>0.26817695140324599</v>
      </c>
      <c r="I75" t="s">
        <v>1</v>
      </c>
      <c r="J75" t="s">
        <v>0</v>
      </c>
      <c r="K75">
        <v>25149.074700000001</v>
      </c>
      <c r="L75" t="s">
        <v>191</v>
      </c>
      <c r="M75">
        <v>87.7690696328456</v>
      </c>
      <c r="N75">
        <v>64.837425772514706</v>
      </c>
      <c r="O75">
        <v>95.373561103680998</v>
      </c>
      <c r="P75">
        <v>124.556705103406</v>
      </c>
      <c r="Q75">
        <v>3.8017156996893702</v>
      </c>
      <c r="R75">
        <v>103.52729243564301</v>
      </c>
      <c r="S75">
        <v>69.515205050389895</v>
      </c>
      <c r="T75">
        <v>35.500891263220197</v>
      </c>
      <c r="U75">
        <v>58.700952268587699</v>
      </c>
      <c r="V75">
        <v>59.688775340585401</v>
      </c>
      <c r="W75">
        <v>100.458813745264</v>
      </c>
      <c r="X75">
        <v>64.7131346801973</v>
      </c>
      <c r="Y75">
        <v>83.628153804378897</v>
      </c>
      <c r="Z75">
        <v>47.342607362621301</v>
      </c>
      <c r="AA75">
        <v>1.95651634260451</v>
      </c>
      <c r="AB75">
        <v>14.6223887026469</v>
      </c>
      <c r="AC75">
        <v>116.89424321824799</v>
      </c>
      <c r="AD75">
        <v>226.866689556132</v>
      </c>
      <c r="AE75">
        <v>279.01457218521301</v>
      </c>
      <c r="AF75">
        <v>66.396226235736293</v>
      </c>
      <c r="AG75">
        <v>224.349545963776</v>
      </c>
      <c r="AH75">
        <v>66.568182147433802</v>
      </c>
      <c r="AI75">
        <v>90.751764975985196</v>
      </c>
      <c r="AJ75">
        <v>43.861641726984502</v>
      </c>
      <c r="AK75">
        <v>106.525717217604</v>
      </c>
      <c r="AL75">
        <v>36.298828714655201</v>
      </c>
      <c r="AM75">
        <v>67.035826636306396</v>
      </c>
      <c r="AN75">
        <v>34.993033012091203</v>
      </c>
      <c r="AO75">
        <v>73.997897983709905</v>
      </c>
      <c r="AP75">
        <v>93.371400597683902</v>
      </c>
      <c r="AQ75">
        <f>LOG(M75)</f>
        <v>1.943341494785179</v>
      </c>
      <c r="AR75">
        <f>LOG(N75)</f>
        <v>1.8118257638108841</v>
      </c>
      <c r="AS75">
        <f>LOG(O75)</f>
        <v>1.9794279988324488</v>
      </c>
      <c r="AT75">
        <f>LOG(P75)</f>
        <v>2.0953671113267984</v>
      </c>
      <c r="AU75">
        <f>LOG(Q75)</f>
        <v>0.57997963628727012</v>
      </c>
      <c r="AV75">
        <f>LOG(R75)</f>
        <v>2.0150548559928358</v>
      </c>
      <c r="AW75">
        <f>LOG(S75)</f>
        <v>1.8420798081475354</v>
      </c>
      <c r="AX75">
        <f>LOG(T75)</f>
        <v>1.5502392563181824</v>
      </c>
      <c r="AY75">
        <f>LOG(U75)</f>
        <v>1.7686451465906878</v>
      </c>
      <c r="AZ75">
        <f>LOG(V75)</f>
        <v>1.7758926683826752</v>
      </c>
      <c r="BA75">
        <f>LOG(W75)</f>
        <v>2.0019880455443375</v>
      </c>
      <c r="BB75">
        <f>LOG(X75)</f>
        <v>1.8109924373950625</v>
      </c>
      <c r="BC75">
        <f>LOG(Y75)</f>
        <v>1.9223525092991871</v>
      </c>
      <c r="BD75">
        <f>LOG(Z75)</f>
        <v>1.6752521727315537</v>
      </c>
      <c r="BE75">
        <f>LOG(AA75)</f>
        <v>0.2914834798744787</v>
      </c>
      <c r="BF75">
        <f>LOG(AB75)</f>
        <v>1.1650183244439594</v>
      </c>
      <c r="BG75">
        <f>LOG(AC75)</f>
        <v>2.0677931236502016</v>
      </c>
      <c r="BH75">
        <f>LOG(AD75)</f>
        <v>2.3557707338577947</v>
      </c>
      <c r="BI75">
        <f>LOG(AE75)</f>
        <v>2.4456268859057158</v>
      </c>
      <c r="BJ75">
        <f>LOG(AF75)</f>
        <v>1.8221433960612303</v>
      </c>
      <c r="BK75">
        <f>LOG(AG75)</f>
        <v>2.350925194949431</v>
      </c>
      <c r="BL75">
        <f>LOG(AH75)</f>
        <v>1.8232666973434692</v>
      </c>
      <c r="BM75">
        <f>LOG(AI75)</f>
        <v>1.9578550801200205</v>
      </c>
      <c r="BN75">
        <f>LOG(AJ75)</f>
        <v>1.6420848831469406</v>
      </c>
      <c r="BO75">
        <f>LOG(AK75)</f>
        <v>2.0274544669053389</v>
      </c>
      <c r="BP75">
        <f>LOG(AL75)</f>
        <v>1.5598926115107974</v>
      </c>
      <c r="BQ75">
        <f>LOG(AM75)</f>
        <v>1.8263069691478733</v>
      </c>
      <c r="BR75">
        <f>LOG(AN75)</f>
        <v>1.5439815864762827</v>
      </c>
      <c r="BS75">
        <f>LOG(AO75)</f>
        <v>1.8692193831493333</v>
      </c>
      <c r="BT75">
        <f>LOG(AP75)</f>
        <v>1.9702138733970156</v>
      </c>
      <c r="BU75" s="4">
        <f>_xlfn.T.TEST(AQ75:BE75,BF75:BT75,2,3)</f>
        <v>0.17728453111463591</v>
      </c>
      <c r="BV75" s="4">
        <v>74</v>
      </c>
      <c r="BW75" s="4">
        <f>BU75*$BV$166/BV75</f>
        <v>0.39529658964749897</v>
      </c>
    </row>
    <row r="76" spans="1:75" x14ac:dyDescent="0.25">
      <c r="A76" t="s">
        <v>192</v>
      </c>
      <c r="B76">
        <v>12</v>
      </c>
      <c r="C76">
        <v>7</v>
      </c>
      <c r="D76">
        <v>96.589699999999993</v>
      </c>
      <c r="E76">
        <v>0.176848625802355</v>
      </c>
      <c r="F76">
        <v>0.32503307984511398</v>
      </c>
      <c r="G76">
        <v>1.0708189454452</v>
      </c>
      <c r="H76">
        <v>0.26751933381847898</v>
      </c>
      <c r="I76" t="s">
        <v>0</v>
      </c>
      <c r="J76" t="s">
        <v>1</v>
      </c>
      <c r="K76">
        <v>36527.977800000001</v>
      </c>
      <c r="L76" t="s">
        <v>193</v>
      </c>
      <c r="M76">
        <v>3107.8144818508399</v>
      </c>
      <c r="N76">
        <v>2671.2752986354099</v>
      </c>
      <c r="O76">
        <v>3116.4699138051401</v>
      </c>
      <c r="P76">
        <v>3433.23135165966</v>
      </c>
      <c r="Q76">
        <v>3372.5909572077398</v>
      </c>
      <c r="R76">
        <v>3307.0460768599901</v>
      </c>
      <c r="S76">
        <v>3800.2249892600098</v>
      </c>
      <c r="T76">
        <v>3492.6636437029501</v>
      </c>
      <c r="U76">
        <v>3525.8709051389301</v>
      </c>
      <c r="V76">
        <v>3808.9950169748199</v>
      </c>
      <c r="W76">
        <v>2719.5107427122398</v>
      </c>
      <c r="X76">
        <v>3086.4861454653401</v>
      </c>
      <c r="Y76">
        <v>3221.3111234090102</v>
      </c>
      <c r="Z76">
        <v>3208.3167190929998</v>
      </c>
      <c r="AA76">
        <v>4151.0583135337301</v>
      </c>
      <c r="AB76">
        <v>2044.36467036573</v>
      </c>
      <c r="AC76">
        <v>2993.6901153852</v>
      </c>
      <c r="AD76">
        <v>2609.4489971424</v>
      </c>
      <c r="AE76">
        <v>2849.65492626483</v>
      </c>
      <c r="AF76">
        <v>2819.47199344206</v>
      </c>
      <c r="AG76">
        <v>3055.10222721016</v>
      </c>
      <c r="AH76">
        <v>2946.66599830724</v>
      </c>
      <c r="AI76">
        <v>2691.7041536379102</v>
      </c>
      <c r="AJ76">
        <v>4012.45497104899</v>
      </c>
      <c r="AK76">
        <v>3739.39549107225</v>
      </c>
      <c r="AL76">
        <v>3831.2971985551699</v>
      </c>
      <c r="AM76">
        <v>3495.4832152148701</v>
      </c>
      <c r="AN76">
        <v>3600.2379978956101</v>
      </c>
      <c r="AO76">
        <v>3196.67466501532</v>
      </c>
      <c r="AP76">
        <v>2828.9412115723399</v>
      </c>
      <c r="AQ76">
        <f>LOG(M76)</f>
        <v>3.4924550860898846</v>
      </c>
      <c r="AR76">
        <f>LOG(N76)</f>
        <v>3.426718648229957</v>
      </c>
      <c r="AS76">
        <f>LOG(O76)</f>
        <v>3.4936629385979905</v>
      </c>
      <c r="AT76">
        <f>LOG(P76)</f>
        <v>3.535703069771162</v>
      </c>
      <c r="AU76">
        <f>LOG(Q76)</f>
        <v>3.527963671221845</v>
      </c>
      <c r="AV76">
        <f>LOG(R76)</f>
        <v>3.5194402459529019</v>
      </c>
      <c r="AW76">
        <f>LOG(S76)</f>
        <v>3.5798093094330166</v>
      </c>
      <c r="AX76">
        <f>LOG(T76)</f>
        <v>3.5431567635026786</v>
      </c>
      <c r="AY76">
        <f>LOG(U76)</f>
        <v>3.5472664071657518</v>
      </c>
      <c r="AZ76">
        <f>LOG(V76)</f>
        <v>3.5808104045061144</v>
      </c>
      <c r="BA76">
        <f>LOG(W76)</f>
        <v>3.4344907787207548</v>
      </c>
      <c r="BB76">
        <f>LOG(X76)</f>
        <v>3.4894643318583021</v>
      </c>
      <c r="BC76">
        <f>LOG(Y76)</f>
        <v>3.508032672244223</v>
      </c>
      <c r="BD76">
        <f>LOG(Z76)</f>
        <v>3.506277234476487</v>
      </c>
      <c r="BE76">
        <f>LOG(AA76)</f>
        <v>3.6181588343344422</v>
      </c>
      <c r="BF76">
        <f>LOG(AB76)</f>
        <v>3.3105583670993854</v>
      </c>
      <c r="BG76">
        <f>LOG(AC76)</f>
        <v>3.4762068433873217</v>
      </c>
      <c r="BH76">
        <f>LOG(AD76)</f>
        <v>3.4165488127929033</v>
      </c>
      <c r="BI76">
        <f>LOG(AE76)</f>
        <v>3.4547922730988971</v>
      </c>
      <c r="BJ76">
        <f>LOG(AF76)</f>
        <v>3.4501677849843189</v>
      </c>
      <c r="BK76">
        <f>LOG(AG76)</f>
        <v>3.4850257468111367</v>
      </c>
      <c r="BL76">
        <f>LOG(AH76)</f>
        <v>3.469330911787242</v>
      </c>
      <c r="BM76">
        <f>LOG(AI76)</f>
        <v>3.4300273246815163</v>
      </c>
      <c r="BN76">
        <f>LOG(AJ76)</f>
        <v>3.6034101716597373</v>
      </c>
      <c r="BO76">
        <f>LOG(AK76)</f>
        <v>3.5728014000317438</v>
      </c>
      <c r="BP76">
        <f>LOG(AL76)</f>
        <v>3.5833458420604161</v>
      </c>
      <c r="BQ76">
        <f>LOG(AM76)</f>
        <v>3.5435072210531935</v>
      </c>
      <c r="BR76">
        <f>LOG(AN76)</f>
        <v>3.5563312112551451</v>
      </c>
      <c r="BS76">
        <f>LOG(AO76)</f>
        <v>3.5046984390936515</v>
      </c>
      <c r="BT76">
        <f>LOG(AP76)</f>
        <v>3.4516239224463803</v>
      </c>
      <c r="BU76" s="4">
        <f>_xlfn.T.TEST(AQ76:BE76,BF76:BT76,2,3)</f>
        <v>0.17837194552355767</v>
      </c>
      <c r="BV76" s="4">
        <v>75</v>
      </c>
      <c r="BW76" s="4">
        <f>BU76*$BV$166/BV76</f>
        <v>0.39241828015182684</v>
      </c>
    </row>
    <row r="77" spans="1:75" x14ac:dyDescent="0.25">
      <c r="A77" t="s">
        <v>194</v>
      </c>
      <c r="B77">
        <v>2</v>
      </c>
      <c r="C77">
        <v>2</v>
      </c>
      <c r="D77">
        <v>12.0679</v>
      </c>
      <c r="E77">
        <v>0.18147144450036201</v>
      </c>
      <c r="F77">
        <v>0.32903853871995498</v>
      </c>
      <c r="G77">
        <v>1.04149336476215</v>
      </c>
      <c r="H77">
        <v>0.262763033199578</v>
      </c>
      <c r="I77" t="s">
        <v>0</v>
      </c>
      <c r="J77" t="s">
        <v>1</v>
      </c>
      <c r="K77">
        <v>23855.231299999999</v>
      </c>
      <c r="L77" t="s">
        <v>195</v>
      </c>
      <c r="M77">
        <v>347.89045157085098</v>
      </c>
      <c r="N77">
        <v>387.66303858426699</v>
      </c>
      <c r="O77">
        <v>393.10817724160398</v>
      </c>
      <c r="P77">
        <v>412.139368039761</v>
      </c>
      <c r="Q77">
        <v>342.13041088807603</v>
      </c>
      <c r="R77">
        <v>379.52877461630197</v>
      </c>
      <c r="S77">
        <v>339.62273336938301</v>
      </c>
      <c r="T77">
        <v>360.16729187900302</v>
      </c>
      <c r="U77">
        <v>357.91891087788002</v>
      </c>
      <c r="V77">
        <v>424.85581113653097</v>
      </c>
      <c r="W77">
        <v>377.88166384986403</v>
      </c>
      <c r="X77">
        <v>458.10281935696702</v>
      </c>
      <c r="Y77">
        <v>354.72780296646903</v>
      </c>
      <c r="Z77">
        <v>372.58636369309801</v>
      </c>
      <c r="AA77">
        <v>381.71262804530801</v>
      </c>
      <c r="AB77">
        <v>367.90215046978</v>
      </c>
      <c r="AC77">
        <v>372.5070817651</v>
      </c>
      <c r="AD77">
        <v>353.680004319788</v>
      </c>
      <c r="AE77">
        <v>326.191860039809</v>
      </c>
      <c r="AF77">
        <v>363.10631229306102</v>
      </c>
      <c r="AG77">
        <v>373.20020186123401</v>
      </c>
      <c r="AH77">
        <v>351.59340036157602</v>
      </c>
      <c r="AI77">
        <v>323.27968988298198</v>
      </c>
      <c r="AJ77">
        <v>386.05300308766402</v>
      </c>
      <c r="AK77">
        <v>349.02627975106498</v>
      </c>
      <c r="AL77">
        <v>357.04059308787299</v>
      </c>
      <c r="AM77">
        <v>363.668484081972</v>
      </c>
      <c r="AN77">
        <v>387.05272877834398</v>
      </c>
      <c r="AO77">
        <v>444.484353931442</v>
      </c>
      <c r="AP77">
        <v>344.55758811783897</v>
      </c>
      <c r="AQ77">
        <f>LOG(M77)</f>
        <v>2.54144250898042</v>
      </c>
      <c r="AR77">
        <f>LOG(N77)</f>
        <v>2.5884543955284611</v>
      </c>
      <c r="AS77">
        <f>LOG(O77)</f>
        <v>2.5945120778927655</v>
      </c>
      <c r="AT77">
        <f>LOG(P77)</f>
        <v>2.6150441008284644</v>
      </c>
      <c r="AU77">
        <f>LOG(Q77)</f>
        <v>2.5341916789611139</v>
      </c>
      <c r="AV77">
        <f>LOG(R77)</f>
        <v>2.5792447082508385</v>
      </c>
      <c r="AW77">
        <f>LOG(S77)</f>
        <v>2.5309967529689597</v>
      </c>
      <c r="AX77">
        <f>LOG(T77)</f>
        <v>2.5565042703895524</v>
      </c>
      <c r="AY77">
        <f>LOG(U77)</f>
        <v>2.5537846452269441</v>
      </c>
      <c r="AZ77">
        <f>LOG(V77)</f>
        <v>2.6282415628674629</v>
      </c>
      <c r="BA77">
        <f>LOG(W77)</f>
        <v>2.577355818929389</v>
      </c>
      <c r="BB77">
        <f>LOG(X77)</f>
        <v>2.660962964614777</v>
      </c>
      <c r="BC77">
        <f>LOG(Y77)</f>
        <v>2.5498952290744503</v>
      </c>
      <c r="BD77">
        <f>LOG(Z77)</f>
        <v>2.5712269560856864</v>
      </c>
      <c r="BE77">
        <f>LOG(AA77)</f>
        <v>2.5817365277763877</v>
      </c>
      <c r="BF77">
        <f>LOG(AB77)</f>
        <v>2.5657323263862493</v>
      </c>
      <c r="BG77">
        <f>LOG(AC77)</f>
        <v>2.5711345335736269</v>
      </c>
      <c r="BH77">
        <f>LOG(AD77)</f>
        <v>2.5486105072022172</v>
      </c>
      <c r="BI77">
        <f>LOG(AE77)</f>
        <v>2.5134731192306141</v>
      </c>
      <c r="BJ77">
        <f>LOG(AF77)</f>
        <v>2.5600337988170949</v>
      </c>
      <c r="BK77">
        <f>LOG(AG77)</f>
        <v>2.5719418699812051</v>
      </c>
      <c r="BL77">
        <f>LOG(AH77)</f>
        <v>2.5460407144863475</v>
      </c>
      <c r="BM77">
        <f>LOG(AI77)</f>
        <v>2.5095784208230651</v>
      </c>
      <c r="BN77">
        <f>LOG(AJ77)</f>
        <v>2.5866469351594041</v>
      </c>
      <c r="BO77">
        <f>LOG(AK77)</f>
        <v>2.5428581281660247</v>
      </c>
      <c r="BP77">
        <f>LOG(AL77)</f>
        <v>2.5527175952490553</v>
      </c>
      <c r="BQ77">
        <f>LOG(AM77)</f>
        <v>2.5607056662393473</v>
      </c>
      <c r="BR77">
        <f>LOG(AN77)</f>
        <v>2.5877701336431054</v>
      </c>
      <c r="BS77">
        <f>LOG(AO77)</f>
        <v>2.6478564781952527</v>
      </c>
      <c r="BT77">
        <f>LOG(AP77)</f>
        <v>2.5372618187302241</v>
      </c>
      <c r="BU77" s="4">
        <f>_xlfn.T.TEST(AQ77:BE77,BF77:BT77,2,3)</f>
        <v>0.18156314982786664</v>
      </c>
      <c r="BV77" s="4">
        <v>76</v>
      </c>
      <c r="BW77" s="4">
        <f>BU77*$BV$166/BV77</f>
        <v>0.39418315423155259</v>
      </c>
    </row>
    <row r="78" spans="1:75" x14ac:dyDescent="0.25">
      <c r="A78" t="s">
        <v>198</v>
      </c>
      <c r="B78">
        <v>28</v>
      </c>
      <c r="C78">
        <v>28</v>
      </c>
      <c r="D78">
        <v>218.8329</v>
      </c>
      <c r="E78">
        <v>0.19152112437789701</v>
      </c>
      <c r="F78">
        <v>0.34031956335444902</v>
      </c>
      <c r="G78">
        <v>1.08505224417464</v>
      </c>
      <c r="H78">
        <v>0.25289063760970498</v>
      </c>
      <c r="I78" t="s">
        <v>1</v>
      </c>
      <c r="J78" t="s">
        <v>0</v>
      </c>
      <c r="K78">
        <v>55489.221299999997</v>
      </c>
      <c r="L78" t="s">
        <v>199</v>
      </c>
      <c r="M78">
        <v>27892.901661769101</v>
      </c>
      <c r="N78">
        <v>26868.433182250901</v>
      </c>
      <c r="O78">
        <v>27817.2881559085</v>
      </c>
      <c r="P78">
        <v>29506.951837807199</v>
      </c>
      <c r="Q78">
        <v>38704.914172760997</v>
      </c>
      <c r="R78">
        <v>31642.788110300098</v>
      </c>
      <c r="S78">
        <v>23766.504770218999</v>
      </c>
      <c r="T78">
        <v>26456.386254592599</v>
      </c>
      <c r="U78">
        <v>22074.203964226799</v>
      </c>
      <c r="V78">
        <v>26707.182614109599</v>
      </c>
      <c r="W78">
        <v>30333.680261025202</v>
      </c>
      <c r="X78">
        <v>42557.820720812502</v>
      </c>
      <c r="Y78">
        <v>26195.4068091097</v>
      </c>
      <c r="Z78">
        <v>26959.1619446615</v>
      </c>
      <c r="AA78">
        <v>22582.945480888</v>
      </c>
      <c r="AB78">
        <v>44033.480907048703</v>
      </c>
      <c r="AC78">
        <v>36142.787974755003</v>
      </c>
      <c r="AD78">
        <v>30314.131288412598</v>
      </c>
      <c r="AE78">
        <v>31992.565119769199</v>
      </c>
      <c r="AF78">
        <v>34983.080050680102</v>
      </c>
      <c r="AG78">
        <v>33100.359101558999</v>
      </c>
      <c r="AH78">
        <v>34662.0044604082</v>
      </c>
      <c r="AI78">
        <v>34426.7711283182</v>
      </c>
      <c r="AJ78">
        <v>26430.7441554779</v>
      </c>
      <c r="AK78">
        <v>25112.568016548601</v>
      </c>
      <c r="AL78">
        <v>24734.859154288501</v>
      </c>
      <c r="AM78">
        <v>26546.3306371939</v>
      </c>
      <c r="AN78">
        <v>27577.852912492701</v>
      </c>
      <c r="AO78">
        <v>31028.670371185599</v>
      </c>
      <c r="AP78">
        <v>25558.491580228001</v>
      </c>
      <c r="AQ78">
        <f>LOG(M78)</f>
        <v>4.44549369569829</v>
      </c>
      <c r="AR78">
        <f>LOG(N78)</f>
        <v>4.4292423415302089</v>
      </c>
      <c r="AS78">
        <f>LOG(O78)</f>
        <v>4.4443147893393347</v>
      </c>
      <c r="AT78">
        <f>LOG(P78)</f>
        <v>4.4699243478125892</v>
      </c>
      <c r="AU78">
        <f>LOG(Q78)</f>
        <v>4.587766108755944</v>
      </c>
      <c r="AV78">
        <f>LOG(R78)</f>
        <v>4.5002747430800953</v>
      </c>
      <c r="AW78">
        <f>LOG(S78)</f>
        <v>4.3759653167462282</v>
      </c>
      <c r="AX78">
        <f>LOG(T78)</f>
        <v>4.4225305225094278</v>
      </c>
      <c r="AY78">
        <f>LOG(U78)</f>
        <v>4.3438850510864278</v>
      </c>
      <c r="AZ78">
        <f>LOG(V78)</f>
        <v>4.4266280759778747</v>
      </c>
      <c r="BA78">
        <f>LOG(W78)</f>
        <v>4.481925104675736</v>
      </c>
      <c r="BB78">
        <f>LOG(X78)</f>
        <v>4.6289793807259514</v>
      </c>
      <c r="BC78">
        <f>LOG(Y78)</f>
        <v>4.4182251473374929</v>
      </c>
      <c r="BD78">
        <f>LOG(Z78)</f>
        <v>4.4307063875492583</v>
      </c>
      <c r="BE78">
        <f>LOG(AA78)</f>
        <v>4.3537805860685559</v>
      </c>
      <c r="BF78">
        <f>LOG(AB78)</f>
        <v>4.6437830183909172</v>
      </c>
      <c r="BG78">
        <f>LOG(AC78)</f>
        <v>4.5580216500331945</v>
      </c>
      <c r="BH78">
        <f>LOG(AD78)</f>
        <v>4.4816451271791156</v>
      </c>
      <c r="BI78">
        <f>LOG(AE78)</f>
        <v>4.5050490626130157</v>
      </c>
      <c r="BJ78">
        <f>LOG(AF78)</f>
        <v>4.5438580438541107</v>
      </c>
      <c r="BK78">
        <f>LOG(AG78)</f>
        <v>4.5198327054065208</v>
      </c>
      <c r="BL78">
        <f>LOG(AH78)</f>
        <v>4.5398536738113453</v>
      </c>
      <c r="BM78">
        <f>LOG(AI78)</f>
        <v>4.5368962923267535</v>
      </c>
      <c r="BN78">
        <f>LOG(AJ78)</f>
        <v>4.4221093908300872</v>
      </c>
      <c r="BO78">
        <f>LOG(AK78)</f>
        <v>4.3998911260299431</v>
      </c>
      <c r="BP78">
        <f>LOG(AL78)</f>
        <v>4.3933094417392358</v>
      </c>
      <c r="BQ78">
        <f>LOG(AM78)</f>
        <v>4.4240044992724714</v>
      </c>
      <c r="BR78">
        <f>LOG(AN78)</f>
        <v>4.4405604509422769</v>
      </c>
      <c r="BS78">
        <f>LOG(AO78)</f>
        <v>4.4917631657604709</v>
      </c>
      <c r="BT78">
        <f>LOG(AP78)</f>
        <v>4.4075352189028569</v>
      </c>
      <c r="BU78" s="4">
        <f>_xlfn.T.TEST(AQ78:BE78,BF78:BT78,2,3)</f>
        <v>0.19157859699491678</v>
      </c>
      <c r="BV78" s="4">
        <v>77</v>
      </c>
      <c r="BW78" s="4">
        <f>BU78*$BV$166/BV78</f>
        <v>0.41052556498910736</v>
      </c>
    </row>
    <row r="79" spans="1:75" x14ac:dyDescent="0.25">
      <c r="A79" t="s">
        <v>200</v>
      </c>
      <c r="B79">
        <v>4</v>
      </c>
      <c r="C79">
        <v>3</v>
      </c>
      <c r="D79">
        <v>21.014800000000001</v>
      </c>
      <c r="E79">
        <v>0.19588679703892101</v>
      </c>
      <c r="F79">
        <v>0.34031956335444902</v>
      </c>
      <c r="G79">
        <v>1.34029631013178</v>
      </c>
      <c r="H79">
        <v>0.248789029070519</v>
      </c>
      <c r="I79" t="s">
        <v>0</v>
      </c>
      <c r="J79" t="s">
        <v>1</v>
      </c>
      <c r="K79">
        <v>10456.957200000001</v>
      </c>
      <c r="L79" t="s">
        <v>201</v>
      </c>
      <c r="M79">
        <v>335.512072575123</v>
      </c>
      <c r="N79">
        <v>403.01300071565998</v>
      </c>
      <c r="O79">
        <v>121.24254475497099</v>
      </c>
      <c r="P79">
        <v>332.62626788464001</v>
      </c>
      <c r="Q79">
        <v>227.778492755152</v>
      </c>
      <c r="R79">
        <v>922.84956916395595</v>
      </c>
      <c r="S79">
        <v>351.730527213985</v>
      </c>
      <c r="T79">
        <v>145.485559723356</v>
      </c>
      <c r="U79">
        <v>149.47780046817999</v>
      </c>
      <c r="V79">
        <v>241.20240355995901</v>
      </c>
      <c r="W79">
        <v>333.313453120323</v>
      </c>
      <c r="X79">
        <v>138.03867400247199</v>
      </c>
      <c r="Y79">
        <v>345.48792370376202</v>
      </c>
      <c r="Z79">
        <v>251.40967437162999</v>
      </c>
      <c r="AA79">
        <v>247.829113753294</v>
      </c>
      <c r="AB79">
        <v>408.370171110385</v>
      </c>
      <c r="AC79">
        <v>103.47455846579</v>
      </c>
      <c r="AD79">
        <v>208.52720198717401</v>
      </c>
      <c r="AE79">
        <v>272.22859478896902</v>
      </c>
      <c r="AF79">
        <v>314.22757649719802</v>
      </c>
      <c r="AG79">
        <v>154.07150473180101</v>
      </c>
      <c r="AH79">
        <v>129.071839460598</v>
      </c>
      <c r="AI79">
        <v>169.885957909355</v>
      </c>
      <c r="AJ79">
        <v>195.34281946814599</v>
      </c>
      <c r="AK79">
        <v>278.24456138488398</v>
      </c>
      <c r="AL79">
        <v>291.83498352432298</v>
      </c>
      <c r="AM79">
        <v>288.08045319007101</v>
      </c>
      <c r="AN79">
        <v>123.647185294306</v>
      </c>
      <c r="AO79">
        <v>258.80086996438001</v>
      </c>
      <c r="AP79">
        <v>196.72294341161199</v>
      </c>
      <c r="AQ79">
        <f>LOG(M79)</f>
        <v>2.525708151802859</v>
      </c>
      <c r="AR79">
        <f>LOG(N79)</f>
        <v>2.6053190561857797</v>
      </c>
      <c r="AS79">
        <f>LOG(O79)</f>
        <v>2.0836550431809311</v>
      </c>
      <c r="AT79">
        <f>LOG(P79)</f>
        <v>2.5219565429799742</v>
      </c>
      <c r="AU79">
        <f>LOG(Q79)</f>
        <v>2.3575127148321213</v>
      </c>
      <c r="AV79">
        <f>LOG(R79)</f>
        <v>2.9651309138033364</v>
      </c>
      <c r="AW79">
        <f>LOG(S79)</f>
        <v>2.5462100630147897</v>
      </c>
      <c r="AX79">
        <f>LOG(T79)</f>
        <v>2.1628198892416086</v>
      </c>
      <c r="AY79">
        <f>LOG(U79)</f>
        <v>2.1745766986801405</v>
      </c>
      <c r="AZ79">
        <f>LOG(V79)</f>
        <v>2.3823816311945905</v>
      </c>
      <c r="BA79">
        <f>LOG(W79)</f>
        <v>2.5228528429074846</v>
      </c>
      <c r="BB79">
        <f>LOG(X79)</f>
        <v>2.1400007788129054</v>
      </c>
      <c r="BC79">
        <f>LOG(Y79)</f>
        <v>2.5384328715062265</v>
      </c>
      <c r="BD79">
        <f>LOG(Z79)</f>
        <v>2.4003819855431581</v>
      </c>
      <c r="BE79">
        <f>LOG(AA79)</f>
        <v>2.3941523238306002</v>
      </c>
      <c r="BF79">
        <f>LOG(AB79)</f>
        <v>2.6110540120748311</v>
      </c>
      <c r="BG79">
        <f>LOG(AC79)</f>
        <v>2.014833581907491</v>
      </c>
      <c r="BH79">
        <f>LOG(AD79)</f>
        <v>2.3191627159158057</v>
      </c>
      <c r="BI79">
        <f>LOG(AE79)</f>
        <v>2.4349337413919936</v>
      </c>
      <c r="BJ79">
        <f>LOG(AF79)</f>
        <v>2.4972442959013739</v>
      </c>
      <c r="BK79">
        <f>LOG(AG79)</f>
        <v>2.1877223241040928</v>
      </c>
      <c r="BL79">
        <f>LOG(AH79)</f>
        <v>2.1108314994242594</v>
      </c>
      <c r="BM79">
        <f>LOG(AI79)</f>
        <v>2.2301574833157245</v>
      </c>
      <c r="BN79">
        <f>LOG(AJ79)</f>
        <v>2.2907974517897469</v>
      </c>
      <c r="BO79">
        <f>LOG(AK79)</f>
        <v>2.4444266842965301</v>
      </c>
      <c r="BP79">
        <f>LOG(AL79)</f>
        <v>2.4651373514398869</v>
      </c>
      <c r="BQ79">
        <f>LOG(AM79)</f>
        <v>2.4595137915685616</v>
      </c>
      <c r="BR79">
        <f>LOG(AN79)</f>
        <v>2.0921842345261519</v>
      </c>
      <c r="BS79">
        <f>LOG(AO79)</f>
        <v>2.4129657318888369</v>
      </c>
      <c r="BT79">
        <f>LOG(AP79)</f>
        <v>2.2938550137880918</v>
      </c>
      <c r="BU79" s="4">
        <f>_xlfn.T.TEST(AQ79:BE79,BF79:BT79,2,3)</f>
        <v>0.19668029679136287</v>
      </c>
      <c r="BV79" s="4">
        <v>78</v>
      </c>
      <c r="BW79" s="4">
        <f>BU79*$BV$166/BV79</f>
        <v>0.41605447398172912</v>
      </c>
    </row>
    <row r="80" spans="1:75" x14ac:dyDescent="0.25">
      <c r="A80" t="s">
        <v>202</v>
      </c>
      <c r="B80">
        <v>4</v>
      </c>
      <c r="C80">
        <v>4</v>
      </c>
      <c r="D80">
        <v>30.8583</v>
      </c>
      <c r="E80">
        <v>0.196036424831002</v>
      </c>
      <c r="F80">
        <v>0.34031956335444902</v>
      </c>
      <c r="G80">
        <v>1.0086736520909401</v>
      </c>
      <c r="H80">
        <v>0.248650364581913</v>
      </c>
      <c r="I80" t="s">
        <v>1</v>
      </c>
      <c r="J80" t="s">
        <v>0</v>
      </c>
      <c r="K80">
        <v>19421.1306</v>
      </c>
      <c r="L80" t="s">
        <v>203</v>
      </c>
      <c r="M80">
        <v>437.32314068610202</v>
      </c>
      <c r="N80">
        <v>562.83905550753298</v>
      </c>
      <c r="O80">
        <v>285.57158218787299</v>
      </c>
      <c r="P80">
        <v>505.78781323206999</v>
      </c>
      <c r="Q80">
        <v>99.110197760194097</v>
      </c>
      <c r="R80">
        <v>533.67008632594502</v>
      </c>
      <c r="S80">
        <v>396.13989423415597</v>
      </c>
      <c r="T80">
        <v>51.322378462408999</v>
      </c>
      <c r="U80">
        <v>112.14844436536499</v>
      </c>
      <c r="V80">
        <v>524.90239504458305</v>
      </c>
      <c r="W80">
        <v>1421.78591358689</v>
      </c>
      <c r="X80">
        <v>660.94922798003699</v>
      </c>
      <c r="Y80">
        <v>85.047013288656103</v>
      </c>
      <c r="Z80">
        <v>38.241505916364602</v>
      </c>
      <c r="AA80">
        <v>371.99018824704899</v>
      </c>
      <c r="AB80">
        <v>62.817991448902703</v>
      </c>
      <c r="AC80">
        <v>86.125019784502101</v>
      </c>
      <c r="AD80">
        <v>363.57949839955899</v>
      </c>
      <c r="AE80">
        <v>73.808166609268198</v>
      </c>
      <c r="AF80">
        <v>100.001592965093</v>
      </c>
      <c r="AG80">
        <v>94.511554028912599</v>
      </c>
      <c r="AH80">
        <v>791.43348198465799</v>
      </c>
      <c r="AI80">
        <v>28.970274198366099</v>
      </c>
      <c r="AJ80">
        <v>2166.7542050320899</v>
      </c>
      <c r="AK80">
        <v>26.146928857362401</v>
      </c>
      <c r="AL80">
        <v>40.400775291453897</v>
      </c>
      <c r="AM80">
        <v>1781.5893282836701</v>
      </c>
      <c r="AN80">
        <v>41.0314009135273</v>
      </c>
      <c r="AO80">
        <v>181.52524989725501</v>
      </c>
      <c r="AP80">
        <v>300.92840479832302</v>
      </c>
      <c r="AQ80">
        <f>LOG(M80)</f>
        <v>2.6408024583793539</v>
      </c>
      <c r="AR80">
        <f>LOG(N80)</f>
        <v>2.7503842255838022</v>
      </c>
      <c r="AS80">
        <f>LOG(O80)</f>
        <v>2.4557149877223159</v>
      </c>
      <c r="AT80">
        <f>LOG(P80)</f>
        <v>2.7039683609715612</v>
      </c>
      <c r="AU80">
        <f>LOG(Q80)</f>
        <v>1.9961183427105436</v>
      </c>
      <c r="AV80">
        <f>LOG(R80)</f>
        <v>2.7272728600873255</v>
      </c>
      <c r="AW80">
        <f>LOG(S80)</f>
        <v>2.597848581291704</v>
      </c>
      <c r="AX80">
        <f>LOG(T80)</f>
        <v>1.7103067749274408</v>
      </c>
      <c r="AY80">
        <f>LOG(U80)</f>
        <v>2.0497932537707606</v>
      </c>
      <c r="AZ80">
        <f>LOG(V80)</f>
        <v>2.7200785543880173</v>
      </c>
      <c r="BA80">
        <f>LOG(W80)</f>
        <v>3.1528342071198252</v>
      </c>
      <c r="BB80">
        <f>LOG(X80)</f>
        <v>2.8201680996445071</v>
      </c>
      <c r="BC80">
        <f>LOG(Y80)</f>
        <v>1.9296590665078865</v>
      </c>
      <c r="BD80">
        <f>LOG(Z80)</f>
        <v>1.582534986069805</v>
      </c>
      <c r="BE80">
        <f>LOG(AA80)</f>
        <v>2.5705314849185608</v>
      </c>
      <c r="BF80">
        <f>LOG(AB80)</f>
        <v>1.7980840460929923</v>
      </c>
      <c r="BG80">
        <f>LOG(AC80)</f>
        <v>1.9351293346811289</v>
      </c>
      <c r="BH80">
        <f>LOG(AD80)</f>
        <v>2.5605993861479228</v>
      </c>
      <c r="BI80">
        <f>LOG(AE80)</f>
        <v>1.8681044176105515</v>
      </c>
      <c r="BJ80">
        <f>LOG(AF80)</f>
        <v>2.000006918104396</v>
      </c>
      <c r="BK80">
        <f>LOG(AG80)</f>
        <v>1.9754849042158458</v>
      </c>
      <c r="BL80">
        <f>LOG(AH80)</f>
        <v>2.8984144193613872</v>
      </c>
      <c r="BM80">
        <f>LOG(AI80)</f>
        <v>1.4619526057413452</v>
      </c>
      <c r="BN80">
        <f>LOG(AJ80)</f>
        <v>3.3358096480744619</v>
      </c>
      <c r="BO80">
        <f>LOG(AK80)</f>
        <v>1.4174206852251452</v>
      </c>
      <c r="BP80">
        <f>LOG(AL80)</f>
        <v>1.6063896993078719</v>
      </c>
      <c r="BQ80">
        <f>LOG(AM80)</f>
        <v>3.2508076026107395</v>
      </c>
      <c r="BR80">
        <f>LOG(AN80)</f>
        <v>1.6131163451079831</v>
      </c>
      <c r="BS80">
        <f>LOG(AO80)</f>
        <v>2.258937043302387</v>
      </c>
      <c r="BT80">
        <f>LOG(AP80)</f>
        <v>2.4784631829708874</v>
      </c>
      <c r="BU80" s="4">
        <f>_xlfn.T.TEST(AQ80:BE80,BF80:BT80,2,3)</f>
        <v>0.19692271844256473</v>
      </c>
      <c r="BV80" s="4">
        <v>79</v>
      </c>
      <c r="BW80" s="4">
        <f>BU80*$BV$166/BV80</f>
        <v>0.41129428535472379</v>
      </c>
    </row>
    <row r="81" spans="1:75" x14ac:dyDescent="0.25">
      <c r="A81" t="s">
        <v>204</v>
      </c>
      <c r="B81">
        <v>14</v>
      </c>
      <c r="C81">
        <v>6</v>
      </c>
      <c r="D81">
        <v>119.505</v>
      </c>
      <c r="E81">
        <v>0.197510307620616</v>
      </c>
      <c r="F81">
        <v>0.34031956335444902</v>
      </c>
      <c r="G81">
        <v>1.07658723805406</v>
      </c>
      <c r="H81">
        <v>0.24729111805707901</v>
      </c>
      <c r="I81" t="s">
        <v>0</v>
      </c>
      <c r="J81" t="s">
        <v>1</v>
      </c>
      <c r="K81">
        <v>42313.488799999999</v>
      </c>
      <c r="L81" t="s">
        <v>205</v>
      </c>
      <c r="M81">
        <v>3739.83017783386</v>
      </c>
      <c r="N81">
        <v>3367.7495969926299</v>
      </c>
      <c r="O81">
        <v>3352.9660400129701</v>
      </c>
      <c r="P81">
        <v>3504.2859876317402</v>
      </c>
      <c r="Q81">
        <v>4245.7701038322002</v>
      </c>
      <c r="R81">
        <v>4867.4180383572802</v>
      </c>
      <c r="S81">
        <v>3317.8108004566802</v>
      </c>
      <c r="T81">
        <v>3240.25409203854</v>
      </c>
      <c r="U81">
        <v>3135.75582378335</v>
      </c>
      <c r="V81">
        <v>3758.6933148991998</v>
      </c>
      <c r="W81">
        <v>4122.5586096441903</v>
      </c>
      <c r="X81">
        <v>4303.8104823587901</v>
      </c>
      <c r="Y81">
        <v>3175.3066172971398</v>
      </c>
      <c r="Z81">
        <v>2886.7871237080799</v>
      </c>
      <c r="AA81">
        <v>3658.53514951946</v>
      </c>
      <c r="AB81">
        <v>3576.1205298109498</v>
      </c>
      <c r="AC81">
        <v>3863.9454276229699</v>
      </c>
      <c r="AD81">
        <v>4063.3300027119699</v>
      </c>
      <c r="AE81">
        <v>4439.2108675777399</v>
      </c>
      <c r="AF81">
        <v>4450.8820618181599</v>
      </c>
      <c r="AG81">
        <v>3448.8184114461501</v>
      </c>
      <c r="AH81">
        <v>3783.15843213682</v>
      </c>
      <c r="AI81">
        <v>3614.7491013491199</v>
      </c>
      <c r="AJ81">
        <v>2766.84763907656</v>
      </c>
      <c r="AK81">
        <v>2916.6161569228302</v>
      </c>
      <c r="AL81">
        <v>2477.1466513508599</v>
      </c>
      <c r="AM81">
        <v>2842.5417256477199</v>
      </c>
      <c r="AN81">
        <v>2637.2860029169901</v>
      </c>
      <c r="AO81">
        <v>2818.6174159244001</v>
      </c>
      <c r="AP81">
        <v>3088.5617397045999</v>
      </c>
      <c r="AQ81">
        <f>LOG(M81)</f>
        <v>3.5728518817448229</v>
      </c>
      <c r="AR81">
        <f>LOG(N81)</f>
        <v>3.5273397928373629</v>
      </c>
      <c r="AS81">
        <f>LOG(O81)</f>
        <v>3.5254291547680201</v>
      </c>
      <c r="AT81">
        <f>LOG(P81)</f>
        <v>3.5445995420685521</v>
      </c>
      <c r="AU81">
        <f>LOG(Q81)</f>
        <v>3.6279564746768638</v>
      </c>
      <c r="AV81">
        <f>LOG(R81)</f>
        <v>3.6872986472410982</v>
      </c>
      <c r="AW81">
        <f>LOG(S81)</f>
        <v>3.5208516165706687</v>
      </c>
      <c r="AX81">
        <f>LOG(T81)</f>
        <v>3.5105790677508759</v>
      </c>
      <c r="AY81">
        <f>LOG(U81)</f>
        <v>3.4963422375225579</v>
      </c>
      <c r="AZ81">
        <f>LOG(V81)</f>
        <v>3.5750368915343498</v>
      </c>
      <c r="BA81">
        <f>LOG(W81)</f>
        <v>3.6151668386438143</v>
      </c>
      <c r="BB81">
        <f>LOG(X81)</f>
        <v>3.633853138987805</v>
      </c>
      <c r="BC81">
        <f>LOG(Y81)</f>
        <v>3.5017856684534188</v>
      </c>
      <c r="BD81">
        <f>LOG(Z81)</f>
        <v>3.4604147594929242</v>
      </c>
      <c r="BE81">
        <f>LOG(AA81)</f>
        <v>3.5633072318906671</v>
      </c>
      <c r="BF81">
        <f>LOG(AB81)</f>
        <v>3.5534121478614815</v>
      </c>
      <c r="BG81">
        <f>LOG(AC81)</f>
        <v>3.5870309840349739</v>
      </c>
      <c r="BH81">
        <f>LOG(AD81)</f>
        <v>3.6088820949173237</v>
      </c>
      <c r="BI81">
        <f>LOG(AE81)</f>
        <v>3.6473057749984115</v>
      </c>
      <c r="BJ81">
        <f>LOG(AF81)</f>
        <v>3.6484460866257762</v>
      </c>
      <c r="BK81">
        <f>LOG(AG81)</f>
        <v>3.5376703283241788</v>
      </c>
      <c r="BL81">
        <f>LOG(AH81)</f>
        <v>3.5778545291759096</v>
      </c>
      <c r="BM81">
        <f>LOG(AI81)</f>
        <v>3.5580781584269308</v>
      </c>
      <c r="BN81">
        <f>LOG(AJ81)</f>
        <v>3.4419852446739698</v>
      </c>
      <c r="BO81">
        <f>LOG(AK81)</f>
        <v>3.4648792772879169</v>
      </c>
      <c r="BP81">
        <f>LOG(AL81)</f>
        <v>3.3939517183287236</v>
      </c>
      <c r="BQ81">
        <f>LOG(AM81)</f>
        <v>3.4537068484118594</v>
      </c>
      <c r="BR81">
        <f>LOG(AN81)</f>
        <v>3.4211572298136872</v>
      </c>
      <c r="BS81">
        <f>LOG(AO81)</f>
        <v>3.4500361310582552</v>
      </c>
      <c r="BT81">
        <f>LOG(AP81)</f>
        <v>3.4897562872165406</v>
      </c>
      <c r="BU81" s="4">
        <f>_xlfn.T.TEST(AQ81:BE81,BF81:BT81,2,3)</f>
        <v>0.19837403837730169</v>
      </c>
      <c r="BV81" s="4">
        <v>80</v>
      </c>
      <c r="BW81" s="4">
        <f>BU81*$BV$166/BV81</f>
        <v>0.40914645415318474</v>
      </c>
    </row>
    <row r="82" spans="1:75" x14ac:dyDescent="0.25">
      <c r="A82" t="s">
        <v>206</v>
      </c>
      <c r="B82">
        <v>4</v>
      </c>
      <c r="C82">
        <v>4</v>
      </c>
      <c r="D82">
        <v>19.757899999999999</v>
      </c>
      <c r="E82">
        <v>0.20701079329199201</v>
      </c>
      <c r="F82">
        <v>0.35301213789765201</v>
      </c>
      <c r="G82">
        <v>1.0673063882015901</v>
      </c>
      <c r="H82">
        <v>0.238809049361241</v>
      </c>
      <c r="I82" t="s">
        <v>0</v>
      </c>
      <c r="J82" t="s">
        <v>1</v>
      </c>
      <c r="K82">
        <v>210821.9644</v>
      </c>
      <c r="L82" t="s">
        <v>207</v>
      </c>
      <c r="M82">
        <v>2145.7685275623398</v>
      </c>
      <c r="N82">
        <v>2188.2638212759098</v>
      </c>
      <c r="O82">
        <v>2004.96090607667</v>
      </c>
      <c r="P82">
        <v>1990.0150798125801</v>
      </c>
      <c r="Q82">
        <v>1806.0049083572901</v>
      </c>
      <c r="R82">
        <v>1885.8588404637801</v>
      </c>
      <c r="S82">
        <v>1517.07551428589</v>
      </c>
      <c r="T82">
        <v>1630.3452277342401</v>
      </c>
      <c r="U82">
        <v>1752.6034296417999</v>
      </c>
      <c r="V82">
        <v>1675.29863404869</v>
      </c>
      <c r="W82">
        <v>2073.54395381729</v>
      </c>
      <c r="X82">
        <v>1857.36838850548</v>
      </c>
      <c r="Y82">
        <v>1620.9954798003901</v>
      </c>
      <c r="Z82">
        <v>1741.59789221799</v>
      </c>
      <c r="AA82">
        <v>2271.9927944815499</v>
      </c>
      <c r="AB82">
        <v>2163.6335988522501</v>
      </c>
      <c r="AC82">
        <v>2031.8215348574299</v>
      </c>
      <c r="AD82">
        <v>2291.2997028899399</v>
      </c>
      <c r="AE82">
        <v>2009.28635628744</v>
      </c>
      <c r="AF82">
        <v>2098.4839450187201</v>
      </c>
      <c r="AG82">
        <v>1593.6078447797199</v>
      </c>
      <c r="AH82">
        <v>1964.37406391687</v>
      </c>
      <c r="AI82">
        <v>1931.6864562450801</v>
      </c>
      <c r="AJ82">
        <v>1496.0664100044701</v>
      </c>
      <c r="AK82">
        <v>1365.0666547073899</v>
      </c>
      <c r="AL82">
        <v>1407.8477673029099</v>
      </c>
      <c r="AM82">
        <v>1264.7409816075101</v>
      </c>
      <c r="AN82">
        <v>1520.0194052622601</v>
      </c>
      <c r="AO82">
        <v>1603.2206646831701</v>
      </c>
      <c r="AP82">
        <v>1644.6076047858301</v>
      </c>
      <c r="AQ82">
        <f>LOG(M82)</f>
        <v>3.3315828711134716</v>
      </c>
      <c r="AR82">
        <f>LOG(N82)</f>
        <v>3.3400996801921519</v>
      </c>
      <c r="AS82">
        <f>LOG(O82)</f>
        <v>3.302105908905975</v>
      </c>
      <c r="AT82">
        <f>LOG(P82)</f>
        <v>3.2988563673919065</v>
      </c>
      <c r="AU82">
        <f>LOG(Q82)</f>
        <v>3.2567189263039484</v>
      </c>
      <c r="AV82">
        <f>LOG(R82)</f>
        <v>3.2755091819845692</v>
      </c>
      <c r="AW82">
        <f>LOG(S82)</f>
        <v>3.1810071988628259</v>
      </c>
      <c r="AX82">
        <f>LOG(T82)</f>
        <v>3.2122795765664547</v>
      </c>
      <c r="AY82">
        <f>LOG(U82)</f>
        <v>3.2436836572219949</v>
      </c>
      <c r="AZ82">
        <f>LOG(V82)</f>
        <v>3.2240922343932956</v>
      </c>
      <c r="BA82">
        <f>LOG(W82)</f>
        <v>3.316713245727521</v>
      </c>
      <c r="BB82">
        <f>LOG(X82)</f>
        <v>3.2688980497968845</v>
      </c>
      <c r="BC82">
        <f>LOG(Y82)</f>
        <v>3.2097818038056496</v>
      </c>
      <c r="BD82">
        <f>LOG(Z82)</f>
        <v>3.2409478904251774</v>
      </c>
      <c r="BE82">
        <f>LOG(AA82)</f>
        <v>3.3564069496966114</v>
      </c>
      <c r="BF82">
        <f>LOG(AB82)</f>
        <v>3.3351837169384648</v>
      </c>
      <c r="BG82">
        <f>LOG(AC82)</f>
        <v>3.3078855590102965</v>
      </c>
      <c r="BH82">
        <f>LOG(AD82)</f>
        <v>3.3600818987915346</v>
      </c>
      <c r="BI82">
        <f>LOG(AE82)</f>
        <v>3.3030418352515798</v>
      </c>
      <c r="BJ82">
        <f>LOG(AF82)</f>
        <v>3.3219056508806277</v>
      </c>
      <c r="BK82">
        <f>LOG(AG82)</f>
        <v>3.2023814589662694</v>
      </c>
      <c r="BL82">
        <f>LOG(AH82)</f>
        <v>3.2932241914073646</v>
      </c>
      <c r="BM82">
        <f>LOG(AI82)</f>
        <v>3.2859366348262058</v>
      </c>
      <c r="BN82">
        <f>LOG(AJ82)</f>
        <v>3.1749508721770665</v>
      </c>
      <c r="BO82">
        <f>LOG(AK82)</f>
        <v>3.1351538580176954</v>
      </c>
      <c r="BP82">
        <f>LOG(AL82)</f>
        <v>3.148555696429193</v>
      </c>
      <c r="BQ82">
        <f>LOG(AM82)</f>
        <v>3.1020015913009584</v>
      </c>
      <c r="BR82">
        <f>LOG(AN82)</f>
        <v>3.1818491323819593</v>
      </c>
      <c r="BS82">
        <f>LOG(AO82)</f>
        <v>3.2049933020539383</v>
      </c>
      <c r="BT82">
        <f>LOG(AP82)</f>
        <v>3.2160622941372283</v>
      </c>
      <c r="BU82" s="4">
        <f>_xlfn.T.TEST(AQ82:BE82,BF82:BT82,2,3)</f>
        <v>0.20875944841268768</v>
      </c>
      <c r="BV82" s="4">
        <v>81</v>
      </c>
      <c r="BW82" s="4">
        <f>BU82*$BV$166/BV82</f>
        <v>0.42525072824806748</v>
      </c>
    </row>
    <row r="83" spans="1:75" x14ac:dyDescent="0.25">
      <c r="A83" t="s">
        <v>208</v>
      </c>
      <c r="B83">
        <v>7</v>
      </c>
      <c r="C83">
        <v>7</v>
      </c>
      <c r="D83">
        <v>41.515099999999997</v>
      </c>
      <c r="E83">
        <v>0.21140203727943899</v>
      </c>
      <c r="F83">
        <v>0.35682187875768301</v>
      </c>
      <c r="G83">
        <v>1.08553000025177</v>
      </c>
      <c r="H83">
        <v>0.23504438433941399</v>
      </c>
      <c r="I83" t="s">
        <v>1</v>
      </c>
      <c r="J83" t="s">
        <v>0</v>
      </c>
      <c r="K83">
        <v>79541.839200000002</v>
      </c>
      <c r="L83" t="s">
        <v>209</v>
      </c>
      <c r="M83">
        <v>23198.462375971299</v>
      </c>
      <c r="N83">
        <v>21733.896701063099</v>
      </c>
      <c r="O83">
        <v>24658.039047930699</v>
      </c>
      <c r="P83">
        <v>23905.603924022002</v>
      </c>
      <c r="Q83">
        <v>34175.619934366201</v>
      </c>
      <c r="R83">
        <v>24127.715878537801</v>
      </c>
      <c r="S83">
        <v>19737.289118775301</v>
      </c>
      <c r="T83">
        <v>21184.511182476599</v>
      </c>
      <c r="U83">
        <v>16705.6596750672</v>
      </c>
      <c r="V83">
        <v>23869.848641955599</v>
      </c>
      <c r="W83">
        <v>25882.770231669099</v>
      </c>
      <c r="X83">
        <v>36837.972009278303</v>
      </c>
      <c r="Y83">
        <v>23009.887161957799</v>
      </c>
      <c r="Z83">
        <v>22936.6194102835</v>
      </c>
      <c r="AA83">
        <v>17762.060591313799</v>
      </c>
      <c r="AB83">
        <v>34791.62435256</v>
      </c>
      <c r="AC83">
        <v>32419.5461665613</v>
      </c>
      <c r="AD83">
        <v>28230.781240373399</v>
      </c>
      <c r="AE83">
        <v>28249.601050289999</v>
      </c>
      <c r="AF83">
        <v>31747.974466813601</v>
      </c>
      <c r="AG83">
        <v>25976.7544200015</v>
      </c>
      <c r="AH83">
        <v>26877.301354187501</v>
      </c>
      <c r="AI83">
        <v>26991.7512790619</v>
      </c>
      <c r="AJ83">
        <v>21523.547463822</v>
      </c>
      <c r="AK83">
        <v>20650.905129646999</v>
      </c>
      <c r="AL83">
        <v>20697.748513591901</v>
      </c>
      <c r="AM83">
        <v>22212.537182178101</v>
      </c>
      <c r="AN83">
        <v>22281.728024854299</v>
      </c>
      <c r="AO83">
        <v>26509.960295299199</v>
      </c>
      <c r="AP83">
        <v>21331.556042809701</v>
      </c>
      <c r="AQ83">
        <f>LOG(M83)</f>
        <v>4.3654592002460237</v>
      </c>
      <c r="AR83">
        <f>LOG(N83)</f>
        <v>4.3371375985732357</v>
      </c>
      <c r="AS83">
        <f>LOG(O83)</f>
        <v>4.3919585359853652</v>
      </c>
      <c r="AT83">
        <f>LOG(P83)</f>
        <v>4.3784997196928508</v>
      </c>
      <c r="AU83">
        <f>LOG(Q83)</f>
        <v>4.5337164012686078</v>
      </c>
      <c r="AV83">
        <f>LOG(R83)</f>
        <v>4.3825162100853312</v>
      </c>
      <c r="AW83">
        <f>LOG(S83)</f>
        <v>4.2952875028622541</v>
      </c>
      <c r="AX83">
        <f>LOG(T83)</f>
        <v>4.3260184474164385</v>
      </c>
      <c r="AY83">
        <f>LOG(U83)</f>
        <v>4.2228636297846807</v>
      </c>
      <c r="AZ83">
        <f>LOG(V83)</f>
        <v>4.3778496651662904</v>
      </c>
      <c r="BA83">
        <f>LOG(W83)</f>
        <v>4.4130107570021311</v>
      </c>
      <c r="BB83">
        <f>LOG(X83)</f>
        <v>4.5662957135600291</v>
      </c>
      <c r="BC83">
        <f>LOG(Y83)</f>
        <v>4.3619144889398633</v>
      </c>
      <c r="BD83">
        <f>LOG(Z83)</f>
        <v>4.3605294083494774</v>
      </c>
      <c r="BE83">
        <f>LOG(AA83)</f>
        <v>4.249493347226692</v>
      </c>
      <c r="BF83">
        <f>LOG(AB83)</f>
        <v>4.5414747055767135</v>
      </c>
      <c r="BG83">
        <f>LOG(AC83)</f>
        <v>4.5108069309709267</v>
      </c>
      <c r="BH83">
        <f>LOG(AD83)</f>
        <v>4.4507228966976999</v>
      </c>
      <c r="BI83">
        <f>LOG(AE83)</f>
        <v>4.4510123189561286</v>
      </c>
      <c r="BJ83">
        <f>LOG(AF83)</f>
        <v>4.5017160223540715</v>
      </c>
      <c r="BK83">
        <f>LOG(AG83)</f>
        <v>4.4145848886332653</v>
      </c>
      <c r="BL83">
        <f>LOG(AH83)</f>
        <v>4.4293856607426001</v>
      </c>
      <c r="BM83">
        <f>LOG(AI83)</f>
        <v>4.4312310633693599</v>
      </c>
      <c r="BN83">
        <f>LOG(AJ83)</f>
        <v>4.3329138523564747</v>
      </c>
      <c r="BO83">
        <f>LOG(AK83)</f>
        <v>4.3149390915467221</v>
      </c>
      <c r="BP83">
        <f>LOG(AL83)</f>
        <v>4.3159231057804046</v>
      </c>
      <c r="BQ83">
        <f>LOG(AM83)</f>
        <v>4.3465981677914671</v>
      </c>
      <c r="BR83">
        <f>LOG(AN83)</f>
        <v>4.3479488688426802</v>
      </c>
      <c r="BS83">
        <f>LOG(AO83)</f>
        <v>4.4234090772787225</v>
      </c>
      <c r="BT83">
        <f>LOG(AP83)</f>
        <v>4.3290225364694779</v>
      </c>
      <c r="BU83" s="4">
        <f>_xlfn.T.TEST(AQ83:BE83,BF83:BT83,2,3)</f>
        <v>0.21173810376226582</v>
      </c>
      <c r="BV83" s="4">
        <v>82</v>
      </c>
      <c r="BW83" s="4">
        <f>BU83*$BV$166/BV83</f>
        <v>0.42605837952163239</v>
      </c>
    </row>
    <row r="84" spans="1:75" x14ac:dyDescent="0.25">
      <c r="A84" t="s">
        <v>210</v>
      </c>
      <c r="B84">
        <v>2</v>
      </c>
      <c r="C84">
        <v>2</v>
      </c>
      <c r="D84">
        <v>11.8363</v>
      </c>
      <c r="E84">
        <v>0.225153449237043</v>
      </c>
      <c r="F84">
        <v>0.37619393787530497</v>
      </c>
      <c r="G84">
        <v>1.07194670645049</v>
      </c>
      <c r="H84">
        <v>0.223841410259186</v>
      </c>
      <c r="I84" t="s">
        <v>1</v>
      </c>
      <c r="J84" t="s">
        <v>0</v>
      </c>
      <c r="K84">
        <v>81200.441300000006</v>
      </c>
      <c r="L84" t="s">
        <v>211</v>
      </c>
      <c r="M84">
        <v>311.37466454111802</v>
      </c>
      <c r="N84">
        <v>281.16913743180299</v>
      </c>
      <c r="O84">
        <v>359.13887228662799</v>
      </c>
      <c r="P84">
        <v>386.30364446739202</v>
      </c>
      <c r="Q84">
        <v>413.53844856990401</v>
      </c>
      <c r="R84">
        <v>372.79618520353699</v>
      </c>
      <c r="S84">
        <v>213.23584889923501</v>
      </c>
      <c r="T84">
        <v>371.50263802393602</v>
      </c>
      <c r="U84">
        <v>219.41461329981601</v>
      </c>
      <c r="V84">
        <v>256.81748751710802</v>
      </c>
      <c r="W84">
        <v>404.958751800279</v>
      </c>
      <c r="X84">
        <v>400.335248202814</v>
      </c>
      <c r="Y84">
        <v>294.50086283484501</v>
      </c>
      <c r="Z84">
        <v>354.06458702032199</v>
      </c>
      <c r="AA84">
        <v>234.53697772761899</v>
      </c>
      <c r="AB84">
        <v>423.40559212240902</v>
      </c>
      <c r="AC84">
        <v>441.29882516319901</v>
      </c>
      <c r="AD84">
        <v>391.76859126057701</v>
      </c>
      <c r="AE84">
        <v>324.29081141523699</v>
      </c>
      <c r="AF84">
        <v>369.995196120326</v>
      </c>
      <c r="AG84">
        <v>324.15412382730602</v>
      </c>
      <c r="AH84">
        <v>322.49351986169398</v>
      </c>
      <c r="AI84">
        <v>411.43322050607799</v>
      </c>
      <c r="AJ84">
        <v>306.52584439556199</v>
      </c>
      <c r="AK84">
        <v>300.06644347121397</v>
      </c>
      <c r="AL84">
        <v>324.00660972924402</v>
      </c>
      <c r="AM84">
        <v>310.44387871953199</v>
      </c>
      <c r="AN84">
        <v>355.61679804031598</v>
      </c>
      <c r="AO84">
        <v>310.87678904066001</v>
      </c>
      <c r="AP84">
        <v>307.95752170547797</v>
      </c>
      <c r="AQ84">
        <f>LOG(M84)</f>
        <v>2.4932832726585099</v>
      </c>
      <c r="AR84">
        <f>LOG(N84)</f>
        <v>2.4489676485716347</v>
      </c>
      <c r="AS84">
        <f>LOG(O84)</f>
        <v>2.5552624146106595</v>
      </c>
      <c r="AT84">
        <f>LOG(P84)</f>
        <v>2.5869288053868904</v>
      </c>
      <c r="AU84">
        <f>LOG(Q84)</f>
        <v>2.6165158941194662</v>
      </c>
      <c r="AV84">
        <f>LOG(R84)</f>
        <v>2.5714714596005863</v>
      </c>
      <c r="AW84">
        <f>LOG(S84)</f>
        <v>2.3288602194461374</v>
      </c>
      <c r="AX84">
        <f>LOG(T84)</f>
        <v>2.5699619020136084</v>
      </c>
      <c r="AY84">
        <f>LOG(U84)</f>
        <v>2.3412655487816552</v>
      </c>
      <c r="AZ84">
        <f>LOG(V84)</f>
        <v>2.4096245928921491</v>
      </c>
      <c r="BA84">
        <f>LOG(W84)</f>
        <v>2.6074107891953364</v>
      </c>
      <c r="BB84">
        <f>LOG(X84)</f>
        <v>2.6024238299903049</v>
      </c>
      <c r="BC84">
        <f>LOG(Y84)</f>
        <v>2.4690865715301258</v>
      </c>
      <c r="BD84">
        <f>LOG(Z84)</f>
        <v>2.54908249148344</v>
      </c>
      <c r="BE84">
        <f>LOG(AA84)</f>
        <v>2.370211324479766</v>
      </c>
      <c r="BF84">
        <f>LOG(AB84)</f>
        <v>2.6267565896585143</v>
      </c>
      <c r="BG84">
        <f>LOG(AC84)</f>
        <v>2.6447327712590689</v>
      </c>
      <c r="BH84">
        <f>LOG(AD84)</f>
        <v>2.593029614943565</v>
      </c>
      <c r="BI84">
        <f>LOG(AE84)</f>
        <v>2.5109346433748123</v>
      </c>
      <c r="BJ84">
        <f>LOG(AF84)</f>
        <v>2.5681960853859733</v>
      </c>
      <c r="BK84">
        <f>LOG(AG84)</f>
        <v>2.5107515509861265</v>
      </c>
      <c r="BL84">
        <f>LOG(AH84)</f>
        <v>2.5085209924082386</v>
      </c>
      <c r="BM84">
        <f>LOG(AI84)</f>
        <v>2.6142993551759104</v>
      </c>
      <c r="BN84">
        <f>LOG(AJ84)</f>
        <v>2.4864670974684446</v>
      </c>
      <c r="BO84">
        <f>LOG(AK84)</f>
        <v>2.4772174308459518</v>
      </c>
      <c r="BP84">
        <f>LOG(AL84)</f>
        <v>2.5105538698969134</v>
      </c>
      <c r="BQ84">
        <f>LOG(AM84)</f>
        <v>2.4919831009204829</v>
      </c>
      <c r="BR84">
        <f>LOG(AN84)</f>
        <v>2.5509822672698061</v>
      </c>
      <c r="BS84">
        <f>LOG(AO84)</f>
        <v>2.4925882975727278</v>
      </c>
      <c r="BT84">
        <f>LOG(AP84)</f>
        <v>2.4884908159771428</v>
      </c>
      <c r="BU84" s="4">
        <f>_xlfn.T.TEST(AQ84:BE84,BF84:BT84,2,3)</f>
        <v>0.22785645344165834</v>
      </c>
      <c r="BV84" s="4">
        <v>83</v>
      </c>
      <c r="BW84" s="4">
        <f>BU84*$BV$166/BV84</f>
        <v>0.45296764840811599</v>
      </c>
    </row>
    <row r="85" spans="1:75" x14ac:dyDescent="0.25">
      <c r="A85" t="s">
        <v>212</v>
      </c>
      <c r="B85">
        <v>3</v>
      </c>
      <c r="C85">
        <v>3</v>
      </c>
      <c r="D85">
        <v>23.825199999999999</v>
      </c>
      <c r="E85">
        <v>0.229823650200842</v>
      </c>
      <c r="F85">
        <v>0.37788524150861602</v>
      </c>
      <c r="G85">
        <v>7.9966461965062399</v>
      </c>
      <c r="H85">
        <v>0.22022579369724701</v>
      </c>
      <c r="I85" t="s">
        <v>1</v>
      </c>
      <c r="J85" t="s">
        <v>0</v>
      </c>
      <c r="K85">
        <v>8244.6450000000004</v>
      </c>
      <c r="L85" t="s">
        <v>213</v>
      </c>
      <c r="M85">
        <v>3.4577061230808099</v>
      </c>
      <c r="N85">
        <v>7.6756739048873497</v>
      </c>
      <c r="O85">
        <v>53.449750979019903</v>
      </c>
      <c r="P85">
        <v>6.4313013094520999</v>
      </c>
      <c r="Q85">
        <v>4.5108675617562497</v>
      </c>
      <c r="R85">
        <v>18.2036635514023</v>
      </c>
      <c r="S85">
        <v>85.126160622907307</v>
      </c>
      <c r="T85">
        <v>11.840625237793599</v>
      </c>
      <c r="U85">
        <v>12.7002836637773</v>
      </c>
      <c r="V85">
        <v>1.91328168614967</v>
      </c>
      <c r="W85">
        <v>7.8263925643133003</v>
      </c>
      <c r="X85">
        <v>30.6230272641155</v>
      </c>
      <c r="Y85">
        <v>24.143815536447701</v>
      </c>
      <c r="Z85">
        <v>22.0307280434353</v>
      </c>
      <c r="AA85">
        <v>128.185147045289</v>
      </c>
      <c r="AB85">
        <v>14.0456112854905</v>
      </c>
      <c r="AC85">
        <v>1240.23764681786</v>
      </c>
      <c r="AD85">
        <v>20.826010650499299</v>
      </c>
      <c r="AE85">
        <v>19.764928006512999</v>
      </c>
      <c r="AF85">
        <v>7.3228372972928897</v>
      </c>
      <c r="AG85">
        <v>13.276170579608699</v>
      </c>
      <c r="AH85">
        <v>19.7717894639372</v>
      </c>
      <c r="AI85">
        <v>10.221936051749701</v>
      </c>
      <c r="AJ85">
        <v>10.1003980549876</v>
      </c>
      <c r="AK85">
        <v>6.3357899576574201</v>
      </c>
      <c r="AL85">
        <v>495.105993394488</v>
      </c>
      <c r="AM85">
        <v>9.9943606986853606</v>
      </c>
      <c r="AN85">
        <v>35.474159014047103</v>
      </c>
      <c r="AO85">
        <v>1435.74044675649</v>
      </c>
      <c r="AP85">
        <v>5.3270356864265498</v>
      </c>
      <c r="AQ85">
        <f>LOG(M85)</f>
        <v>0.53878807900501524</v>
      </c>
      <c r="AR85">
        <f>LOG(N85)</f>
        <v>0.88511651578773132</v>
      </c>
      <c r="AS85">
        <f>LOG(O85)</f>
        <v>1.7279456861829734</v>
      </c>
      <c r="AT85">
        <f>LOG(P85)</f>
        <v>0.80829885695751325</v>
      </c>
      <c r="AU85">
        <f>LOG(Q85)</f>
        <v>0.65426007647860329</v>
      </c>
      <c r="AV85">
        <f>LOG(R85)</f>
        <v>1.2601588000754163</v>
      </c>
      <c r="AW85">
        <f>LOG(S85)</f>
        <v>1.9300630461976467</v>
      </c>
      <c r="AX85">
        <f>LOG(T85)</f>
        <v>1.0733746356769618</v>
      </c>
      <c r="AY85">
        <f>LOG(U85)</f>
        <v>1.1038134211321307</v>
      </c>
      <c r="AZ85">
        <f>LOG(V85)</f>
        <v>0.28177891447816789</v>
      </c>
      <c r="BA85">
        <f>LOG(W85)</f>
        <v>0.89356162790394289</v>
      </c>
      <c r="BB85">
        <f>LOG(X85)</f>
        <v>1.4860481210165344</v>
      </c>
      <c r="BC85">
        <f>LOG(Y85)</f>
        <v>1.3828059043479779</v>
      </c>
      <c r="BD85">
        <f>LOG(Z85)</f>
        <v>1.3430288493987039</v>
      </c>
      <c r="BE85">
        <f>LOG(AA85)</f>
        <v>2.1078377059162383</v>
      </c>
      <c r="BF85">
        <f>LOG(AB85)</f>
        <v>1.1475406450782388</v>
      </c>
      <c r="BG85">
        <f>LOG(AC85)</f>
        <v>3.093504910011343</v>
      </c>
      <c r="BH85">
        <f>LOG(AD85)</f>
        <v>1.3186060861549256</v>
      </c>
      <c r="BI85">
        <f>LOG(AE85)</f>
        <v>1.2958952367700047</v>
      </c>
      <c r="BJ85">
        <f>LOG(AF85)</f>
        <v>0.86467938485747464</v>
      </c>
      <c r="BK85">
        <f>LOG(AG85)</f>
        <v>1.1230728238289782</v>
      </c>
      <c r="BL85">
        <f>LOG(AH85)</f>
        <v>1.2960459773128579</v>
      </c>
      <c r="BM85">
        <f>LOG(AI85)</f>
        <v>1.0095331596891552</v>
      </c>
      <c r="BN85">
        <f>LOG(AJ85)</f>
        <v>1.0043384895923568</v>
      </c>
      <c r="BO85">
        <f>LOG(AK85)</f>
        <v>0.80180077121047977</v>
      </c>
      <c r="BP85">
        <f>LOG(AL85)</f>
        <v>2.694698183617688</v>
      </c>
      <c r="BQ85">
        <f>LOG(AM85)</f>
        <v>0.99975501917319709</v>
      </c>
      <c r="BR85">
        <f>LOG(AN85)</f>
        <v>1.5499121084314711</v>
      </c>
      <c r="BS85">
        <f>LOG(AO85)</f>
        <v>3.1570759352197939</v>
      </c>
      <c r="BT85">
        <f>LOG(AP85)</f>
        <v>0.72648560618340607</v>
      </c>
      <c r="BU85" s="4">
        <f>_xlfn.T.TEST(AQ85:BE85,BF85:BT85,2,3)</f>
        <v>0.22959939880065927</v>
      </c>
      <c r="BV85" s="4">
        <v>84</v>
      </c>
      <c r="BW85" s="4">
        <f>BU85*$BV$166/BV85</f>
        <v>0.45099881907272354</v>
      </c>
    </row>
    <row r="86" spans="1:75" x14ac:dyDescent="0.25">
      <c r="A86" t="s">
        <v>216</v>
      </c>
      <c r="B86">
        <v>4</v>
      </c>
      <c r="C86">
        <v>3</v>
      </c>
      <c r="D86">
        <v>27.0015</v>
      </c>
      <c r="E86">
        <v>0.23301920673464999</v>
      </c>
      <c r="F86">
        <v>0.37788524150861602</v>
      </c>
      <c r="G86">
        <v>1.1432810143337999</v>
      </c>
      <c r="H86">
        <v>0.217803747299217</v>
      </c>
      <c r="I86" t="s">
        <v>0</v>
      </c>
      <c r="J86" t="s">
        <v>1</v>
      </c>
      <c r="K86">
        <v>60547.832900000001</v>
      </c>
      <c r="L86" t="s">
        <v>217</v>
      </c>
      <c r="M86">
        <v>38.183433197109601</v>
      </c>
      <c r="N86">
        <v>42.456469685956201</v>
      </c>
      <c r="O86">
        <v>26.662860081871901</v>
      </c>
      <c r="P86">
        <v>36.460730143878898</v>
      </c>
      <c r="Q86">
        <v>23.6476946326645</v>
      </c>
      <c r="R86">
        <v>48.6754180376862</v>
      </c>
      <c r="S86">
        <v>66.228914957521198</v>
      </c>
      <c r="T86">
        <v>38.382614808929702</v>
      </c>
      <c r="U86">
        <v>41.239523390759203</v>
      </c>
      <c r="V86">
        <v>69.255205145623194</v>
      </c>
      <c r="W86">
        <v>36.903818070405599</v>
      </c>
      <c r="X86">
        <v>32.051290902868097</v>
      </c>
      <c r="Y86">
        <v>35.106265837382303</v>
      </c>
      <c r="Z86">
        <v>32.0046052131217</v>
      </c>
      <c r="AA86">
        <v>32.1447507030583</v>
      </c>
      <c r="AB86">
        <v>40.157777792408801</v>
      </c>
      <c r="AC86">
        <v>35.656907099376703</v>
      </c>
      <c r="AD86">
        <v>27.185082025205901</v>
      </c>
      <c r="AE86">
        <v>40.909738711744801</v>
      </c>
      <c r="AF86">
        <v>26.668564448599799</v>
      </c>
      <c r="AG86">
        <v>23.110008690904301</v>
      </c>
      <c r="AH86">
        <v>27.464618038725899</v>
      </c>
      <c r="AI86">
        <v>53.563106789030599</v>
      </c>
      <c r="AJ86">
        <v>43.162696239716901</v>
      </c>
      <c r="AK86">
        <v>44.717884399530398</v>
      </c>
      <c r="AL86">
        <v>28.124435702864702</v>
      </c>
      <c r="AM86">
        <v>34.460774706537599</v>
      </c>
      <c r="AN86">
        <v>39.886323370882998</v>
      </c>
      <c r="AO86">
        <v>31.455539436336299</v>
      </c>
      <c r="AP86">
        <v>27.760237714817499</v>
      </c>
      <c r="AQ86">
        <f>LOG(M86)</f>
        <v>1.5818749746476637</v>
      </c>
      <c r="AR86">
        <f>LOG(N86)</f>
        <v>1.6279438791457945</v>
      </c>
      <c r="AS86">
        <f>LOG(O86)</f>
        <v>1.4259067336431965</v>
      </c>
      <c r="AT86">
        <f>LOG(P86)</f>
        <v>1.5618253613645572</v>
      </c>
      <c r="AU86">
        <f>LOG(Q86)</f>
        <v>1.3737888086208114</v>
      </c>
      <c r="AV86">
        <f>LOG(R86)</f>
        <v>1.6873096900468352</v>
      </c>
      <c r="AW86">
        <f>LOG(S86)</f>
        <v>1.821047639965788</v>
      </c>
      <c r="AX86">
        <f>LOG(T86)</f>
        <v>1.5841345576430002</v>
      </c>
      <c r="AY86">
        <f>LOG(U86)</f>
        <v>1.6153136374563046</v>
      </c>
      <c r="AZ86">
        <f>LOG(V86)</f>
        <v>1.8404524200623877</v>
      </c>
      <c r="BA86">
        <f>LOG(W86)</f>
        <v>1.5670713006069927</v>
      </c>
      <c r="BB86">
        <f>LOG(X86)</f>
        <v>1.505845525920424</v>
      </c>
      <c r="BC86">
        <f>LOG(Y86)</f>
        <v>1.5453846371422026</v>
      </c>
      <c r="BD86">
        <f>LOG(Z86)</f>
        <v>1.5052124744057278</v>
      </c>
      <c r="BE86">
        <f>LOG(AA86)</f>
        <v>1.507110061962311</v>
      </c>
      <c r="BF86">
        <f>LOG(AB86)</f>
        <v>1.6037696722844572</v>
      </c>
      <c r="BG86">
        <f>LOG(AC86)</f>
        <v>1.5521436695199766</v>
      </c>
      <c r="BH86">
        <f>LOG(AD86)</f>
        <v>1.4343306477309816</v>
      </c>
      <c r="BI86">
        <f>LOG(AE86)</f>
        <v>1.6118267056922189</v>
      </c>
      <c r="BJ86">
        <f>LOG(AF86)</f>
        <v>1.4259996385308471</v>
      </c>
      <c r="BK86">
        <f>LOG(AG86)</f>
        <v>1.3638001088028251</v>
      </c>
      <c r="BL86">
        <f>LOG(AH86)</f>
        <v>1.4387735634947474</v>
      </c>
      <c r="BM86">
        <f>LOG(AI86)</f>
        <v>1.7288657591951146</v>
      </c>
      <c r="BN86">
        <f>LOG(AJ86)</f>
        <v>1.6351085658870776</v>
      </c>
      <c r="BO86">
        <f>LOG(AK86)</f>
        <v>1.6504812489180907</v>
      </c>
      <c r="BP86">
        <f>LOG(AL86)</f>
        <v>1.4490838173917535</v>
      </c>
      <c r="BQ86">
        <f>LOG(AM86)</f>
        <v>1.5373250365186406</v>
      </c>
      <c r="BR86">
        <f>LOG(AN86)</f>
        <v>1.6008240058930145</v>
      </c>
      <c r="BS86">
        <f>LOG(AO86)</f>
        <v>1.4976971373740016</v>
      </c>
      <c r="BT86">
        <f>LOG(AP86)</f>
        <v>1.4434231807234328</v>
      </c>
      <c r="BU86" s="4">
        <f>_xlfn.T.TEST(AQ86:BE86,BF86:BT86,2,3)</f>
        <v>0.23338217044406567</v>
      </c>
      <c r="BV86" s="4">
        <v>85</v>
      </c>
      <c r="BW86" s="4">
        <f>BU86*$BV$166/BV86</f>
        <v>0.45303597792083333</v>
      </c>
    </row>
    <row r="87" spans="1:75" x14ac:dyDescent="0.25">
      <c r="A87" t="s">
        <v>214</v>
      </c>
      <c r="B87">
        <v>2</v>
      </c>
      <c r="C87">
        <v>2</v>
      </c>
      <c r="D87">
        <v>17.355599999999999</v>
      </c>
      <c r="E87">
        <v>0.23284054708528801</v>
      </c>
      <c r="F87">
        <v>0.37788524150861602</v>
      </c>
      <c r="G87">
        <v>1.07406880592599</v>
      </c>
      <c r="H87">
        <v>0.21793807136292501</v>
      </c>
      <c r="I87" t="s">
        <v>0</v>
      </c>
      <c r="J87" t="s">
        <v>1</v>
      </c>
      <c r="K87">
        <v>12595.8192</v>
      </c>
      <c r="L87" t="s">
        <v>215</v>
      </c>
      <c r="M87">
        <v>14494.3060569669</v>
      </c>
      <c r="N87">
        <v>15304.4675223786</v>
      </c>
      <c r="O87">
        <v>15560.319231150999</v>
      </c>
      <c r="P87">
        <v>17421.3503458249</v>
      </c>
      <c r="Q87">
        <v>16436.367337421299</v>
      </c>
      <c r="R87">
        <v>17723.923199454301</v>
      </c>
      <c r="S87">
        <v>11863.6120118781</v>
      </c>
      <c r="T87">
        <v>14667.698017127799</v>
      </c>
      <c r="U87">
        <v>20724.282633714</v>
      </c>
      <c r="V87">
        <v>14874.271968847101</v>
      </c>
      <c r="W87">
        <v>17008.831981453601</v>
      </c>
      <c r="X87">
        <v>19502.302873938901</v>
      </c>
      <c r="Y87">
        <v>14431.720715721</v>
      </c>
      <c r="Z87">
        <v>14547.4292751333</v>
      </c>
      <c r="AA87">
        <v>23523.075779230199</v>
      </c>
      <c r="AB87">
        <v>17425.742869333801</v>
      </c>
      <c r="AC87">
        <v>16779.593121376802</v>
      </c>
      <c r="AD87">
        <v>16359.001058865</v>
      </c>
      <c r="AE87">
        <v>15826.8274641067</v>
      </c>
      <c r="AF87">
        <v>16174.181192263701</v>
      </c>
      <c r="AG87">
        <v>15663.7736646753</v>
      </c>
      <c r="AH87">
        <v>15511.2147890211</v>
      </c>
      <c r="AI87">
        <v>19146.290903556699</v>
      </c>
      <c r="AJ87">
        <v>14089.572205107101</v>
      </c>
      <c r="AK87">
        <v>13257.2742988339</v>
      </c>
      <c r="AL87">
        <v>13742.7558422495</v>
      </c>
      <c r="AM87">
        <v>13940.4815703898</v>
      </c>
      <c r="AN87">
        <v>14541.302326945601</v>
      </c>
      <c r="AO87">
        <v>13807.957097053501</v>
      </c>
      <c r="AP87">
        <v>14709.884894892701</v>
      </c>
      <c r="AQ87">
        <f>LOG(M87)</f>
        <v>4.1611974274975436</v>
      </c>
      <c r="AR87">
        <f>LOG(N87)</f>
        <v>4.1848182240924148</v>
      </c>
      <c r="AS87">
        <f>LOG(O87)</f>
        <v>4.1920185026090149</v>
      </c>
      <c r="AT87">
        <f>LOG(P87)</f>
        <v>4.2410818145643976</v>
      </c>
      <c r="AU87">
        <f>LOG(Q87)</f>
        <v>4.2158058387733544</v>
      </c>
      <c r="AV87">
        <f>LOG(R87)</f>
        <v>4.2485598594973837</v>
      </c>
      <c r="AW87">
        <f>LOG(S87)</f>
        <v>4.0742169350655306</v>
      </c>
      <c r="AX87">
        <f>LOG(T87)</f>
        <v>4.1663619599983353</v>
      </c>
      <c r="AY87">
        <f>LOG(U87)</f>
        <v>4.3164795064786903</v>
      </c>
      <c r="AZ87">
        <f>LOG(V87)</f>
        <v>4.1724357180879785</v>
      </c>
      <c r="BA87">
        <f>LOG(W87)</f>
        <v>4.2306744910713405</v>
      </c>
      <c r="BB87">
        <f>LOG(X87)</f>
        <v>4.2900858968185887</v>
      </c>
      <c r="BC87">
        <f>LOG(Y87)</f>
        <v>4.1593181157636323</v>
      </c>
      <c r="BD87">
        <f>LOG(Z87)</f>
        <v>4.1627862544721506</v>
      </c>
      <c r="BE87">
        <f>LOG(AA87)</f>
        <v>4.3714941076512099</v>
      </c>
      <c r="BF87">
        <f>LOG(AB87)</f>
        <v>4.2411913013855722</v>
      </c>
      <c r="BG87">
        <f>LOG(AC87)</f>
        <v>4.224781425665312</v>
      </c>
      <c r="BH87">
        <f>LOG(AD87)</f>
        <v>4.213756780516956</v>
      </c>
      <c r="BI87">
        <f>LOG(AE87)</f>
        <v>4.1993938679314358</v>
      </c>
      <c r="BJ87">
        <f>LOG(AF87)</f>
        <v>4.208822304012604</v>
      </c>
      <c r="BK87">
        <f>LOG(AG87)</f>
        <v>4.1948963991211707</v>
      </c>
      <c r="BL87">
        <f>LOG(AH87)</f>
        <v>4.1906458117084444</v>
      </c>
      <c r="BM87">
        <f>LOG(AI87)</f>
        <v>4.2820846531799779</v>
      </c>
      <c r="BN87">
        <f>LOG(AJ87)</f>
        <v>4.1488978070354134</v>
      </c>
      <c r="BO87">
        <f>LOG(AK87)</f>
        <v>4.1224542421186881</v>
      </c>
      <c r="BP87">
        <f>LOG(AL87)</f>
        <v>4.1380738307636875</v>
      </c>
      <c r="BQ87">
        <f>LOG(AM87)</f>
        <v>4.1442777766135324</v>
      </c>
      <c r="BR87">
        <f>LOG(AN87)</f>
        <v>4.1626033039148984</v>
      </c>
      <c r="BS87">
        <f>LOG(AO87)</f>
        <v>4.1401294289692032</v>
      </c>
      <c r="BT87">
        <f>LOG(AP87)</f>
        <v>4.1676092743788882</v>
      </c>
      <c r="BU87" s="4">
        <f>_xlfn.T.TEST(AQ87:BE87,BF87:BT87,2,3)</f>
        <v>0.2350356147314886</v>
      </c>
      <c r="BV87" s="4">
        <v>86</v>
      </c>
      <c r="BW87" s="4">
        <f>BU87*$BV$166/BV87</f>
        <v>0.45094042361273978</v>
      </c>
    </row>
    <row r="88" spans="1:75" x14ac:dyDescent="0.25">
      <c r="A88" t="s">
        <v>218</v>
      </c>
      <c r="B88">
        <v>5</v>
      </c>
      <c r="C88">
        <v>5</v>
      </c>
      <c r="D88">
        <v>42.091000000000001</v>
      </c>
      <c r="E88">
        <v>0.262898082779985</v>
      </c>
      <c r="F88">
        <v>0.42220033855980799</v>
      </c>
      <c r="G88">
        <v>1.0737319208199401</v>
      </c>
      <c r="H88">
        <v>0.197002944193512</v>
      </c>
      <c r="I88" t="s">
        <v>1</v>
      </c>
      <c r="J88" t="s">
        <v>0</v>
      </c>
      <c r="K88">
        <v>16163.866</v>
      </c>
      <c r="L88" t="s">
        <v>219</v>
      </c>
      <c r="M88">
        <v>96285.316277326099</v>
      </c>
      <c r="N88">
        <v>91559.282784536103</v>
      </c>
      <c r="O88">
        <v>103423.301172897</v>
      </c>
      <c r="P88">
        <v>102547.52549044701</v>
      </c>
      <c r="Q88">
        <v>106561.60573147899</v>
      </c>
      <c r="R88">
        <v>98674.770645860102</v>
      </c>
      <c r="S88">
        <v>72778.237919125793</v>
      </c>
      <c r="T88">
        <v>81877.488678850597</v>
      </c>
      <c r="U88">
        <v>73670.790950402807</v>
      </c>
      <c r="V88">
        <v>89765.9186267474</v>
      </c>
      <c r="W88">
        <v>102948.120224589</v>
      </c>
      <c r="X88">
        <v>100664.497423447</v>
      </c>
      <c r="Y88">
        <v>85074.699372447605</v>
      </c>
      <c r="Z88">
        <v>90780.504866963805</v>
      </c>
      <c r="AA88">
        <v>79129.937087829399</v>
      </c>
      <c r="AB88">
        <v>111764.842040298</v>
      </c>
      <c r="AC88">
        <v>124500.969676776</v>
      </c>
      <c r="AD88">
        <v>118475.96451766</v>
      </c>
      <c r="AE88">
        <v>117572.117696587</v>
      </c>
      <c r="AF88">
        <v>115983.34999891699</v>
      </c>
      <c r="AG88">
        <v>105137.048293122</v>
      </c>
      <c r="AH88">
        <v>109845.10937227499</v>
      </c>
      <c r="AI88">
        <v>98963.720486150705</v>
      </c>
      <c r="AJ88">
        <v>81863.881006022202</v>
      </c>
      <c r="AK88">
        <v>73956.4018356007</v>
      </c>
      <c r="AL88">
        <v>80435.907609744594</v>
      </c>
      <c r="AM88">
        <v>78202.366798912</v>
      </c>
      <c r="AN88">
        <v>84205.420057133597</v>
      </c>
      <c r="AO88">
        <v>89302.666224583299</v>
      </c>
      <c r="AP88">
        <v>86968.331649290296</v>
      </c>
      <c r="AQ88">
        <f>LOG(M88)</f>
        <v>4.9835600613097455</v>
      </c>
      <c r="AR88">
        <f>LOG(N88)</f>
        <v>4.961702382037255</v>
      </c>
      <c r="AS88">
        <f>LOG(O88)</f>
        <v>5.0146183959219517</v>
      </c>
      <c r="AT88">
        <f>LOG(P88)</f>
        <v>5.0109251851450463</v>
      </c>
      <c r="AU88">
        <f>LOG(Q88)</f>
        <v>5.0276007560742233</v>
      </c>
      <c r="AV88">
        <f>LOG(R88)</f>
        <v>4.9942061256188257</v>
      </c>
      <c r="AW88">
        <f>LOG(S88)</f>
        <v>4.8620015363936027</v>
      </c>
      <c r="AX88">
        <f>LOG(T88)</f>
        <v>4.913164513647974</v>
      </c>
      <c r="AY88">
        <f>LOG(U88)</f>
        <v>4.8672953325880375</v>
      </c>
      <c r="AZ88">
        <f>LOG(V88)</f>
        <v>4.953111479631735</v>
      </c>
      <c r="BA88">
        <f>LOG(W88)</f>
        <v>5.0126184210507825</v>
      </c>
      <c r="BB88">
        <f>LOG(X88)</f>
        <v>5.0028763296231427</v>
      </c>
      <c r="BC88">
        <f>LOG(Y88)</f>
        <v>4.9298004231088077</v>
      </c>
      <c r="BD88">
        <f>LOG(Z88)</f>
        <v>4.9579925937001414</v>
      </c>
      <c r="BE88">
        <f>LOG(AA88)</f>
        <v>4.8983408204422902</v>
      </c>
      <c r="BF88">
        <f>LOG(AB88)</f>
        <v>5.048305208655786</v>
      </c>
      <c r="BG88">
        <f>LOG(AC88)</f>
        <v>5.0951727339508963</v>
      </c>
      <c r="BH88">
        <f>LOG(AD88)</f>
        <v>5.0736302529949233</v>
      </c>
      <c r="BI88">
        <f>LOG(AE88)</f>
        <v>5.07030434073463</v>
      </c>
      <c r="BJ88">
        <f>LOG(AF88)</f>
        <v>5.0643956485149104</v>
      </c>
      <c r="BK88">
        <f>LOG(AG88)</f>
        <v>5.0217557801010493</v>
      </c>
      <c r="BL88">
        <f>LOG(AH88)</f>
        <v>5.0407807256177843</v>
      </c>
      <c r="BM88">
        <f>LOG(AI88)</f>
        <v>4.9954760139880063</v>
      </c>
      <c r="BN88">
        <f>LOG(AJ88)</f>
        <v>4.9130923298468261</v>
      </c>
      <c r="BO88">
        <f>LOG(AK88)</f>
        <v>4.8689757734855572</v>
      </c>
      <c r="BP88">
        <f>LOG(AL88)</f>
        <v>4.9054499666025082</v>
      </c>
      <c r="BQ88">
        <f>LOG(AM88)</f>
        <v>4.8932198972050216</v>
      </c>
      <c r="BR88">
        <f>LOG(AN88)</f>
        <v>4.9253400466676567</v>
      </c>
      <c r="BS88">
        <f>LOG(AO88)</f>
        <v>4.9508644253984944</v>
      </c>
      <c r="BT88">
        <f>LOG(AP88)</f>
        <v>4.9393611388977394</v>
      </c>
      <c r="BU88" s="4">
        <f>_xlfn.T.TEST(AQ88:BE88,BF88:BT88,2,3)</f>
        <v>0.26392820481500084</v>
      </c>
      <c r="BV88" s="4">
        <v>87</v>
      </c>
      <c r="BW88" s="4">
        <f>BU88*$BV$166/BV88</f>
        <v>0.5005534918905189</v>
      </c>
    </row>
    <row r="89" spans="1:75" x14ac:dyDescent="0.25">
      <c r="A89" t="s">
        <v>426</v>
      </c>
      <c r="B89">
        <v>2</v>
      </c>
      <c r="C89">
        <v>2</v>
      </c>
      <c r="D89">
        <v>12.734299999999999</v>
      </c>
      <c r="E89">
        <v>0.99456310732194497</v>
      </c>
      <c r="F89">
        <v>0.79474971863288402</v>
      </c>
      <c r="G89">
        <v>1.2358635555669999</v>
      </c>
      <c r="H89">
        <v>5.0005054635154797E-2</v>
      </c>
      <c r="I89" t="s">
        <v>0</v>
      </c>
      <c r="J89" t="s">
        <v>1</v>
      </c>
      <c r="K89">
        <v>27273.549800000001</v>
      </c>
      <c r="L89" t="s">
        <v>427</v>
      </c>
      <c r="M89">
        <v>0.43700191645137598</v>
      </c>
      <c r="N89">
        <v>2.7820211234859702E-4</v>
      </c>
      <c r="O89">
        <v>1.3758495653392799</v>
      </c>
      <c r="P89">
        <v>3.5261167195762799</v>
      </c>
      <c r="Q89">
        <v>1.0000000000000001E-5</v>
      </c>
      <c r="R89">
        <v>1.0000000000000001E-5</v>
      </c>
      <c r="S89">
        <v>0.96433624963148701</v>
      </c>
      <c r="T89">
        <v>0.49842481873040601</v>
      </c>
      <c r="U89">
        <v>0.52024107054225799</v>
      </c>
      <c r="V89">
        <v>4.3294002985121196</v>
      </c>
      <c r="W89">
        <v>72.635795623765304</v>
      </c>
      <c r="X89">
        <v>21.4197831312107</v>
      </c>
      <c r="Y89">
        <v>6.8255681362514101E-2</v>
      </c>
      <c r="Z89">
        <v>0.66861989290928503</v>
      </c>
      <c r="AA89">
        <v>1.0000000000000001E-5</v>
      </c>
      <c r="AB89">
        <v>1.15666232343166</v>
      </c>
      <c r="AC89">
        <v>0.17765111178111501</v>
      </c>
      <c r="AD89">
        <v>0.65960722896686796</v>
      </c>
      <c r="AE89">
        <v>2.39082496812475</v>
      </c>
      <c r="AF89">
        <v>1.02512119564355</v>
      </c>
      <c r="AG89">
        <v>3.8820667385194598</v>
      </c>
      <c r="AH89">
        <v>0.73908163157983997</v>
      </c>
      <c r="AI89">
        <v>0.33700562495723602</v>
      </c>
      <c r="AJ89">
        <v>66.202638195769396</v>
      </c>
      <c r="AK89">
        <v>0.77806692961521695</v>
      </c>
      <c r="AL89">
        <v>0.137179305079457</v>
      </c>
      <c r="AM89">
        <v>7.0360878019420303</v>
      </c>
      <c r="AN89">
        <v>3.9180889918444097E-3</v>
      </c>
      <c r="AO89">
        <v>1.6031031192387499</v>
      </c>
      <c r="AP89">
        <v>3.18291446859748E-4</v>
      </c>
      <c r="AQ89">
        <f>LOG(M89)</f>
        <v>-0.35951665844735298</v>
      </c>
      <c r="AR89">
        <f>LOG(N89)</f>
        <v>-3.555639576795961</v>
      </c>
      <c r="AS89">
        <f>LOG(O89)</f>
        <v>0.13857095096733976</v>
      </c>
      <c r="AT89">
        <f>LOG(P89)</f>
        <v>0.5472966839783151</v>
      </c>
      <c r="AU89">
        <f>LOG(Q89)</f>
        <v>-5</v>
      </c>
      <c r="AV89">
        <f>LOG(R89)</f>
        <v>-5</v>
      </c>
      <c r="AW89">
        <f>LOG(S89)</f>
        <v>-1.5771507697727956E-2</v>
      </c>
      <c r="AX89">
        <f>LOG(T89)</f>
        <v>-0.30240034040727126</v>
      </c>
      <c r="AY89">
        <f>LOG(U89)</f>
        <v>-0.2837953653162486</v>
      </c>
      <c r="AZ89">
        <f>LOG(V89)</f>
        <v>0.63642774275417524</v>
      </c>
      <c r="BA89">
        <f>LOG(W89)</f>
        <v>1.8611506979821517</v>
      </c>
      <c r="BB89">
        <f>LOG(X89)</f>
        <v>1.3308150694185592</v>
      </c>
      <c r="BC89">
        <f>LOG(Y89)</f>
        <v>-1.1658611936396088</v>
      </c>
      <c r="BD89">
        <f>LOG(Z89)</f>
        <v>-0.17482070633721344</v>
      </c>
      <c r="BE89">
        <f>LOG(AA89)</f>
        <v>-5</v>
      </c>
      <c r="BF89">
        <f>LOG(AB89)</f>
        <v>6.320658931051526E-2</v>
      </c>
      <c r="BG89">
        <f>LOG(AC89)</f>
        <v>-0.75043207025237646</v>
      </c>
      <c r="BH89">
        <f>LOG(AD89)</f>
        <v>-0.18071459335011303</v>
      </c>
      <c r="BI89">
        <f>LOG(AE89)</f>
        <v>0.37854778265695144</v>
      </c>
      <c r="BJ89">
        <f>LOG(AF89)</f>
        <v>1.0775213184672011E-2</v>
      </c>
      <c r="BK89">
        <f>LOG(AG89)</f>
        <v>0.58906299728665357</v>
      </c>
      <c r="BL89">
        <f>LOG(AH89)</f>
        <v>-0.1313075911224186</v>
      </c>
      <c r="BM89">
        <f>LOG(AI89)</f>
        <v>-0.47236285026367231</v>
      </c>
      <c r="BN89">
        <f>LOG(AJ89)</f>
        <v>1.8208752965550352</v>
      </c>
      <c r="BO89">
        <f>LOG(AK89)</f>
        <v>-0.1089830432258065</v>
      </c>
      <c r="BP89">
        <f>LOG(AL89)</f>
        <v>-0.86271140151340897</v>
      </c>
      <c r="BQ89">
        <f>LOG(AM89)</f>
        <v>0.84733125029380951</v>
      </c>
      <c r="BR89">
        <f>LOG(AN89)</f>
        <v>-2.4069257040666416</v>
      </c>
      <c r="BS89">
        <f>LOG(AO89)</f>
        <v>0.20496145914514438</v>
      </c>
      <c r="BT89">
        <f>LOG(AP89)</f>
        <v>-3.4971750316005585</v>
      </c>
      <c r="BU89" s="4">
        <f>_xlfn.T.TEST(AQ89:BE89,BF89:BT89,2,3)</f>
        <v>0.26565546887333802</v>
      </c>
      <c r="BV89" s="4">
        <v>88</v>
      </c>
      <c r="BW89" s="4">
        <f>BU89*$BV$166/BV89</f>
        <v>0.49810400413750883</v>
      </c>
    </row>
    <row r="90" spans="1:75" x14ac:dyDescent="0.25">
      <c r="A90" t="s">
        <v>220</v>
      </c>
      <c r="B90">
        <v>8</v>
      </c>
      <c r="C90">
        <v>8</v>
      </c>
      <c r="D90">
        <v>66.513199999999998</v>
      </c>
      <c r="E90">
        <v>0.27763927702700902</v>
      </c>
      <c r="F90">
        <v>0.43972010685489399</v>
      </c>
      <c r="G90">
        <v>1.05780950492168</v>
      </c>
      <c r="H90">
        <v>0.187827182442661</v>
      </c>
      <c r="I90" t="s">
        <v>1</v>
      </c>
      <c r="J90" t="s">
        <v>0</v>
      </c>
      <c r="K90">
        <v>52139.033799999997</v>
      </c>
      <c r="L90" t="s">
        <v>221</v>
      </c>
      <c r="M90">
        <v>2245.7608047368299</v>
      </c>
      <c r="N90">
        <v>2390.1390926029298</v>
      </c>
      <c r="O90">
        <v>2789.2923457593301</v>
      </c>
      <c r="P90">
        <v>2686.9043366228598</v>
      </c>
      <c r="Q90">
        <v>2422.7403045884798</v>
      </c>
      <c r="R90">
        <v>2114.5029619451602</v>
      </c>
      <c r="S90">
        <v>2046.70358435461</v>
      </c>
      <c r="T90">
        <v>2299.23030251828</v>
      </c>
      <c r="U90">
        <v>1926.1383168499001</v>
      </c>
      <c r="V90">
        <v>2645.7907319484302</v>
      </c>
      <c r="W90">
        <v>2693.7426439108599</v>
      </c>
      <c r="X90">
        <v>2630.01831599041</v>
      </c>
      <c r="Y90">
        <v>2270.7176889113598</v>
      </c>
      <c r="Z90">
        <v>2500.9562751325602</v>
      </c>
      <c r="AA90">
        <v>1695.7553702222599</v>
      </c>
      <c r="AB90">
        <v>2061.15980334702</v>
      </c>
      <c r="AC90">
        <v>2977.0582627237</v>
      </c>
      <c r="AD90">
        <v>2711.1597731336301</v>
      </c>
      <c r="AE90">
        <v>2725.34445425885</v>
      </c>
      <c r="AF90">
        <v>2629.8807953887799</v>
      </c>
      <c r="AG90">
        <v>3081.4314611632399</v>
      </c>
      <c r="AH90">
        <v>2874.27686218806</v>
      </c>
      <c r="AI90">
        <v>2761.96165180558</v>
      </c>
      <c r="AJ90">
        <v>2263.9156594717601</v>
      </c>
      <c r="AK90">
        <v>2034.0076036554599</v>
      </c>
      <c r="AL90">
        <v>2236.8308532913002</v>
      </c>
      <c r="AM90">
        <v>2165.5563996342598</v>
      </c>
      <c r="AN90">
        <v>2326.6119604415098</v>
      </c>
      <c r="AO90">
        <v>2333.64741735703</v>
      </c>
      <c r="AP90">
        <v>2219.6013167893502</v>
      </c>
      <c r="AQ90">
        <f>LOG(M90)</f>
        <v>3.3513634978226468</v>
      </c>
      <c r="AR90">
        <f>LOG(N90)</f>
        <v>3.3784231751708216</v>
      </c>
      <c r="AS90">
        <f>LOG(O90)</f>
        <v>3.445494035060706</v>
      </c>
      <c r="AT90">
        <f>LOG(P90)</f>
        <v>3.4292522042759681</v>
      </c>
      <c r="AU90">
        <f>LOG(Q90)</f>
        <v>3.3843068642701102</v>
      </c>
      <c r="AV90">
        <f>LOG(R90)</f>
        <v>3.3252082978326651</v>
      </c>
      <c r="AW90">
        <f>LOG(S90)</f>
        <v>3.3110549501365987</v>
      </c>
      <c r="AX90">
        <f>LOG(T90)</f>
        <v>3.3615824745765779</v>
      </c>
      <c r="AY90">
        <f>LOG(U90)</f>
        <v>3.2846874707884006</v>
      </c>
      <c r="AZ90">
        <f>LOG(V90)</f>
        <v>3.4225554908136284</v>
      </c>
      <c r="BA90">
        <f>LOG(W90)</f>
        <v>3.4303561015323578</v>
      </c>
      <c r="BB90">
        <f>LOG(X90)</f>
        <v>3.4199587730167034</v>
      </c>
      <c r="BC90">
        <f>LOG(Y90)</f>
        <v>3.3561631431280237</v>
      </c>
      <c r="BD90">
        <f>LOG(Z90)</f>
        <v>3.3981060989137695</v>
      </c>
      <c r="BE90">
        <f>LOG(AA90)</f>
        <v>3.2293632010896771</v>
      </c>
      <c r="BF90">
        <f>LOG(AB90)</f>
        <v>3.314111664278653</v>
      </c>
      <c r="BG90">
        <f>LOG(AC90)</f>
        <v>3.4737873341199541</v>
      </c>
      <c r="BH90">
        <f>LOG(AD90)</f>
        <v>3.4331551120274275</v>
      </c>
      <c r="BI90">
        <f>LOG(AE90)</f>
        <v>3.4354214002383179</v>
      </c>
      <c r="BJ90">
        <f>LOG(AF90)</f>
        <v>3.4199360636691725</v>
      </c>
      <c r="BK90">
        <f>LOG(AG90)</f>
        <v>3.4887525123653687</v>
      </c>
      <c r="BL90">
        <f>LOG(AH90)</f>
        <v>3.4585285988466912</v>
      </c>
      <c r="BM90">
        <f>LOG(AI90)</f>
        <v>3.4412176443639573</v>
      </c>
      <c r="BN90">
        <f>LOG(AJ90)</f>
        <v>3.3548602434931363</v>
      </c>
      <c r="BO90">
        <f>LOG(AK90)</f>
        <v>3.3083525720967732</v>
      </c>
      <c r="BP90">
        <f>LOG(AL90)</f>
        <v>3.3496331444633647</v>
      </c>
      <c r="BQ90">
        <f>LOG(AM90)</f>
        <v>3.3355694989552522</v>
      </c>
      <c r="BR90">
        <f>LOG(AN90)</f>
        <v>3.3667239563457492</v>
      </c>
      <c r="BS90">
        <f>LOG(AO90)</f>
        <v>3.3680352406282834</v>
      </c>
      <c r="BT90">
        <f>LOG(AP90)</f>
        <v>3.3462749737895328</v>
      </c>
      <c r="BU90" s="4">
        <f>_xlfn.T.TEST(AQ90:BE90,BF90:BT90,2,3)</f>
        <v>0.27764408051651635</v>
      </c>
      <c r="BV90" s="4">
        <v>89</v>
      </c>
      <c r="BW90" s="4">
        <f>BU90*$BV$166/BV90</f>
        <v>0.51473340769915954</v>
      </c>
    </row>
    <row r="91" spans="1:75" x14ac:dyDescent="0.25">
      <c r="A91" t="s">
        <v>224</v>
      </c>
      <c r="B91">
        <v>4</v>
      </c>
      <c r="C91">
        <v>3</v>
      </c>
      <c r="D91">
        <v>23.555299999999999</v>
      </c>
      <c r="E91">
        <v>0.28312826097933802</v>
      </c>
      <c r="F91">
        <v>0.43972010685489399</v>
      </c>
      <c r="G91">
        <v>1.1037344234661399</v>
      </c>
      <c r="H91">
        <v>0.18457236393989701</v>
      </c>
      <c r="I91" t="s">
        <v>1</v>
      </c>
      <c r="J91" t="s">
        <v>0</v>
      </c>
      <c r="K91">
        <v>66634.566999999995</v>
      </c>
      <c r="L91" t="s">
        <v>225</v>
      </c>
      <c r="M91">
        <v>2000.4334928859901</v>
      </c>
      <c r="N91">
        <v>1716.7139227479599</v>
      </c>
      <c r="O91">
        <v>2020.3709318766801</v>
      </c>
      <c r="P91">
        <v>1107.6917537639999</v>
      </c>
      <c r="Q91">
        <v>2184.0527474518299</v>
      </c>
      <c r="R91">
        <v>248.55196736220299</v>
      </c>
      <c r="S91">
        <v>848.04790751211704</v>
      </c>
      <c r="T91">
        <v>892.15307308687898</v>
      </c>
      <c r="U91">
        <v>1619.7113163905999</v>
      </c>
      <c r="V91">
        <v>1149.1924399498</v>
      </c>
      <c r="W91">
        <v>2219.06863935402</v>
      </c>
      <c r="X91">
        <v>2097.1386906020198</v>
      </c>
      <c r="Y91">
        <v>1824.4546087947399</v>
      </c>
      <c r="Z91">
        <v>1633.0415226468499</v>
      </c>
      <c r="AA91">
        <v>2044.6993997255099</v>
      </c>
      <c r="AB91">
        <v>2242.08784058328</v>
      </c>
      <c r="AC91">
        <v>2287.4934098570202</v>
      </c>
      <c r="AD91">
        <v>2077.3103150368902</v>
      </c>
      <c r="AE91">
        <v>2108.9282669612999</v>
      </c>
      <c r="AF91">
        <v>2523.0403817896799</v>
      </c>
      <c r="AG91">
        <v>1768.0508159442099</v>
      </c>
      <c r="AH91">
        <v>1749.42835205919</v>
      </c>
      <c r="AI91">
        <v>1633.38356674479</v>
      </c>
      <c r="AJ91">
        <v>1183.11488670677</v>
      </c>
      <c r="AK91">
        <v>1255.5597941177</v>
      </c>
      <c r="AL91">
        <v>1394.8992488446199</v>
      </c>
      <c r="AM91">
        <v>1261.46239072239</v>
      </c>
      <c r="AN91">
        <v>1084.7728369961601</v>
      </c>
      <c r="AO91">
        <v>1635.38377365735</v>
      </c>
      <c r="AP91">
        <v>1849.09104549427</v>
      </c>
      <c r="AQ91">
        <f>LOG(M91)</f>
        <v>3.3011241172482553</v>
      </c>
      <c r="AR91">
        <f>LOG(N91)</f>
        <v>3.2346979293348506</v>
      </c>
      <c r="AS91">
        <f>LOG(O91)</f>
        <v>3.3054311114655488</v>
      </c>
      <c r="AT91">
        <f>LOG(P91)</f>
        <v>3.0444189226089073</v>
      </c>
      <c r="AU91">
        <f>LOG(Q91)</f>
        <v>3.3392631228837231</v>
      </c>
      <c r="AV91">
        <f>LOG(R91)</f>
        <v>2.3954172050576661</v>
      </c>
      <c r="AW91">
        <f>LOG(S91)</f>
        <v>2.9284203869034857</v>
      </c>
      <c r="AX91">
        <f>LOG(T91)</f>
        <v>2.9504393757814054</v>
      </c>
      <c r="AY91">
        <f>LOG(U91)</f>
        <v>3.2094376164743057</v>
      </c>
      <c r="AZ91">
        <f>LOG(V91)</f>
        <v>3.0603927602899024</v>
      </c>
      <c r="BA91">
        <f>LOG(W91)</f>
        <v>3.3461707358650217</v>
      </c>
      <c r="BB91">
        <f>LOG(X91)</f>
        <v>3.3216271527216232</v>
      </c>
      <c r="BC91">
        <f>LOG(Y91)</f>
        <v>3.2611330628800617</v>
      </c>
      <c r="BD91">
        <f>LOG(Z91)</f>
        <v>3.2129972274967047</v>
      </c>
      <c r="BE91">
        <f>LOG(AA91)</f>
        <v>3.3106294694894269</v>
      </c>
      <c r="BF91">
        <f>LOG(AB91)</f>
        <v>3.3506526233942355</v>
      </c>
      <c r="BG91">
        <f>LOG(AC91)</f>
        <v>3.3593598515617193</v>
      </c>
      <c r="BH91">
        <f>LOG(AD91)</f>
        <v>3.3175013776336226</v>
      </c>
      <c r="BI91">
        <f>LOG(AE91)</f>
        <v>3.3240618079079574</v>
      </c>
      <c r="BJ91">
        <f>LOG(AF91)</f>
        <v>3.4019242015473328</v>
      </c>
      <c r="BK91">
        <f>LOG(AG91)</f>
        <v>3.2474947430113379</v>
      </c>
      <c r="BL91">
        <f>LOG(AH91)</f>
        <v>3.2428961606271507</v>
      </c>
      <c r="BM91">
        <f>LOG(AI91)</f>
        <v>3.2130881818953396</v>
      </c>
      <c r="BN91">
        <f>LOG(AJ91)</f>
        <v>3.0730269189645307</v>
      </c>
      <c r="BO91">
        <f>LOG(AK91)</f>
        <v>3.0988374001528904</v>
      </c>
      <c r="BP91">
        <f>LOG(AL91)</f>
        <v>3.1445428404046076</v>
      </c>
      <c r="BQ91">
        <f>LOG(AM91)</f>
        <v>3.1008743069778775</v>
      </c>
      <c r="BR91">
        <f>LOG(AN91)</f>
        <v>3.0353388018084093</v>
      </c>
      <c r="BS91">
        <f>LOG(AO91)</f>
        <v>3.2136196843503937</v>
      </c>
      <c r="BT91">
        <f>LOG(AP91)</f>
        <v>3.2669582954654461</v>
      </c>
      <c r="BU91" s="4">
        <f>_xlfn.T.TEST(AQ91:BE91,BF91:BT91,2,3)</f>
        <v>0.28708226838186124</v>
      </c>
      <c r="BV91" s="4">
        <v>90</v>
      </c>
      <c r="BW91" s="4">
        <f>BU91*$BV$166/BV91</f>
        <v>0.52631749203341227</v>
      </c>
    </row>
    <row r="92" spans="1:75" x14ac:dyDescent="0.25">
      <c r="A92" t="s">
        <v>228</v>
      </c>
      <c r="B92">
        <v>14</v>
      </c>
      <c r="C92">
        <v>13</v>
      </c>
      <c r="D92">
        <v>85.414100000000005</v>
      </c>
      <c r="E92">
        <v>0.28709901160340701</v>
      </c>
      <c r="F92">
        <v>0.43972010685489399</v>
      </c>
      <c r="G92">
        <v>1.03126528342774</v>
      </c>
      <c r="H92">
        <v>0.18226951876500699</v>
      </c>
      <c r="I92" t="s">
        <v>1</v>
      </c>
      <c r="J92" t="s">
        <v>0</v>
      </c>
      <c r="K92">
        <v>54514.372000000003</v>
      </c>
      <c r="L92" t="s">
        <v>229</v>
      </c>
      <c r="M92">
        <v>4513.3536064642403</v>
      </c>
      <c r="N92">
        <v>4466.6742956286598</v>
      </c>
      <c r="O92">
        <v>4604.9177215017298</v>
      </c>
      <c r="P92">
        <v>4559.4982954776497</v>
      </c>
      <c r="Q92">
        <v>4631.5038146581301</v>
      </c>
      <c r="R92">
        <v>4815.9200600275999</v>
      </c>
      <c r="S92">
        <v>3830.31531745854</v>
      </c>
      <c r="T92">
        <v>4304.6242824464298</v>
      </c>
      <c r="U92">
        <v>4321.4163512839696</v>
      </c>
      <c r="V92">
        <v>4488.2625359301801</v>
      </c>
      <c r="W92">
        <v>4783.45976862935</v>
      </c>
      <c r="X92">
        <v>4776.0639417004604</v>
      </c>
      <c r="Y92">
        <v>4127.2201908173201</v>
      </c>
      <c r="Z92">
        <v>4163.4907373352598</v>
      </c>
      <c r="AA92">
        <v>4820.7135112522101</v>
      </c>
      <c r="AB92">
        <v>5411.1687477292398</v>
      </c>
      <c r="AC92">
        <v>5050.9134749995601</v>
      </c>
      <c r="AD92">
        <v>4994.9635443018296</v>
      </c>
      <c r="AE92">
        <v>4946.5556414131897</v>
      </c>
      <c r="AF92">
        <v>4961.9745915998801</v>
      </c>
      <c r="AG92">
        <v>4537.1679826379404</v>
      </c>
      <c r="AH92">
        <v>4626.7493617055497</v>
      </c>
      <c r="AI92">
        <v>4640.7491347699497</v>
      </c>
      <c r="AJ92">
        <v>4077.8374374233599</v>
      </c>
      <c r="AK92">
        <v>4253.0690974563804</v>
      </c>
      <c r="AL92">
        <v>4458.9072582917697</v>
      </c>
      <c r="AM92">
        <v>4356.5908500264904</v>
      </c>
      <c r="AN92">
        <v>4592.1170442278499</v>
      </c>
      <c r="AO92">
        <v>4112.2172679786399</v>
      </c>
      <c r="AP92">
        <v>4287.7124819744904</v>
      </c>
      <c r="AQ92">
        <f>LOG(M92)</f>
        <v>3.6544993604025304</v>
      </c>
      <c r="AR92">
        <f>LOG(N92)</f>
        <v>3.6499842854093094</v>
      </c>
      <c r="AS92">
        <f>LOG(O92)</f>
        <v>3.6632218748331917</v>
      </c>
      <c r="AT92">
        <f>LOG(P92)</f>
        <v>3.6589170576879457</v>
      </c>
      <c r="AU92">
        <f>LOG(Q92)</f>
        <v>3.6657220260866938</v>
      </c>
      <c r="AV92">
        <f>LOG(R92)</f>
        <v>3.6826792694090216</v>
      </c>
      <c r="AW92">
        <f>LOG(S92)</f>
        <v>3.5832345272311699</v>
      </c>
      <c r="AX92">
        <f>LOG(T92)</f>
        <v>3.6339352512179941</v>
      </c>
      <c r="AY92">
        <f>LOG(U92)</f>
        <v>3.6356261108736652</v>
      </c>
      <c r="AZ92">
        <f>LOG(V92)</f>
        <v>3.6520782525642899</v>
      </c>
      <c r="BA92">
        <f>LOG(W92)</f>
        <v>3.6797421256727918</v>
      </c>
      <c r="BB92">
        <f>LOG(X92)</f>
        <v>3.6790701324726074</v>
      </c>
      <c r="BC92">
        <f>LOG(Y92)</f>
        <v>3.6156576394870532</v>
      </c>
      <c r="BD92">
        <f>LOG(Z92)</f>
        <v>3.6194576028051348</v>
      </c>
      <c r="BE92">
        <f>LOG(AA92)</f>
        <v>3.6831113226924463</v>
      </c>
      <c r="BF92">
        <f>LOG(AB92)</f>
        <v>3.7332910776518413</v>
      </c>
      <c r="BG92">
        <f>LOG(AC92)</f>
        <v>3.7033699288663198</v>
      </c>
      <c r="BH92">
        <f>LOG(AD92)</f>
        <v>3.698532322879053</v>
      </c>
      <c r="BI92">
        <f>LOG(AE92)</f>
        <v>3.694302898609588</v>
      </c>
      <c r="BJ92">
        <f>LOG(AF92)</f>
        <v>3.6956545360836675</v>
      </c>
      <c r="BK92">
        <f>LOG(AG92)</f>
        <v>3.6567848587419225</v>
      </c>
      <c r="BL92">
        <f>LOG(AH92)</f>
        <v>3.665275973721533</v>
      </c>
      <c r="BM92">
        <f>LOG(AI92)</f>
        <v>3.6665880923729621</v>
      </c>
      <c r="BN92">
        <f>LOG(AJ92)</f>
        <v>3.6104299086816476</v>
      </c>
      <c r="BO92">
        <f>LOG(AK92)</f>
        <v>3.6287024385335038</v>
      </c>
      <c r="BP92">
        <f>LOG(AL92)</f>
        <v>3.6492284394653303</v>
      </c>
      <c r="BQ92">
        <f>LOG(AM92)</f>
        <v>3.6391467750104676</v>
      </c>
      <c r="BR92">
        <f>LOG(AN92)</f>
        <v>3.662012948861713</v>
      </c>
      <c r="BS92">
        <f>LOG(AO92)</f>
        <v>3.6140760524345628</v>
      </c>
      <c r="BT92">
        <f>LOG(AP92)</f>
        <v>3.6322256554910552</v>
      </c>
      <c r="BU92" s="4">
        <f>_xlfn.T.TEST(AQ92:BE92,BF92:BT92,2,3)</f>
        <v>0.28754930876728407</v>
      </c>
      <c r="BV92" s="4">
        <v>91</v>
      </c>
      <c r="BW92" s="4">
        <f>BU92*$BV$166/BV92</f>
        <v>0.52138061479782283</v>
      </c>
    </row>
    <row r="93" spans="1:75" x14ac:dyDescent="0.25">
      <c r="A93" t="s">
        <v>226</v>
      </c>
      <c r="B93">
        <v>11</v>
      </c>
      <c r="C93">
        <v>9</v>
      </c>
      <c r="D93">
        <v>60.840800000000002</v>
      </c>
      <c r="E93">
        <v>0.28664157900043202</v>
      </c>
      <c r="F93">
        <v>0.43972010685489399</v>
      </c>
      <c r="G93">
        <v>1.08407085021399</v>
      </c>
      <c r="H93">
        <v>0.18253264118335399</v>
      </c>
      <c r="I93" t="s">
        <v>1</v>
      </c>
      <c r="J93" t="s">
        <v>0</v>
      </c>
      <c r="K93">
        <v>17978.6093</v>
      </c>
      <c r="L93" t="s">
        <v>227</v>
      </c>
      <c r="M93">
        <v>12144.254923308699</v>
      </c>
      <c r="N93">
        <v>11834.7758060011</v>
      </c>
      <c r="O93">
        <v>12427.292181397001</v>
      </c>
      <c r="P93">
        <v>8180.6471670368501</v>
      </c>
      <c r="Q93">
        <v>12265.301446420999</v>
      </c>
      <c r="R93">
        <v>4127.9717252555702</v>
      </c>
      <c r="S93">
        <v>6836.15012000553</v>
      </c>
      <c r="T93">
        <v>7242.8151913311003</v>
      </c>
      <c r="U93">
        <v>10546.349735440799</v>
      </c>
      <c r="V93">
        <v>8282.4926120646796</v>
      </c>
      <c r="W93">
        <v>14142.742177570401</v>
      </c>
      <c r="X93">
        <v>14234.6335861425</v>
      </c>
      <c r="Y93">
        <v>11497.877027967799</v>
      </c>
      <c r="Z93">
        <v>10665.2596901948</v>
      </c>
      <c r="AA93">
        <v>12494.515574036201</v>
      </c>
      <c r="AB93">
        <v>13437.1558831075</v>
      </c>
      <c r="AC93">
        <v>13706.4801058754</v>
      </c>
      <c r="AD93">
        <v>12907.359528913399</v>
      </c>
      <c r="AE93">
        <v>13547.2350133122</v>
      </c>
      <c r="AF93">
        <v>15036.254147130599</v>
      </c>
      <c r="AG93">
        <v>11884.1800278378</v>
      </c>
      <c r="AH93">
        <v>11575.543449470901</v>
      </c>
      <c r="AI93">
        <v>11809.648540751399</v>
      </c>
      <c r="AJ93">
        <v>8499.5898756289607</v>
      </c>
      <c r="AK93">
        <v>8802.1838441173895</v>
      </c>
      <c r="AL93">
        <v>9879.7399574071806</v>
      </c>
      <c r="AM93">
        <v>9081.0522328026509</v>
      </c>
      <c r="AN93">
        <v>8110.2048795069904</v>
      </c>
      <c r="AO93">
        <v>10038.856853261201</v>
      </c>
      <c r="AP93">
        <v>11800.251291766201</v>
      </c>
      <c r="AQ93">
        <f>LOG(M93)</f>
        <v>4.0843708750389114</v>
      </c>
      <c r="AR93">
        <f>LOG(N93)</f>
        <v>4.0731600352149258</v>
      </c>
      <c r="AS93">
        <f>LOG(O93)</f>
        <v>4.0943765092701261</v>
      </c>
      <c r="AT93">
        <f>LOG(P93)</f>
        <v>3.9127876618565769</v>
      </c>
      <c r="AU93">
        <f>LOG(Q93)</f>
        <v>4.0886782264036716</v>
      </c>
      <c r="AV93">
        <f>LOG(R93)</f>
        <v>3.6157367139080265</v>
      </c>
      <c r="AW93">
        <f>LOG(S93)</f>
        <v>3.834811591142639</v>
      </c>
      <c r="AX93">
        <f>LOG(T93)</f>
        <v>3.8599074038243408</v>
      </c>
      <c r="AY93">
        <f>LOG(U93)</f>
        <v>4.0231021692004143</v>
      </c>
      <c r="AZ93">
        <f>LOG(V93)</f>
        <v>3.9181610571660141</v>
      </c>
      <c r="BA93">
        <f>LOG(W93)</f>
        <v>4.1505336242504844</v>
      </c>
      <c r="BB93">
        <f>LOG(X93)</f>
        <v>4.1533462924478846</v>
      </c>
      <c r="BC93">
        <f>LOG(Y93)</f>
        <v>4.0606176594708012</v>
      </c>
      <c r="BD93">
        <f>LOG(Z93)</f>
        <v>4.0279714346232831</v>
      </c>
      <c r="BE93">
        <f>LOG(AA93)</f>
        <v>4.096719422719266</v>
      </c>
      <c r="BF93">
        <f>LOG(AB93)</f>
        <v>4.1283073554006178</v>
      </c>
      <c r="BG93">
        <f>LOG(AC93)</f>
        <v>4.1369259400656899</v>
      </c>
      <c r="BH93">
        <f>LOG(AD93)</f>
        <v>4.1108374073082787</v>
      </c>
      <c r="BI93">
        <f>LOG(AE93)</f>
        <v>4.1318506648786117</v>
      </c>
      <c r="BJ93">
        <f>LOG(AF93)</f>
        <v>4.1771396576751618</v>
      </c>
      <c r="BK93">
        <f>LOG(AG93)</f>
        <v>4.0749692221037188</v>
      </c>
      <c r="BL93">
        <f>LOG(AH93)</f>
        <v>4.0635413894581154</v>
      </c>
      <c r="BM93">
        <f>LOG(AI93)</f>
        <v>4.0722369730509813</v>
      </c>
      <c r="BN93">
        <f>LOG(AJ93)</f>
        <v>3.9293979705321296</v>
      </c>
      <c r="BO93">
        <f>LOG(AK93)</f>
        <v>3.9445904350803578</v>
      </c>
      <c r="BP93">
        <f>LOG(AL93)</f>
        <v>3.9947455137627923</v>
      </c>
      <c r="BQ93">
        <f>LOG(AM93)</f>
        <v>3.9581361736778571</v>
      </c>
      <c r="BR93">
        <f>LOG(AN93)</f>
        <v>3.9090318254707679</v>
      </c>
      <c r="BS93">
        <f>LOG(AO93)</f>
        <v>4.0016842615553925</v>
      </c>
      <c r="BT93">
        <f>LOG(AP93)</f>
        <v>4.0718912559048848</v>
      </c>
      <c r="BU93" s="4">
        <f>_xlfn.T.TEST(AQ93:BE93,BF93:BT93,2,3)</f>
        <v>0.28887159657852868</v>
      </c>
      <c r="BV93" s="4">
        <v>92</v>
      </c>
      <c r="BW93" s="4">
        <f>BU93*$BV$166/BV93</f>
        <v>0.5180849286462742</v>
      </c>
    </row>
    <row r="94" spans="1:75" x14ac:dyDescent="0.25">
      <c r="A94" t="s">
        <v>236</v>
      </c>
      <c r="B94">
        <v>7</v>
      </c>
      <c r="C94">
        <v>6</v>
      </c>
      <c r="D94">
        <v>43.843699999999998</v>
      </c>
      <c r="E94">
        <v>0.32460025527622199</v>
      </c>
      <c r="F94">
        <v>0.47548951713721699</v>
      </c>
      <c r="G94">
        <v>1.06693256078337</v>
      </c>
      <c r="H94">
        <v>0.16245159804162401</v>
      </c>
      <c r="I94" t="s">
        <v>1</v>
      </c>
      <c r="J94" t="s">
        <v>0</v>
      </c>
      <c r="K94">
        <v>23887.790300000001</v>
      </c>
      <c r="L94" t="s">
        <v>237</v>
      </c>
      <c r="M94">
        <v>1377.5344328664401</v>
      </c>
      <c r="N94">
        <v>1286.1704460257499</v>
      </c>
      <c r="O94">
        <v>1304.1415393550401</v>
      </c>
      <c r="P94">
        <v>1347.92183051437</v>
      </c>
      <c r="Q94">
        <v>1470.73722084318</v>
      </c>
      <c r="R94">
        <v>1725.2832966308899</v>
      </c>
      <c r="S94">
        <v>1547.41699491445</v>
      </c>
      <c r="T94">
        <v>1655.4794669580799</v>
      </c>
      <c r="U94">
        <v>1472.5156804871599</v>
      </c>
      <c r="V94">
        <v>2142.9038519433302</v>
      </c>
      <c r="W94">
        <v>1278.6082120316901</v>
      </c>
      <c r="X94">
        <v>1753.76115485542</v>
      </c>
      <c r="Y94">
        <v>1413.99509043427</v>
      </c>
      <c r="Z94">
        <v>1670.39103547281</v>
      </c>
      <c r="AA94">
        <v>1588.2454068909201</v>
      </c>
      <c r="AB94">
        <v>1137.4466531831299</v>
      </c>
      <c r="AC94">
        <v>1472.27330700271</v>
      </c>
      <c r="AD94">
        <v>1347.5646923571001</v>
      </c>
      <c r="AE94">
        <v>1231.3097205992501</v>
      </c>
      <c r="AF94">
        <v>1654.6926744981299</v>
      </c>
      <c r="AG94">
        <v>1944.3133986248899</v>
      </c>
      <c r="AH94">
        <v>2008.39445051455</v>
      </c>
      <c r="AI94">
        <v>1753.21545766741</v>
      </c>
      <c r="AJ94">
        <v>1686.4381280146299</v>
      </c>
      <c r="AK94">
        <v>1679.1624014914501</v>
      </c>
      <c r="AL94">
        <v>1993.2083072626699</v>
      </c>
      <c r="AM94">
        <v>1920.6694746420401</v>
      </c>
      <c r="AN94">
        <v>1882.43599915716</v>
      </c>
      <c r="AO94">
        <v>1488.5701848005001</v>
      </c>
      <c r="AP94">
        <v>1377.2094201623399</v>
      </c>
      <c r="AQ94">
        <f>LOG(M94)</f>
        <v>3.1391024632893356</v>
      </c>
      <c r="AR94">
        <f>LOG(N94)</f>
        <v>3.1092985260247006</v>
      </c>
      <c r="AS94">
        <f>LOG(O94)</f>
        <v>3.1153247282249414</v>
      </c>
      <c r="AT94">
        <f>LOG(P94)</f>
        <v>3.1296647070653054</v>
      </c>
      <c r="AU94">
        <f>LOG(Q94)</f>
        <v>3.1675350835144207</v>
      </c>
      <c r="AV94">
        <f>LOG(R94)</f>
        <v>3.236860417705929</v>
      </c>
      <c r="AW94">
        <f>LOG(S94)</f>
        <v>3.189607362301234</v>
      </c>
      <c r="AX94">
        <f>LOG(T94)</f>
        <v>3.2189237985329053</v>
      </c>
      <c r="AY94">
        <f>LOG(U94)</f>
        <v>3.168059928187688</v>
      </c>
      <c r="AZ94">
        <f>LOG(V94)</f>
        <v>3.3310026855041652</v>
      </c>
      <c r="BA94">
        <f>LOG(W94)</f>
        <v>3.106737489421008</v>
      </c>
      <c r="BB94">
        <f>LOG(X94)</f>
        <v>3.243970446389516</v>
      </c>
      <c r="BC94">
        <f>LOG(Y94)</f>
        <v>3.1504479015393767</v>
      </c>
      <c r="BD94">
        <f>LOG(Z94)</f>
        <v>3.2228181505899252</v>
      </c>
      <c r="BE94">
        <f>LOG(AA94)</f>
        <v>3.2009176080558985</v>
      </c>
      <c r="BF94">
        <f>LOG(AB94)</f>
        <v>3.055931037178393</v>
      </c>
      <c r="BG94">
        <f>LOG(AC94)</f>
        <v>3.167988438198055</v>
      </c>
      <c r="BH94">
        <f>LOG(AD94)</f>
        <v>3.1295496234760747</v>
      </c>
      <c r="BI94">
        <f>LOG(AE94)</f>
        <v>3.0903673080317371</v>
      </c>
      <c r="BJ94">
        <f>LOG(AF94)</f>
        <v>3.2187173442365169</v>
      </c>
      <c r="BK94">
        <f>LOG(AG94)</f>
        <v>3.2887662689870938</v>
      </c>
      <c r="BL94">
        <f>LOG(AH94)</f>
        <v>3.3028490126852619</v>
      </c>
      <c r="BM94">
        <f>LOG(AI94)</f>
        <v>3.2438352910659196</v>
      </c>
      <c r="BN94">
        <f>LOG(AJ94)</f>
        <v>3.2269704124361365</v>
      </c>
      <c r="BO94">
        <f>LOG(AK94)</f>
        <v>3.2250927012963539</v>
      </c>
      <c r="BP94">
        <f>LOG(AL94)</f>
        <v>3.2995526885485975</v>
      </c>
      <c r="BQ94">
        <f>LOG(AM94)</f>
        <v>3.2834526341539152</v>
      </c>
      <c r="BR94">
        <f>LOG(AN94)</f>
        <v>3.2747202195684189</v>
      </c>
      <c r="BS94">
        <f>LOG(AO94)</f>
        <v>3.1727693160757808</v>
      </c>
      <c r="BT94">
        <f>LOG(AP94)</f>
        <v>3.1389999846327892</v>
      </c>
      <c r="BU94" s="4">
        <f>_xlfn.T.TEST(AQ94:BE94,BF94:BT94,2,3)</f>
        <v>0.32506665601116602</v>
      </c>
      <c r="BV94" s="4">
        <v>93</v>
      </c>
      <c r="BW94" s="4">
        <f>BU94*$BV$166/BV94</f>
        <v>0.57673116389077839</v>
      </c>
    </row>
    <row r="95" spans="1:75" x14ac:dyDescent="0.25">
      <c r="A95" t="s">
        <v>238</v>
      </c>
      <c r="B95">
        <v>8</v>
      </c>
      <c r="C95">
        <v>8</v>
      </c>
      <c r="D95">
        <v>59.957999999999998</v>
      </c>
      <c r="E95">
        <v>0.324826166869644</v>
      </c>
      <c r="F95">
        <v>0.47548951713721699</v>
      </c>
      <c r="G95">
        <v>1.3343807657083699</v>
      </c>
      <c r="H95">
        <v>0.16234188452885501</v>
      </c>
      <c r="I95" t="s">
        <v>1</v>
      </c>
      <c r="J95" t="s">
        <v>0</v>
      </c>
      <c r="K95">
        <v>22314.5694</v>
      </c>
      <c r="L95" t="s">
        <v>239</v>
      </c>
      <c r="M95">
        <v>947.47001329303998</v>
      </c>
      <c r="N95">
        <v>1000.72646312824</v>
      </c>
      <c r="O95">
        <v>865.43448094709504</v>
      </c>
      <c r="P95">
        <v>1448.2255932724099</v>
      </c>
      <c r="Q95">
        <v>790.81307696620104</v>
      </c>
      <c r="R95">
        <v>1762.24122398913</v>
      </c>
      <c r="S95">
        <v>881.09386165725596</v>
      </c>
      <c r="T95">
        <v>402.78030678542899</v>
      </c>
      <c r="U95">
        <v>411.17642134863098</v>
      </c>
      <c r="V95">
        <v>799.99971365712804</v>
      </c>
      <c r="W95">
        <v>1277.9412407974501</v>
      </c>
      <c r="X95">
        <v>1279.9038276349299</v>
      </c>
      <c r="Y95">
        <v>1466.2276017020399</v>
      </c>
      <c r="Z95">
        <v>488.885592584964</v>
      </c>
      <c r="AA95">
        <v>426.34321612950299</v>
      </c>
      <c r="AB95">
        <v>754.01824730241299</v>
      </c>
      <c r="AC95">
        <v>2339.31724522169</v>
      </c>
      <c r="AD95">
        <v>2115.2129126895702</v>
      </c>
      <c r="AE95">
        <v>3280.0215044271799</v>
      </c>
      <c r="AF95">
        <v>1050.3062864247599</v>
      </c>
      <c r="AG95">
        <v>2212.1028409076698</v>
      </c>
      <c r="AH95">
        <v>649.23248171495595</v>
      </c>
      <c r="AI95">
        <v>902.85429594454695</v>
      </c>
      <c r="AJ95">
        <v>497.73912825977698</v>
      </c>
      <c r="AK95">
        <v>1205.6124354783301</v>
      </c>
      <c r="AL95">
        <v>528.73760396286696</v>
      </c>
      <c r="AM95">
        <v>965.652967720064</v>
      </c>
      <c r="AN95">
        <v>362.27193691653002</v>
      </c>
      <c r="AO95">
        <v>1025.7194639566801</v>
      </c>
      <c r="AP95">
        <v>1125.14263326733</v>
      </c>
      <c r="AQ95">
        <f>LOG(M95)</f>
        <v>2.9765654737668159</v>
      </c>
      <c r="AR95">
        <f>LOG(N95)</f>
        <v>3.0003153843842028</v>
      </c>
      <c r="AS95">
        <f>LOG(O95)</f>
        <v>2.937234194521976</v>
      </c>
      <c r="AT95">
        <f>LOG(P95)</f>
        <v>3.1608362181333383</v>
      </c>
      <c r="AU95">
        <f>LOG(Q95)</f>
        <v>2.8980738422391368</v>
      </c>
      <c r="AV95">
        <f>LOG(R95)</f>
        <v>3.2460653564465605</v>
      </c>
      <c r="AW95">
        <f>LOG(S95)</f>
        <v>2.9450221756407515</v>
      </c>
      <c r="AX95">
        <f>LOG(T95)</f>
        <v>2.6050682283575015</v>
      </c>
      <c r="AY95">
        <f>LOG(U95)</f>
        <v>2.6140282023593495</v>
      </c>
      <c r="AZ95">
        <f>LOG(V95)</f>
        <v>2.903089831545504</v>
      </c>
      <c r="BA95">
        <f>LOG(W95)</f>
        <v>3.1065108856032175</v>
      </c>
      <c r="BB95">
        <f>LOG(X95)</f>
        <v>3.1071773378536345</v>
      </c>
      <c r="BC95">
        <f>LOG(Y95)</f>
        <v>3.1662013908309978</v>
      </c>
      <c r="BD95">
        <f>LOG(Z95)</f>
        <v>2.6892072388325712</v>
      </c>
      <c r="BE95">
        <f>LOG(AA95)</f>
        <v>2.6297593569851752</v>
      </c>
      <c r="BF95">
        <f>LOG(AB95)</f>
        <v>2.8773818559584448</v>
      </c>
      <c r="BG95">
        <f>LOG(AC95)</f>
        <v>3.3690891224104504</v>
      </c>
      <c r="BH95">
        <f>LOG(AD95)</f>
        <v>3.3253540890407529</v>
      </c>
      <c r="BI95">
        <f>LOG(AE95)</f>
        <v>3.5158766910359005</v>
      </c>
      <c r="BJ95">
        <f>LOG(AF95)</f>
        <v>3.0213159648862122</v>
      </c>
      <c r="BK95">
        <f>LOG(AG95)</f>
        <v>3.3448053135008791</v>
      </c>
      <c r="BL95">
        <f>LOG(AH95)</f>
        <v>2.8124002398613386</v>
      </c>
      <c r="BM95">
        <f>LOG(AI95)</f>
        <v>2.9556176688373275</v>
      </c>
      <c r="BN95">
        <f>LOG(AJ95)</f>
        <v>2.6970017828363599</v>
      </c>
      <c r="BO95">
        <f>LOG(AK95)</f>
        <v>3.0812077189281459</v>
      </c>
      <c r="BP95">
        <f>LOG(AL95)</f>
        <v>2.7232401986457346</v>
      </c>
      <c r="BQ95">
        <f>LOG(AM95)</f>
        <v>2.9848210795392078</v>
      </c>
      <c r="BR95">
        <f>LOG(AN95)</f>
        <v>2.5590346930896386</v>
      </c>
      <c r="BS95">
        <f>LOG(AO95)</f>
        <v>3.0110285967259474</v>
      </c>
      <c r="BT95">
        <f>LOG(AP95)</f>
        <v>3.0512075810379828</v>
      </c>
      <c r="BU95" s="4">
        <f>_xlfn.T.TEST(AQ95:BE95,BF95:BT95,2,3)</f>
        <v>0.32533516454371159</v>
      </c>
      <c r="BV95" s="4">
        <v>94</v>
      </c>
      <c r="BW95" s="4">
        <f>BU95*$BV$166/BV95</f>
        <v>0.57106704414587672</v>
      </c>
    </row>
    <row r="96" spans="1:75" x14ac:dyDescent="0.25">
      <c r="A96" t="s">
        <v>240</v>
      </c>
      <c r="B96">
        <v>140</v>
      </c>
      <c r="C96">
        <v>132</v>
      </c>
      <c r="D96">
        <v>800.92349999999999</v>
      </c>
      <c r="E96">
        <v>0.33790976991562299</v>
      </c>
      <c r="F96">
        <v>0.48888238638884202</v>
      </c>
      <c r="G96">
        <v>1.0715185966176</v>
      </c>
      <c r="H96">
        <v>0.15616553871498301</v>
      </c>
      <c r="I96" t="s">
        <v>1</v>
      </c>
      <c r="J96" t="s">
        <v>0</v>
      </c>
      <c r="K96">
        <v>71362.710900000005</v>
      </c>
      <c r="L96" t="s">
        <v>241</v>
      </c>
      <c r="M96">
        <v>294635.68668631901</v>
      </c>
      <c r="N96">
        <v>285170.55385093897</v>
      </c>
      <c r="O96">
        <v>301492.61611636699</v>
      </c>
      <c r="P96">
        <v>275104.58953453298</v>
      </c>
      <c r="Q96">
        <v>330088.83397469198</v>
      </c>
      <c r="R96">
        <v>273066.06238329998</v>
      </c>
      <c r="S96">
        <v>218067.42407624199</v>
      </c>
      <c r="T96">
        <v>241079.815251133</v>
      </c>
      <c r="U96">
        <v>251127.87275886099</v>
      </c>
      <c r="V96">
        <v>285446.70810575999</v>
      </c>
      <c r="W96">
        <v>326930.61985075701</v>
      </c>
      <c r="X96">
        <v>317523.84277180303</v>
      </c>
      <c r="Y96">
        <v>266836.482261436</v>
      </c>
      <c r="Z96">
        <v>261307.44122778799</v>
      </c>
      <c r="AA96">
        <v>302035.838695449</v>
      </c>
      <c r="AB96">
        <v>390204.35223962198</v>
      </c>
      <c r="AC96">
        <v>368600.38299164898</v>
      </c>
      <c r="AD96">
        <v>353294.84185363102</v>
      </c>
      <c r="AE96">
        <v>360052.28782348201</v>
      </c>
      <c r="AF96">
        <v>354674.12893964699</v>
      </c>
      <c r="AG96">
        <v>313005.00125475199</v>
      </c>
      <c r="AH96">
        <v>333170.916737661</v>
      </c>
      <c r="AI96">
        <v>343110.92310428497</v>
      </c>
      <c r="AJ96">
        <v>229032.20209350999</v>
      </c>
      <c r="AK96">
        <v>229919.21471004401</v>
      </c>
      <c r="AL96">
        <v>239543.732485833</v>
      </c>
      <c r="AM96">
        <v>241180.51568208501</v>
      </c>
      <c r="AN96">
        <v>250844.495666781</v>
      </c>
      <c r="AO96">
        <v>253732.03571977199</v>
      </c>
      <c r="AP96">
        <v>272066.89705246303</v>
      </c>
      <c r="AQ96">
        <f>LOG(M96)</f>
        <v>5.4692853480473653</v>
      </c>
      <c r="AR96">
        <f>LOG(N96)</f>
        <v>5.455104679103127</v>
      </c>
      <c r="AS96">
        <f>LOG(O96)</f>
        <v>5.4792766802599671</v>
      </c>
      <c r="AT96">
        <f>LOG(P96)</f>
        <v>5.4394978357291812</v>
      </c>
      <c r="AU96">
        <f>LOG(Q96)</f>
        <v>5.5186308335541971</v>
      </c>
      <c r="AV96">
        <f>LOG(R96)</f>
        <v>5.436267727838282</v>
      </c>
      <c r="AW96">
        <f>LOG(S96)</f>
        <v>5.3385907934989607</v>
      </c>
      <c r="AX96">
        <f>LOG(T96)</f>
        <v>5.382160849979198</v>
      </c>
      <c r="AY96">
        <f>LOG(U96)</f>
        <v>5.3998949178645592</v>
      </c>
      <c r="AZ96">
        <f>LOG(V96)</f>
        <v>5.4555250389007783</v>
      </c>
      <c r="BA96">
        <f>LOG(W96)</f>
        <v>5.514455597880656</v>
      </c>
      <c r="BB96">
        <f>LOG(X96)</f>
        <v>5.5017763418971244</v>
      </c>
      <c r="BC96">
        <f>LOG(Y96)</f>
        <v>5.4262452066600639</v>
      </c>
      <c r="BD96">
        <f>LOG(Z96)</f>
        <v>5.4171517772671356</v>
      </c>
      <c r="BE96">
        <f>LOG(AA96)</f>
        <v>5.4800584781366659</v>
      </c>
      <c r="BF96">
        <f>LOG(AB96)</f>
        <v>5.5912921090951739</v>
      </c>
      <c r="BG96">
        <f>LOG(AC96)</f>
        <v>5.566555782133932</v>
      </c>
      <c r="BH96">
        <f>LOG(AD96)</f>
        <v>5.5481372967304639</v>
      </c>
      <c r="BI96">
        <f>LOG(AE96)</f>
        <v>5.5563655748346372</v>
      </c>
      <c r="BJ96">
        <f>LOG(AF96)</f>
        <v>5.5498295108048303</v>
      </c>
      <c r="BK96">
        <f>LOG(AG96)</f>
        <v>5.4955512768435373</v>
      </c>
      <c r="BL96">
        <f>LOG(AH96)</f>
        <v>5.5226670838163372</v>
      </c>
      <c r="BM96">
        <f>LOG(AI96)</f>
        <v>5.5354345442537953</v>
      </c>
      <c r="BN96">
        <f>LOG(AJ96)</f>
        <v>5.359896548751709</v>
      </c>
      <c r="BO96">
        <f>LOG(AK96)</f>
        <v>5.361575267458222</v>
      </c>
      <c r="BP96">
        <f>LOG(AL96)</f>
        <v>5.3793848122952843</v>
      </c>
      <c r="BQ96">
        <f>LOG(AM96)</f>
        <v>5.3823422194152402</v>
      </c>
      <c r="BR96">
        <f>LOG(AN96)</f>
        <v>5.3994045756537004</v>
      </c>
      <c r="BS96">
        <f>LOG(AO96)</f>
        <v>5.4043753038712126</v>
      </c>
      <c r="BT96">
        <f>LOG(AP96)</f>
        <v>5.4346757034775912</v>
      </c>
      <c r="BU96" s="4">
        <f>_xlfn.T.TEST(AQ96:BE96,BF96:BT96,2,3)</f>
        <v>0.33987124904155896</v>
      </c>
      <c r="BV96" s="4">
        <v>95</v>
      </c>
      <c r="BW96" s="4">
        <f>BU96*$BV$166/BV96</f>
        <v>0.59030269570376026</v>
      </c>
    </row>
    <row r="97" spans="1:75" x14ac:dyDescent="0.25">
      <c r="A97" t="s">
        <v>244</v>
      </c>
      <c r="B97">
        <v>5</v>
      </c>
      <c r="C97">
        <v>5</v>
      </c>
      <c r="D97">
        <v>47.756900000000002</v>
      </c>
      <c r="E97">
        <v>0.34411661939763899</v>
      </c>
      <c r="F97">
        <v>0.49069998135763399</v>
      </c>
      <c r="G97">
        <v>1.21502907863531</v>
      </c>
      <c r="H97">
        <v>0.153353040434201</v>
      </c>
      <c r="I97" t="s">
        <v>0</v>
      </c>
      <c r="J97" t="s">
        <v>1</v>
      </c>
      <c r="K97">
        <v>26826.746599999999</v>
      </c>
      <c r="L97" t="s">
        <v>245</v>
      </c>
      <c r="M97">
        <v>497.90509647534202</v>
      </c>
      <c r="N97">
        <v>58.469316622796597</v>
      </c>
      <c r="O97">
        <v>91.3128099447663</v>
      </c>
      <c r="P97">
        <v>457.75847522227502</v>
      </c>
      <c r="Q97">
        <v>894.97597614113101</v>
      </c>
      <c r="R97">
        <v>206.57049140832501</v>
      </c>
      <c r="S97">
        <v>159.83523890991</v>
      </c>
      <c r="T97">
        <v>197.107957933611</v>
      </c>
      <c r="U97">
        <v>17.371965882793301</v>
      </c>
      <c r="V97">
        <v>115.60770344936699</v>
      </c>
      <c r="W97">
        <v>167.494044827473</v>
      </c>
      <c r="X97">
        <v>91.624336685377202</v>
      </c>
      <c r="Y97">
        <v>11.570744064983201</v>
      </c>
      <c r="Z97">
        <v>122.65224108075</v>
      </c>
      <c r="AA97">
        <v>4.8969161898415896</v>
      </c>
      <c r="AB97">
        <v>36.032644626891901</v>
      </c>
      <c r="AC97">
        <v>33.357282000217303</v>
      </c>
      <c r="AD97">
        <v>1164.7359958991501</v>
      </c>
      <c r="AE97">
        <v>154.81204118044499</v>
      </c>
      <c r="AF97">
        <v>132.757719936293</v>
      </c>
      <c r="AG97">
        <v>201.92981614351399</v>
      </c>
      <c r="AH97">
        <v>22.636276353466201</v>
      </c>
      <c r="AI97">
        <v>12.424872657218399</v>
      </c>
      <c r="AJ97">
        <v>517.49716469617795</v>
      </c>
      <c r="AK97">
        <v>14.243200027744001</v>
      </c>
      <c r="AL97">
        <v>16.818481317635499</v>
      </c>
      <c r="AM97">
        <v>25.855495554160498</v>
      </c>
      <c r="AN97">
        <v>43.037212590134601</v>
      </c>
      <c r="AO97">
        <v>31.448921465699701</v>
      </c>
      <c r="AP97">
        <v>139.8031967073</v>
      </c>
      <c r="AQ97">
        <f>LOG(M97)</f>
        <v>2.6971465716656788</v>
      </c>
      <c r="AR97">
        <f>LOG(N97)</f>
        <v>1.7669280179234326</v>
      </c>
      <c r="AS97">
        <f>LOG(O97)</f>
        <v>1.9605317074146977</v>
      </c>
      <c r="AT97">
        <f>LOG(P97)</f>
        <v>2.6606363938436259</v>
      </c>
      <c r="AU97">
        <f>LOG(Q97)</f>
        <v>2.9518113776965018</v>
      </c>
      <c r="AV97">
        <f>LOG(R97)</f>
        <v>2.3150682826539271</v>
      </c>
      <c r="AW97">
        <f>LOG(S97)</f>
        <v>2.2036725345333732</v>
      </c>
      <c r="AX97">
        <f>LOG(T97)</f>
        <v>2.2947041586116934</v>
      </c>
      <c r="AY97">
        <f>LOG(U97)</f>
        <v>1.2398489677700235</v>
      </c>
      <c r="AZ97">
        <f>LOG(V97)</f>
        <v>2.0629867739987349</v>
      </c>
      <c r="BA97">
        <f>LOG(W97)</f>
        <v>2.2239993705099148</v>
      </c>
      <c r="BB97">
        <f>LOG(X97)</f>
        <v>1.9620108435845383</v>
      </c>
      <c r="BC97">
        <f>LOG(Y97)</f>
        <v>1.0633612874674088</v>
      </c>
      <c r="BD97">
        <f>LOG(Z97)</f>
        <v>2.0886754879693208</v>
      </c>
      <c r="BE97">
        <f>LOG(AA97)</f>
        <v>0.68992267118162431</v>
      </c>
      <c r="BF97">
        <f>LOG(AB97)</f>
        <v>1.5566961384677209</v>
      </c>
      <c r="BG97">
        <f>LOG(AC97)</f>
        <v>1.5231906564621942</v>
      </c>
      <c r="BH97">
        <f>LOG(AD97)</f>
        <v>3.0662274974501273</v>
      </c>
      <c r="BI97">
        <f>LOG(AE97)</f>
        <v>2.1898047368045432</v>
      </c>
      <c r="BJ97">
        <f>LOG(AF97)</f>
        <v>2.1230597849568915</v>
      </c>
      <c r="BK97">
        <f>LOG(AG97)</f>
        <v>2.3052004498527778</v>
      </c>
      <c r="BL97">
        <f>LOG(AH97)</f>
        <v>1.3548049873507972</v>
      </c>
      <c r="BM97">
        <f>LOG(AI97)</f>
        <v>1.0942919463348855</v>
      </c>
      <c r="BN97">
        <f>LOG(AJ97)</f>
        <v>2.7139079746889987</v>
      </c>
      <c r="BO97">
        <f>LOG(AK97)</f>
        <v>1.1536075734483806</v>
      </c>
      <c r="BP97">
        <f>LOG(AL97)</f>
        <v>1.2257867771249031</v>
      </c>
      <c r="BQ97">
        <f>LOG(AM97)</f>
        <v>1.4125528660057844</v>
      </c>
      <c r="BR97">
        <f>LOG(AN97)</f>
        <v>1.6338441354295961</v>
      </c>
      <c r="BS97">
        <f>LOG(AO97)</f>
        <v>1.4976057559966474</v>
      </c>
      <c r="BT97">
        <f>LOG(AP97)</f>
        <v>2.1455171019995634</v>
      </c>
      <c r="BU97" s="4">
        <f>_xlfn.T.TEST(AQ97:BE97,BF97:BT97,2,3)</f>
        <v>0.34501121787111955</v>
      </c>
      <c r="BV97" s="4">
        <v>96</v>
      </c>
      <c r="BW97" s="4">
        <f>BU97*$BV$166/BV97</f>
        <v>0.59298803071598671</v>
      </c>
    </row>
    <row r="98" spans="1:75" x14ac:dyDescent="0.25">
      <c r="A98" t="s">
        <v>246</v>
      </c>
      <c r="B98">
        <v>7</v>
      </c>
      <c r="C98">
        <v>7</v>
      </c>
      <c r="D98">
        <v>53.400199999999998</v>
      </c>
      <c r="E98">
        <v>0.35331904297132399</v>
      </c>
      <c r="F98">
        <v>0.49951618742113602</v>
      </c>
      <c r="G98">
        <v>1.0925832179152699</v>
      </c>
      <c r="H98">
        <v>0.14931488895560099</v>
      </c>
      <c r="I98" t="s">
        <v>0</v>
      </c>
      <c r="J98" t="s">
        <v>1</v>
      </c>
      <c r="K98">
        <v>56612.616699999999</v>
      </c>
      <c r="L98" t="s">
        <v>247</v>
      </c>
      <c r="M98">
        <v>3392.8283163769702</v>
      </c>
      <c r="N98">
        <v>3098.1758916733602</v>
      </c>
      <c r="O98">
        <v>3544.2284654888299</v>
      </c>
      <c r="P98">
        <v>3636.6225711486099</v>
      </c>
      <c r="Q98">
        <v>3432.5871311943201</v>
      </c>
      <c r="R98">
        <v>7469.3320453223596</v>
      </c>
      <c r="S98">
        <v>2550.2598933414802</v>
      </c>
      <c r="T98">
        <v>2966.4443461545602</v>
      </c>
      <c r="U98">
        <v>3304.3986937138002</v>
      </c>
      <c r="V98">
        <v>3904.95347852338</v>
      </c>
      <c r="W98">
        <v>3593.90321306431</v>
      </c>
      <c r="X98">
        <v>3912.6676560527999</v>
      </c>
      <c r="Y98">
        <v>3118.1204995589401</v>
      </c>
      <c r="Z98">
        <v>3339.4589737453398</v>
      </c>
      <c r="AA98">
        <v>3111.70594045096</v>
      </c>
      <c r="AB98">
        <v>3497.22275083876</v>
      </c>
      <c r="AC98">
        <v>4052.4138358289802</v>
      </c>
      <c r="AD98">
        <v>3381.23874287524</v>
      </c>
      <c r="AE98">
        <v>3978.8230968480598</v>
      </c>
      <c r="AF98">
        <v>3496.0404638291302</v>
      </c>
      <c r="AG98">
        <v>3753.9545426325799</v>
      </c>
      <c r="AH98">
        <v>3262.2783131563101</v>
      </c>
      <c r="AI98">
        <v>3498.3103935815798</v>
      </c>
      <c r="AJ98">
        <v>2961.3172705053698</v>
      </c>
      <c r="AK98">
        <v>2750.1263454231898</v>
      </c>
      <c r="AL98">
        <v>2746.0625112448802</v>
      </c>
      <c r="AM98">
        <v>2822.6635792513798</v>
      </c>
      <c r="AN98">
        <v>2923.1304294162501</v>
      </c>
      <c r="AO98">
        <v>3358.4156039049799</v>
      </c>
      <c r="AP98">
        <v>3286.0071789533699</v>
      </c>
      <c r="AQ98">
        <f>LOG(M98)</f>
        <v>3.5305618840669997</v>
      </c>
      <c r="AR98">
        <f>LOG(N98)</f>
        <v>3.4911060701742249</v>
      </c>
      <c r="AS98">
        <f>LOG(O98)</f>
        <v>3.5495217092937574</v>
      </c>
      <c r="AT98">
        <f>LOG(P98)</f>
        <v>3.5606982299045349</v>
      </c>
      <c r="AU98">
        <f>LOG(Q98)</f>
        <v>3.5356215699777298</v>
      </c>
      <c r="AV98">
        <f>LOG(R98)</f>
        <v>3.8732817662061527</v>
      </c>
      <c r="AW98">
        <f>LOG(S98)</f>
        <v>3.4065844410193162</v>
      </c>
      <c r="AX98">
        <f>LOG(T98)</f>
        <v>3.4722362048950473</v>
      </c>
      <c r="AY98">
        <f>LOG(U98)</f>
        <v>3.5190924418062375</v>
      </c>
      <c r="AZ98">
        <f>LOG(V98)</f>
        <v>3.5916158642975868</v>
      </c>
      <c r="BA98">
        <f>LOG(W98)</f>
        <v>3.5555663770027568</v>
      </c>
      <c r="BB98">
        <f>LOG(X98)</f>
        <v>3.5924729602768264</v>
      </c>
      <c r="BC98">
        <f>LOG(Y98)</f>
        <v>3.4938928944584409</v>
      </c>
      <c r="BD98">
        <f>LOG(Z98)</f>
        <v>3.5236761123956151</v>
      </c>
      <c r="BE98">
        <f>LOG(AA98)</f>
        <v>3.4929985489623809</v>
      </c>
      <c r="BF98">
        <f>LOG(AB98)</f>
        <v>3.5437232949855968</v>
      </c>
      <c r="BG98">
        <f>LOG(AC98)</f>
        <v>3.6077137894621107</v>
      </c>
      <c r="BH98">
        <f>LOG(AD98)</f>
        <v>3.5290758365607213</v>
      </c>
      <c r="BI98">
        <f>LOG(AE98)</f>
        <v>3.5997546303324586</v>
      </c>
      <c r="BJ98">
        <f>LOG(AF98)</f>
        <v>3.5435764505973797</v>
      </c>
      <c r="BK98">
        <f>LOG(AG98)</f>
        <v>3.5744890093606174</v>
      </c>
      <c r="BL98">
        <f>LOG(AH98)</f>
        <v>3.513521009037802</v>
      </c>
      <c r="BM98">
        <f>LOG(AI98)</f>
        <v>3.543858340374002</v>
      </c>
      <c r="BN98">
        <f>LOG(AJ98)</f>
        <v>3.4714849394555802</v>
      </c>
      <c r="BO98">
        <f>LOG(AK98)</f>
        <v>3.439352646506499</v>
      </c>
      <c r="BP98">
        <f>LOG(AL98)</f>
        <v>3.4387104192735349</v>
      </c>
      <c r="BQ98">
        <f>LOG(AM98)</f>
        <v>3.4506591195988423</v>
      </c>
      <c r="BR98">
        <f>LOG(AN98)</f>
        <v>3.4658481939109764</v>
      </c>
      <c r="BS98">
        <f>LOG(AO98)</f>
        <v>3.5261344390664831</v>
      </c>
      <c r="BT98">
        <f>LOG(AP98)</f>
        <v>3.5166685079050164</v>
      </c>
      <c r="BU98" s="4">
        <f>_xlfn.T.TEST(AQ98:BE98,BF98:BT98,2,3)</f>
        <v>0.35577460176311926</v>
      </c>
      <c r="BV98" s="4">
        <v>97</v>
      </c>
      <c r="BW98" s="4">
        <f>BU98*$BV$166/BV98</f>
        <v>0.60518360093726475</v>
      </c>
    </row>
    <row r="99" spans="1:75" x14ac:dyDescent="0.25">
      <c r="A99" t="s">
        <v>248</v>
      </c>
      <c r="B99">
        <v>7</v>
      </c>
      <c r="C99">
        <v>7</v>
      </c>
      <c r="D99">
        <v>43.0548</v>
      </c>
      <c r="E99">
        <v>0.35732385562977598</v>
      </c>
      <c r="F99">
        <v>0.50065092081819296</v>
      </c>
      <c r="G99">
        <v>1.0655083668465299</v>
      </c>
      <c r="H99">
        <v>0.14760487870854599</v>
      </c>
      <c r="I99" t="s">
        <v>1</v>
      </c>
      <c r="J99" t="s">
        <v>0</v>
      </c>
      <c r="K99">
        <v>30525.051599999999</v>
      </c>
      <c r="L99" t="s">
        <v>249</v>
      </c>
      <c r="M99">
        <v>185627.72615033301</v>
      </c>
      <c r="N99">
        <v>196615.965200701</v>
      </c>
      <c r="O99">
        <v>198184.963057099</v>
      </c>
      <c r="P99">
        <v>192130.08405030399</v>
      </c>
      <c r="Q99">
        <v>219027.813272534</v>
      </c>
      <c r="R99">
        <v>169198.32199379499</v>
      </c>
      <c r="S99">
        <v>142312.12457407999</v>
      </c>
      <c r="T99">
        <v>149011.600355206</v>
      </c>
      <c r="U99">
        <v>161786.93131324</v>
      </c>
      <c r="V99">
        <v>179422.70539844301</v>
      </c>
      <c r="W99">
        <v>217546.89433209901</v>
      </c>
      <c r="X99">
        <v>211344.99826394199</v>
      </c>
      <c r="Y99">
        <v>178005.882682189</v>
      </c>
      <c r="Z99">
        <v>183818.53961093599</v>
      </c>
      <c r="AA99">
        <v>207047.44321676501</v>
      </c>
      <c r="AB99">
        <v>237100.89243060999</v>
      </c>
      <c r="AC99">
        <v>236774.753767174</v>
      </c>
      <c r="AD99">
        <v>239759.027691111</v>
      </c>
      <c r="AE99">
        <v>233962.129787677</v>
      </c>
      <c r="AF99">
        <v>225970.26126619801</v>
      </c>
      <c r="AG99">
        <v>219707.85376608299</v>
      </c>
      <c r="AH99">
        <v>223975.74780072799</v>
      </c>
      <c r="AI99">
        <v>227243.670796705</v>
      </c>
      <c r="AJ99">
        <v>159984.414781942</v>
      </c>
      <c r="AK99">
        <v>157334.853995927</v>
      </c>
      <c r="AL99">
        <v>160632.028980523</v>
      </c>
      <c r="AM99">
        <v>164784.107442318</v>
      </c>
      <c r="AN99">
        <v>154207.48336700001</v>
      </c>
      <c r="AO99">
        <v>161395.723708712</v>
      </c>
      <c r="AP99">
        <v>171088.267016055</v>
      </c>
      <c r="AQ99">
        <f>LOG(M99)</f>
        <v>5.2686428448072951</v>
      </c>
      <c r="AR99">
        <f>LOG(N99)</f>
        <v>5.2936187796052492</v>
      </c>
      <c r="AS99">
        <f>LOG(O99)</f>
        <v>5.2970707000530703</v>
      </c>
      <c r="AT99">
        <f>LOG(P99)</f>
        <v>5.2835953727434779</v>
      </c>
      <c r="AU99">
        <f>LOG(Q99)</f>
        <v>5.3404992672776368</v>
      </c>
      <c r="AV99">
        <f>LOG(R99)</f>
        <v>5.2283960516554338</v>
      </c>
      <c r="AW99">
        <f>LOG(S99)</f>
        <v>5.153241902271942</v>
      </c>
      <c r="AX99">
        <f>LOG(T99)</f>
        <v>5.1732200789770344</v>
      </c>
      <c r="AY99">
        <f>LOG(U99)</f>
        <v>5.2089434376237742</v>
      </c>
      <c r="AZ99">
        <f>LOG(V99)</f>
        <v>5.2538774008334794</v>
      </c>
      <c r="BA99">
        <f>LOG(W99)</f>
        <v>5.3375528877479752</v>
      </c>
      <c r="BB99">
        <f>LOG(X99)</f>
        <v>5.3249919741803016</v>
      </c>
      <c r="BC99">
        <f>LOG(Y99)</f>
        <v>5.250434354972926</v>
      </c>
      <c r="BD99">
        <f>LOG(Z99)</f>
        <v>5.2643893114280846</v>
      </c>
      <c r="BE99">
        <f>LOG(AA99)</f>
        <v>5.3160698718646886</v>
      </c>
      <c r="BF99">
        <f>LOG(AB99)</f>
        <v>5.3749331886342828</v>
      </c>
      <c r="BG99">
        <f>LOG(AC99)</f>
        <v>5.3743353936415854</v>
      </c>
      <c r="BH99">
        <f>LOG(AD99)</f>
        <v>5.3797749687211995</v>
      </c>
      <c r="BI99">
        <f>LOG(AE99)</f>
        <v>5.3691455661483962</v>
      </c>
      <c r="BJ99">
        <f>LOG(AF99)</f>
        <v>5.3540512877411492</v>
      </c>
      <c r="BK99">
        <f>LOG(AG99)</f>
        <v>5.3418455816647459</v>
      </c>
      <c r="BL99">
        <f>LOG(AH99)</f>
        <v>5.3502009952692768</v>
      </c>
      <c r="BM99">
        <f>LOG(AI99)</f>
        <v>5.3564917960685063</v>
      </c>
      <c r="BN99">
        <f>LOG(AJ99)</f>
        <v>5.2040776770066834</v>
      </c>
      <c r="BO99">
        <f>LOG(AK99)</f>
        <v>5.1968249414494787</v>
      </c>
      <c r="BP99">
        <f>LOG(AL99)</f>
        <v>5.2058321450686105</v>
      </c>
      <c r="BQ99">
        <f>LOG(AM99)</f>
        <v>5.2169153239695492</v>
      </c>
      <c r="BR99">
        <f>LOG(AN99)</f>
        <v>5.1881054496302133</v>
      </c>
      <c r="BS99">
        <f>LOG(AO99)</f>
        <v>5.2078920236059236</v>
      </c>
      <c r="BT99">
        <f>LOG(AP99)</f>
        <v>5.2332202272798325</v>
      </c>
      <c r="BU99" s="4">
        <f>_xlfn.T.TEST(AQ99:BE99,BF99:BT99,2,3)</f>
        <v>0.35826041392146635</v>
      </c>
      <c r="BV99" s="4">
        <v>98</v>
      </c>
      <c r="BW99" s="4">
        <f>BU99*$BV$166/BV99</f>
        <v>0.60319355405144837</v>
      </c>
    </row>
    <row r="100" spans="1:75" x14ac:dyDescent="0.25">
      <c r="A100" t="s">
        <v>250</v>
      </c>
      <c r="B100">
        <v>4</v>
      </c>
      <c r="C100">
        <v>4</v>
      </c>
      <c r="D100">
        <v>30.127199999999998</v>
      </c>
      <c r="E100">
        <v>0.36207910307198798</v>
      </c>
      <c r="F100">
        <v>0.50065092081819296</v>
      </c>
      <c r="G100">
        <v>1.03710825262606</v>
      </c>
      <c r="H100">
        <v>0.14561050777214399</v>
      </c>
      <c r="I100" t="s">
        <v>0</v>
      </c>
      <c r="J100" t="s">
        <v>1</v>
      </c>
      <c r="K100">
        <v>13962.439899999999</v>
      </c>
      <c r="L100" t="s">
        <v>251</v>
      </c>
      <c r="M100">
        <v>38579.3786651747</v>
      </c>
      <c r="N100">
        <v>35612.587384534803</v>
      </c>
      <c r="O100">
        <v>40527.515956932599</v>
      </c>
      <c r="P100">
        <v>45844.331117338101</v>
      </c>
      <c r="Q100">
        <v>40581.601609556499</v>
      </c>
      <c r="R100">
        <v>38856.739168217202</v>
      </c>
      <c r="S100">
        <v>29638.455566867298</v>
      </c>
      <c r="T100">
        <v>35586.5622409219</v>
      </c>
      <c r="U100">
        <v>41957.442032615298</v>
      </c>
      <c r="V100">
        <v>40807.527242023301</v>
      </c>
      <c r="W100">
        <v>40758.633395438097</v>
      </c>
      <c r="X100">
        <v>41409.613375442997</v>
      </c>
      <c r="Y100">
        <v>36470.184171815097</v>
      </c>
      <c r="Z100">
        <v>40618.801090489098</v>
      </c>
      <c r="AA100">
        <v>37670.519492920597</v>
      </c>
      <c r="AB100">
        <v>28218.5350683295</v>
      </c>
      <c r="AC100">
        <v>48356.929148689102</v>
      </c>
      <c r="AD100">
        <v>37207.496004284403</v>
      </c>
      <c r="AE100">
        <v>43197.038889915602</v>
      </c>
      <c r="AF100">
        <v>38496.342649754202</v>
      </c>
      <c r="AG100">
        <v>47622.4373839986</v>
      </c>
      <c r="AH100">
        <v>41077.320540722103</v>
      </c>
      <c r="AI100">
        <v>35032.323161695102</v>
      </c>
      <c r="AJ100">
        <v>34725.452367600097</v>
      </c>
      <c r="AK100">
        <v>34174.431525613501</v>
      </c>
      <c r="AL100">
        <v>34462.9824104445</v>
      </c>
      <c r="AM100">
        <v>34770.4740011264</v>
      </c>
      <c r="AN100">
        <v>35169.310735598498</v>
      </c>
      <c r="AO100">
        <v>35942.247736643301</v>
      </c>
      <c r="AP100">
        <v>35537.8442246798</v>
      </c>
      <c r="AQ100">
        <f>LOG(M100)</f>
        <v>4.5863552288947247</v>
      </c>
      <c r="AR100">
        <f>LOG(N100)</f>
        <v>4.5516035279007365</v>
      </c>
      <c r="AS100">
        <f>LOG(O100)</f>
        <v>4.6077499854525783</v>
      </c>
      <c r="AT100">
        <f>LOG(P100)</f>
        <v>4.6612856406239347</v>
      </c>
      <c r="AU100">
        <f>LOG(Q100)</f>
        <v>4.6083291830735362</v>
      </c>
      <c r="AV100">
        <f>LOG(R100)</f>
        <v>4.5894663520880128</v>
      </c>
      <c r="AW100">
        <f>LOG(S100)</f>
        <v>4.471855569203961</v>
      </c>
      <c r="AX100">
        <f>LOG(T100)</f>
        <v>4.5512860359974017</v>
      </c>
      <c r="AY100">
        <f>LOG(U100)</f>
        <v>4.6228090032349822</v>
      </c>
      <c r="AZ100">
        <f>LOG(V100)</f>
        <v>4.6107402792211838</v>
      </c>
      <c r="BA100">
        <f>LOG(W100)</f>
        <v>4.6102196140299236</v>
      </c>
      <c r="BB100">
        <f>LOG(X100)</f>
        <v>4.6171011756920537</v>
      </c>
      <c r="BC100">
        <f>LOG(Y100)</f>
        <v>4.5619379564753126</v>
      </c>
      <c r="BD100">
        <f>LOG(Z100)</f>
        <v>4.608727100568812</v>
      </c>
      <c r="BE100">
        <f>LOG(AA100)</f>
        <v>4.5760016093551963</v>
      </c>
      <c r="BF100">
        <f>LOG(AB100)</f>
        <v>4.4505344641222742</v>
      </c>
      <c r="BG100">
        <f>LOG(AC100)</f>
        <v>4.6844587136915417</v>
      </c>
      <c r="BH100">
        <f>LOG(AD100)</f>
        <v>4.5706304437889731</v>
      </c>
      <c r="BI100">
        <f>LOG(AE100)</f>
        <v>4.6354539774203358</v>
      </c>
      <c r="BJ100">
        <f>LOG(AF100)</f>
        <v>4.585419471262286</v>
      </c>
      <c r="BK100">
        <f>LOG(AG100)</f>
        <v>4.6778116194462562</v>
      </c>
      <c r="BL100">
        <f>LOG(AH100)</f>
        <v>4.613602106971709</v>
      </c>
      <c r="BM100">
        <f>LOG(AI100)</f>
        <v>4.5444689384267507</v>
      </c>
      <c r="BN100">
        <f>LOG(AJ100)</f>
        <v>4.5406479119898648</v>
      </c>
      <c r="BO100">
        <f>LOG(AK100)</f>
        <v>4.5337012990308603</v>
      </c>
      <c r="BP100">
        <f>LOG(AL100)</f>
        <v>4.537352858380503</v>
      </c>
      <c r="BQ100">
        <f>LOG(AM100)</f>
        <v>4.5412106111512038</v>
      </c>
      <c r="BR100">
        <f>LOG(AN100)</f>
        <v>4.5461638568964293</v>
      </c>
      <c r="BS100">
        <f>LOG(AO100)</f>
        <v>4.5556052332931669</v>
      </c>
      <c r="BT100">
        <f>LOG(AP100)</f>
        <v>4.5506910793578008</v>
      </c>
      <c r="BU100" s="4">
        <f>_xlfn.T.TEST(AQ100:BE100,BF100:BT100,2,3)</f>
        <v>0.36286238396447434</v>
      </c>
      <c r="BV100" s="4">
        <v>99</v>
      </c>
      <c r="BW100" s="4">
        <f>BU100*$BV$166/BV100</f>
        <v>0.6047706399407905</v>
      </c>
    </row>
    <row r="101" spans="1:75" x14ac:dyDescent="0.25">
      <c r="A101" t="s">
        <v>254</v>
      </c>
      <c r="B101">
        <v>2</v>
      </c>
      <c r="C101">
        <v>2</v>
      </c>
      <c r="D101">
        <v>11.587999999999999</v>
      </c>
      <c r="E101">
        <v>0.36867769563653802</v>
      </c>
      <c r="F101">
        <v>0.50065092081819296</v>
      </c>
      <c r="G101">
        <v>1.0653714971246899</v>
      </c>
      <c r="H101">
        <v>0.14290609820240599</v>
      </c>
      <c r="I101" t="s">
        <v>0</v>
      </c>
      <c r="J101" t="s">
        <v>1</v>
      </c>
      <c r="K101">
        <v>27264.915199999999</v>
      </c>
      <c r="L101" t="s">
        <v>255</v>
      </c>
      <c r="M101">
        <v>56439.245757152799</v>
      </c>
      <c r="N101">
        <v>48893.033637816203</v>
      </c>
      <c r="O101">
        <v>55380.7908234036</v>
      </c>
      <c r="P101">
        <v>52052.826120458303</v>
      </c>
      <c r="Q101">
        <v>66165.371608491201</v>
      </c>
      <c r="R101">
        <v>57268.288828994497</v>
      </c>
      <c r="S101">
        <v>31619.25527193</v>
      </c>
      <c r="T101">
        <v>38796.273374867902</v>
      </c>
      <c r="U101">
        <v>52285.392516776898</v>
      </c>
      <c r="V101">
        <v>49545.602349900902</v>
      </c>
      <c r="W101">
        <v>62821.710759188201</v>
      </c>
      <c r="X101">
        <v>56920.643270600602</v>
      </c>
      <c r="Y101">
        <v>46369.5306519808</v>
      </c>
      <c r="Z101">
        <v>44180.5228079437</v>
      </c>
      <c r="AA101">
        <v>64048.368272074702</v>
      </c>
      <c r="AB101">
        <v>65963.141412864497</v>
      </c>
      <c r="AC101">
        <v>64167.400139767502</v>
      </c>
      <c r="AD101">
        <v>57262.863055792797</v>
      </c>
      <c r="AE101">
        <v>64709.8182537377</v>
      </c>
      <c r="AF101">
        <v>64553.1543186821</v>
      </c>
      <c r="AG101">
        <v>47151.877514124499</v>
      </c>
      <c r="AH101">
        <v>48795.877649361602</v>
      </c>
      <c r="AI101">
        <v>51387.9585287136</v>
      </c>
      <c r="AJ101">
        <v>35243.387734046199</v>
      </c>
      <c r="AK101">
        <v>38025.871228785101</v>
      </c>
      <c r="AL101">
        <v>36216.653066021303</v>
      </c>
      <c r="AM101">
        <v>37382.101464083702</v>
      </c>
      <c r="AN101">
        <v>35682.7905382514</v>
      </c>
      <c r="AO101">
        <v>44491.1357867525</v>
      </c>
      <c r="AP101">
        <v>43720.801932403097</v>
      </c>
      <c r="AQ101">
        <f>LOG(M101)</f>
        <v>4.7515812012960721</v>
      </c>
      <c r="AR101">
        <f>LOG(N101)</f>
        <v>4.689246984518693</v>
      </c>
      <c r="AS101">
        <f>LOG(O101)</f>
        <v>4.7433591530669794</v>
      </c>
      <c r="AT101">
        <f>LOG(P101)</f>
        <v>4.716444313773561</v>
      </c>
      <c r="AU101">
        <f>LOG(Q101)</f>
        <v>4.8206307559947321</v>
      </c>
      <c r="AV101">
        <f>LOG(R101)</f>
        <v>4.7579142066295184</v>
      </c>
      <c r="AW101">
        <f>LOG(S101)</f>
        <v>4.4999516367821428</v>
      </c>
      <c r="AX101">
        <f>LOG(T101)</f>
        <v>4.5887900108916355</v>
      </c>
      <c r="AY101">
        <f>LOG(U101)</f>
        <v>4.7183803727016631</v>
      </c>
      <c r="AZ101">
        <f>LOG(V101)</f>
        <v>4.6950051127076957</v>
      </c>
      <c r="BA101">
        <f>LOG(W101)</f>
        <v>4.7981097589195203</v>
      </c>
      <c r="BB101">
        <f>LOG(X101)</f>
        <v>4.7552697994813542</v>
      </c>
      <c r="BC101">
        <f>LOG(Y101)</f>
        <v>4.6662327000302355</v>
      </c>
      <c r="BD101">
        <f>LOG(Z101)</f>
        <v>4.6452308507672324</v>
      </c>
      <c r="BE101">
        <f>LOG(AA101)</f>
        <v>4.8065080699205049</v>
      </c>
      <c r="BF101">
        <f>LOG(AB101)</f>
        <v>4.8193013302014895</v>
      </c>
      <c r="BG101">
        <f>LOG(AC101)</f>
        <v>4.8073144434079698</v>
      </c>
      <c r="BH101">
        <f>LOG(AD101)</f>
        <v>4.7578730582899702</v>
      </c>
      <c r="BI101">
        <f>LOG(AE101)</f>
        <v>4.8109701800492255</v>
      </c>
      <c r="BJ101">
        <f>LOG(AF101)</f>
        <v>4.8099174684417552</v>
      </c>
      <c r="BK101">
        <f>LOG(AG101)</f>
        <v>4.6734989903456672</v>
      </c>
      <c r="BL101">
        <f>LOG(AH101)</f>
        <v>4.6883831336880215</v>
      </c>
      <c r="BM101">
        <f>LOG(AI101)</f>
        <v>4.7108613649643081</v>
      </c>
      <c r="BN101">
        <f>LOG(AJ101)</f>
        <v>4.5470776478526043</v>
      </c>
      <c r="BO101">
        <f>LOG(AK101)</f>
        <v>4.5800791731660437</v>
      </c>
      <c r="BP101">
        <f>LOG(AL101)</f>
        <v>4.5589083128438386</v>
      </c>
      <c r="BQ101">
        <f>LOG(AM101)</f>
        <v>4.5726637119331874</v>
      </c>
      <c r="BR101">
        <f>LOG(AN101)</f>
        <v>4.5524588106136861</v>
      </c>
      <c r="BS101">
        <f>LOG(AO101)</f>
        <v>4.6482734927254112</v>
      </c>
      <c r="BT101">
        <f>LOG(AP101)</f>
        <v>4.6406881192342855</v>
      </c>
      <c r="BU101" s="4">
        <f>_xlfn.T.TEST(AQ101:BE101,BF101:BT101,2,3)</f>
        <v>0.36894989588473748</v>
      </c>
      <c r="BV101" s="4">
        <v>100</v>
      </c>
      <c r="BW101" s="4">
        <f>BU101*$BV$166/BV101</f>
        <v>0.60876732820981683</v>
      </c>
    </row>
    <row r="102" spans="1:75" x14ac:dyDescent="0.25">
      <c r="A102" t="s">
        <v>252</v>
      </c>
      <c r="B102">
        <v>4</v>
      </c>
      <c r="C102">
        <v>4</v>
      </c>
      <c r="D102">
        <v>18.834399999999999</v>
      </c>
      <c r="E102">
        <v>0.367887306314931</v>
      </c>
      <c r="F102">
        <v>0.50065092081819296</v>
      </c>
      <c r="G102">
        <v>1.0480198915690799</v>
      </c>
      <c r="H102">
        <v>0.14322624544113599</v>
      </c>
      <c r="I102" t="s">
        <v>1</v>
      </c>
      <c r="J102" t="s">
        <v>0</v>
      </c>
      <c r="K102">
        <v>10802.4858</v>
      </c>
      <c r="L102" t="s">
        <v>253</v>
      </c>
      <c r="M102">
        <v>17930.014380666002</v>
      </c>
      <c r="N102">
        <v>17303.2684333506</v>
      </c>
      <c r="O102">
        <v>18178.643165634599</v>
      </c>
      <c r="P102">
        <v>25383.8545082239</v>
      </c>
      <c r="Q102">
        <v>19031.0044153165</v>
      </c>
      <c r="R102">
        <v>33107.698802992098</v>
      </c>
      <c r="S102">
        <v>15358.213501320401</v>
      </c>
      <c r="T102">
        <v>18145.576446637398</v>
      </c>
      <c r="U102">
        <v>13615.9962900391</v>
      </c>
      <c r="V102">
        <v>14596.4300675205</v>
      </c>
      <c r="W102">
        <v>16677.289107819699</v>
      </c>
      <c r="X102">
        <v>15286.9064361</v>
      </c>
      <c r="Y102">
        <v>15701.069392797999</v>
      </c>
      <c r="Z102">
        <v>15599.2383570559</v>
      </c>
      <c r="AA102">
        <v>12579.314829335601</v>
      </c>
      <c r="AB102">
        <v>22569.325172949601</v>
      </c>
      <c r="AC102">
        <v>22137.4900091005</v>
      </c>
      <c r="AD102">
        <v>22090.350718373698</v>
      </c>
      <c r="AE102">
        <v>21264.991268194401</v>
      </c>
      <c r="AF102">
        <v>20903.627263535898</v>
      </c>
      <c r="AG102">
        <v>18904.3675726972</v>
      </c>
      <c r="AH102">
        <v>21277.043527801099</v>
      </c>
      <c r="AI102">
        <v>19077.523562952101</v>
      </c>
      <c r="AJ102">
        <v>17061.5986242734</v>
      </c>
      <c r="AK102">
        <v>15825.102424706</v>
      </c>
      <c r="AL102">
        <v>16243.936088303501</v>
      </c>
      <c r="AM102">
        <v>14937.9021562453</v>
      </c>
      <c r="AN102">
        <v>17402.5704788537</v>
      </c>
      <c r="AO102">
        <v>15040.3276096503</v>
      </c>
      <c r="AP102">
        <v>16651.439304899399</v>
      </c>
      <c r="AQ102">
        <f>LOG(M102)</f>
        <v>4.2535806378857401</v>
      </c>
      <c r="AR102">
        <f>LOG(N102)</f>
        <v>4.2381281452385222</v>
      </c>
      <c r="AS102">
        <f>LOG(O102)</f>
        <v>4.2595614648227871</v>
      </c>
      <c r="AT102">
        <f>LOG(P102)</f>
        <v>4.4045575698685688</v>
      </c>
      <c r="AU102">
        <f>LOG(Q102)</f>
        <v>4.2794617100168226</v>
      </c>
      <c r="AV102">
        <f>LOG(R102)</f>
        <v>4.5199289955544319</v>
      </c>
      <c r="AW102">
        <f>LOG(S102)</f>
        <v>4.1863407006146396</v>
      </c>
      <c r="AX102">
        <f>LOG(T102)</f>
        <v>4.2587707693741166</v>
      </c>
      <c r="AY102">
        <f>LOG(U102)</f>
        <v>4.13404942440798</v>
      </c>
      <c r="AZ102">
        <f>LOG(V102)</f>
        <v>4.1642466508833067</v>
      </c>
      <c r="BA102">
        <f>LOG(W102)</f>
        <v>4.2221254575009501</v>
      </c>
      <c r="BB102">
        <f>LOG(X102)</f>
        <v>4.1843196074748592</v>
      </c>
      <c r="BC102">
        <f>LOG(Y102)</f>
        <v>4.1959292330190872</v>
      </c>
      <c r="BD102">
        <f>LOG(Z102)</f>
        <v>4.1931033941619695</v>
      </c>
      <c r="BE102">
        <f>LOG(AA102)</f>
        <v>4.0996569865828212</v>
      </c>
      <c r="BF102">
        <f>LOG(AB102)</f>
        <v>4.3535185737855304</v>
      </c>
      <c r="BG102">
        <f>LOG(AC102)</f>
        <v>4.3451283781961658</v>
      </c>
      <c r="BH102">
        <f>LOG(AD102)</f>
        <v>4.3442026110206102</v>
      </c>
      <c r="BI102">
        <f>LOG(AE102)</f>
        <v>4.3276652087205916</v>
      </c>
      <c r="BJ102">
        <f>LOG(AF102)</f>
        <v>4.3202216528026609</v>
      </c>
      <c r="BK102">
        <f>LOG(AG102)</f>
        <v>4.2765621530404214</v>
      </c>
      <c r="BL102">
        <f>LOG(AH102)</f>
        <v>4.3279112820457994</v>
      </c>
      <c r="BM102">
        <f>LOG(AI102)</f>
        <v>4.2805219986308263</v>
      </c>
      <c r="BN102">
        <f>LOG(AJ102)</f>
        <v>4.2320197209214108</v>
      </c>
      <c r="BO102">
        <f>LOG(AK102)</f>
        <v>4.1993465295797989</v>
      </c>
      <c r="BP102">
        <f>LOG(AL102)</f>
        <v>4.2106912720915943</v>
      </c>
      <c r="BQ102">
        <f>LOG(AM102)</f>
        <v>4.1742896104687599</v>
      </c>
      <c r="BR102">
        <f>LOG(AN102)</f>
        <v>4.2406134012901902</v>
      </c>
      <c r="BS102">
        <f>LOG(AO102)</f>
        <v>4.1772572961966983</v>
      </c>
      <c r="BT102">
        <f>LOG(AP102)</f>
        <v>4.2214517786927654</v>
      </c>
      <c r="BU102" s="4">
        <f>_xlfn.T.TEST(AQ102:BE102,BF102:BT102,2,3)</f>
        <v>0.3694728433851644</v>
      </c>
      <c r="BV102" s="4">
        <v>101</v>
      </c>
      <c r="BW102" s="4">
        <f>BU102*$BV$166/BV102</f>
        <v>0.60359424909457549</v>
      </c>
    </row>
    <row r="103" spans="1:75" x14ac:dyDescent="0.25">
      <c r="A103" t="s">
        <v>256</v>
      </c>
      <c r="B103">
        <v>4</v>
      </c>
      <c r="C103">
        <v>4</v>
      </c>
      <c r="D103">
        <v>24.273800000000001</v>
      </c>
      <c r="E103">
        <v>0.36925506995096002</v>
      </c>
      <c r="F103">
        <v>0.50065092081819296</v>
      </c>
      <c r="G103">
        <v>1.0479703418976001</v>
      </c>
      <c r="H103">
        <v>0.14267287645523799</v>
      </c>
      <c r="I103" t="s">
        <v>1</v>
      </c>
      <c r="J103" t="s">
        <v>0</v>
      </c>
      <c r="K103">
        <v>86096.822799999994</v>
      </c>
      <c r="L103" t="s">
        <v>257</v>
      </c>
      <c r="M103">
        <v>599.71809095272204</v>
      </c>
      <c r="N103">
        <v>526.46948877652596</v>
      </c>
      <c r="O103">
        <v>553.84310206908901</v>
      </c>
      <c r="P103">
        <v>659.68203696674004</v>
      </c>
      <c r="Q103">
        <v>585.38247377475602</v>
      </c>
      <c r="R103">
        <v>525.05152991949899</v>
      </c>
      <c r="S103">
        <v>643.84271209947997</v>
      </c>
      <c r="T103">
        <v>570.75003408370605</v>
      </c>
      <c r="U103">
        <v>594.29222324661396</v>
      </c>
      <c r="V103">
        <v>519.74841140900105</v>
      </c>
      <c r="W103">
        <v>609.25424601090504</v>
      </c>
      <c r="X103">
        <v>593.79026483434404</v>
      </c>
      <c r="Y103">
        <v>628.69303924341</v>
      </c>
      <c r="Z103">
        <v>527.88692961480206</v>
      </c>
      <c r="AA103">
        <v>698.72763129970599</v>
      </c>
      <c r="AB103">
        <v>905.56409466833804</v>
      </c>
      <c r="AC103">
        <v>514.84582403756394</v>
      </c>
      <c r="AD103">
        <v>681.76415207976402</v>
      </c>
      <c r="AE103">
        <v>671.44950802746405</v>
      </c>
      <c r="AF103">
        <v>704.49559861896</v>
      </c>
      <c r="AG103">
        <v>528.08349943267297</v>
      </c>
      <c r="AH103">
        <v>606.97886069465403</v>
      </c>
      <c r="AI103">
        <v>577.75444006846396</v>
      </c>
      <c r="AJ103">
        <v>623.330788779513</v>
      </c>
      <c r="AK103">
        <v>628.64466735275403</v>
      </c>
      <c r="AL103">
        <v>568.00268641542004</v>
      </c>
      <c r="AM103">
        <v>601.88260232560299</v>
      </c>
      <c r="AN103">
        <v>546.50433407944695</v>
      </c>
      <c r="AO103">
        <v>527.004353008772</v>
      </c>
      <c r="AP103">
        <v>574.74705842621802</v>
      </c>
      <c r="AQ103">
        <f>LOG(M103)</f>
        <v>2.7779471498590151</v>
      </c>
      <c r="AR103">
        <f>LOG(N103)</f>
        <v>2.72137320697458</v>
      </c>
      <c r="AS103">
        <f>LOG(O103)</f>
        <v>2.7433867510887815</v>
      </c>
      <c r="AT103">
        <f>LOG(P103)</f>
        <v>2.8193346584742147</v>
      </c>
      <c r="AU103">
        <f>LOG(Q103)</f>
        <v>2.7674397156091244</v>
      </c>
      <c r="AV103">
        <f>LOG(R103)</f>
        <v>2.7202019282849683</v>
      </c>
      <c r="AW103">
        <f>LOG(S103)</f>
        <v>2.808779784113832</v>
      </c>
      <c r="AX103">
        <f>LOG(T103)</f>
        <v>2.7564459460972093</v>
      </c>
      <c r="AY103">
        <f>LOG(U103)</f>
        <v>2.7740000472308153</v>
      </c>
      <c r="AZ103">
        <f>LOG(V103)</f>
        <v>2.7157931706011804</v>
      </c>
      <c r="BA103">
        <f>LOG(W103)</f>
        <v>2.7847985645497131</v>
      </c>
      <c r="BB103">
        <f>LOG(X103)</f>
        <v>2.7736330730791856</v>
      </c>
      <c r="BC103">
        <f>LOG(Y103)</f>
        <v>2.7984386519599984</v>
      </c>
      <c r="BD103">
        <f>LOG(Z103)</f>
        <v>2.7225409090810104</v>
      </c>
      <c r="BE103">
        <f>LOG(AA103)</f>
        <v>2.8443079178410238</v>
      </c>
      <c r="BF103">
        <f>LOG(AB103)</f>
        <v>2.9569191945458901</v>
      </c>
      <c r="BG103">
        <f>LOG(AC103)</f>
        <v>2.7116771944890949</v>
      </c>
      <c r="BH103">
        <f>LOG(AD103)</f>
        <v>2.8336341618045107</v>
      </c>
      <c r="BI103">
        <f>LOG(AE103)</f>
        <v>2.8270133599540674</v>
      </c>
      <c r="BJ103">
        <f>LOG(AF103)</f>
        <v>2.8478782841714652</v>
      </c>
      <c r="BK103">
        <f>LOG(AG103)</f>
        <v>2.7227025976772965</v>
      </c>
      <c r="BL103">
        <f>LOG(AH103)</f>
        <v>2.7831735661271035</v>
      </c>
      <c r="BM103">
        <f>LOG(AI103)</f>
        <v>2.7617432917363023</v>
      </c>
      <c r="BN103">
        <f>LOG(AJ103)</f>
        <v>2.7947185789484856</v>
      </c>
      <c r="BO103">
        <f>LOG(AK103)</f>
        <v>2.7984052358855558</v>
      </c>
      <c r="BP103">
        <f>LOG(AL103)</f>
        <v>2.7543503897473465</v>
      </c>
      <c r="BQ103">
        <f>LOG(AM103)</f>
        <v>2.7795117900382174</v>
      </c>
      <c r="BR103">
        <f>LOG(AN103)</f>
        <v>2.7375936104930854</v>
      </c>
      <c r="BS103">
        <f>LOG(AO103)</f>
        <v>2.7218142024608989</v>
      </c>
      <c r="BT103">
        <f>LOG(AP103)</f>
        <v>2.7594767572139904</v>
      </c>
      <c r="BU103" s="4">
        <f>_xlfn.T.TEST(AQ103:BE103,BF103:BT103,2,3)</f>
        <v>0.37076385846408044</v>
      </c>
      <c r="BV103" s="4">
        <v>102</v>
      </c>
      <c r="BW103" s="4">
        <f>BU103*$BV$166/BV103</f>
        <v>0.59976506516248307</v>
      </c>
    </row>
    <row r="104" spans="1:75" x14ac:dyDescent="0.25">
      <c r="A104" t="s">
        <v>258</v>
      </c>
      <c r="B104">
        <v>2</v>
      </c>
      <c r="C104">
        <v>2</v>
      </c>
      <c r="D104">
        <v>12.2959</v>
      </c>
      <c r="E104">
        <v>0.37402084806014402</v>
      </c>
      <c r="F104">
        <v>0.50195544527665703</v>
      </c>
      <c r="G104">
        <v>1.0432435227461201</v>
      </c>
      <c r="H104">
        <v>0.140768343401037</v>
      </c>
      <c r="I104" t="s">
        <v>1</v>
      </c>
      <c r="J104" t="s">
        <v>0</v>
      </c>
      <c r="K104">
        <v>32364.938300000002</v>
      </c>
      <c r="L104" t="s">
        <v>259</v>
      </c>
      <c r="M104">
        <v>1831.0548976443899</v>
      </c>
      <c r="N104">
        <v>1874.8521505414101</v>
      </c>
      <c r="O104">
        <v>2021.52153900181</v>
      </c>
      <c r="P104">
        <v>1865.22550378396</v>
      </c>
      <c r="Q104">
        <v>1799.9507839758601</v>
      </c>
      <c r="R104">
        <v>1884.6856116328099</v>
      </c>
      <c r="S104">
        <v>1352.29288327106</v>
      </c>
      <c r="T104">
        <v>1604.34914437309</v>
      </c>
      <c r="U104">
        <v>1704.31454084402</v>
      </c>
      <c r="V104">
        <v>1678.1166553786099</v>
      </c>
      <c r="W104">
        <v>2012.1990614717399</v>
      </c>
      <c r="X104">
        <v>1967.64954117663</v>
      </c>
      <c r="Y104">
        <v>1651.6154869233101</v>
      </c>
      <c r="Z104">
        <v>1635.9444708974199</v>
      </c>
      <c r="AA104">
        <v>1900.3037190959999</v>
      </c>
      <c r="AB104">
        <v>2298.0242218134199</v>
      </c>
      <c r="AC104">
        <v>2168.6552769888699</v>
      </c>
      <c r="AD104">
        <v>2061.0819014643598</v>
      </c>
      <c r="AE104">
        <v>1897.7987932479</v>
      </c>
      <c r="AF104">
        <v>1927.09123348814</v>
      </c>
      <c r="AG104">
        <v>1972.8452823657899</v>
      </c>
      <c r="AH104">
        <v>1933.2739052033501</v>
      </c>
      <c r="AI104">
        <v>2170.4801198560799</v>
      </c>
      <c r="AJ104">
        <v>1600.8512716738701</v>
      </c>
      <c r="AK104">
        <v>1607.8696011509801</v>
      </c>
      <c r="AL104">
        <v>1659.18523764415</v>
      </c>
      <c r="AM104">
        <v>1549.7615247886199</v>
      </c>
      <c r="AN104">
        <v>1697.3231690473301</v>
      </c>
      <c r="AO104">
        <v>1548.0375906993499</v>
      </c>
      <c r="AP104">
        <v>1850.03465988775</v>
      </c>
      <c r="AQ104">
        <f>LOG(M104)</f>
        <v>3.2627013652665351</v>
      </c>
      <c r="AR104">
        <f>LOG(N104)</f>
        <v>3.272967025271345</v>
      </c>
      <c r="AS104">
        <f>LOG(O104)</f>
        <v>3.3056783730354105</v>
      </c>
      <c r="AT104">
        <f>LOG(P104)</f>
        <v>3.270731345060879</v>
      </c>
      <c r="AU104">
        <f>LOG(Q104)</f>
        <v>3.2552606303589058</v>
      </c>
      <c r="AV104">
        <f>LOG(R104)</f>
        <v>3.2752389150084245</v>
      </c>
      <c r="AW104">
        <f>LOG(S104)</f>
        <v>3.1310707624732714</v>
      </c>
      <c r="AX104">
        <f>LOG(T104)</f>
        <v>3.2052988869993437</v>
      </c>
      <c r="AY104">
        <f>LOG(U104)</f>
        <v>3.2315497493195644</v>
      </c>
      <c r="AZ104">
        <f>LOG(V104)</f>
        <v>3.2248221478074881</v>
      </c>
      <c r="BA104">
        <f>LOG(W104)</f>
        <v>3.303670942100787</v>
      </c>
      <c r="BB104">
        <f>LOG(X104)</f>
        <v>3.2939477486244244</v>
      </c>
      <c r="BC104">
        <f>LOG(Y104)</f>
        <v>3.2179089465287736</v>
      </c>
      <c r="BD104">
        <f>LOG(Z104)</f>
        <v>3.2137685582643281</v>
      </c>
      <c r="BE104">
        <f>LOG(AA104)</f>
        <v>3.2788230183138989</v>
      </c>
      <c r="BF104">
        <f>LOG(AB104)</f>
        <v>3.3613546019608265</v>
      </c>
      <c r="BG104">
        <f>LOG(AC104)</f>
        <v>3.3361905233375126</v>
      </c>
      <c r="BH104">
        <f>LOG(AD104)</f>
        <v>3.3140952497352099</v>
      </c>
      <c r="BI104">
        <f>LOG(AE104)</f>
        <v>3.2782501661449008</v>
      </c>
      <c r="BJ104">
        <f>LOG(AF104)</f>
        <v>3.2849022757673056</v>
      </c>
      <c r="BK104">
        <f>LOG(AG104)</f>
        <v>3.2950930276498189</v>
      </c>
      <c r="BL104">
        <f>LOG(AH104)</f>
        <v>3.2862933889955497</v>
      </c>
      <c r="BM104">
        <f>LOG(AI104)</f>
        <v>3.3365558123464099</v>
      </c>
      <c r="BN104">
        <f>LOG(AJ104)</f>
        <v>3.2043509853285892</v>
      </c>
      <c r="BO104">
        <f>LOG(AK104)</f>
        <v>3.2062508243894645</v>
      </c>
      <c r="BP104">
        <f>LOG(AL104)</f>
        <v>3.2198948749910801</v>
      </c>
      <c r="BQ104">
        <f>LOG(AM104)</f>
        <v>3.190264874662903</v>
      </c>
      <c r="BR104">
        <f>LOG(AN104)</f>
        <v>3.2297645395314718</v>
      </c>
      <c r="BS104">
        <f>LOG(AO104)</f>
        <v>3.1897815023643696</v>
      </c>
      <c r="BT104">
        <f>LOG(AP104)</f>
        <v>3.2671798648662511</v>
      </c>
      <c r="BU104" s="4">
        <f>_xlfn.T.TEST(AQ104:BE104,BF104:BT104,2,3)</f>
        <v>0.37434120155851047</v>
      </c>
      <c r="BV104" s="4">
        <v>103</v>
      </c>
      <c r="BW104" s="4">
        <f>BU104*$BV$166/BV104</f>
        <v>0.59967279861314782</v>
      </c>
    </row>
    <row r="105" spans="1:75" x14ac:dyDescent="0.25">
      <c r="A105" t="s">
        <v>262</v>
      </c>
      <c r="B105">
        <v>9</v>
      </c>
      <c r="C105">
        <v>6</v>
      </c>
      <c r="D105">
        <v>61.289400000000001</v>
      </c>
      <c r="E105">
        <v>0.39340642423896699</v>
      </c>
      <c r="F105">
        <v>0.520594790076509</v>
      </c>
      <c r="G105">
        <v>1.5991944148717501</v>
      </c>
      <c r="H105">
        <v>0.133382934474191</v>
      </c>
      <c r="I105" t="s">
        <v>0</v>
      </c>
      <c r="J105" t="s">
        <v>1</v>
      </c>
      <c r="K105">
        <v>16499.518</v>
      </c>
      <c r="L105" t="s">
        <v>263</v>
      </c>
      <c r="M105">
        <v>495.62516072421602</v>
      </c>
      <c r="N105">
        <v>594.459531365065</v>
      </c>
      <c r="O105">
        <v>717.57070663758498</v>
      </c>
      <c r="P105">
        <v>1274.82885302419</v>
      </c>
      <c r="Q105">
        <v>3062.6434279258401</v>
      </c>
      <c r="R105">
        <v>6140.56283226703</v>
      </c>
      <c r="S105">
        <v>1067.4882600363701</v>
      </c>
      <c r="T105">
        <v>559.35868809045803</v>
      </c>
      <c r="U105">
        <v>404.25026721376202</v>
      </c>
      <c r="V105">
        <v>973.06801892521401</v>
      </c>
      <c r="W105">
        <v>673.75213338584297</v>
      </c>
      <c r="X105">
        <v>812.36151563452995</v>
      </c>
      <c r="Y105">
        <v>491.10814388756597</v>
      </c>
      <c r="Z105">
        <v>450.40825826156703</v>
      </c>
      <c r="AA105">
        <v>1299.42549563381</v>
      </c>
      <c r="AB105">
        <v>1084.59965571255</v>
      </c>
      <c r="AC105">
        <v>1555.3867615438801</v>
      </c>
      <c r="AD105">
        <v>1023.65685337564</v>
      </c>
      <c r="AE105">
        <v>576.01930964570602</v>
      </c>
      <c r="AF105">
        <v>516.82047943583905</v>
      </c>
      <c r="AG105">
        <v>435.81907618134699</v>
      </c>
      <c r="AH105">
        <v>911.959613529737</v>
      </c>
      <c r="AI105">
        <v>457.47421876402399</v>
      </c>
      <c r="AJ105">
        <v>899.21092745205794</v>
      </c>
      <c r="AK105">
        <v>479.64579385602099</v>
      </c>
      <c r="AL105">
        <v>624.05523586712604</v>
      </c>
      <c r="AM105">
        <v>1011.68532299816</v>
      </c>
      <c r="AN105">
        <v>630.508816524336</v>
      </c>
      <c r="AO105">
        <v>950.42240560683604</v>
      </c>
      <c r="AP105">
        <v>734.29237598192003</v>
      </c>
      <c r="AQ105">
        <f>LOG(M105)</f>
        <v>2.6951533454972481</v>
      </c>
      <c r="AR105">
        <f>LOG(N105)</f>
        <v>2.7741222947779902</v>
      </c>
      <c r="AS105">
        <f>LOG(O105)</f>
        <v>2.8558647012103342</v>
      </c>
      <c r="AT105">
        <f>LOG(P105)</f>
        <v>3.1054518842395584</v>
      </c>
      <c r="AU105">
        <f>LOG(Q105)</f>
        <v>3.4860964364740279</v>
      </c>
      <c r="AV105">
        <f>LOG(R105)</f>
        <v>3.7882081795687319</v>
      </c>
      <c r="AW105">
        <f>LOG(S105)</f>
        <v>3.0283631074633766</v>
      </c>
      <c r="AX105">
        <f>LOG(T105)</f>
        <v>2.7476903880332233</v>
      </c>
      <c r="AY105">
        <f>LOG(U105)</f>
        <v>2.6066503156518439</v>
      </c>
      <c r="AZ105">
        <f>LOG(V105)</f>
        <v>2.9881431991701066</v>
      </c>
      <c r="BA105">
        <f>LOG(W105)</f>
        <v>2.8285001533580343</v>
      </c>
      <c r="BB105">
        <f>LOG(X105)</f>
        <v>2.9097493411933231</v>
      </c>
      <c r="BC105">
        <f>LOG(Y105)</f>
        <v>2.6911771359562948</v>
      </c>
      <c r="BD105">
        <f>LOG(Z105)</f>
        <v>2.6536063447308318</v>
      </c>
      <c r="BE105">
        <f>LOG(AA105)</f>
        <v>3.1137513836733466</v>
      </c>
      <c r="BF105">
        <f>LOG(AB105)</f>
        <v>3.035269462240167</v>
      </c>
      <c r="BG105">
        <f>LOG(AC105)</f>
        <v>3.1918383981983074</v>
      </c>
      <c r="BH105">
        <f>LOG(AD105)</f>
        <v>3.0101543983773591</v>
      </c>
      <c r="BI105">
        <f>LOG(AE105)</f>
        <v>2.7604370423329598</v>
      </c>
      <c r="BJ105">
        <f>LOG(AF105)</f>
        <v>2.7133397146034306</v>
      </c>
      <c r="BK105">
        <f>LOG(AG105)</f>
        <v>2.6393062357748036</v>
      </c>
      <c r="BL105">
        <f>LOG(AH105)</f>
        <v>2.9599756058618074</v>
      </c>
      <c r="BM105">
        <f>LOG(AI105)</f>
        <v>2.6603666241641895</v>
      </c>
      <c r="BN105">
        <f>LOG(AJ105)</f>
        <v>2.9538615759199307</v>
      </c>
      <c r="BO105">
        <f>LOG(AK105)</f>
        <v>2.6809206403766592</v>
      </c>
      <c r="BP105">
        <f>LOG(AL105)</f>
        <v>2.795223031302029</v>
      </c>
      <c r="BQ105">
        <f>LOG(AM105)</f>
        <v>3.0050454495223677</v>
      </c>
      <c r="BR105">
        <f>LOG(AN105)</f>
        <v>2.799691163773649</v>
      </c>
      <c r="BS105">
        <f>LOG(AO105)</f>
        <v>2.9779166659754126</v>
      </c>
      <c r="BT105">
        <f>LOG(AP105)</f>
        <v>2.8658690190342191</v>
      </c>
      <c r="BU105" s="4">
        <f>_xlfn.T.TEST(AQ105:BE105,BF105:BT105,2,3)</f>
        <v>0.39599383714950154</v>
      </c>
      <c r="BV105" s="4">
        <v>104</v>
      </c>
      <c r="BW105" s="4">
        <f>BU105*$BV$166/BV105</f>
        <v>0.62825945316988219</v>
      </c>
    </row>
    <row r="106" spans="1:75" x14ac:dyDescent="0.25">
      <c r="A106" t="s">
        <v>266</v>
      </c>
      <c r="B106">
        <v>4</v>
      </c>
      <c r="C106">
        <v>3</v>
      </c>
      <c r="D106">
        <v>28.717199999999998</v>
      </c>
      <c r="E106">
        <v>0.411609354213121</v>
      </c>
      <c r="F106">
        <v>0.53610504970318795</v>
      </c>
      <c r="G106">
        <v>1.0376171119330999</v>
      </c>
      <c r="H106">
        <v>0.12693982964547501</v>
      </c>
      <c r="I106" t="s">
        <v>0</v>
      </c>
      <c r="J106" t="s">
        <v>1</v>
      </c>
      <c r="K106">
        <v>10891.5551</v>
      </c>
      <c r="L106" t="s">
        <v>267</v>
      </c>
      <c r="M106">
        <v>3554.3481100908298</v>
      </c>
      <c r="N106">
        <v>3395.5094829208501</v>
      </c>
      <c r="O106">
        <v>3241.0488386711199</v>
      </c>
      <c r="P106">
        <v>3287.6009578304001</v>
      </c>
      <c r="Q106">
        <v>3488.0440043332101</v>
      </c>
      <c r="R106">
        <v>3647.9244953495399</v>
      </c>
      <c r="S106">
        <v>3115.56979482826</v>
      </c>
      <c r="T106">
        <v>2649.1004534274698</v>
      </c>
      <c r="U106">
        <v>3178.1670115432298</v>
      </c>
      <c r="V106">
        <v>4378.64170411341</v>
      </c>
      <c r="W106">
        <v>3099.6487420652602</v>
      </c>
      <c r="X106">
        <v>3382.8484637377701</v>
      </c>
      <c r="Y106">
        <v>3045.1279469342298</v>
      </c>
      <c r="Z106">
        <v>2874.4640992190398</v>
      </c>
      <c r="AA106">
        <v>3097.3986444357402</v>
      </c>
      <c r="AB106">
        <v>4581.2042808259603</v>
      </c>
      <c r="AC106">
        <v>3536.28908206187</v>
      </c>
      <c r="AD106">
        <v>3521.6194200244199</v>
      </c>
      <c r="AE106">
        <v>3704.9184199012302</v>
      </c>
      <c r="AF106">
        <v>3557.9231617499499</v>
      </c>
      <c r="AG106">
        <v>2814.6180599509198</v>
      </c>
      <c r="AH106">
        <v>3353.8647834599601</v>
      </c>
      <c r="AI106">
        <v>3314.1067823132498</v>
      </c>
      <c r="AJ106">
        <v>2917.6974704078202</v>
      </c>
      <c r="AK106">
        <v>2445.6172801187499</v>
      </c>
      <c r="AL106">
        <v>2487.8294543365</v>
      </c>
      <c r="AM106">
        <v>2508.8814345339401</v>
      </c>
      <c r="AN106">
        <v>2687.2099061866602</v>
      </c>
      <c r="AO106">
        <v>3159.33333003398</v>
      </c>
      <c r="AP106">
        <v>3052.1287315671502</v>
      </c>
      <c r="AQ106">
        <f>LOG(M106)</f>
        <v>3.5507599600162614</v>
      </c>
      <c r="AR106">
        <f>LOG(N106)</f>
        <v>3.5309049476946641</v>
      </c>
      <c r="AS106">
        <f>LOG(O106)</f>
        <v>3.5106855753720936</v>
      </c>
      <c r="AT106">
        <f>LOG(P106)</f>
        <v>3.5168790983055476</v>
      </c>
      <c r="AU106">
        <f>LOG(Q106)</f>
        <v>3.5425819552509377</v>
      </c>
      <c r="AV106">
        <f>LOG(R106)</f>
        <v>3.5620458407330213</v>
      </c>
      <c r="AW106">
        <f>LOG(S106)</f>
        <v>3.493537484741561</v>
      </c>
      <c r="AX106">
        <f>LOG(T106)</f>
        <v>3.4230984269805362</v>
      </c>
      <c r="AY106">
        <f>LOG(U106)</f>
        <v>3.5021767154911956</v>
      </c>
      <c r="AZ106">
        <f>LOG(V106)</f>
        <v>3.6413394091581615</v>
      </c>
      <c r="BA106">
        <f>LOG(W106)</f>
        <v>3.4913124815678067</v>
      </c>
      <c r="BB106">
        <f>LOG(X106)</f>
        <v>3.5292825438014308</v>
      </c>
      <c r="BC106">
        <f>LOG(Y106)</f>
        <v>3.4836055450740258</v>
      </c>
      <c r="BD106">
        <f>LOG(Z106)</f>
        <v>3.4585568888705196</v>
      </c>
      <c r="BE106">
        <f>LOG(AA106)</f>
        <v>3.4909971039480334</v>
      </c>
      <c r="BF106">
        <f>LOG(AB106)</f>
        <v>3.6609796578658953</v>
      </c>
      <c r="BG106">
        <f>LOG(AC106)</f>
        <v>3.5485477601907509</v>
      </c>
      <c r="BH106">
        <f>LOG(AD106)</f>
        <v>3.5467424201394717</v>
      </c>
      <c r="BI106">
        <f>LOG(AE106)</f>
        <v>3.5687786495145919</v>
      </c>
      <c r="BJ106">
        <f>LOG(AF106)</f>
        <v>3.5511965646618093</v>
      </c>
      <c r="BK106">
        <f>LOG(AG106)</f>
        <v>3.449419469983209</v>
      </c>
      <c r="BL106">
        <f>LOG(AH106)</f>
        <v>3.5255455493312002</v>
      </c>
      <c r="BM106">
        <f>LOG(AI106)</f>
        <v>3.52036649751189</v>
      </c>
      <c r="BN106">
        <f>LOG(AJ106)</f>
        <v>3.4650402588583682</v>
      </c>
      <c r="BO106">
        <f>LOG(AK106)</f>
        <v>3.3883884943448344</v>
      </c>
      <c r="BP106">
        <f>LOG(AL106)</f>
        <v>3.3958206052875775</v>
      </c>
      <c r="BQ106">
        <f>LOG(AM106)</f>
        <v>3.3994801377815875</v>
      </c>
      <c r="BR106">
        <f>LOG(AN106)</f>
        <v>3.4293015918287972</v>
      </c>
      <c r="BS106">
        <f>LOG(AO106)</f>
        <v>3.4995954491901777</v>
      </c>
      <c r="BT106">
        <f>LOG(AP106)</f>
        <v>3.4846028471826536</v>
      </c>
      <c r="BU106" s="4">
        <f>_xlfn.T.TEST(AQ106:BE106,BF106:BT106,2,3)</f>
        <v>0.41270390160409476</v>
      </c>
      <c r="BV106" s="4">
        <v>105</v>
      </c>
      <c r="BW106" s="4">
        <f>BU106*$BV$166/BV106</f>
        <v>0.64853470252072032</v>
      </c>
    </row>
    <row r="107" spans="1:75" x14ac:dyDescent="0.25">
      <c r="A107" t="s">
        <v>268</v>
      </c>
      <c r="B107">
        <v>13</v>
      </c>
      <c r="C107">
        <v>3</v>
      </c>
      <c r="D107">
        <v>89.831299999999999</v>
      </c>
      <c r="E107">
        <v>0.420192734923861</v>
      </c>
      <c r="F107">
        <v>0.54300890595294404</v>
      </c>
      <c r="G107">
        <v>1.6900158680054</v>
      </c>
      <c r="H107">
        <v>0.12405469834327899</v>
      </c>
      <c r="I107" t="s">
        <v>1</v>
      </c>
      <c r="J107" t="s">
        <v>0</v>
      </c>
      <c r="K107">
        <v>50287.352299999999</v>
      </c>
      <c r="L107" t="s">
        <v>269</v>
      </c>
      <c r="M107">
        <v>167.51350651185101</v>
      </c>
      <c r="N107">
        <v>160.408263913111</v>
      </c>
      <c r="O107">
        <v>130.748052162954</v>
      </c>
      <c r="P107">
        <v>262.15731750890097</v>
      </c>
      <c r="Q107">
        <v>120.128294625287</v>
      </c>
      <c r="R107">
        <v>446.94224440062197</v>
      </c>
      <c r="S107">
        <v>238.119274942473</v>
      </c>
      <c r="T107">
        <v>76.247590504711994</v>
      </c>
      <c r="U107">
        <v>63.821213704391297</v>
      </c>
      <c r="V107">
        <v>192.92568887214799</v>
      </c>
      <c r="W107">
        <v>438.87735098395302</v>
      </c>
      <c r="X107">
        <v>325.542165845368</v>
      </c>
      <c r="Y107">
        <v>367.78052600112898</v>
      </c>
      <c r="Z107">
        <v>78.192623240023096</v>
      </c>
      <c r="AA107">
        <v>246.15724242200301</v>
      </c>
      <c r="AB107">
        <v>76.502583482721505</v>
      </c>
      <c r="AC107">
        <v>534.02568773137</v>
      </c>
      <c r="AD107">
        <v>816.32387398621904</v>
      </c>
      <c r="AE107">
        <v>1375.8697937586501</v>
      </c>
      <c r="AF107">
        <v>125.528145297066</v>
      </c>
      <c r="AG107">
        <v>806.70307159093602</v>
      </c>
      <c r="AH107">
        <v>101.544528918971</v>
      </c>
      <c r="AI107">
        <v>167.19487786892799</v>
      </c>
      <c r="AJ107">
        <v>129.572916351461</v>
      </c>
      <c r="AK107">
        <v>374.92527931075</v>
      </c>
      <c r="AL107">
        <v>80.058259677819507</v>
      </c>
      <c r="AM107">
        <v>398.09905936665803</v>
      </c>
      <c r="AN107">
        <v>51.723447192723398</v>
      </c>
      <c r="AO107">
        <v>360.05236059759198</v>
      </c>
      <c r="AP107">
        <v>205.227417243432</v>
      </c>
      <c r="AQ107">
        <f>LOG(M107)</f>
        <v>2.2240498296838025</v>
      </c>
      <c r="AR107">
        <f>LOG(N107)</f>
        <v>2.205226738508077</v>
      </c>
      <c r="AS107">
        <f>LOG(O107)</f>
        <v>2.1164352276258747</v>
      </c>
      <c r="AT107">
        <f>LOG(P107)</f>
        <v>2.4185619845345179</v>
      </c>
      <c r="AU107">
        <f>LOG(Q107)</f>
        <v>2.0796453117522389</v>
      </c>
      <c r="AV107">
        <f>LOG(R107)</f>
        <v>2.6502514055509612</v>
      </c>
      <c r="AW107">
        <f>LOG(S107)</f>
        <v>2.3767945514836026</v>
      </c>
      <c r="AX107">
        <f>LOG(T107)</f>
        <v>1.882226124123195</v>
      </c>
      <c r="AY107">
        <f>LOG(U107)</f>
        <v>1.804965059025585</v>
      </c>
      <c r="AZ107">
        <f>LOG(V107)</f>
        <v>2.2853900596429373</v>
      </c>
      <c r="BA107">
        <f>LOG(W107)</f>
        <v>2.6423431689140187</v>
      </c>
      <c r="BB107">
        <f>LOG(X107)</f>
        <v>2.5126072485354261</v>
      </c>
      <c r="BC107">
        <f>LOG(Y107)</f>
        <v>2.5655887295943982</v>
      </c>
      <c r="BD107">
        <f>LOG(Z107)</f>
        <v>1.8931657832738273</v>
      </c>
      <c r="BE107">
        <f>LOG(AA107)</f>
        <v>2.3912126180800928</v>
      </c>
      <c r="BF107">
        <f>LOG(AB107)</f>
        <v>1.8836761014718537</v>
      </c>
      <c r="BG107">
        <f>LOG(AC107)</f>
        <v>2.7275621479867365</v>
      </c>
      <c r="BH107">
        <f>LOG(AD107)</f>
        <v>2.9118624979435701</v>
      </c>
      <c r="BI107">
        <f>LOG(AE107)</f>
        <v>3.1385773361322231</v>
      </c>
      <c r="BJ107">
        <f>LOG(AF107)</f>
        <v>2.0987411120861865</v>
      </c>
      <c r="BK107">
        <f>LOG(AG107)</f>
        <v>2.9067137105594938</v>
      </c>
      <c r="BL107">
        <f>LOG(AH107)</f>
        <v>2.0066565291754959</v>
      </c>
      <c r="BM107">
        <f>LOG(AI107)</f>
        <v>2.223222968394059</v>
      </c>
      <c r="BN107">
        <f>LOG(AJ107)</f>
        <v>2.1125142337235032</v>
      </c>
      <c r="BO107">
        <f>LOG(AK107)</f>
        <v>2.5739447236838577</v>
      </c>
      <c r="BP107">
        <f>LOG(AL107)</f>
        <v>1.9034061450929103</v>
      </c>
      <c r="BQ107">
        <f>LOG(AM107)</f>
        <v>2.5999911514289797</v>
      </c>
      <c r="BR107">
        <f>LOG(AN107)</f>
        <v>1.7136874614304853</v>
      </c>
      <c r="BS107">
        <f>LOG(AO107)</f>
        <v>2.5563656626146414</v>
      </c>
      <c r="BT107">
        <f>LOG(AP107)</f>
        <v>2.3122353796470447</v>
      </c>
      <c r="BU107" s="4">
        <f>_xlfn.T.TEST(AQ107:BE107,BF107:BT107,2,3)</f>
        <v>0.42144397609921547</v>
      </c>
      <c r="BV107" s="4">
        <v>106</v>
      </c>
      <c r="BW107" s="4">
        <f>BU107*$BV$166/BV107</f>
        <v>0.65602128355066558</v>
      </c>
    </row>
    <row r="108" spans="1:75" x14ac:dyDescent="0.25">
      <c r="A108" t="s">
        <v>270</v>
      </c>
      <c r="B108">
        <v>11</v>
      </c>
      <c r="C108">
        <v>7</v>
      </c>
      <c r="D108">
        <v>92.821799999999996</v>
      </c>
      <c r="E108">
        <v>0.42408515797746299</v>
      </c>
      <c r="F108">
        <v>0.543790662600936</v>
      </c>
      <c r="G108">
        <v>1.0394450224942899</v>
      </c>
      <c r="H108">
        <v>0.12277710346807801</v>
      </c>
      <c r="I108" t="s">
        <v>1</v>
      </c>
      <c r="J108" t="s">
        <v>0</v>
      </c>
      <c r="K108">
        <v>23405.4375</v>
      </c>
      <c r="L108" t="s">
        <v>271</v>
      </c>
      <c r="M108">
        <v>9164.3311298736407</v>
      </c>
      <c r="N108">
        <v>8931.2471467167306</v>
      </c>
      <c r="O108">
        <v>9338.8725093947596</v>
      </c>
      <c r="P108">
        <v>7079.8829995487804</v>
      </c>
      <c r="Q108">
        <v>9174.01116531972</v>
      </c>
      <c r="R108">
        <v>7602.5212528624797</v>
      </c>
      <c r="S108">
        <v>7066.9137054112498</v>
      </c>
      <c r="T108">
        <v>7008.23272844452</v>
      </c>
      <c r="U108">
        <v>7470.95729383044</v>
      </c>
      <c r="V108">
        <v>8473.6591980360608</v>
      </c>
      <c r="W108">
        <v>8996.5014306331905</v>
      </c>
      <c r="X108">
        <v>8199.0242559859798</v>
      </c>
      <c r="Y108">
        <v>8302.5878570835303</v>
      </c>
      <c r="Z108">
        <v>7076.6806600101399</v>
      </c>
      <c r="AA108">
        <v>9281.5134770978493</v>
      </c>
      <c r="AB108">
        <v>10202.8136406907</v>
      </c>
      <c r="AC108">
        <v>10387.543871264699</v>
      </c>
      <c r="AD108">
        <v>9620.7100586942506</v>
      </c>
      <c r="AE108">
        <v>9947.7557164528098</v>
      </c>
      <c r="AF108">
        <v>9519.9935635536203</v>
      </c>
      <c r="AG108">
        <v>8297.4671791144501</v>
      </c>
      <c r="AH108">
        <v>8444.9525456411993</v>
      </c>
      <c r="AI108">
        <v>8784.3229965886403</v>
      </c>
      <c r="AJ108">
        <v>7014.37626648896</v>
      </c>
      <c r="AK108">
        <v>7932.4757217999804</v>
      </c>
      <c r="AL108">
        <v>7401.16141093853</v>
      </c>
      <c r="AM108">
        <v>7481.9988587121798</v>
      </c>
      <c r="AN108">
        <v>7234.5913402491196</v>
      </c>
      <c r="AO108">
        <v>7674.3333682397597</v>
      </c>
      <c r="AP108">
        <v>8080.7628648533801</v>
      </c>
      <c r="AQ108">
        <f>LOG(M108)</f>
        <v>3.962100772931024</v>
      </c>
      <c r="AR108">
        <f>LOG(N108)</f>
        <v>3.9509121073901468</v>
      </c>
      <c r="AS108">
        <f>LOG(O108)</f>
        <v>3.9702944466256187</v>
      </c>
      <c r="AT108">
        <f>LOG(P108)</f>
        <v>3.8500260807024524</v>
      </c>
      <c r="AU108">
        <f>LOG(Q108)</f>
        <v>3.9625592643586183</v>
      </c>
      <c r="AV108">
        <f>LOG(R108)</f>
        <v>3.8809576428889088</v>
      </c>
      <c r="AW108">
        <f>LOG(S108)</f>
        <v>3.8492297881461179</v>
      </c>
      <c r="AX108">
        <f>LOG(T108)</f>
        <v>3.8456085153919042</v>
      </c>
      <c r="AY108">
        <f>LOG(U108)</f>
        <v>3.8733762538623879</v>
      </c>
      <c r="AZ108">
        <f>LOG(V108)</f>
        <v>3.9280709931333808</v>
      </c>
      <c r="BA108">
        <f>LOG(W108)</f>
        <v>3.9540736533540954</v>
      </c>
      <c r="BB108">
        <f>LOG(X108)</f>
        <v>3.9137621712306281</v>
      </c>
      <c r="BC108">
        <f>LOG(Y108)</f>
        <v>3.9192134799518072</v>
      </c>
      <c r="BD108">
        <f>LOG(Z108)</f>
        <v>3.8498295982158859</v>
      </c>
      <c r="BE108">
        <f>LOG(AA108)</f>
        <v>3.9676187996195886</v>
      </c>
      <c r="BF108">
        <f>LOG(AB108)</f>
        <v>4.0087199541267715</v>
      </c>
      <c r="BG108">
        <f>LOG(AC108)</f>
        <v>4.0165128710167579</v>
      </c>
      <c r="BH108">
        <f>LOG(AD108)</f>
        <v>3.9832071264237414</v>
      </c>
      <c r="BI108">
        <f>LOG(AE108)</f>
        <v>3.9977251119116124</v>
      </c>
      <c r="BJ108">
        <f>LOG(AF108)</f>
        <v>3.9786366547590446</v>
      </c>
      <c r="BK108">
        <f>LOG(AG108)</f>
        <v>3.9189455432189151</v>
      </c>
      <c r="BL108">
        <f>LOG(AH108)</f>
        <v>3.9265972135015716</v>
      </c>
      <c r="BM108">
        <f>LOG(AI108)</f>
        <v>3.943708296260974</v>
      </c>
      <c r="BN108">
        <f>LOG(AJ108)</f>
        <v>3.8459890586765009</v>
      </c>
      <c r="BO108">
        <f>LOG(AK108)</f>
        <v>3.8994087515692435</v>
      </c>
      <c r="BP108">
        <f>LOG(AL108)</f>
        <v>3.8692998757829042</v>
      </c>
      <c r="BQ108">
        <f>LOG(AM108)</f>
        <v>3.8740176376158564</v>
      </c>
      <c r="BR108">
        <f>LOG(AN108)</f>
        <v>3.8594140041921259</v>
      </c>
      <c r="BS108">
        <f>LOG(AO108)</f>
        <v>3.8850406607526216</v>
      </c>
      <c r="BT108">
        <f>LOG(AP108)</f>
        <v>3.9074523623039417</v>
      </c>
      <c r="BU108" s="4">
        <f>_xlfn.T.TEST(AQ108:BE108,BF108:BT108,2,3)</f>
        <v>0.4242484986046906</v>
      </c>
      <c r="BV108" s="4">
        <v>107</v>
      </c>
      <c r="BW108" s="4">
        <f>BU108*$BV$166/BV108</f>
        <v>0.65421497448386867</v>
      </c>
    </row>
    <row r="109" spans="1:75" x14ac:dyDescent="0.25">
      <c r="A109" t="s">
        <v>272</v>
      </c>
      <c r="B109">
        <v>4</v>
      </c>
      <c r="C109">
        <v>4</v>
      </c>
      <c r="D109">
        <v>25.122199999999999</v>
      </c>
      <c r="E109">
        <v>0.43119674868585101</v>
      </c>
      <c r="F109">
        <v>0.54549835859448204</v>
      </c>
      <c r="G109">
        <v>1.5746387723538</v>
      </c>
      <c r="H109">
        <v>0.120490974561887</v>
      </c>
      <c r="I109" t="s">
        <v>1</v>
      </c>
      <c r="J109" t="s">
        <v>0</v>
      </c>
      <c r="K109">
        <v>70337.455199999997</v>
      </c>
      <c r="L109" t="s">
        <v>273</v>
      </c>
      <c r="M109">
        <v>150.75466301573101</v>
      </c>
      <c r="N109">
        <v>251.4878678574</v>
      </c>
      <c r="O109">
        <v>97.842229872848094</v>
      </c>
      <c r="P109">
        <v>117.922571002369</v>
      </c>
      <c r="Q109">
        <v>31.1709298485796</v>
      </c>
      <c r="R109">
        <v>87.405725305075606</v>
      </c>
      <c r="S109">
        <v>99.413170799309995</v>
      </c>
      <c r="T109">
        <v>46.752272546357503</v>
      </c>
      <c r="U109">
        <v>48.908584706272102</v>
      </c>
      <c r="V109">
        <v>146.57788566041401</v>
      </c>
      <c r="W109">
        <v>370.07200802055002</v>
      </c>
      <c r="X109">
        <v>131.972011259152</v>
      </c>
      <c r="Y109">
        <v>201.637151240246</v>
      </c>
      <c r="Z109">
        <v>35.2671222434792</v>
      </c>
      <c r="AA109">
        <v>186.51421044955501</v>
      </c>
      <c r="AB109">
        <v>45.502554938837797</v>
      </c>
      <c r="AC109">
        <v>306.13889187229501</v>
      </c>
      <c r="AD109">
        <v>464.260371464027</v>
      </c>
      <c r="AE109">
        <v>736.93166677993599</v>
      </c>
      <c r="AF109">
        <v>110.232938185208</v>
      </c>
      <c r="AG109">
        <v>431.74699994861402</v>
      </c>
      <c r="AH109">
        <v>57.131824517069099</v>
      </c>
      <c r="AI109">
        <v>171.62081813159</v>
      </c>
      <c r="AJ109">
        <v>42.777607245541098</v>
      </c>
      <c r="AK109">
        <v>169.57624495214199</v>
      </c>
      <c r="AL109">
        <v>67.9650294307541</v>
      </c>
      <c r="AM109">
        <v>182.57242234726201</v>
      </c>
      <c r="AN109">
        <v>19.778446417665499</v>
      </c>
      <c r="AO109">
        <v>158.84196483436301</v>
      </c>
      <c r="AP109">
        <v>190.02341370464401</v>
      </c>
      <c r="AQ109">
        <f>LOG(M109)</f>
        <v>2.1782707542495423</v>
      </c>
      <c r="AR109">
        <f>LOG(N109)</f>
        <v>2.4005170388962283</v>
      </c>
      <c r="AS109">
        <f>LOG(O109)</f>
        <v>1.9905263419272252</v>
      </c>
      <c r="AT109">
        <f>LOG(P109)</f>
        <v>2.071596939307121</v>
      </c>
      <c r="AU109">
        <f>LOG(Q109)</f>
        <v>1.4937497577495329</v>
      </c>
      <c r="AV109">
        <f>LOG(R109)</f>
        <v>1.941539880997843</v>
      </c>
      <c r="AW109">
        <f>LOG(S109)</f>
        <v>1.9974439259117709</v>
      </c>
      <c r="AX109">
        <f>LOG(T109)</f>
        <v>1.6698027260182795</v>
      </c>
      <c r="AY109">
        <f>LOG(U109)</f>
        <v>1.6893850955927094</v>
      </c>
      <c r="AZ109">
        <f>LOG(V109)</f>
        <v>2.1660684528418823</v>
      </c>
      <c r="BA109">
        <f>LOG(W109)</f>
        <v>2.5682862366164154</v>
      </c>
      <c r="BB109">
        <f>LOG(X109)</f>
        <v>2.1204818354136235</v>
      </c>
      <c r="BC109">
        <f>LOG(Y109)</f>
        <v>2.3045705530322254</v>
      </c>
      <c r="BD109">
        <f>LOG(Z109)</f>
        <v>1.5473700231841689</v>
      </c>
      <c r="BE109">
        <f>LOG(AA109)</f>
        <v>2.2707119261431954</v>
      </c>
      <c r="BF109">
        <f>LOG(AB109)</f>
        <v>1.6580357826941834</v>
      </c>
      <c r="BG109">
        <f>LOG(AC109)</f>
        <v>2.4859185058554116</v>
      </c>
      <c r="BH109">
        <f>LOG(AD109)</f>
        <v>2.6667616145535167</v>
      </c>
      <c r="BI109">
        <f>LOG(AE109)</f>
        <v>2.8674272190445675</v>
      </c>
      <c r="BJ109">
        <f>LOG(AF109)</f>
        <v>2.0423113833967199</v>
      </c>
      <c r="BK109">
        <f>LOG(AG109)</f>
        <v>2.6352293284970782</v>
      </c>
      <c r="BL109">
        <f>LOG(AH109)</f>
        <v>1.7568780935694364</v>
      </c>
      <c r="BM109">
        <f>LOG(AI109)</f>
        <v>2.2345699679607534</v>
      </c>
      <c r="BN109">
        <f>LOG(AJ109)</f>
        <v>1.6312164887647265</v>
      </c>
      <c r="BO109">
        <f>LOG(AK109)</f>
        <v>2.229365014142549</v>
      </c>
      <c r="BP109">
        <f>LOG(AL109)</f>
        <v>1.832285509296536</v>
      </c>
      <c r="BQ109">
        <f>LOG(AM109)</f>
        <v>2.2614351777606303</v>
      </c>
      <c r="BR109">
        <f>LOG(AN109)</f>
        <v>1.2961921750906127</v>
      </c>
      <c r="BS109">
        <f>LOG(AO109)</f>
        <v>2.2009652505364188</v>
      </c>
      <c r="BT109">
        <f>LOG(AP109)</f>
        <v>2.2788071157752001</v>
      </c>
      <c r="BU109" s="4">
        <f>_xlfn.T.TEST(AQ109:BE109,BF109:BT109,2,3)</f>
        <v>0.43194987236976901</v>
      </c>
      <c r="BV109" s="4">
        <v>108</v>
      </c>
      <c r="BW109" s="4">
        <f>BU109*$BV$166/BV109</f>
        <v>0.65992341612048044</v>
      </c>
    </row>
    <row r="110" spans="1:75" x14ac:dyDescent="0.25">
      <c r="A110" t="s">
        <v>276</v>
      </c>
      <c r="B110">
        <v>4</v>
      </c>
      <c r="C110">
        <v>3</v>
      </c>
      <c r="D110">
        <v>21.052900000000001</v>
      </c>
      <c r="E110">
        <v>0.44014651315944697</v>
      </c>
      <c r="F110">
        <v>0.55155867228091904</v>
      </c>
      <c r="G110">
        <v>2.1802543618985499</v>
      </c>
      <c r="H110">
        <v>0.117699591966553</v>
      </c>
      <c r="I110" t="s">
        <v>0</v>
      </c>
      <c r="J110" t="s">
        <v>1</v>
      </c>
      <c r="K110">
        <v>22063.016800000001</v>
      </c>
      <c r="L110" t="s">
        <v>277</v>
      </c>
      <c r="M110">
        <v>1.6795054833852201</v>
      </c>
      <c r="N110">
        <v>7.3753429182580597</v>
      </c>
      <c r="O110">
        <v>0.85373696047347503</v>
      </c>
      <c r="P110">
        <v>7.1331380883609201</v>
      </c>
      <c r="Q110">
        <v>4.3183944620656503</v>
      </c>
      <c r="R110">
        <v>39.183009091145202</v>
      </c>
      <c r="S110">
        <v>4.81445078376961</v>
      </c>
      <c r="T110">
        <v>0.59719961282471401</v>
      </c>
      <c r="U110">
        <v>0.86460781909492901</v>
      </c>
      <c r="V110">
        <v>61.834262674626203</v>
      </c>
      <c r="W110">
        <v>6.5454746270396296</v>
      </c>
      <c r="X110">
        <v>1.3830323498050601</v>
      </c>
      <c r="Y110">
        <v>4.0375474633684103</v>
      </c>
      <c r="Z110">
        <v>0.54370293736818798</v>
      </c>
      <c r="AA110">
        <v>3.5126646554914398</v>
      </c>
      <c r="AB110">
        <v>3.0714278336535399</v>
      </c>
      <c r="AC110">
        <v>3.6253530185395002</v>
      </c>
      <c r="AD110">
        <v>14.6896563676417</v>
      </c>
      <c r="AE110">
        <v>19.932593324435199</v>
      </c>
      <c r="AF110">
        <v>1.4711898163664601</v>
      </c>
      <c r="AG110">
        <v>6.26470757064304</v>
      </c>
      <c r="AH110">
        <v>0.63835724301942398</v>
      </c>
      <c r="AI110">
        <v>2.5732729649308701</v>
      </c>
      <c r="AJ110">
        <v>0.72419767200738305</v>
      </c>
      <c r="AK110">
        <v>4.4684611987093303</v>
      </c>
      <c r="AL110">
        <v>0.85432291322952003</v>
      </c>
      <c r="AM110">
        <v>3.5859028865204401</v>
      </c>
      <c r="AN110">
        <v>0.28542063780466298</v>
      </c>
      <c r="AO110">
        <v>2.1021778321851001</v>
      </c>
      <c r="AP110">
        <v>2.0703858423005599</v>
      </c>
      <c r="AQ110">
        <f>LOG(M110)</f>
        <v>0.22518142609971686</v>
      </c>
      <c r="AR110">
        <f>LOG(N110)</f>
        <v>0.86778221774104214</v>
      </c>
      <c r="AS110">
        <f>LOG(O110)</f>
        <v>-6.8675916443837665E-2</v>
      </c>
      <c r="AT110">
        <f>LOG(P110)</f>
        <v>0.85328063148355693</v>
      </c>
      <c r="AU110">
        <f>LOG(Q110)</f>
        <v>0.63532231027101138</v>
      </c>
      <c r="AV110">
        <f>LOG(R110)</f>
        <v>1.5930977849384271</v>
      </c>
      <c r="AW110">
        <f>LOG(S110)</f>
        <v>0.68254675144340282</v>
      </c>
      <c r="AX110">
        <f>LOG(T110)</f>
        <v>-0.22388048250787079</v>
      </c>
      <c r="AY110">
        <f>LOG(U110)</f>
        <v>-6.318084123536942E-2</v>
      </c>
      <c r="AZ110">
        <f>LOG(V110)</f>
        <v>1.7912291865321397</v>
      </c>
      <c r="BA110">
        <f>LOG(W110)</f>
        <v>0.81594114369513127</v>
      </c>
      <c r="BB110">
        <f>LOG(X110)</f>
        <v>0.14083233858907665</v>
      </c>
      <c r="BC110">
        <f>LOG(Y110)</f>
        <v>0.60611764071571261</v>
      </c>
      <c r="BD110">
        <f>LOG(Z110)</f>
        <v>-0.26463832070557375</v>
      </c>
      <c r="BE110">
        <f>LOG(AA110)</f>
        <v>0.54563669086198652</v>
      </c>
      <c r="BF110">
        <f>LOG(AB110)</f>
        <v>0.487340315581272</v>
      </c>
      <c r="BG110">
        <f>LOG(AC110)</f>
        <v>0.55935030236604733</v>
      </c>
      <c r="BH110">
        <f>LOG(AD110)</f>
        <v>1.1670116365402534</v>
      </c>
      <c r="BI110">
        <f>LOG(AE110)</f>
        <v>1.2995638061376438</v>
      </c>
      <c r="BJ110">
        <f>LOG(AF110)</f>
        <v>0.16766871003700914</v>
      </c>
      <c r="BK110">
        <f>LOG(AG110)</f>
        <v>0.79690080343549263</v>
      </c>
      <c r="BL110">
        <f>LOG(AH110)</f>
        <v>-0.1949362095999809</v>
      </c>
      <c r="BM110">
        <f>LOG(AI110)</f>
        <v>0.41048585728514148</v>
      </c>
      <c r="BN110">
        <f>LOG(AJ110)</f>
        <v>-0.14014287559187719</v>
      </c>
      <c r="BO110">
        <f>LOG(AK110)</f>
        <v>0.65015799114851591</v>
      </c>
      <c r="BP110">
        <f>LOG(AL110)</f>
        <v>-6.8377945555923442E-2</v>
      </c>
      <c r="BQ110">
        <f>LOG(AM110)</f>
        <v>0.55459852381529129</v>
      </c>
      <c r="BR110">
        <f>LOG(AN110)</f>
        <v>-0.54451462771528247</v>
      </c>
      <c r="BS110">
        <f>LOG(AO110)</f>
        <v>0.32266945206802228</v>
      </c>
      <c r="BT110">
        <f>LOG(AP110)</f>
        <v>0.31605128920896669</v>
      </c>
      <c r="BU110" s="4">
        <f>_xlfn.T.TEST(AQ110:BE110,BF110:BT110,2,3)</f>
        <v>0.44788336917590044</v>
      </c>
      <c r="BV110" s="4">
        <v>109</v>
      </c>
      <c r="BW110" s="4">
        <f>BU110*$BV$166/BV110</f>
        <v>0.67798858636718873</v>
      </c>
    </row>
    <row r="111" spans="1:75" x14ac:dyDescent="0.25">
      <c r="A111" t="s">
        <v>280</v>
      </c>
      <c r="B111">
        <v>2</v>
      </c>
      <c r="C111">
        <v>2</v>
      </c>
      <c r="D111">
        <v>14.328099999999999</v>
      </c>
      <c r="E111">
        <v>0.45245085490710002</v>
      </c>
      <c r="F111">
        <v>0.55759833654712398</v>
      </c>
      <c r="G111">
        <v>1.2315953643478701</v>
      </c>
      <c r="H111">
        <v>0.114011258700603</v>
      </c>
      <c r="I111" t="s">
        <v>0</v>
      </c>
      <c r="J111" t="s">
        <v>1</v>
      </c>
      <c r="K111">
        <v>15096.7539</v>
      </c>
      <c r="L111" t="s">
        <v>281</v>
      </c>
      <c r="M111">
        <v>11.155927770297399</v>
      </c>
      <c r="N111">
        <v>21.492746302620901</v>
      </c>
      <c r="O111">
        <v>11.273620965827099</v>
      </c>
      <c r="P111">
        <v>22.700091441907801</v>
      </c>
      <c r="Q111">
        <v>10.5337691423995</v>
      </c>
      <c r="R111">
        <v>26.899169652251899</v>
      </c>
      <c r="S111">
        <v>11.4325046061272</v>
      </c>
      <c r="T111">
        <v>26.5198672700975</v>
      </c>
      <c r="U111">
        <v>8.5006479023028305</v>
      </c>
      <c r="V111">
        <v>105.117095831851</v>
      </c>
      <c r="W111">
        <v>18.412643132476902</v>
      </c>
      <c r="X111">
        <v>887.87895837837402</v>
      </c>
      <c r="Y111">
        <v>4.5922607315706703</v>
      </c>
      <c r="Z111">
        <v>21.042845147654301</v>
      </c>
      <c r="AA111">
        <v>18.387696447187601</v>
      </c>
      <c r="AB111">
        <v>25.2312452861058</v>
      </c>
      <c r="AC111">
        <v>13.6097218230608</v>
      </c>
      <c r="AD111">
        <v>28.335296522869601</v>
      </c>
      <c r="AE111">
        <v>15.3394458056517</v>
      </c>
      <c r="AF111">
        <v>24.772577584498698</v>
      </c>
      <c r="AG111">
        <v>99.179746807310906</v>
      </c>
      <c r="AH111">
        <v>13.445467277443999</v>
      </c>
      <c r="AI111">
        <v>20.739890441955801</v>
      </c>
      <c r="AJ111">
        <v>561.67001297365698</v>
      </c>
      <c r="AK111">
        <v>16.541925409779701</v>
      </c>
      <c r="AL111">
        <v>23.132784692682598</v>
      </c>
      <c r="AM111">
        <v>27.1959161463556</v>
      </c>
      <c r="AN111">
        <v>18.469592521990499</v>
      </c>
      <c r="AO111">
        <v>73.056533115893203</v>
      </c>
      <c r="AP111">
        <v>18.448716446557299</v>
      </c>
      <c r="AQ111">
        <f>LOG(M111)</f>
        <v>1.0475056937382559</v>
      </c>
      <c r="AR111">
        <f>LOG(N111)</f>
        <v>1.3322919123676606</v>
      </c>
      <c r="AS111">
        <f>LOG(O111)</f>
        <v>1.05206342916991</v>
      </c>
      <c r="AT111">
        <f>LOG(P111)</f>
        <v>1.3560276066484525</v>
      </c>
      <c r="AU111">
        <f>LOG(Q111)</f>
        <v>1.0225837961478488</v>
      </c>
      <c r="AV111">
        <f>LOG(R111)</f>
        <v>1.4297388740168724</v>
      </c>
      <c r="AW111">
        <f>LOG(S111)</f>
        <v>1.0581413850289034</v>
      </c>
      <c r="AX111">
        <f>LOG(T111)</f>
        <v>1.4235713461275887</v>
      </c>
      <c r="AY111">
        <f>LOG(U111)</f>
        <v>0.92945202802859095</v>
      </c>
      <c r="AZ111">
        <f>LOG(V111)</f>
        <v>2.0216733537223215</v>
      </c>
      <c r="BA111">
        <f>LOG(W111)</f>
        <v>1.2651161358943146</v>
      </c>
      <c r="BB111">
        <f>LOG(X111)</f>
        <v>2.9483537638738921</v>
      </c>
      <c r="BC111">
        <f>LOG(Y111)</f>
        <v>0.66202653772350317</v>
      </c>
      <c r="BD111">
        <f>LOG(Z111)</f>
        <v>1.323104459264469</v>
      </c>
      <c r="BE111">
        <f>LOG(AA111)</f>
        <v>1.2645273255982006</v>
      </c>
      <c r="BF111">
        <f>LOG(AB111)</f>
        <v>1.4019386856161808</v>
      </c>
      <c r="BG111">
        <f>LOG(AC111)</f>
        <v>1.1338492484991216</v>
      </c>
      <c r="BH111">
        <f>LOG(AD111)</f>
        <v>1.452327761800956</v>
      </c>
      <c r="BI111">
        <f>LOG(AE111)</f>
        <v>1.185809669398157</v>
      </c>
      <c r="BJ111">
        <f>LOG(AF111)</f>
        <v>1.3939711972392108</v>
      </c>
      <c r="BK111">
        <f>LOG(AG111)</f>
        <v>1.9964229952605148</v>
      </c>
      <c r="BL111">
        <f>LOG(AH111)</f>
        <v>1.1285759000876978</v>
      </c>
      <c r="BM111">
        <f>LOG(AI111)</f>
        <v>1.3168064579074235</v>
      </c>
      <c r="BN111">
        <f>LOG(AJ111)</f>
        <v>2.7494812379268607</v>
      </c>
      <c r="BO111">
        <f>LOG(AK111)</f>
        <v>1.2185860581896886</v>
      </c>
      <c r="BP111">
        <f>LOG(AL111)</f>
        <v>1.36422791568767</v>
      </c>
      <c r="BQ111">
        <f>LOG(AM111)</f>
        <v>1.4345036934363582</v>
      </c>
      <c r="BR111">
        <f>LOG(AN111)</f>
        <v>1.2664573140973543</v>
      </c>
      <c r="BS111">
        <f>LOG(AO111)</f>
        <v>1.8636590590015267</v>
      </c>
      <c r="BT111">
        <f>LOG(AP111)</f>
        <v>1.265966155884312</v>
      </c>
      <c r="BU111" s="4">
        <f>_xlfn.T.TEST(AQ111:BE111,BF111:BT111,2,3)</f>
        <v>0.45142696972984486</v>
      </c>
      <c r="BV111" s="4">
        <v>110</v>
      </c>
      <c r="BW111" s="4">
        <f>BU111*$BV$166/BV111</f>
        <v>0.67714045459476724</v>
      </c>
    </row>
    <row r="112" spans="1:75" x14ac:dyDescent="0.25">
      <c r="A112" t="s">
        <v>286</v>
      </c>
      <c r="B112">
        <v>3</v>
      </c>
      <c r="C112">
        <v>3</v>
      </c>
      <c r="D112">
        <v>17.645</v>
      </c>
      <c r="E112">
        <v>0.46598642088069298</v>
      </c>
      <c r="F112">
        <v>0.56262765724494102</v>
      </c>
      <c r="G112">
        <v>1.03429406253545</v>
      </c>
      <c r="H112">
        <v>0.110143624647579</v>
      </c>
      <c r="I112" t="s">
        <v>0</v>
      </c>
      <c r="J112" t="s">
        <v>1</v>
      </c>
      <c r="K112">
        <v>53653.339800000002</v>
      </c>
      <c r="L112" t="s">
        <v>287</v>
      </c>
      <c r="M112">
        <v>19901.776377271701</v>
      </c>
      <c r="N112">
        <v>17557.323555515501</v>
      </c>
      <c r="O112">
        <v>20711.3449117622</v>
      </c>
      <c r="P112">
        <v>18178.847112942101</v>
      </c>
      <c r="Q112">
        <v>21618.4040663868</v>
      </c>
      <c r="R112">
        <v>19408.846509958799</v>
      </c>
      <c r="S112">
        <v>12778.951368077</v>
      </c>
      <c r="T112">
        <v>15131.3642504731</v>
      </c>
      <c r="U112">
        <v>17354.3724778699</v>
      </c>
      <c r="V112">
        <v>18238.532960258501</v>
      </c>
      <c r="W112">
        <v>18578.212356926899</v>
      </c>
      <c r="X112">
        <v>17722.5495418684</v>
      </c>
      <c r="Y112">
        <v>17132.617726891302</v>
      </c>
      <c r="Z112">
        <v>17168.200815028798</v>
      </c>
      <c r="AA112">
        <v>18727.012324633299</v>
      </c>
      <c r="AB112">
        <v>19816.247662919399</v>
      </c>
      <c r="AC112">
        <v>22236.935049859199</v>
      </c>
      <c r="AD112">
        <v>21413.307976739001</v>
      </c>
      <c r="AE112">
        <v>21092.8756660687</v>
      </c>
      <c r="AF112">
        <v>23545.5381227053</v>
      </c>
      <c r="AG112">
        <v>15816.3623348495</v>
      </c>
      <c r="AH112">
        <v>16785.039082223098</v>
      </c>
      <c r="AI112">
        <v>16830.982554030001</v>
      </c>
      <c r="AJ112">
        <v>14518.5896958429</v>
      </c>
      <c r="AK112">
        <v>13216.3658246001</v>
      </c>
      <c r="AL112">
        <v>14422.797533601601</v>
      </c>
      <c r="AM112">
        <v>13677.774630985999</v>
      </c>
      <c r="AN112">
        <v>15275.8446577472</v>
      </c>
      <c r="AO112">
        <v>16508.275491874901</v>
      </c>
      <c r="AP112">
        <v>16092.128313192199</v>
      </c>
      <c r="AQ112">
        <f>LOG(M112)</f>
        <v>4.2988918420587607</v>
      </c>
      <c r="AR112">
        <f>LOG(N112)</f>
        <v>4.2444583126143947</v>
      </c>
      <c r="AS112">
        <f>LOG(O112)</f>
        <v>4.3162083011528631</v>
      </c>
      <c r="AT112">
        <f>LOG(P112)</f>
        <v>4.259566337171762</v>
      </c>
      <c r="AU112">
        <f>LOG(Q112)</f>
        <v>4.3348236299158769</v>
      </c>
      <c r="AV112">
        <f>LOG(R112)</f>
        <v>4.2879997255354168</v>
      </c>
      <c r="AW112">
        <f>LOG(S112)</f>
        <v>4.1064952173792895</v>
      </c>
      <c r="AX112">
        <f>LOG(T112)</f>
        <v>4.1798780859704552</v>
      </c>
      <c r="AY112">
        <f>LOG(U112)</f>
        <v>4.2394089145026452</v>
      </c>
      <c r="AZ112">
        <f>LOG(V112)</f>
        <v>4.2609899023647735</v>
      </c>
      <c r="BA112">
        <f>LOG(W112)</f>
        <v>4.2690039227430425</v>
      </c>
      <c r="BB112">
        <f>LOG(X112)</f>
        <v>4.2485261990587704</v>
      </c>
      <c r="BC112">
        <f>LOG(Y112)</f>
        <v>4.233823724756971</v>
      </c>
      <c r="BD112">
        <f>LOG(Z112)</f>
        <v>4.2347247845583178</v>
      </c>
      <c r="BE112">
        <f>LOG(AA112)</f>
        <v>4.2724684963062094</v>
      </c>
      <c r="BF112">
        <f>LOG(AB112)</f>
        <v>4.2970214214122135</v>
      </c>
      <c r="BG112">
        <f>LOG(AC112)</f>
        <v>4.3470749275744813</v>
      </c>
      <c r="BH112">
        <f>LOG(AD112)</f>
        <v>4.330683763280935</v>
      </c>
      <c r="BI112">
        <f>LOG(AE112)</f>
        <v>4.3241357926730597</v>
      </c>
      <c r="BJ112">
        <f>LOG(AF112)</f>
        <v>4.3719086204976154</v>
      </c>
      <c r="BK112">
        <f>LOG(AG112)</f>
        <v>4.199106605611588</v>
      </c>
      <c r="BL112">
        <f>LOG(AH112)</f>
        <v>4.2249223567948784</v>
      </c>
      <c r="BM112">
        <f>LOG(AI112)</f>
        <v>4.2261094698283346</v>
      </c>
      <c r="BN112">
        <f>LOG(AJ112)</f>
        <v>4.161924431993544</v>
      </c>
      <c r="BO112">
        <f>LOG(AK112)</f>
        <v>4.1211120512691597</v>
      </c>
      <c r="BP112">
        <f>LOG(AL112)</f>
        <v>4.1590495069554363</v>
      </c>
      <c r="BQ112">
        <f>LOG(AM112)</f>
        <v>4.1360154435755812</v>
      </c>
      <c r="BR112">
        <f>LOG(AN112)</f>
        <v>4.1840052333209306</v>
      </c>
      <c r="BS112">
        <f>LOG(AO112)</f>
        <v>4.2177017078188239</v>
      </c>
      <c r="BT112">
        <f>LOG(AP112)</f>
        <v>4.2066134868304417</v>
      </c>
      <c r="BU112" s="4">
        <f>_xlfn.T.TEST(AQ112:BE112,BF112:BT112,2,3)</f>
        <v>0.46679528721982921</v>
      </c>
      <c r="BV112" s="4">
        <v>111</v>
      </c>
      <c r="BW112" s="4">
        <f>BU112*$BV$166/BV112</f>
        <v>0.69388488640785428</v>
      </c>
    </row>
    <row r="113" spans="1:75" x14ac:dyDescent="0.25">
      <c r="A113" t="s">
        <v>284</v>
      </c>
      <c r="B113">
        <v>7</v>
      </c>
      <c r="C113">
        <v>4</v>
      </c>
      <c r="D113">
        <v>57.380499999999998</v>
      </c>
      <c r="E113">
        <v>0.46580317547398498</v>
      </c>
      <c r="F113">
        <v>0.56262765724494102</v>
      </c>
      <c r="G113">
        <v>1.2606300574279501</v>
      </c>
      <c r="H113">
        <v>0.110194705737858</v>
      </c>
      <c r="I113" t="s">
        <v>0</v>
      </c>
      <c r="J113" t="s">
        <v>1</v>
      </c>
      <c r="K113">
        <v>16615.7814</v>
      </c>
      <c r="L113" t="s">
        <v>285</v>
      </c>
      <c r="M113">
        <v>1552.7860274884399</v>
      </c>
      <c r="N113">
        <v>1916.90378121767</v>
      </c>
      <c r="O113">
        <v>1796.9335154016001</v>
      </c>
      <c r="P113">
        <v>2127.2798802633401</v>
      </c>
      <c r="Q113">
        <v>5291.8342559881603</v>
      </c>
      <c r="R113">
        <v>8894.7999149785792</v>
      </c>
      <c r="S113">
        <v>1714.9737706303099</v>
      </c>
      <c r="T113">
        <v>1583.7277460699299</v>
      </c>
      <c r="U113">
        <v>1617.39000395229</v>
      </c>
      <c r="V113">
        <v>1845.55994821891</v>
      </c>
      <c r="W113">
        <v>2068.2199290599401</v>
      </c>
      <c r="X113">
        <v>1985.18261851783</v>
      </c>
      <c r="Y113">
        <v>1724.3942698155599</v>
      </c>
      <c r="Z113">
        <v>1367.6435227653701</v>
      </c>
      <c r="AA113">
        <v>2169.2959940096098</v>
      </c>
      <c r="AB113">
        <v>2889.76741122764</v>
      </c>
      <c r="AC113">
        <v>3512.2138521076499</v>
      </c>
      <c r="AD113">
        <v>2377.19120922923</v>
      </c>
      <c r="AE113">
        <v>2242.7782202070198</v>
      </c>
      <c r="AF113">
        <v>1733.89051292767</v>
      </c>
      <c r="AG113">
        <v>1575.91634970055</v>
      </c>
      <c r="AH113">
        <v>2077.13671626115</v>
      </c>
      <c r="AI113">
        <v>1688.76234544307</v>
      </c>
      <c r="AJ113">
        <v>1721.1123267513001</v>
      </c>
      <c r="AK113">
        <v>1317.3450098466701</v>
      </c>
      <c r="AL113">
        <v>1992.47159141517</v>
      </c>
      <c r="AM113">
        <v>1345.1353382372699</v>
      </c>
      <c r="AN113">
        <v>1612.1866877263101</v>
      </c>
      <c r="AO113">
        <v>2101.4097005347298</v>
      </c>
      <c r="AP113">
        <v>1684.1941654580501</v>
      </c>
      <c r="AQ113">
        <f>LOG(M113)</f>
        <v>3.1911116144643028</v>
      </c>
      <c r="AR113">
        <f>LOG(N113)</f>
        <v>3.2826003140596183</v>
      </c>
      <c r="AS113">
        <f>LOG(O113)</f>
        <v>3.2545320089796688</v>
      </c>
      <c r="AT113">
        <f>LOG(P113)</f>
        <v>3.3278246325720215</v>
      </c>
      <c r="AU113">
        <f>LOG(Q113)</f>
        <v>3.7236062333164841</v>
      </c>
      <c r="AV113">
        <f>LOG(R113)</f>
        <v>3.9491361832464698</v>
      </c>
      <c r="AW113">
        <f>LOG(S113)</f>
        <v>3.234257482187751</v>
      </c>
      <c r="AX113">
        <f>LOG(T113)</f>
        <v>3.1996805253961971</v>
      </c>
      <c r="AY113">
        <f>LOG(U113)</f>
        <v>3.2088147546879298</v>
      </c>
      <c r="AZ113">
        <f>LOG(V113)</f>
        <v>3.2661281566884495</v>
      </c>
      <c r="BA113">
        <f>LOG(W113)</f>
        <v>3.3155967186088535</v>
      </c>
      <c r="BB113">
        <f>LOG(X113)</f>
        <v>3.2978004640293959</v>
      </c>
      <c r="BC113">
        <f>LOG(Y113)</f>
        <v>3.2366365710180731</v>
      </c>
      <c r="BD113">
        <f>LOG(Z113)</f>
        <v>3.1359729129757401</v>
      </c>
      <c r="BE113">
        <f>LOG(AA113)</f>
        <v>3.3363188142523748</v>
      </c>
      <c r="BF113">
        <f>LOG(AB113)</f>
        <v>3.4608628890937942</v>
      </c>
      <c r="BG113">
        <f>LOG(AC113)</f>
        <v>3.5455809514148031</v>
      </c>
      <c r="BH113">
        <f>LOG(AD113)</f>
        <v>3.376064115583187</v>
      </c>
      <c r="BI113">
        <f>LOG(AE113)</f>
        <v>3.3507863299795888</v>
      </c>
      <c r="BJ113">
        <f>LOG(AF113)</f>
        <v>3.239021670341697</v>
      </c>
      <c r="BK113">
        <f>LOG(AG113)</f>
        <v>3.1975331612324585</v>
      </c>
      <c r="BL113">
        <f>LOG(AH113)</f>
        <v>3.3174650825551946</v>
      </c>
      <c r="BM113">
        <f>LOG(AI113)</f>
        <v>3.2275685368861669</v>
      </c>
      <c r="BN113">
        <f>LOG(AJ113)</f>
        <v>3.2358092150668636</v>
      </c>
      <c r="BO113">
        <f>LOG(AK113)</f>
        <v>3.1196995306565829</v>
      </c>
      <c r="BP113">
        <f>LOG(AL113)</f>
        <v>3.2993921379579443</v>
      </c>
      <c r="BQ113">
        <f>LOG(AM113)</f>
        <v>3.1287659822512053</v>
      </c>
      <c r="BR113">
        <f>LOG(AN113)</f>
        <v>3.2074153307413411</v>
      </c>
      <c r="BS113">
        <f>LOG(AO113)</f>
        <v>3.3225107327178254</v>
      </c>
      <c r="BT113">
        <f>LOG(AP113)</f>
        <v>3.2263921584973829</v>
      </c>
      <c r="BU113" s="4">
        <f>_xlfn.T.TEST(AQ113:BE113,BF113:BT113,2,3)</f>
        <v>0.46765049349441579</v>
      </c>
      <c r="BV113" s="4">
        <v>112</v>
      </c>
      <c r="BW113" s="4">
        <f>BU113*$BV$166/BV113</f>
        <v>0.68894938773730896</v>
      </c>
    </row>
    <row r="114" spans="1:75" x14ac:dyDescent="0.25">
      <c r="A114" t="s">
        <v>288</v>
      </c>
      <c r="B114">
        <v>16</v>
      </c>
      <c r="C114">
        <v>10</v>
      </c>
      <c r="D114">
        <v>162.7373</v>
      </c>
      <c r="E114">
        <v>0.471368320442629</v>
      </c>
      <c r="F114">
        <v>0.565001613200249</v>
      </c>
      <c r="G114">
        <v>1.0400081292343899</v>
      </c>
      <c r="H114">
        <v>0.10865862305018301</v>
      </c>
      <c r="I114" t="s">
        <v>0</v>
      </c>
      <c r="J114" t="s">
        <v>1</v>
      </c>
      <c r="K114">
        <v>16112.4817</v>
      </c>
      <c r="L114" t="s">
        <v>289</v>
      </c>
      <c r="M114">
        <v>43452.613686323297</v>
      </c>
      <c r="N114">
        <v>40569.146474751498</v>
      </c>
      <c r="O114">
        <v>46848.261132685599</v>
      </c>
      <c r="P114">
        <v>52802.726964123001</v>
      </c>
      <c r="Q114">
        <v>48015.011442502597</v>
      </c>
      <c r="R114">
        <v>42559.807573647799</v>
      </c>
      <c r="S114">
        <v>32747.881073130298</v>
      </c>
      <c r="T114">
        <v>38254.654790163098</v>
      </c>
      <c r="U114">
        <v>50774.658796867501</v>
      </c>
      <c r="V114">
        <v>55142.533771822098</v>
      </c>
      <c r="W114">
        <v>51303.301977606803</v>
      </c>
      <c r="X114">
        <v>50766.837346665001</v>
      </c>
      <c r="Y114">
        <v>41236.662554033901</v>
      </c>
      <c r="Z114">
        <v>44705.3328024851</v>
      </c>
      <c r="AA114">
        <v>56280.793323031998</v>
      </c>
      <c r="AB114">
        <v>39551.008552725303</v>
      </c>
      <c r="AC114">
        <v>59976.212804831397</v>
      </c>
      <c r="AD114">
        <v>51735.697835265797</v>
      </c>
      <c r="AE114">
        <v>53879.981501361901</v>
      </c>
      <c r="AF114">
        <v>51908.568302530199</v>
      </c>
      <c r="AG114">
        <v>50120.895355143199</v>
      </c>
      <c r="AH114">
        <v>45625.719113571999</v>
      </c>
      <c r="AI114">
        <v>47422.915612957098</v>
      </c>
      <c r="AJ114">
        <v>39697.992675748101</v>
      </c>
      <c r="AK114">
        <v>34279.901811127202</v>
      </c>
      <c r="AL114">
        <v>36738.386867428802</v>
      </c>
      <c r="AM114">
        <v>36804.051802304602</v>
      </c>
      <c r="AN114">
        <v>38458.754406562999</v>
      </c>
      <c r="AO114">
        <v>43582.101759206402</v>
      </c>
      <c r="AP114">
        <v>38924.338173993703</v>
      </c>
      <c r="AQ114">
        <f>LOG(M114)</f>
        <v>4.6380159044994924</v>
      </c>
      <c r="AR114">
        <f>LOG(N114)</f>
        <v>4.6081958707754405</v>
      </c>
      <c r="AS114">
        <f>LOG(O114)</f>
        <v>4.6706934758108991</v>
      </c>
      <c r="AT114">
        <f>LOG(P114)</f>
        <v>4.7226563519824687</v>
      </c>
      <c r="AU114">
        <f>LOG(Q114)</f>
        <v>4.6813770366969525</v>
      </c>
      <c r="AV114">
        <f>LOG(R114)</f>
        <v>4.6289996557087054</v>
      </c>
      <c r="AW114">
        <f>LOG(S114)</f>
        <v>4.5151832045409899</v>
      </c>
      <c r="AX114">
        <f>LOG(T114)</f>
        <v>4.5826842872461633</v>
      </c>
      <c r="AY114">
        <f>LOG(U114)</f>
        <v>4.7056470136497532</v>
      </c>
      <c r="AZ114">
        <f>LOG(V114)</f>
        <v>4.7414867178422773</v>
      </c>
      <c r="BA114">
        <f>LOG(W114)</f>
        <v>4.710145318026135</v>
      </c>
      <c r="BB114">
        <f>LOG(X114)</f>
        <v>4.7055801087330611</v>
      </c>
      <c r="BC114">
        <f>LOG(Y114)</f>
        <v>4.6152835088661011</v>
      </c>
      <c r="BD114">
        <f>LOG(Z114)</f>
        <v>4.6503593322717833</v>
      </c>
      <c r="BE114">
        <f>LOG(AA114)</f>
        <v>4.7503602105357521</v>
      </c>
      <c r="BF114">
        <f>LOG(AB114)</f>
        <v>4.5971575625062275</v>
      </c>
      <c r="BG114">
        <f>LOG(AC114)</f>
        <v>4.7779790387844354</v>
      </c>
      <c r="BH114">
        <f>LOG(AD114)</f>
        <v>4.7137903114294746</v>
      </c>
      <c r="BI114">
        <f>LOG(AE114)</f>
        <v>4.731427437944455</v>
      </c>
      <c r="BJ114">
        <f>LOG(AF114)</f>
        <v>4.715239050707293</v>
      </c>
      <c r="BK114">
        <f>LOG(AG114)</f>
        <v>4.7000188205887694</v>
      </c>
      <c r="BL114">
        <f>LOG(AH114)</f>
        <v>4.6592097224967501</v>
      </c>
      <c r="BM114">
        <f>LOG(AI114)</f>
        <v>4.6759882513649256</v>
      </c>
      <c r="BN114">
        <f>LOG(AJ114)</f>
        <v>4.5987685472697626</v>
      </c>
      <c r="BO114">
        <f>LOG(AK114)</f>
        <v>4.5350395692912215</v>
      </c>
      <c r="BP114">
        <f>LOG(AL114)</f>
        <v>4.5651200831087477</v>
      </c>
      <c r="BQ114">
        <f>LOG(AM114)</f>
        <v>4.5658956333071234</v>
      </c>
      <c r="BR114">
        <f>LOG(AN114)</f>
        <v>4.5849952142988091</v>
      </c>
      <c r="BS114">
        <f>LOG(AO114)</f>
        <v>4.6393081703897154</v>
      </c>
      <c r="BT114">
        <f>LOG(AP114)</f>
        <v>4.5902212370442417</v>
      </c>
      <c r="BU114" s="4">
        <f>_xlfn.T.TEST(AQ114:BE114,BF114:BT114,2,3)</f>
        <v>0.47145067620714909</v>
      </c>
      <c r="BV114" s="4">
        <v>113</v>
      </c>
      <c r="BW114" s="4">
        <f>BU114*$BV$166/BV114</f>
        <v>0.68840142985999642</v>
      </c>
    </row>
    <row r="115" spans="1:75" x14ac:dyDescent="0.25">
      <c r="A115" t="s">
        <v>290</v>
      </c>
      <c r="B115">
        <v>3</v>
      </c>
      <c r="C115">
        <v>3</v>
      </c>
      <c r="D115">
        <v>28.158899999999999</v>
      </c>
      <c r="E115">
        <v>0.49038238645225102</v>
      </c>
      <c r="F115">
        <v>0.58356393691794906</v>
      </c>
      <c r="G115">
        <v>1.04353550322744</v>
      </c>
      <c r="H115">
        <v>0.10364043939091699</v>
      </c>
      <c r="I115" t="s">
        <v>0</v>
      </c>
      <c r="J115" t="s">
        <v>1</v>
      </c>
      <c r="K115">
        <v>16837.652300000002</v>
      </c>
      <c r="L115" t="s">
        <v>291</v>
      </c>
      <c r="M115">
        <v>3619.8535404651102</v>
      </c>
      <c r="N115">
        <v>3946.1986835862999</v>
      </c>
      <c r="O115">
        <v>3685.3970614621699</v>
      </c>
      <c r="P115">
        <v>4299.8473610534402</v>
      </c>
      <c r="Q115">
        <v>3803.34509980546</v>
      </c>
      <c r="R115">
        <v>5419.9320756575098</v>
      </c>
      <c r="S115">
        <v>3157.7845826963098</v>
      </c>
      <c r="T115">
        <v>2564.6733759417898</v>
      </c>
      <c r="U115">
        <v>3269.8684816453001</v>
      </c>
      <c r="V115">
        <v>3799.00412813602</v>
      </c>
      <c r="W115">
        <v>4054.7023991541</v>
      </c>
      <c r="X115">
        <v>3945.5349712674401</v>
      </c>
      <c r="Y115">
        <v>3633.8662454407199</v>
      </c>
      <c r="Z115">
        <v>2843.9791111699701</v>
      </c>
      <c r="AA115">
        <v>3254.2882336407101</v>
      </c>
      <c r="AB115">
        <v>3569.88554189246</v>
      </c>
      <c r="AC115">
        <v>4468.33043903217</v>
      </c>
      <c r="AD115">
        <v>4665.2176579432398</v>
      </c>
      <c r="AE115">
        <v>5320.9087356092696</v>
      </c>
      <c r="AF115">
        <v>4229.9672626331803</v>
      </c>
      <c r="AG115">
        <v>3515.06919501228</v>
      </c>
      <c r="AH115">
        <v>3336.0496551742399</v>
      </c>
      <c r="AI115">
        <v>3362.7587420967898</v>
      </c>
      <c r="AJ115">
        <v>2800.62601725167</v>
      </c>
      <c r="AK115">
        <v>3093.83591614326</v>
      </c>
      <c r="AL115">
        <v>2550.5183681558601</v>
      </c>
      <c r="AM115">
        <v>2778.40907348887</v>
      </c>
      <c r="AN115">
        <v>2469.8373469149601</v>
      </c>
      <c r="AO115">
        <v>3258.1152785638601</v>
      </c>
      <c r="AP115">
        <v>3571.7443588600599</v>
      </c>
      <c r="AQ115">
        <f>LOG(M115)</f>
        <v>3.5586909993026214</v>
      </c>
      <c r="AR115">
        <f>LOG(N115)</f>
        <v>3.5961789473664867</v>
      </c>
      <c r="AS115">
        <f>LOG(O115)</f>
        <v>3.5664842852241909</v>
      </c>
      <c r="AT115">
        <f>LOG(P115)</f>
        <v>3.6334530389682356</v>
      </c>
      <c r="AU115">
        <f>LOG(Q115)</f>
        <v>3.5801657332847077</v>
      </c>
      <c r="AV115">
        <f>LOG(R115)</f>
        <v>3.7339938438535203</v>
      </c>
      <c r="AW115">
        <f>LOG(S115)</f>
        <v>3.4993825000429934</v>
      </c>
      <c r="AX115">
        <f>LOG(T115)</f>
        <v>3.4090320633821527</v>
      </c>
      <c r="AY115">
        <f>LOG(U115)</f>
        <v>3.5145302851237803</v>
      </c>
      <c r="AZ115">
        <f>LOG(V115)</f>
        <v>3.5796697654751521</v>
      </c>
      <c r="BA115">
        <f>LOG(W115)</f>
        <v>3.607958984034676</v>
      </c>
      <c r="BB115">
        <f>LOG(X115)</f>
        <v>3.5961058971063187</v>
      </c>
      <c r="BC115">
        <f>LOG(Y115)</f>
        <v>3.5603689378492658</v>
      </c>
      <c r="BD115">
        <f>LOG(Z115)</f>
        <v>3.4539264022064868</v>
      </c>
      <c r="BE115">
        <f>LOG(AA115)</f>
        <v>3.5124560159444016</v>
      </c>
      <c r="BF115">
        <f>LOG(AB115)</f>
        <v>3.5526542919325332</v>
      </c>
      <c r="BG115">
        <f>LOG(AC115)</f>
        <v>3.6501452822908962</v>
      </c>
      <c r="BH115">
        <f>LOG(AD115)</f>
        <v>3.6688719107703087</v>
      </c>
      <c r="BI115">
        <f>LOG(AE115)</f>
        <v>3.7259858099562573</v>
      </c>
      <c r="BJ115">
        <f>LOG(AF115)</f>
        <v>3.6263370062136286</v>
      </c>
      <c r="BK115">
        <f>LOG(AG115)</f>
        <v>3.5459338786349965</v>
      </c>
      <c r="BL115">
        <f>LOG(AH115)</f>
        <v>3.5232325062365879</v>
      </c>
      <c r="BM115">
        <f>LOG(AI115)</f>
        <v>3.5266957103908916</v>
      </c>
      <c r="BN115">
        <f>LOG(AJ115)</f>
        <v>3.447255119002874</v>
      </c>
      <c r="BO115">
        <f>LOG(AK115)</f>
        <v>3.49049727684777</v>
      </c>
      <c r="BP115">
        <f>LOG(AL115)</f>
        <v>3.4066284555519766</v>
      </c>
      <c r="BQ115">
        <f>LOG(AM115)</f>
        <v>3.4437961885865072</v>
      </c>
      <c r="BR115">
        <f>LOG(AN115)</f>
        <v>3.3926683533960014</v>
      </c>
      <c r="BS115">
        <f>LOG(AO115)</f>
        <v>3.5129664464422445</v>
      </c>
      <c r="BT115">
        <f>LOG(AP115)</f>
        <v>3.5528803674870901</v>
      </c>
      <c r="BU115" s="4">
        <f>_xlfn.T.TEST(AQ115:BE115,BF115:BT115,2,3)</f>
        <v>0.49067332143776021</v>
      </c>
      <c r="BV115" s="4">
        <v>114</v>
      </c>
      <c r="BW115" s="4">
        <f>BU115*$BV$166/BV115</f>
        <v>0.71018507050202129</v>
      </c>
    </row>
    <row r="116" spans="1:75" x14ac:dyDescent="0.25">
      <c r="A116" t="s">
        <v>292</v>
      </c>
      <c r="B116">
        <v>54</v>
      </c>
      <c r="C116">
        <v>48</v>
      </c>
      <c r="D116">
        <v>375.56169999999997</v>
      </c>
      <c r="E116">
        <v>0.51341430876132399</v>
      </c>
      <c r="F116">
        <v>0.60567485319143399</v>
      </c>
      <c r="G116">
        <v>1.0345727918532699</v>
      </c>
      <c r="H116">
        <v>9.8009188159347602E-2</v>
      </c>
      <c r="I116" t="s">
        <v>1</v>
      </c>
      <c r="J116" t="s">
        <v>0</v>
      </c>
      <c r="K116">
        <v>84481.212499999994</v>
      </c>
      <c r="L116" t="s">
        <v>293</v>
      </c>
      <c r="M116">
        <v>53786.272844818799</v>
      </c>
      <c r="N116">
        <v>54714.975824297297</v>
      </c>
      <c r="O116">
        <v>56493.902806387501</v>
      </c>
      <c r="P116">
        <v>55279.784371288297</v>
      </c>
      <c r="Q116">
        <v>61366.677059719397</v>
      </c>
      <c r="R116">
        <v>59968.11875809</v>
      </c>
      <c r="S116">
        <v>42067.237328392497</v>
      </c>
      <c r="T116">
        <v>48935.214661763202</v>
      </c>
      <c r="U116">
        <v>51704.486826062399</v>
      </c>
      <c r="V116">
        <v>49551.595060682499</v>
      </c>
      <c r="W116">
        <v>59336.005771609402</v>
      </c>
      <c r="X116">
        <v>62633.581108999701</v>
      </c>
      <c r="Y116">
        <v>49011.524440010297</v>
      </c>
      <c r="Z116">
        <v>48821.455569274498</v>
      </c>
      <c r="AA116">
        <v>60226.307042692402</v>
      </c>
      <c r="AB116">
        <v>67941.185549781003</v>
      </c>
      <c r="AC116">
        <v>64396.857366340897</v>
      </c>
      <c r="AD116">
        <v>61878.5799343404</v>
      </c>
      <c r="AE116">
        <v>61109.755732428603</v>
      </c>
      <c r="AF116">
        <v>64283.8064487261</v>
      </c>
      <c r="AG116">
        <v>57800.046853545202</v>
      </c>
      <c r="AH116">
        <v>60207.742721547002</v>
      </c>
      <c r="AI116">
        <v>64891.914351068801</v>
      </c>
      <c r="AJ116">
        <v>48079.950106300603</v>
      </c>
      <c r="AK116">
        <v>46427.534099914803</v>
      </c>
      <c r="AL116">
        <v>48327.578697399098</v>
      </c>
      <c r="AM116">
        <v>46989.309257218301</v>
      </c>
      <c r="AN116">
        <v>49292.529986478701</v>
      </c>
      <c r="AO116">
        <v>48633.909094843402</v>
      </c>
      <c r="AP116">
        <v>51775.135667162896</v>
      </c>
      <c r="AQ116">
        <f>LOG(M116)</f>
        <v>4.7306714506025189</v>
      </c>
      <c r="AR116">
        <f>LOG(N116)</f>
        <v>4.7381062116660075</v>
      </c>
      <c r="AS116">
        <f>LOG(O116)</f>
        <v>4.7520015784313072</v>
      </c>
      <c r="AT116">
        <f>LOG(P116)</f>
        <v>4.7425663403259417</v>
      </c>
      <c r="AU116">
        <f>LOG(Q116)</f>
        <v>4.7879326073364172</v>
      </c>
      <c r="AV116">
        <f>LOG(R116)</f>
        <v>4.7779204249292313</v>
      </c>
      <c r="AW116">
        <f>LOG(S116)</f>
        <v>4.6239439916359384</v>
      </c>
      <c r="AX116">
        <f>LOG(T116)</f>
        <v>4.6896214977578623</v>
      </c>
      <c r="AY116">
        <f>LOG(U116)</f>
        <v>4.7135282320542808</v>
      </c>
      <c r="AZ116">
        <f>LOG(V116)</f>
        <v>4.6950576389404306</v>
      </c>
      <c r="BA116">
        <f>LOG(W116)</f>
        <v>4.7733183082475357</v>
      </c>
      <c r="BB116">
        <f>LOG(X116)</f>
        <v>4.7968072434339524</v>
      </c>
      <c r="BC116">
        <f>LOG(Y116)</f>
        <v>4.69029821089027</v>
      </c>
      <c r="BD116">
        <f>LOG(Z116)</f>
        <v>4.6886107233867911</v>
      </c>
      <c r="BE116">
        <f>LOG(AA116)</f>
        <v>4.7797862339135415</v>
      </c>
      <c r="BF116">
        <f>LOG(AB116)</f>
        <v>4.832133120886021</v>
      </c>
      <c r="BG116">
        <f>LOG(AC116)</f>
        <v>4.8088646738542407</v>
      </c>
      <c r="BH116">
        <f>LOG(AD116)</f>
        <v>4.7915403384184652</v>
      </c>
      <c r="BI116">
        <f>LOG(AE116)</f>
        <v>4.7861105477638395</v>
      </c>
      <c r="BJ116">
        <f>LOG(AF116)</f>
        <v>4.8081015848108652</v>
      </c>
      <c r="BK116">
        <f>LOG(AG116)</f>
        <v>4.7619281904659942</v>
      </c>
      <c r="BL116">
        <f>LOG(AH116)</f>
        <v>4.7796523451617583</v>
      </c>
      <c r="BM116">
        <f>LOG(AI116)</f>
        <v>4.8121905862999501</v>
      </c>
      <c r="BN116">
        <f>LOG(AJ116)</f>
        <v>4.6819640083172791</v>
      </c>
      <c r="BO116">
        <f>LOG(AK116)</f>
        <v>4.666775617647664</v>
      </c>
      <c r="BP116">
        <f>LOG(AL116)</f>
        <v>4.6841950367134579</v>
      </c>
      <c r="BQ116">
        <f>LOG(AM116)</f>
        <v>4.6719990609415856</v>
      </c>
      <c r="BR116">
        <f>LOG(AN116)</f>
        <v>4.6927811093084895</v>
      </c>
      <c r="BS116">
        <f>LOG(AO116)</f>
        <v>4.6869391786796131</v>
      </c>
      <c r="BT116">
        <f>LOG(AP116)</f>
        <v>4.7141212455553116</v>
      </c>
      <c r="BU116" s="4">
        <f>_xlfn.T.TEST(AQ116:BE116,BF116:BT116,2,3)</f>
        <v>0.51368341197532574</v>
      </c>
      <c r="BV116" s="4">
        <v>115</v>
      </c>
      <c r="BW116" s="4">
        <f>BU116*$BV$166/BV116</f>
        <v>0.73702402587764126</v>
      </c>
    </row>
    <row r="117" spans="1:75" x14ac:dyDescent="0.25">
      <c r="A117" t="s">
        <v>294</v>
      </c>
      <c r="B117">
        <v>2</v>
      </c>
      <c r="C117">
        <v>2</v>
      </c>
      <c r="D117">
        <v>10.510300000000001</v>
      </c>
      <c r="E117">
        <v>0.51719059887871</v>
      </c>
      <c r="F117">
        <v>0.60567485319143399</v>
      </c>
      <c r="G117">
        <v>1.04120870218508</v>
      </c>
      <c r="H117">
        <v>9.7129933870281904E-2</v>
      </c>
      <c r="I117" t="s">
        <v>1</v>
      </c>
      <c r="J117" t="s">
        <v>0</v>
      </c>
      <c r="K117">
        <v>27888.1757</v>
      </c>
      <c r="L117" t="s">
        <v>295</v>
      </c>
      <c r="M117">
        <v>11713.6300225218</v>
      </c>
      <c r="N117">
        <v>12157.731191934099</v>
      </c>
      <c r="O117">
        <v>12728.120327517199</v>
      </c>
      <c r="P117">
        <v>13022.508599229899</v>
      </c>
      <c r="Q117">
        <v>12659.106341054299</v>
      </c>
      <c r="R117">
        <v>12530.1006861032</v>
      </c>
      <c r="S117">
        <v>9581.4259203623606</v>
      </c>
      <c r="T117">
        <v>10265.072932929799</v>
      </c>
      <c r="U117">
        <v>11111.417889311901</v>
      </c>
      <c r="V117">
        <v>12585.596246506801</v>
      </c>
      <c r="W117">
        <v>12507.3014095403</v>
      </c>
      <c r="X117">
        <v>13974.016107830799</v>
      </c>
      <c r="Y117">
        <v>11036.541272786601</v>
      </c>
      <c r="Z117">
        <v>11247.1311294188</v>
      </c>
      <c r="AA117">
        <v>12043.772707977299</v>
      </c>
      <c r="AB117">
        <v>16268.5996934124</v>
      </c>
      <c r="AC117">
        <v>15437.569953562001</v>
      </c>
      <c r="AD117">
        <v>14015.5811435425</v>
      </c>
      <c r="AE117">
        <v>14283.142377803701</v>
      </c>
      <c r="AF117">
        <v>13785.263582335299</v>
      </c>
      <c r="AG117">
        <v>12979.739554874401</v>
      </c>
      <c r="AH117">
        <v>13156.5136300308</v>
      </c>
      <c r="AI117">
        <v>12275.9381155386</v>
      </c>
      <c r="AJ117">
        <v>10517.7311969568</v>
      </c>
      <c r="AK117">
        <v>9507.8064937969903</v>
      </c>
      <c r="AL117">
        <v>10229.3087916267</v>
      </c>
      <c r="AM117">
        <v>10207.209678266299</v>
      </c>
      <c r="AN117">
        <v>10889.074366534</v>
      </c>
      <c r="AO117">
        <v>11689.853578952399</v>
      </c>
      <c r="AP117">
        <v>11303.2348202351</v>
      </c>
      <c r="AQ117">
        <f>LOG(M117)</f>
        <v>4.0686915026256338</v>
      </c>
      <c r="AR117">
        <f>LOG(N117)</f>
        <v>4.0848525368811011</v>
      </c>
      <c r="AS117">
        <f>LOG(O117)</f>
        <v>4.1047642723369639</v>
      </c>
      <c r="AT117">
        <f>LOG(P117)</f>
        <v>4.1146946528850661</v>
      </c>
      <c r="AU117">
        <f>LOG(Q117)</f>
        <v>4.1024030481104292</v>
      </c>
      <c r="AV117">
        <f>LOG(R117)</f>
        <v>4.0979545607980876</v>
      </c>
      <c r="AW117">
        <f>LOG(S117)</f>
        <v>3.9814301461623107</v>
      </c>
      <c r="AX117">
        <f>LOG(T117)</f>
        <v>4.0113620393623766</v>
      </c>
      <c r="AY117">
        <f>LOG(U117)</f>
        <v>4.0457694812823233</v>
      </c>
      <c r="AZ117">
        <f>LOG(V117)</f>
        <v>4.0998737952068947</v>
      </c>
      <c r="BA117">
        <f>LOG(W117)</f>
        <v>4.0971636158987996</v>
      </c>
      <c r="BB117">
        <f>LOG(X117)</f>
        <v>4.1453212395293164</v>
      </c>
      <c r="BC117">
        <f>LOG(Y117)</f>
        <v>4.0428329917364643</v>
      </c>
      <c r="BD117">
        <f>LOG(Z117)</f>
        <v>4.0510417585759972</v>
      </c>
      <c r="BE117">
        <f>LOG(AA117)</f>
        <v>4.0807625508424916</v>
      </c>
      <c r="BF117">
        <f>LOG(AB117)</f>
        <v>4.2113501729985652</v>
      </c>
      <c r="BG117">
        <f>LOG(AC117)</f>
        <v>4.1885789385633929</v>
      </c>
      <c r="BH117">
        <f>LOG(AD117)</f>
        <v>4.1466111101020928</v>
      </c>
      <c r="BI117">
        <f>LOG(AE117)</f>
        <v>4.1548237653677571</v>
      </c>
      <c r="BJ117">
        <f>LOG(AF117)</f>
        <v>4.1394150744867222</v>
      </c>
      <c r="BK117">
        <f>LOG(AG117)</f>
        <v>4.1132659782104461</v>
      </c>
      <c r="BL117">
        <f>LOG(AH117)</f>
        <v>4.1191408199895321</v>
      </c>
      <c r="BM117">
        <f>LOG(AI117)</f>
        <v>4.0890546904352618</v>
      </c>
      <c r="BN117">
        <f>LOG(AJ117)</f>
        <v>4.0219220672979237</v>
      </c>
      <c r="BO117">
        <f>LOG(AK117)</f>
        <v>3.9780803342329025</v>
      </c>
      <c r="BP117">
        <f>LOG(AL117)</f>
        <v>4.0098462888319846</v>
      </c>
      <c r="BQ117">
        <f>LOG(AM117)</f>
        <v>4.0089070362149206</v>
      </c>
      <c r="BR117">
        <f>LOG(AN117)</f>
        <v>4.0369909638152697</v>
      </c>
      <c r="BS117">
        <f>LOG(AO117)</f>
        <v>4.0678090714483028</v>
      </c>
      <c r="BT117">
        <f>LOG(AP117)</f>
        <v>4.0532027499907688</v>
      </c>
      <c r="BU117" s="4">
        <f>_xlfn.T.TEST(AQ117:BE117,BF117:BT117,2,3)</f>
        <v>0.51837777936515983</v>
      </c>
      <c r="BV117" s="4">
        <v>116</v>
      </c>
      <c r="BW117" s="4">
        <f>BU117*$BV$166/BV117</f>
        <v>0.73734770340733946</v>
      </c>
    </row>
    <row r="118" spans="1:75" x14ac:dyDescent="0.25">
      <c r="A118" t="s">
        <v>296</v>
      </c>
      <c r="B118">
        <v>3</v>
      </c>
      <c r="C118">
        <v>3</v>
      </c>
      <c r="D118">
        <v>19.317299999999999</v>
      </c>
      <c r="E118">
        <v>0.52164546250788901</v>
      </c>
      <c r="F118">
        <v>0.60567485319143399</v>
      </c>
      <c r="G118">
        <v>1.18850668919701</v>
      </c>
      <c r="H118">
        <v>9.6108013557660896E-2</v>
      </c>
      <c r="I118" t="s">
        <v>1</v>
      </c>
      <c r="J118" t="s">
        <v>0</v>
      </c>
      <c r="K118">
        <v>52961.321000000004</v>
      </c>
      <c r="L118" t="s">
        <v>297</v>
      </c>
      <c r="M118">
        <v>165.85960784872699</v>
      </c>
      <c r="N118">
        <v>194.274333542264</v>
      </c>
      <c r="O118">
        <v>92.924175416146397</v>
      </c>
      <c r="P118">
        <v>175.815747969619</v>
      </c>
      <c r="Q118">
        <v>103.855185707057</v>
      </c>
      <c r="R118">
        <v>206.55356552082301</v>
      </c>
      <c r="S118">
        <v>195.91855253634901</v>
      </c>
      <c r="T118">
        <v>97.673986096936304</v>
      </c>
      <c r="U118">
        <v>91.370522126284001</v>
      </c>
      <c r="V118">
        <v>133.26378199884701</v>
      </c>
      <c r="W118">
        <v>219.04888257166101</v>
      </c>
      <c r="X118">
        <v>176.79921813571801</v>
      </c>
      <c r="Y118">
        <v>301.332585135209</v>
      </c>
      <c r="Z118">
        <v>78.855095373359603</v>
      </c>
      <c r="AA118">
        <v>201.19631168761299</v>
      </c>
      <c r="AB118">
        <v>165.97263566298901</v>
      </c>
      <c r="AC118">
        <v>250.13682392541901</v>
      </c>
      <c r="AD118">
        <v>289.842151803984</v>
      </c>
      <c r="AE118">
        <v>380.71978394419102</v>
      </c>
      <c r="AF118">
        <v>126.654921676434</v>
      </c>
      <c r="AG118">
        <v>329.81008006679798</v>
      </c>
      <c r="AH118">
        <v>78.343065811207694</v>
      </c>
      <c r="AI118">
        <v>144.84234157374701</v>
      </c>
      <c r="AJ118">
        <v>90.976094362598502</v>
      </c>
      <c r="AK118">
        <v>251.33270262623699</v>
      </c>
      <c r="AL118">
        <v>90.311072832662802</v>
      </c>
      <c r="AM118">
        <v>210.32025910957699</v>
      </c>
      <c r="AN118">
        <v>64.916885053486894</v>
      </c>
      <c r="AO118">
        <v>207.50717469282799</v>
      </c>
      <c r="AP118">
        <v>212.02062747951101</v>
      </c>
      <c r="AQ118">
        <f>LOG(M118)</f>
        <v>2.2197406342204538</v>
      </c>
      <c r="AR118">
        <f>LOG(N118)</f>
        <v>2.2884154277883599</v>
      </c>
      <c r="AS118">
        <f>LOG(O118)</f>
        <v>1.968128715973775</v>
      </c>
      <c r="AT118">
        <f>LOG(P118)</f>
        <v>2.2450577726148775</v>
      </c>
      <c r="AU118">
        <f>LOG(Q118)</f>
        <v>2.0164281866461016</v>
      </c>
      <c r="AV118">
        <f>LOG(R118)</f>
        <v>2.3150326961543066</v>
      </c>
      <c r="AW118">
        <f>LOG(S118)</f>
        <v>2.2920755635223409</v>
      </c>
      <c r="AX118">
        <f>LOG(T118)</f>
        <v>1.9897789117341278</v>
      </c>
      <c r="AY118">
        <f>LOG(U118)</f>
        <v>1.9608061066444622</v>
      </c>
      <c r="AZ118">
        <f>LOG(V118)</f>
        <v>2.1247121342954873</v>
      </c>
      <c r="BA118">
        <f>LOG(W118)</f>
        <v>2.3405410420647565</v>
      </c>
      <c r="BB118">
        <f>LOG(X118)</f>
        <v>2.2474803400882868</v>
      </c>
      <c r="BC118">
        <f>LOG(Y118)</f>
        <v>2.4790460974192401</v>
      </c>
      <c r="BD118">
        <f>LOG(Z118)</f>
        <v>1.8968297613432554</v>
      </c>
      <c r="BE118">
        <f>LOG(AA118)</f>
        <v>2.3036200150101358</v>
      </c>
      <c r="BF118">
        <f>LOG(AB118)</f>
        <v>2.2200364906894601</v>
      </c>
      <c r="BG118">
        <f>LOG(AC118)</f>
        <v>2.3981776311562926</v>
      </c>
      <c r="BH118">
        <f>LOG(AD118)</f>
        <v>2.4621615452644305</v>
      </c>
      <c r="BI118">
        <f>LOG(AE118)</f>
        <v>2.5806054453316962</v>
      </c>
      <c r="BJ118">
        <f>LOG(AF118)</f>
        <v>2.1026220706791667</v>
      </c>
      <c r="BK118">
        <f>LOG(AG118)</f>
        <v>2.518263924960678</v>
      </c>
      <c r="BL118">
        <f>LOG(AH118)</f>
        <v>1.8940005628569518</v>
      </c>
      <c r="BM118">
        <f>LOG(AI118)</f>
        <v>2.1608955371635958</v>
      </c>
      <c r="BN118">
        <f>LOG(AJ118)</f>
        <v>1.9589272884712892</v>
      </c>
      <c r="BO118">
        <f>LOG(AK118)</f>
        <v>2.4002490013107667</v>
      </c>
      <c r="BP118">
        <f>LOG(AL118)</f>
        <v>1.9557410014243608</v>
      </c>
      <c r="BQ118">
        <f>LOG(AM118)</f>
        <v>2.3228811081391498</v>
      </c>
      <c r="BR118">
        <f>LOG(AN118)</f>
        <v>1.8123576726369768</v>
      </c>
      <c r="BS118">
        <f>LOG(AO118)</f>
        <v>2.3170331173162384</v>
      </c>
      <c r="BT118">
        <f>LOG(AP118)</f>
        <v>2.3263781154793732</v>
      </c>
      <c r="BU118" s="4">
        <f>_xlfn.T.TEST(AQ118:BE118,BF118:BT118,2,3)</f>
        <v>0.52215935378864609</v>
      </c>
      <c r="BV118" s="4">
        <v>117</v>
      </c>
      <c r="BW118" s="4">
        <f>BU118*$BV$166/BV118</f>
        <v>0.73637857585578304</v>
      </c>
    </row>
    <row r="119" spans="1:75" x14ac:dyDescent="0.25">
      <c r="A119" t="s">
        <v>298</v>
      </c>
      <c r="B119">
        <v>12</v>
      </c>
      <c r="C119">
        <v>11</v>
      </c>
      <c r="D119">
        <v>87.199799999999996</v>
      </c>
      <c r="E119">
        <v>0.52360911386146403</v>
      </c>
      <c r="F119">
        <v>0.60567485319143399</v>
      </c>
      <c r="G119">
        <v>1.07671312990549</v>
      </c>
      <c r="H119">
        <v>9.5662766156346501E-2</v>
      </c>
      <c r="I119" t="s">
        <v>1</v>
      </c>
      <c r="J119" t="s">
        <v>0</v>
      </c>
      <c r="K119">
        <v>31076.172600000002</v>
      </c>
      <c r="L119" t="s">
        <v>299</v>
      </c>
      <c r="M119">
        <v>773.00663200688905</v>
      </c>
      <c r="N119">
        <v>946.74892845336103</v>
      </c>
      <c r="O119">
        <v>564.46475205615104</v>
      </c>
      <c r="P119">
        <v>537.81052744498095</v>
      </c>
      <c r="Q119">
        <v>563.30758483905504</v>
      </c>
      <c r="R119">
        <v>658.34830983427696</v>
      </c>
      <c r="S119">
        <v>660.55571904111298</v>
      </c>
      <c r="T119">
        <v>416.054265791874</v>
      </c>
      <c r="U119">
        <v>483.74357579059699</v>
      </c>
      <c r="V119">
        <v>682.48187018884198</v>
      </c>
      <c r="W119">
        <v>964.950172034292</v>
      </c>
      <c r="X119">
        <v>738.39567848108504</v>
      </c>
      <c r="Y119">
        <v>765.87013803222305</v>
      </c>
      <c r="Z119">
        <v>513.60132445278805</v>
      </c>
      <c r="AA119">
        <v>716.084917804935</v>
      </c>
      <c r="AB119">
        <v>690.52181991364398</v>
      </c>
      <c r="AC119">
        <v>851.31723324301799</v>
      </c>
      <c r="AD119">
        <v>900.43329418870803</v>
      </c>
      <c r="AE119">
        <v>1206.1376152504199</v>
      </c>
      <c r="AF119">
        <v>619.45306977330904</v>
      </c>
      <c r="AG119">
        <v>920.52901367548202</v>
      </c>
      <c r="AH119">
        <v>569.97392674138302</v>
      </c>
      <c r="AI119">
        <v>737.69289865131304</v>
      </c>
      <c r="AJ119">
        <v>462.06436345890899</v>
      </c>
      <c r="AK119">
        <v>804.76581833104603</v>
      </c>
      <c r="AL119">
        <v>456.10208086310098</v>
      </c>
      <c r="AM119">
        <v>668.77658953147795</v>
      </c>
      <c r="AN119">
        <v>429.86486880370899</v>
      </c>
      <c r="AO119">
        <v>671.87602171782305</v>
      </c>
      <c r="AP119">
        <v>761.92894098033503</v>
      </c>
      <c r="AQ119">
        <f>LOG(M119)</f>
        <v>2.888183219961844</v>
      </c>
      <c r="AR119">
        <f>LOG(N119)</f>
        <v>2.9762348222512154</v>
      </c>
      <c r="AS119">
        <f>LOG(O119)</f>
        <v>2.7516368276330772</v>
      </c>
      <c r="AT119">
        <f>LOG(P119)</f>
        <v>2.7306292991266203</v>
      </c>
      <c r="AU119">
        <f>LOG(Q119)</f>
        <v>2.7507455989746918</v>
      </c>
      <c r="AV119">
        <f>LOG(R119)</f>
        <v>2.8184557249457076</v>
      </c>
      <c r="AW119">
        <f>LOG(S119)</f>
        <v>2.8199094570019794</v>
      </c>
      <c r="AX119">
        <f>LOG(T119)</f>
        <v>2.6191499791771302</v>
      </c>
      <c r="AY119">
        <f>LOG(U119)</f>
        <v>2.6846152105495102</v>
      </c>
      <c r="AZ119">
        <f>LOG(V119)</f>
        <v>2.834091119036569</v>
      </c>
      <c r="BA119">
        <f>LOG(W119)</f>
        <v>2.9845048878834155</v>
      </c>
      <c r="BB119">
        <f>LOG(X119)</f>
        <v>2.8682891462826032</v>
      </c>
      <c r="BC119">
        <f>LOG(Y119)</f>
        <v>2.8841551363202891</v>
      </c>
      <c r="BD119">
        <f>LOG(Z119)</f>
        <v>2.7106261350019878</v>
      </c>
      <c r="BE119">
        <f>LOG(AA119)</f>
        <v>2.8549645267035562</v>
      </c>
      <c r="BF119">
        <f>LOG(AB119)</f>
        <v>2.8391774064749233</v>
      </c>
      <c r="BG119">
        <f>LOG(AC119)</f>
        <v>2.9300914249189716</v>
      </c>
      <c r="BH119">
        <f>LOG(AD119)</f>
        <v>2.9544515449858646</v>
      </c>
      <c r="BI119">
        <f>LOG(AE119)</f>
        <v>3.0813968618126353</v>
      </c>
      <c r="BJ119">
        <f>LOG(AF119)</f>
        <v>2.7920084094844357</v>
      </c>
      <c r="BK119">
        <f>LOG(AG119)</f>
        <v>2.9640374813577797</v>
      </c>
      <c r="BL119">
        <f>LOG(AH119)</f>
        <v>2.7558549894771707</v>
      </c>
      <c r="BM119">
        <f>LOG(AI119)</f>
        <v>2.8678756027732866</v>
      </c>
      <c r="BN119">
        <f>LOG(AJ119)</f>
        <v>2.6647024750109058</v>
      </c>
      <c r="BO119">
        <f>LOG(AK119)</f>
        <v>2.9056695218551596</v>
      </c>
      <c r="BP119">
        <f>LOG(AL119)</f>
        <v>2.6590620536162963</v>
      </c>
      <c r="BQ119">
        <f>LOG(AM119)</f>
        <v>2.825281062255057</v>
      </c>
      <c r="BR119">
        <f>LOG(AN119)</f>
        <v>2.6333319533558197</v>
      </c>
      <c r="BS119">
        <f>LOG(AO119)</f>
        <v>2.8272891420252066</v>
      </c>
      <c r="BT119">
        <f>LOG(AP119)</f>
        <v>2.8819144700546357</v>
      </c>
      <c r="BU119" s="4">
        <f>_xlfn.T.TEST(AQ119:BE119,BF119:BT119,2,3)</f>
        <v>0.52377960269491786</v>
      </c>
      <c r="BV119" s="4">
        <v>118</v>
      </c>
      <c r="BW119" s="4">
        <f>BU119*$BV$166/BV119</f>
        <v>0.73240368173441905</v>
      </c>
    </row>
    <row r="120" spans="1:75" x14ac:dyDescent="0.25">
      <c r="A120" t="s">
        <v>302</v>
      </c>
      <c r="B120">
        <v>4</v>
      </c>
      <c r="C120">
        <v>4</v>
      </c>
      <c r="D120">
        <v>28.585699999999999</v>
      </c>
      <c r="E120">
        <v>0.54158678083350897</v>
      </c>
      <c r="F120">
        <v>0.61782920853689405</v>
      </c>
      <c r="G120">
        <v>1.0924769236512</v>
      </c>
      <c r="H120">
        <v>9.1730102845974798E-2</v>
      </c>
      <c r="I120" t="s">
        <v>0</v>
      </c>
      <c r="J120" t="s">
        <v>1</v>
      </c>
      <c r="K120">
        <v>22759.184300000001</v>
      </c>
      <c r="L120" t="s">
        <v>303</v>
      </c>
      <c r="M120">
        <v>1475.25623619724</v>
      </c>
      <c r="N120">
        <v>1190.2884698758801</v>
      </c>
      <c r="O120">
        <v>1045.4889673862399</v>
      </c>
      <c r="P120">
        <v>1443.7137134908801</v>
      </c>
      <c r="Q120">
        <v>1278.4970766346701</v>
      </c>
      <c r="R120">
        <v>1440.63579628143</v>
      </c>
      <c r="S120">
        <v>1052.66722736263</v>
      </c>
      <c r="T120">
        <v>766.97232555923597</v>
      </c>
      <c r="U120">
        <v>541.44220009729599</v>
      </c>
      <c r="V120">
        <v>1206.7333553854201</v>
      </c>
      <c r="W120">
        <v>967.21541953666303</v>
      </c>
      <c r="X120">
        <v>714.42930309746703</v>
      </c>
      <c r="Y120">
        <v>917.66080124535199</v>
      </c>
      <c r="Z120">
        <v>912.53454415077204</v>
      </c>
      <c r="AA120">
        <v>567.23970485783695</v>
      </c>
      <c r="AB120">
        <v>1195.5703859543801</v>
      </c>
      <c r="AC120">
        <v>1029.78966356161</v>
      </c>
      <c r="AD120">
        <v>1083.0544911632401</v>
      </c>
      <c r="AE120">
        <v>1088.9023278684699</v>
      </c>
      <c r="AF120">
        <v>1197.4780926455401</v>
      </c>
      <c r="AG120">
        <v>900.50819117879405</v>
      </c>
      <c r="AH120">
        <v>984.83265028755</v>
      </c>
      <c r="AI120">
        <v>941.63670486344699</v>
      </c>
      <c r="AJ120">
        <v>776.62083605539397</v>
      </c>
      <c r="AK120">
        <v>829.71901125405304</v>
      </c>
      <c r="AL120">
        <v>631.86343225660096</v>
      </c>
      <c r="AM120">
        <v>721.21447071227203</v>
      </c>
      <c r="AN120">
        <v>791.75197206265102</v>
      </c>
      <c r="AO120">
        <v>1122.6983299948699</v>
      </c>
      <c r="AP120">
        <v>911.31869497519801</v>
      </c>
      <c r="AQ120">
        <f>LOG(M120)</f>
        <v>3.1688674591628079</v>
      </c>
      <c r="AR120">
        <f>LOG(N120)</f>
        <v>3.0756522266807416</v>
      </c>
      <c r="AS120">
        <f>LOG(O120)</f>
        <v>3.0193194542473707</v>
      </c>
      <c r="AT120">
        <f>LOG(P120)</f>
        <v>3.1594810817531225</v>
      </c>
      <c r="AU120">
        <f>LOG(Q120)</f>
        <v>3.1066997393213822</v>
      </c>
      <c r="AV120">
        <f>LOG(R120)</f>
        <v>3.1585542017320458</v>
      </c>
      <c r="AW120">
        <f>LOG(S120)</f>
        <v>3.0222911022766454</v>
      </c>
      <c r="AX120">
        <f>LOG(T120)</f>
        <v>2.8847796937094143</v>
      </c>
      <c r="AY120">
        <f>LOG(U120)</f>
        <v>2.7335521017395443</v>
      </c>
      <c r="AZ120">
        <f>LOG(V120)</f>
        <v>3.0816113172573605</v>
      </c>
      <c r="BA120">
        <f>LOG(W120)</f>
        <v>2.98552321151515</v>
      </c>
      <c r="BB120">
        <f>LOG(X120)</f>
        <v>2.853959259307898</v>
      </c>
      <c r="BC120">
        <f>LOG(Y120)</f>
        <v>2.9626821807983479</v>
      </c>
      <c r="BD120">
        <f>LOG(Z120)</f>
        <v>2.9602493137313624</v>
      </c>
      <c r="BE120">
        <f>LOG(AA120)</f>
        <v>2.7537666223815553</v>
      </c>
      <c r="BF120">
        <f>LOG(AB120)</f>
        <v>3.077575149110733</v>
      </c>
      <c r="BG120">
        <f>LOG(AC120)</f>
        <v>3.0127485283140119</v>
      </c>
      <c r="BH120">
        <f>LOG(AD120)</f>
        <v>3.0346503076097799</v>
      </c>
      <c r="BI120">
        <f>LOG(AE120)</f>
        <v>3.0369889262478558</v>
      </c>
      <c r="BJ120">
        <f>LOG(AF120)</f>
        <v>3.0782675769256955</v>
      </c>
      <c r="BK120">
        <f>LOG(AG120)</f>
        <v>2.9544876675915002</v>
      </c>
      <c r="BL120">
        <f>LOG(AH120)</f>
        <v>2.9933624383845312</v>
      </c>
      <c r="BM120">
        <f>LOG(AI120)</f>
        <v>2.9738833789018253</v>
      </c>
      <c r="BN120">
        <f>LOG(AJ120)</f>
        <v>2.8902090381061054</v>
      </c>
      <c r="BO120">
        <f>LOG(AK120)</f>
        <v>2.9189310411436904</v>
      </c>
      <c r="BP120">
        <f>LOG(AL120)</f>
        <v>2.800623222227876</v>
      </c>
      <c r="BQ120">
        <f>LOG(AM120)</f>
        <v>2.8580644319819237</v>
      </c>
      <c r="BR120">
        <f>LOG(AN120)</f>
        <v>2.8985891537678028</v>
      </c>
      <c r="BS120">
        <f>LOG(AO120)</f>
        <v>3.050263076636575</v>
      </c>
      <c r="BT120">
        <f>LOG(AP120)</f>
        <v>2.9596702795693242</v>
      </c>
      <c r="BU120" s="4">
        <f>_xlfn.T.TEST(AQ120:BE120,BF120:BT120,2,3)</f>
        <v>0.54271749651023793</v>
      </c>
      <c r="BV120" s="4">
        <v>119</v>
      </c>
      <c r="BW120" s="4">
        <f>BU120*$BV$166/BV120</f>
        <v>0.75250745314444756</v>
      </c>
    </row>
    <row r="121" spans="1:75" x14ac:dyDescent="0.25">
      <c r="A121" t="s">
        <v>304</v>
      </c>
      <c r="B121">
        <v>45</v>
      </c>
      <c r="C121">
        <v>40</v>
      </c>
      <c r="D121">
        <v>332.92419999999998</v>
      </c>
      <c r="E121">
        <v>0.54971022459970698</v>
      </c>
      <c r="F121">
        <v>0.62280105861381096</v>
      </c>
      <c r="G121">
        <v>1.0211081094265999</v>
      </c>
      <c r="H121">
        <v>9.0035256144893494E-2</v>
      </c>
      <c r="I121" t="s">
        <v>0</v>
      </c>
      <c r="J121" t="s">
        <v>1</v>
      </c>
      <c r="K121">
        <v>80063.929300000003</v>
      </c>
      <c r="L121" t="s">
        <v>305</v>
      </c>
      <c r="M121">
        <v>19270.581700499799</v>
      </c>
      <c r="N121">
        <v>17521.212367995198</v>
      </c>
      <c r="O121">
        <v>18431.3770214586</v>
      </c>
      <c r="P121">
        <v>19232.2624914183</v>
      </c>
      <c r="Q121">
        <v>20142.867848782698</v>
      </c>
      <c r="R121">
        <v>19957.514388030799</v>
      </c>
      <c r="S121">
        <v>15913.816241836699</v>
      </c>
      <c r="T121">
        <v>15420.8960512699</v>
      </c>
      <c r="U121">
        <v>18214.590352091898</v>
      </c>
      <c r="V121">
        <v>17212.581029327499</v>
      </c>
      <c r="W121">
        <v>18303.1370468805</v>
      </c>
      <c r="X121">
        <v>17754.2218526959</v>
      </c>
      <c r="Y121">
        <v>16200.3992932049</v>
      </c>
      <c r="Z121">
        <v>16516.141735245099</v>
      </c>
      <c r="AA121">
        <v>21161.662903123401</v>
      </c>
      <c r="AB121">
        <v>22693.501721217599</v>
      </c>
      <c r="AC121">
        <v>21642.180459828101</v>
      </c>
      <c r="AD121">
        <v>19253.325871847501</v>
      </c>
      <c r="AE121">
        <v>20557.791548543501</v>
      </c>
      <c r="AF121">
        <v>20106.771308315299</v>
      </c>
      <c r="AG121">
        <v>17523.5653189818</v>
      </c>
      <c r="AH121">
        <v>17707.439472513499</v>
      </c>
      <c r="AI121">
        <v>16688.388494653602</v>
      </c>
      <c r="AJ121">
        <v>16201.6598719174</v>
      </c>
      <c r="AK121">
        <v>14895.249670609501</v>
      </c>
      <c r="AL121">
        <v>15367.772006351201</v>
      </c>
      <c r="AM121">
        <v>15241.2845192274</v>
      </c>
      <c r="AN121">
        <v>15396.769588977</v>
      </c>
      <c r="AO121">
        <v>16739.339120927001</v>
      </c>
      <c r="AP121">
        <v>15630.9389785937</v>
      </c>
      <c r="AQ121">
        <f>LOG(M121)</f>
        <v>4.2848948244377167</v>
      </c>
      <c r="AR121">
        <f>LOG(N121)</f>
        <v>4.2435641535737103</v>
      </c>
      <c r="AS121">
        <f>LOG(O121)</f>
        <v>4.265557782884871</v>
      </c>
      <c r="AT121">
        <f>LOG(P121)</f>
        <v>4.2840303778287057</v>
      </c>
      <c r="AU121">
        <f>LOG(Q121)</f>
        <v>4.3041213034685137</v>
      </c>
      <c r="AV121">
        <f>LOG(R121)</f>
        <v>4.3001064510404268</v>
      </c>
      <c r="AW121">
        <f>LOG(S121)</f>
        <v>4.2017743389194129</v>
      </c>
      <c r="AX121">
        <f>LOG(T121)</f>
        <v>4.188109609695208</v>
      </c>
      <c r="AY121">
        <f>LOG(U121)</f>
        <v>4.2604194083626412</v>
      </c>
      <c r="AZ121">
        <f>LOG(V121)</f>
        <v>4.2358459977388785</v>
      </c>
      <c r="BA121">
        <f>LOG(W121)</f>
        <v>4.2625255315549797</v>
      </c>
      <c r="BB121">
        <f>LOG(X121)</f>
        <v>4.2493016424227061</v>
      </c>
      <c r="BC121">
        <f>LOG(Y121)</f>
        <v>4.2095257187832784</v>
      </c>
      <c r="BD121">
        <f>LOG(Z121)</f>
        <v>4.2179086011686806</v>
      </c>
      <c r="BE121">
        <f>LOG(AA121)</f>
        <v>4.3255497919678039</v>
      </c>
      <c r="BF121">
        <f>LOG(AB121)</f>
        <v>4.3559015148740974</v>
      </c>
      <c r="BG121">
        <f>LOG(AC121)</f>
        <v>4.3353010140115344</v>
      </c>
      <c r="BH121">
        <f>LOG(AD121)</f>
        <v>4.2845057615342981</v>
      </c>
      <c r="BI121">
        <f>LOG(AE121)</f>
        <v>4.3129764580957763</v>
      </c>
      <c r="BJ121">
        <f>LOG(AF121)</f>
        <v>4.3033423383462486</v>
      </c>
      <c r="BK121">
        <f>LOG(AG121)</f>
        <v>4.243622471742559</v>
      </c>
      <c r="BL121">
        <f>LOG(AH121)</f>
        <v>4.2481557659696048</v>
      </c>
      <c r="BM121">
        <f>LOG(AI121)</f>
        <v>4.222414401288618</v>
      </c>
      <c r="BN121">
        <f>LOG(AJ121)</f>
        <v>4.2095595106096768</v>
      </c>
      <c r="BO121">
        <f>LOG(AK121)</f>
        <v>4.1730477871522202</v>
      </c>
      <c r="BP121">
        <f>LOG(AL121)</f>
        <v>4.1866109087824457</v>
      </c>
      <c r="BQ121">
        <f>LOG(AM121)</f>
        <v>4.1830215704224658</v>
      </c>
      <c r="BR121">
        <f>LOG(AN121)</f>
        <v>4.1874296106515025</v>
      </c>
      <c r="BS121">
        <f>LOG(AO121)</f>
        <v>4.2237383077910335</v>
      </c>
      <c r="BT121">
        <f>LOG(AP121)</f>
        <v>4.1939850676527879</v>
      </c>
      <c r="BU121" s="4">
        <f>_xlfn.T.TEST(AQ121:BE121,BF121:BT121,2,3)</f>
        <v>0.55041621985123057</v>
      </c>
      <c r="BV121" s="4">
        <v>120</v>
      </c>
      <c r="BW121" s="4">
        <f>BU121*$BV$166/BV121</f>
        <v>0.75682230229544201</v>
      </c>
    </row>
    <row r="122" spans="1:75" x14ac:dyDescent="0.25">
      <c r="A122" t="s">
        <v>308</v>
      </c>
      <c r="B122">
        <v>2</v>
      </c>
      <c r="C122">
        <v>2</v>
      </c>
      <c r="D122">
        <v>11.323600000000001</v>
      </c>
      <c r="E122">
        <v>0.58872384565184299</v>
      </c>
      <c r="F122">
        <v>0.65143186915785101</v>
      </c>
      <c r="G122">
        <v>1.0396837108288299</v>
      </c>
      <c r="H122">
        <v>8.2557260475953395E-2</v>
      </c>
      <c r="I122" t="s">
        <v>1</v>
      </c>
      <c r="J122" t="s">
        <v>0</v>
      </c>
      <c r="K122">
        <v>42679.271000000001</v>
      </c>
      <c r="L122" t="s">
        <v>309</v>
      </c>
      <c r="M122">
        <v>3946.5804759215098</v>
      </c>
      <c r="N122">
        <v>4572.4198977267097</v>
      </c>
      <c r="O122">
        <v>5936.4207257538801</v>
      </c>
      <c r="P122">
        <v>5757.5447692012003</v>
      </c>
      <c r="Q122">
        <v>4549.53041382219</v>
      </c>
      <c r="R122">
        <v>3370.2618669324202</v>
      </c>
      <c r="S122">
        <v>3998.7134986142801</v>
      </c>
      <c r="T122">
        <v>5632.5484285767197</v>
      </c>
      <c r="U122">
        <v>5958.0287838041904</v>
      </c>
      <c r="V122">
        <v>5587.0858584152002</v>
      </c>
      <c r="W122">
        <v>5407.2392214802203</v>
      </c>
      <c r="X122">
        <v>5572.6226575667697</v>
      </c>
      <c r="Y122">
        <v>5089.2626813761699</v>
      </c>
      <c r="Z122">
        <v>6207.7901143619802</v>
      </c>
      <c r="AA122">
        <v>5522.9388826406703</v>
      </c>
      <c r="AB122">
        <v>2837.8851951746601</v>
      </c>
      <c r="AC122">
        <v>6175.4290284144899</v>
      </c>
      <c r="AD122">
        <v>5299.1569478276097</v>
      </c>
      <c r="AE122">
        <v>4959.5273468769401</v>
      </c>
      <c r="AF122">
        <v>4746.7083616670698</v>
      </c>
      <c r="AG122">
        <v>6458.7311216484904</v>
      </c>
      <c r="AH122">
        <v>5639.7428901860003</v>
      </c>
      <c r="AI122">
        <v>5077.1433917367603</v>
      </c>
      <c r="AJ122">
        <v>5633.0303630816898</v>
      </c>
      <c r="AK122">
        <v>5126.6643493757902</v>
      </c>
      <c r="AL122">
        <v>6171.9599720677597</v>
      </c>
      <c r="AM122">
        <v>5568.7845220504096</v>
      </c>
      <c r="AN122">
        <v>6170.6310146927499</v>
      </c>
      <c r="AO122">
        <v>5431.13208905802</v>
      </c>
      <c r="AP122">
        <v>4872.4324753914298</v>
      </c>
      <c r="AQ122">
        <f>LOG(M122)</f>
        <v>3.5962209630624016</v>
      </c>
      <c r="AR122">
        <f>LOG(N122)</f>
        <v>3.6601461059953668</v>
      </c>
      <c r="AS122">
        <f>LOG(O122)</f>
        <v>3.7735246726615248</v>
      </c>
      <c r="AT122">
        <f>LOG(P122)</f>
        <v>3.7602373236126385</v>
      </c>
      <c r="AU122">
        <f>LOG(Q122)</f>
        <v>3.6579665726548383</v>
      </c>
      <c r="AV122">
        <f>LOG(R122)</f>
        <v>3.5276636465524547</v>
      </c>
      <c r="AW122">
        <f>LOG(S122)</f>
        <v>3.6019202887476176</v>
      </c>
      <c r="AX122">
        <f>LOG(T122)</f>
        <v>3.7507049344701193</v>
      </c>
      <c r="AY122">
        <f>LOG(U122)</f>
        <v>3.7751025970020748</v>
      </c>
      <c r="AZ122">
        <f>LOG(V122)</f>
        <v>3.7471853453443131</v>
      </c>
      <c r="BA122">
        <f>LOG(W122)</f>
        <v>3.7329755836075509</v>
      </c>
      <c r="BB122">
        <f>LOG(X122)</f>
        <v>3.7460596364018324</v>
      </c>
      <c r="BC122">
        <f>LOG(Y122)</f>
        <v>3.706654867483234</v>
      </c>
      <c r="BD122">
        <f>LOG(Z122)</f>
        <v>3.792937024984131</v>
      </c>
      <c r="BE122">
        <f>LOG(AA122)</f>
        <v>3.742170237306826</v>
      </c>
      <c r="BF122">
        <f>LOG(AB122)</f>
        <v>3.4529948223721121</v>
      </c>
      <c r="BG122">
        <f>LOG(AC122)</f>
        <v>3.7906671349196439</v>
      </c>
      <c r="BH122">
        <f>LOG(AD122)</f>
        <v>3.7242067824254601</v>
      </c>
      <c r="BI122">
        <f>LOG(AE122)</f>
        <v>3.6954402893078901</v>
      </c>
      <c r="BJ122">
        <f>LOG(AF122)</f>
        <v>3.6763925494328045</v>
      </c>
      <c r="BK122">
        <f>LOG(AG122)</f>
        <v>3.8101472051477385</v>
      </c>
      <c r="BL122">
        <f>LOG(AH122)</f>
        <v>3.7512593054161996</v>
      </c>
      <c r="BM122">
        <f>LOG(AI122)</f>
        <v>3.7056194291837312</v>
      </c>
      <c r="BN122">
        <f>LOG(AJ122)</f>
        <v>3.7507420921697183</v>
      </c>
      <c r="BO122">
        <f>LOG(AK122)</f>
        <v>3.7098348844414191</v>
      </c>
      <c r="BP122">
        <f>LOG(AL122)</f>
        <v>3.7904231008054876</v>
      </c>
      <c r="BQ122">
        <f>LOG(AM122)</f>
        <v>3.745760413670876</v>
      </c>
      <c r="BR122">
        <f>LOG(AN122)</f>
        <v>3.7903295776777259</v>
      </c>
      <c r="BS122">
        <f>LOG(AO122)</f>
        <v>3.7348903652767791</v>
      </c>
      <c r="BT122">
        <f>LOG(AP122)</f>
        <v>3.6877458291610088</v>
      </c>
      <c r="BU122" s="4">
        <f>_xlfn.T.TEST(AQ122:BE122,BF122:BT122,2,3)</f>
        <v>0.58875052645295733</v>
      </c>
      <c r="BV122" s="4">
        <v>121</v>
      </c>
      <c r="BW122" s="4">
        <f>BU122*$BV$166/BV122</f>
        <v>0.80284162698130546</v>
      </c>
    </row>
    <row r="123" spans="1:75" x14ac:dyDescent="0.25">
      <c r="A123" t="s">
        <v>310</v>
      </c>
      <c r="B123">
        <v>38</v>
      </c>
      <c r="C123">
        <v>35</v>
      </c>
      <c r="D123">
        <v>261.11559999999997</v>
      </c>
      <c r="E123">
        <v>0.59088170588979205</v>
      </c>
      <c r="F123">
        <v>0.65143186915785101</v>
      </c>
      <c r="G123">
        <v>1.0362447219470401</v>
      </c>
      <c r="H123">
        <v>8.2173921769787897E-2</v>
      </c>
      <c r="I123" t="s">
        <v>1</v>
      </c>
      <c r="J123" t="s">
        <v>0</v>
      </c>
      <c r="K123">
        <v>58452.244500000001</v>
      </c>
      <c r="L123" t="s">
        <v>311</v>
      </c>
      <c r="M123">
        <v>5252.2202229463001</v>
      </c>
      <c r="N123">
        <v>5637.7101356263802</v>
      </c>
      <c r="O123">
        <v>5940.8721361200296</v>
      </c>
      <c r="P123">
        <v>5648.5124752145903</v>
      </c>
      <c r="Q123">
        <v>6385.1662588118597</v>
      </c>
      <c r="R123">
        <v>7021.9358846495998</v>
      </c>
      <c r="S123">
        <v>4244.6410777524998</v>
      </c>
      <c r="T123">
        <v>5031.5365842760702</v>
      </c>
      <c r="U123">
        <v>5054.2993078613599</v>
      </c>
      <c r="V123">
        <v>5254.74873046018</v>
      </c>
      <c r="W123">
        <v>6327.1303440820102</v>
      </c>
      <c r="X123">
        <v>5669.1394153682404</v>
      </c>
      <c r="Y123">
        <v>4764.6839058472597</v>
      </c>
      <c r="Z123">
        <v>5051.5642191787101</v>
      </c>
      <c r="AA123">
        <v>5899.8331562889698</v>
      </c>
      <c r="AB123">
        <v>6734.0427522312502</v>
      </c>
      <c r="AC123">
        <v>6537.9486786629996</v>
      </c>
      <c r="AD123">
        <v>6404.7982750219899</v>
      </c>
      <c r="AE123">
        <v>6721.9116935434404</v>
      </c>
      <c r="AF123">
        <v>7193.2229645103298</v>
      </c>
      <c r="AG123">
        <v>5925.8399513432996</v>
      </c>
      <c r="AH123">
        <v>6635.5578024997203</v>
      </c>
      <c r="AI123">
        <v>6479.5569606723402</v>
      </c>
      <c r="AJ123">
        <v>4712.35833828258</v>
      </c>
      <c r="AK123">
        <v>4454.7934354338104</v>
      </c>
      <c r="AL123">
        <v>4778.8745207007596</v>
      </c>
      <c r="AM123">
        <v>4815.1410179096301</v>
      </c>
      <c r="AN123">
        <v>4828.9360657708303</v>
      </c>
      <c r="AO123">
        <v>4834.4023789471403</v>
      </c>
      <c r="AP123">
        <v>5141.5897466541801</v>
      </c>
      <c r="AQ123">
        <f>LOG(M123)</f>
        <v>3.7203429275479132</v>
      </c>
      <c r="AR123">
        <f>LOG(N123)</f>
        <v>3.7511027427427224</v>
      </c>
      <c r="AS123">
        <f>LOG(O123)</f>
        <v>3.7738502052675997</v>
      </c>
      <c r="AT123">
        <f>LOG(P123)</f>
        <v>3.7519340922684492</v>
      </c>
      <c r="AU123">
        <f>LOG(Q123)</f>
        <v>3.8051722100324019</v>
      </c>
      <c r="AV123">
        <f>LOG(R123)</f>
        <v>3.8464568597248885</v>
      </c>
      <c r="AW123">
        <f>LOG(S123)</f>
        <v>3.6278409726620042</v>
      </c>
      <c r="AX123">
        <f>LOG(T123)</f>
        <v>3.701700634790225</v>
      </c>
      <c r="AY123">
        <f>LOG(U123)</f>
        <v>3.7036609565992631</v>
      </c>
      <c r="AZ123">
        <f>LOG(V123)</f>
        <v>3.7205519539354084</v>
      </c>
      <c r="BA123">
        <f>LOG(W123)</f>
        <v>3.8012067813743502</v>
      </c>
      <c r="BB123">
        <f>LOG(X123)</f>
        <v>3.7535171372839007</v>
      </c>
      <c r="BC123">
        <f>LOG(Y123)</f>
        <v>3.6780340943762804</v>
      </c>
      <c r="BD123">
        <f>LOG(Z123)</f>
        <v>3.7034258784294036</v>
      </c>
      <c r="BE123">
        <f>LOG(AA123)</f>
        <v>3.7708397302306893</v>
      </c>
      <c r="BF123">
        <f>LOG(AB123)</f>
        <v>3.8282758692542056</v>
      </c>
      <c r="BG123">
        <f>LOG(AC123)</f>
        <v>3.8154415071496817</v>
      </c>
      <c r="BH123">
        <f>LOG(AD123)</f>
        <v>3.806505455794297</v>
      </c>
      <c r="BI123">
        <f>LOG(AE123)</f>
        <v>3.8274928027989286</v>
      </c>
      <c r="BJ123">
        <f>LOG(AF123)</f>
        <v>3.856923522104728</v>
      </c>
      <c r="BK123">
        <f>LOG(AG123)</f>
        <v>3.7727499176153296</v>
      </c>
      <c r="BL123">
        <f>LOG(AH123)</f>
        <v>3.8218774366752433</v>
      </c>
      <c r="BM123">
        <f>LOG(AI123)</f>
        <v>3.8115453120259768</v>
      </c>
      <c r="BN123">
        <f>LOG(AJ123)</f>
        <v>3.6732383077598638</v>
      </c>
      <c r="BO123">
        <f>LOG(AK123)</f>
        <v>3.6488275710146216</v>
      </c>
      <c r="BP123">
        <f>LOG(AL123)</f>
        <v>3.6793256273647601</v>
      </c>
      <c r="BQ123">
        <f>LOG(AM123)</f>
        <v>3.6826090105474063</v>
      </c>
      <c r="BR123">
        <f>LOG(AN123)</f>
        <v>3.6838514554590041</v>
      </c>
      <c r="BS123">
        <f>LOG(AO123)</f>
        <v>3.6843427949511733</v>
      </c>
      <c r="BT123">
        <f>LOG(AP123)</f>
        <v>3.7110974208342031</v>
      </c>
      <c r="BU123" s="4">
        <f>_xlfn.T.TEST(AQ123:BE123,BF123:BT123,2,3)</f>
        <v>0.59120869317549052</v>
      </c>
      <c r="BV123" s="4">
        <v>122</v>
      </c>
      <c r="BW123" s="4">
        <f>BU123*$BV$166/BV123</f>
        <v>0.79958552765537649</v>
      </c>
    </row>
    <row r="124" spans="1:75" x14ac:dyDescent="0.25">
      <c r="A124" t="s">
        <v>314</v>
      </c>
      <c r="B124">
        <v>28</v>
      </c>
      <c r="C124">
        <v>2</v>
      </c>
      <c r="D124">
        <v>191.06370000000001</v>
      </c>
      <c r="E124">
        <v>0.59538492234940998</v>
      </c>
      <c r="F124">
        <v>0.65143186915785101</v>
      </c>
      <c r="G124">
        <v>1.02171996831579</v>
      </c>
      <c r="H124">
        <v>8.1383667059248599E-2</v>
      </c>
      <c r="I124" t="s">
        <v>0</v>
      </c>
      <c r="J124" t="s">
        <v>1</v>
      </c>
      <c r="K124">
        <v>122960.50569999999</v>
      </c>
      <c r="L124" t="s">
        <v>315</v>
      </c>
      <c r="M124">
        <v>22168.054202727599</v>
      </c>
      <c r="N124">
        <v>21509.757902172099</v>
      </c>
      <c r="O124">
        <v>25424.488292563899</v>
      </c>
      <c r="P124">
        <v>25800.433855306499</v>
      </c>
      <c r="Q124">
        <v>26442.066915575499</v>
      </c>
      <c r="R124">
        <v>25254.640051275699</v>
      </c>
      <c r="S124">
        <v>17253.7875735749</v>
      </c>
      <c r="T124">
        <v>19422.860868731801</v>
      </c>
      <c r="U124">
        <v>21597.309643452201</v>
      </c>
      <c r="V124">
        <v>23853.626392865499</v>
      </c>
      <c r="W124">
        <v>25164.80686981</v>
      </c>
      <c r="X124">
        <v>24945.7878009737</v>
      </c>
      <c r="Y124">
        <v>21442.171089879201</v>
      </c>
      <c r="Z124">
        <v>21803.816285049699</v>
      </c>
      <c r="AA124">
        <v>23666.093871673402</v>
      </c>
      <c r="AB124">
        <v>25217.219353043602</v>
      </c>
      <c r="AC124">
        <v>29367.508311109701</v>
      </c>
      <c r="AD124">
        <v>26813.317249850199</v>
      </c>
      <c r="AE124">
        <v>28550.680962001101</v>
      </c>
      <c r="AF124">
        <v>26605.781656701602</v>
      </c>
      <c r="AG124">
        <v>23267.290631972399</v>
      </c>
      <c r="AH124">
        <v>22192.8023616389</v>
      </c>
      <c r="AI124">
        <v>21248.022431392699</v>
      </c>
      <c r="AJ124">
        <v>19032.451159947301</v>
      </c>
      <c r="AK124">
        <v>17651.634586890301</v>
      </c>
      <c r="AL124">
        <v>18728.939584204301</v>
      </c>
      <c r="AM124">
        <v>18480.1813557313</v>
      </c>
      <c r="AN124">
        <v>19430.3420448084</v>
      </c>
      <c r="AO124">
        <v>21843.098751642199</v>
      </c>
      <c r="AP124">
        <v>19970.401032226098</v>
      </c>
      <c r="AQ124">
        <f>LOG(M124)</f>
        <v>4.3457275746614323</v>
      </c>
      <c r="AR124">
        <f>LOG(N124)</f>
        <v>4.3326355223194737</v>
      </c>
      <c r="AS124">
        <f>LOG(O124)</f>
        <v>4.4052522208297002</v>
      </c>
      <c r="AT124">
        <f>LOG(P124)</f>
        <v>4.4116270090400258</v>
      </c>
      <c r="AU124">
        <f>LOG(Q124)</f>
        <v>4.4222953999416079</v>
      </c>
      <c r="AV124">
        <f>LOG(R124)</f>
        <v>4.4023411829905683</v>
      </c>
      <c r="AW124">
        <f>LOG(S124)</f>
        <v>4.2368844467566813</v>
      </c>
      <c r="AX124">
        <f>LOG(T124)</f>
        <v>4.2883131992071988</v>
      </c>
      <c r="AY124">
        <f>LOG(U124)</f>
        <v>4.3343996548651109</v>
      </c>
      <c r="AZ124">
        <f>LOG(V124)</f>
        <v>4.3775544128389985</v>
      </c>
      <c r="BA124">
        <f>LOG(W124)</f>
        <v>4.4007936017032492</v>
      </c>
      <c r="BB124">
        <f>LOG(X124)</f>
        <v>4.3969972237377464</v>
      </c>
      <c r="BC124">
        <f>LOG(Y124)</f>
        <v>4.3312687569823547</v>
      </c>
      <c r="BD124">
        <f>LOG(Z124)</f>
        <v>4.338532514085558</v>
      </c>
      <c r="BE124">
        <f>LOG(AA124)</f>
        <v>4.3741265828142621</v>
      </c>
      <c r="BF124">
        <f>LOG(AB124)</f>
        <v>4.4016971961860074</v>
      </c>
      <c r="BG124">
        <f>LOG(AC124)</f>
        <v>4.4678671003314161</v>
      </c>
      <c r="BH124">
        <f>LOG(AD124)</f>
        <v>4.4283505467014344</v>
      </c>
      <c r="BI124">
        <f>LOG(AE124)</f>
        <v>4.4556164710586659</v>
      </c>
      <c r="BJ124">
        <f>LOG(AF124)</f>
        <v>4.4249760226745929</v>
      </c>
      <c r="BK124">
        <f>LOG(AG124)</f>
        <v>4.3667458146537399</v>
      </c>
      <c r="BL124">
        <f>LOG(AH124)</f>
        <v>4.3462121455556799</v>
      </c>
      <c r="BM124">
        <f>LOG(AI124)</f>
        <v>4.3273185161698953</v>
      </c>
      <c r="BN124">
        <f>LOG(AJ124)</f>
        <v>4.2794947240036336</v>
      </c>
      <c r="BO124">
        <f>LOG(AK124)</f>
        <v>4.246784928375213</v>
      </c>
      <c r="BP124">
        <f>LOG(AL124)</f>
        <v>4.2725131887064798</v>
      </c>
      <c r="BQ124">
        <f>LOG(AM124)</f>
        <v>4.2667062288649804</v>
      </c>
      <c r="BR124">
        <f>LOG(AN124)</f>
        <v>4.2884804458321728</v>
      </c>
      <c r="BS124">
        <f>LOG(AO124)</f>
        <v>4.3393142492010242</v>
      </c>
      <c r="BT124">
        <f>LOG(AP124)</f>
        <v>4.3003867861693559</v>
      </c>
      <c r="BU124" s="4">
        <f>_xlfn.T.TEST(AQ124:BE124,BF124:BT124,2,3)</f>
        <v>0.59586815053403552</v>
      </c>
      <c r="BV124" s="4">
        <v>123</v>
      </c>
      <c r="BW124" s="4">
        <f>BU124*$BV$166/BV124</f>
        <v>0.79933532388712081</v>
      </c>
    </row>
    <row r="125" spans="1:75" x14ac:dyDescent="0.25">
      <c r="A125" t="s">
        <v>312</v>
      </c>
      <c r="B125">
        <v>29</v>
      </c>
      <c r="C125">
        <v>4</v>
      </c>
      <c r="D125">
        <v>194.20099999999999</v>
      </c>
      <c r="E125">
        <v>0.59538492218389605</v>
      </c>
      <c r="F125">
        <v>0.65143186915785101</v>
      </c>
      <c r="G125">
        <v>1.02171996831579</v>
      </c>
      <c r="H125">
        <v>8.1383667085839204E-2</v>
      </c>
      <c r="I125" t="s">
        <v>0</v>
      </c>
      <c r="J125" t="s">
        <v>1</v>
      </c>
      <c r="K125">
        <v>123098.626</v>
      </c>
      <c r="L125" t="s">
        <v>313</v>
      </c>
      <c r="M125">
        <v>79770.024276039694</v>
      </c>
      <c r="N125">
        <v>77401.196078674693</v>
      </c>
      <c r="O125">
        <v>91488.049864753993</v>
      </c>
      <c r="P125">
        <v>92840.860823812196</v>
      </c>
      <c r="Q125">
        <v>95149.727642969694</v>
      </c>
      <c r="R125">
        <v>90876.864137450204</v>
      </c>
      <c r="S125">
        <v>62086.416832576797</v>
      </c>
      <c r="T125">
        <v>69891.658908802099</v>
      </c>
      <c r="U125">
        <v>77716.244231455799</v>
      </c>
      <c r="V125">
        <v>85835.425113510399</v>
      </c>
      <c r="W125">
        <v>90553.606399049604</v>
      </c>
      <c r="X125">
        <v>89765.483261212998</v>
      </c>
      <c r="Y125">
        <v>77157.990174898005</v>
      </c>
      <c r="Z125">
        <v>78459.342370009195</v>
      </c>
      <c r="AA125">
        <v>85160.6038761011</v>
      </c>
      <c r="AB125">
        <v>90742.208656229093</v>
      </c>
      <c r="AC125">
        <v>105676.70168434401</v>
      </c>
      <c r="AD125">
        <v>96485.643186424903</v>
      </c>
      <c r="AE125">
        <v>102737.411800268</v>
      </c>
      <c r="AF125">
        <v>95738.842445493603</v>
      </c>
      <c r="AG125">
        <v>83725.541338749696</v>
      </c>
      <c r="AH125">
        <v>79859.078607064293</v>
      </c>
      <c r="AI125">
        <v>76459.361280408804</v>
      </c>
      <c r="AJ125">
        <v>68486.799841671804</v>
      </c>
      <c r="AK125">
        <v>63518.038463419703</v>
      </c>
      <c r="AL125">
        <v>67394.6369687525</v>
      </c>
      <c r="AM125">
        <v>66499.499770752096</v>
      </c>
      <c r="AN125">
        <v>69918.579340870099</v>
      </c>
      <c r="AO125">
        <v>78600.697280325097</v>
      </c>
      <c r="AP125">
        <v>71861.939734291795</v>
      </c>
      <c r="AQ125">
        <f>LOG(M125)</f>
        <v>4.9018397242180649</v>
      </c>
      <c r="AR125">
        <f>LOG(N125)</f>
        <v>4.8887476718761071</v>
      </c>
      <c r="AS125">
        <f>LOG(O125)</f>
        <v>4.9613643703863328</v>
      </c>
      <c r="AT125">
        <f>LOG(P125)</f>
        <v>4.9677391585966584</v>
      </c>
      <c r="AU125">
        <f>LOG(Q125)</f>
        <v>4.9784075494982396</v>
      </c>
      <c r="AV125">
        <f>LOG(R125)</f>
        <v>4.9584533325472009</v>
      </c>
      <c r="AW125">
        <f>LOG(S125)</f>
        <v>4.792996596313313</v>
      </c>
      <c r="AX125">
        <f>LOG(T125)</f>
        <v>4.8444253487638305</v>
      </c>
      <c r="AY125">
        <f>LOG(U125)</f>
        <v>4.8905118044217426</v>
      </c>
      <c r="AZ125">
        <f>LOG(V125)</f>
        <v>4.9336665623956311</v>
      </c>
      <c r="BA125">
        <f>LOG(W125)</f>
        <v>4.9569057512598809</v>
      </c>
      <c r="BB125">
        <f>LOG(X125)</f>
        <v>4.9531093732943789</v>
      </c>
      <c r="BC125">
        <f>LOG(Y125)</f>
        <v>4.8873809065389873</v>
      </c>
      <c r="BD125">
        <f>LOG(Z125)</f>
        <v>4.8946446636421905</v>
      </c>
      <c r="BE125">
        <f>LOG(AA125)</f>
        <v>4.9302387323708956</v>
      </c>
      <c r="BF125">
        <f>LOG(AB125)</f>
        <v>4.95780934574264</v>
      </c>
      <c r="BG125">
        <f>LOG(AC125)</f>
        <v>5.0239792498880478</v>
      </c>
      <c r="BH125">
        <f>LOG(AD125)</f>
        <v>4.984462696258066</v>
      </c>
      <c r="BI125">
        <f>LOG(AE125)</f>
        <v>5.0117286206152976</v>
      </c>
      <c r="BJ125">
        <f>LOG(AF125)</f>
        <v>4.9810881722312264</v>
      </c>
      <c r="BK125">
        <f>LOG(AG125)</f>
        <v>4.9228579642103734</v>
      </c>
      <c r="BL125">
        <f>LOG(AH125)</f>
        <v>4.9023242951123125</v>
      </c>
      <c r="BM125">
        <f>LOG(AI125)</f>
        <v>4.8834306657265278</v>
      </c>
      <c r="BN125">
        <f>LOG(AJ125)</f>
        <v>4.8356068735602662</v>
      </c>
      <c r="BO125">
        <f>LOG(AK125)</f>
        <v>4.8028970779318465</v>
      </c>
      <c r="BP125">
        <f>LOG(AL125)</f>
        <v>4.8286253382631115</v>
      </c>
      <c r="BQ125">
        <f>LOG(AM125)</f>
        <v>4.8228183784216139</v>
      </c>
      <c r="BR125">
        <f>LOG(AN125)</f>
        <v>4.8445925953888045</v>
      </c>
      <c r="BS125">
        <f>LOG(AO125)</f>
        <v>4.8954263987576558</v>
      </c>
      <c r="BT125">
        <f>LOG(AP125)</f>
        <v>4.8564989357259885</v>
      </c>
      <c r="BU125" s="4">
        <f>_xlfn.T.TEST(AQ125:BE125,BF125:BT125,2,3)</f>
        <v>0.59586815053406039</v>
      </c>
      <c r="BV125" s="4">
        <v>124</v>
      </c>
      <c r="BW125" s="4">
        <f>BU125*$BV$166/BV125</f>
        <v>0.79288907127516106</v>
      </c>
    </row>
    <row r="126" spans="1:75" x14ac:dyDescent="0.25">
      <c r="A126" t="s">
        <v>316</v>
      </c>
      <c r="B126">
        <v>70</v>
      </c>
      <c r="C126">
        <v>67</v>
      </c>
      <c r="D126">
        <v>330.28250000000003</v>
      </c>
      <c r="E126">
        <v>0.59861032878859199</v>
      </c>
      <c r="F126">
        <v>0.65143186915785101</v>
      </c>
      <c r="G126">
        <v>1.0219375003805899</v>
      </c>
      <c r="H126">
        <v>8.0825655617631595E-2</v>
      </c>
      <c r="I126" t="s">
        <v>0</v>
      </c>
      <c r="J126" t="s">
        <v>1</v>
      </c>
      <c r="K126">
        <v>46025.090400000001</v>
      </c>
      <c r="L126" t="s">
        <v>317</v>
      </c>
      <c r="M126">
        <v>52360.106049216003</v>
      </c>
      <c r="N126">
        <v>49526.147681199298</v>
      </c>
      <c r="O126">
        <v>49153.144023116904</v>
      </c>
      <c r="P126">
        <v>49367.043546859197</v>
      </c>
      <c r="Q126">
        <v>57695.440192303897</v>
      </c>
      <c r="R126">
        <v>61706.6050349918</v>
      </c>
      <c r="S126">
        <v>40125.765394285801</v>
      </c>
      <c r="T126">
        <v>41052.440242688797</v>
      </c>
      <c r="U126">
        <v>47685.966600736298</v>
      </c>
      <c r="V126">
        <v>47501.848885948901</v>
      </c>
      <c r="W126">
        <v>54859.388806187497</v>
      </c>
      <c r="X126">
        <v>54299.407186171396</v>
      </c>
      <c r="Y126">
        <v>43500.151441935603</v>
      </c>
      <c r="Z126">
        <v>44211.292408631503</v>
      </c>
      <c r="AA126">
        <v>46443.878560672601</v>
      </c>
      <c r="AB126">
        <v>60552.605409678799</v>
      </c>
      <c r="AC126">
        <v>59028.801170787498</v>
      </c>
      <c r="AD126">
        <v>58350.509128639598</v>
      </c>
      <c r="AE126">
        <v>59740.662802387298</v>
      </c>
      <c r="AF126">
        <v>58024.954675974797</v>
      </c>
      <c r="AG126">
        <v>46808.999496710603</v>
      </c>
      <c r="AH126">
        <v>48843.233889195399</v>
      </c>
      <c r="AI126">
        <v>49220.5390208151</v>
      </c>
      <c r="AJ126">
        <v>40014.249414191399</v>
      </c>
      <c r="AK126">
        <v>37960.7029485905</v>
      </c>
      <c r="AL126">
        <v>38274.110539496098</v>
      </c>
      <c r="AM126">
        <v>39477.509664478799</v>
      </c>
      <c r="AN126">
        <v>39991.390405005302</v>
      </c>
      <c r="AO126">
        <v>42313.580408568203</v>
      </c>
      <c r="AP126">
        <v>45012.4873029421</v>
      </c>
      <c r="AQ126">
        <f>LOG(M126)</f>
        <v>4.7190005174918328</v>
      </c>
      <c r="AR126">
        <f>LOG(N126)</f>
        <v>4.6948345483365141</v>
      </c>
      <c r="AS126">
        <f>LOG(O126)</f>
        <v>4.6915513021929884</v>
      </c>
      <c r="AT126">
        <f>LOG(P126)</f>
        <v>4.6934371193254458</v>
      </c>
      <c r="AU126">
        <f>LOG(Q126)</f>
        <v>4.7611414911873995</v>
      </c>
      <c r="AV126">
        <f>LOG(R126)</f>
        <v>4.7903316531211093</v>
      </c>
      <c r="AW126">
        <f>LOG(S126)</f>
        <v>4.6034233296084297</v>
      </c>
      <c r="AX126">
        <f>LOG(T126)</f>
        <v>4.6133389775927496</v>
      </c>
      <c r="AY126">
        <f>LOG(U126)</f>
        <v>4.678390590265229</v>
      </c>
      <c r="AZ126">
        <f>LOG(V126)</f>
        <v>4.6767105137372562</v>
      </c>
      <c r="BA126">
        <f>LOG(W126)</f>
        <v>4.7392509647781935</v>
      </c>
      <c r="BB126">
        <f>LOG(X126)</f>
        <v>4.7347950882043177</v>
      </c>
      <c r="BC126">
        <f>LOG(Y126)</f>
        <v>4.6384907689151538</v>
      </c>
      <c r="BD126">
        <f>LOG(Z126)</f>
        <v>4.6455332106247846</v>
      </c>
      <c r="BE126">
        <f>LOG(AA126)</f>
        <v>4.6669284808159244</v>
      </c>
      <c r="BF126">
        <f>LOG(AB126)</f>
        <v>4.7821328343610414</v>
      </c>
      <c r="BG126">
        <f>LOG(AC126)</f>
        <v>4.7710639631263509</v>
      </c>
      <c r="BH126">
        <f>LOG(AD126)</f>
        <v>4.7660446497694631</v>
      </c>
      <c r="BI126">
        <f>LOG(AE126)</f>
        <v>4.7762700366447852</v>
      </c>
      <c r="BJ126">
        <f>LOG(AF126)</f>
        <v>4.7636148098951807</v>
      </c>
      <c r="BK126">
        <f>LOG(AG126)</f>
        <v>4.6703293585446319</v>
      </c>
      <c r="BL126">
        <f>LOG(AH126)</f>
        <v>4.688804410672871</v>
      </c>
      <c r="BM126">
        <f>LOG(AI126)</f>
        <v>4.6921463654107463</v>
      </c>
      <c r="BN126">
        <f>LOG(AJ126)</f>
        <v>4.6022146748265742</v>
      </c>
      <c r="BO126">
        <f>LOG(AK126)</f>
        <v>4.5793342460067636</v>
      </c>
      <c r="BP126">
        <f>LOG(AL126)</f>
        <v>4.5829051068222331</v>
      </c>
      <c r="BQ126">
        <f>LOG(AM126)</f>
        <v>4.5963497485293301</v>
      </c>
      <c r="BR126">
        <f>LOG(AN126)</f>
        <v>4.6019665037765369</v>
      </c>
      <c r="BS126">
        <f>LOG(AO126)</f>
        <v>4.6264797751751932</v>
      </c>
      <c r="BT126">
        <f>LOG(AP126)</f>
        <v>4.653333011874194</v>
      </c>
      <c r="BU126" s="4">
        <f>_xlfn.T.TEST(AQ126:BE126,BF126:BT126,2,3)</f>
        <v>0.59917210846333313</v>
      </c>
      <c r="BV126" s="4">
        <v>125</v>
      </c>
      <c r="BW126" s="4">
        <f>BU126*$BV$166/BV126</f>
        <v>0.79090718317159969</v>
      </c>
    </row>
    <row r="127" spans="1:75" x14ac:dyDescent="0.25">
      <c r="A127" t="s">
        <v>318</v>
      </c>
      <c r="B127">
        <v>10</v>
      </c>
      <c r="C127">
        <v>7</v>
      </c>
      <c r="D127">
        <v>65.982699999999994</v>
      </c>
      <c r="E127">
        <v>0.61127657345435904</v>
      </c>
      <c r="F127">
        <v>0.65410936089294303</v>
      </c>
      <c r="G127">
        <v>1.0145880544491901</v>
      </c>
      <c r="H127">
        <v>7.8697641119801598E-2</v>
      </c>
      <c r="I127" t="s">
        <v>0</v>
      </c>
      <c r="J127" t="s">
        <v>1</v>
      </c>
      <c r="K127">
        <v>18240.6427</v>
      </c>
      <c r="L127" t="s">
        <v>319</v>
      </c>
      <c r="M127">
        <v>2675.2691251763399</v>
      </c>
      <c r="N127">
        <v>2906.1934609578102</v>
      </c>
      <c r="O127">
        <v>2747.1772000444098</v>
      </c>
      <c r="P127">
        <v>3032.57368831133</v>
      </c>
      <c r="Q127">
        <v>2511.8362587172501</v>
      </c>
      <c r="R127">
        <v>2727.9834641604102</v>
      </c>
      <c r="S127">
        <v>2352.5705413358801</v>
      </c>
      <c r="T127">
        <v>2433.8295078552601</v>
      </c>
      <c r="U127">
        <v>2669.3325908475899</v>
      </c>
      <c r="V127">
        <v>2923.2291590395798</v>
      </c>
      <c r="W127">
        <v>2848.3929261466501</v>
      </c>
      <c r="X127">
        <v>2945.2873846244602</v>
      </c>
      <c r="Y127">
        <v>2500.9516386096102</v>
      </c>
      <c r="Z127">
        <v>2627.5806305585402</v>
      </c>
      <c r="AA127">
        <v>2693.1784646989599</v>
      </c>
      <c r="AB127">
        <v>2345.8934380801002</v>
      </c>
      <c r="AC127">
        <v>2961.2499073682402</v>
      </c>
      <c r="AD127">
        <v>3035.8212233578902</v>
      </c>
      <c r="AE127">
        <v>3091.7623050294201</v>
      </c>
      <c r="AF127">
        <v>2758.3625413306399</v>
      </c>
      <c r="AG127">
        <v>2937.2272175288099</v>
      </c>
      <c r="AH127">
        <v>2818.2418170260698</v>
      </c>
      <c r="AI127">
        <v>2914.2418091795098</v>
      </c>
      <c r="AJ127">
        <v>2446.84971772984</v>
      </c>
      <c r="AK127">
        <v>2329.9587057026802</v>
      </c>
      <c r="AL127">
        <v>2386.50431890345</v>
      </c>
      <c r="AM127">
        <v>2452.1520143392299</v>
      </c>
      <c r="AN127">
        <v>2533.7577836845999</v>
      </c>
      <c r="AO127">
        <v>2397.5794420329698</v>
      </c>
      <c r="AP127">
        <v>2602.0910396045601</v>
      </c>
      <c r="AQ127">
        <f>LOG(M127)</f>
        <v>3.4273674774600273</v>
      </c>
      <c r="AR127">
        <f>LOG(N127)</f>
        <v>3.4633245212592731</v>
      </c>
      <c r="AS127">
        <f>LOG(O127)</f>
        <v>3.4388866734429366</v>
      </c>
      <c r="AT127">
        <f>LOG(P127)</f>
        <v>3.481811362560268</v>
      </c>
      <c r="AU127">
        <f>LOG(Q127)</f>
        <v>3.3999913252509364</v>
      </c>
      <c r="AV127">
        <f>LOG(R127)</f>
        <v>3.4358417334897005</v>
      </c>
      <c r="AW127">
        <f>LOG(S127)</f>
        <v>3.3715426545237839</v>
      </c>
      <c r="AX127">
        <f>LOG(T127)</f>
        <v>3.3862901522050453</v>
      </c>
      <c r="AY127">
        <f>LOG(U127)</f>
        <v>3.4264026889508359</v>
      </c>
      <c r="AZ127">
        <f>LOG(V127)</f>
        <v>3.4658628620920791</v>
      </c>
      <c r="BA127">
        <f>LOG(W127)</f>
        <v>3.4545998985486492</v>
      </c>
      <c r="BB127">
        <f>LOG(X127)</f>
        <v>3.4691276772104822</v>
      </c>
      <c r="BC127">
        <f>LOG(Y127)</f>
        <v>3.398105293774464</v>
      </c>
      <c r="BD127">
        <f>LOG(Z127)</f>
        <v>3.4195560517675929</v>
      </c>
      <c r="BE127">
        <f>LOG(AA127)</f>
        <v>3.4302651330869369</v>
      </c>
      <c r="BF127">
        <f>LOG(AB127)</f>
        <v>3.3703082804543221</v>
      </c>
      <c r="BG127">
        <f>LOG(AC127)</f>
        <v>3.471475060145524</v>
      </c>
      <c r="BH127">
        <f>LOG(AD127)</f>
        <v>3.4822761927849579</v>
      </c>
      <c r="BI127">
        <f>LOG(AE127)</f>
        <v>3.490206097929939</v>
      </c>
      <c r="BJ127">
        <f>LOG(AF127)</f>
        <v>3.4406513464489028</v>
      </c>
      <c r="BK127">
        <f>LOG(AG127)</f>
        <v>3.4679375439017743</v>
      </c>
      <c r="BL127">
        <f>LOG(AH127)</f>
        <v>3.4499782546691335</v>
      </c>
      <c r="BM127">
        <f>LOG(AI127)</f>
        <v>3.4645255845085585</v>
      </c>
      <c r="BN127">
        <f>LOG(AJ127)</f>
        <v>3.3886072963787952</v>
      </c>
      <c r="BO127">
        <f>LOG(AK127)</f>
        <v>3.3673482240112627</v>
      </c>
      <c r="BP127">
        <f>LOG(AL127)</f>
        <v>3.377762224654175</v>
      </c>
      <c r="BQ127">
        <f>LOG(AM127)</f>
        <v>3.3895473895585813</v>
      </c>
      <c r="BR127">
        <f>LOG(AN127)</f>
        <v>3.4037650958524526</v>
      </c>
      <c r="BS127">
        <f>LOG(AO127)</f>
        <v>3.3797730061096281</v>
      </c>
      <c r="BT127">
        <f>LOG(AP127)</f>
        <v>3.4153224871933721</v>
      </c>
      <c r="BU127" s="4">
        <f>_xlfn.T.TEST(AQ127:BE127,BF127:BT127,2,3)</f>
        <v>0.61165341669455042</v>
      </c>
      <c r="BV127" s="4">
        <v>126</v>
      </c>
      <c r="BW127" s="4">
        <f>BU127*$BV$166/BV127</f>
        <v>0.8009747123381018</v>
      </c>
    </row>
    <row r="128" spans="1:75" x14ac:dyDescent="0.25">
      <c r="A128" t="s">
        <v>324</v>
      </c>
      <c r="B128">
        <v>15</v>
      </c>
      <c r="C128">
        <v>14</v>
      </c>
      <c r="D128">
        <v>104.7052</v>
      </c>
      <c r="E128">
        <v>0.61688836574027694</v>
      </c>
      <c r="F128">
        <v>0.65410936089294303</v>
      </c>
      <c r="G128">
        <v>1.4297494528074799</v>
      </c>
      <c r="H128">
        <v>7.7786396375237002E-2</v>
      </c>
      <c r="I128" t="s">
        <v>0</v>
      </c>
      <c r="J128" t="s">
        <v>1</v>
      </c>
      <c r="K128">
        <v>16857.629499999999</v>
      </c>
      <c r="L128" t="s">
        <v>325</v>
      </c>
      <c r="M128">
        <v>1516.9779698909599</v>
      </c>
      <c r="N128">
        <v>1758.8084828779899</v>
      </c>
      <c r="O128">
        <v>8066.9851601868504</v>
      </c>
      <c r="P128">
        <v>3430.4176560678802</v>
      </c>
      <c r="Q128">
        <v>4168.7562986732601</v>
      </c>
      <c r="R128">
        <v>1376.46582979594</v>
      </c>
      <c r="S128">
        <v>1222.3890033836501</v>
      </c>
      <c r="T128">
        <v>3876.6400759941198</v>
      </c>
      <c r="U128">
        <v>1318.72268609921</v>
      </c>
      <c r="V128">
        <v>1755.3818666406701</v>
      </c>
      <c r="W128">
        <v>4798.7867247807799</v>
      </c>
      <c r="X128">
        <v>3079.35224807746</v>
      </c>
      <c r="Y128">
        <v>514.93672493895201</v>
      </c>
      <c r="Z128">
        <v>17709.4637409508</v>
      </c>
      <c r="AA128">
        <v>523.34858677557997</v>
      </c>
      <c r="AB128">
        <v>2446.06957471336</v>
      </c>
      <c r="AC128">
        <v>5689.5727730807503</v>
      </c>
      <c r="AD128">
        <v>8888.0929560489803</v>
      </c>
      <c r="AE128">
        <v>3168.1403739805801</v>
      </c>
      <c r="AF128">
        <v>2619.21740264564</v>
      </c>
      <c r="AG128">
        <v>1237.2953283729901</v>
      </c>
      <c r="AH128">
        <v>2147.98702095413</v>
      </c>
      <c r="AI128">
        <v>1618.63813411417</v>
      </c>
      <c r="AJ128">
        <v>2186.8282126150102</v>
      </c>
      <c r="AK128">
        <v>1143.9665620840899</v>
      </c>
      <c r="AL128">
        <v>722.58145959479305</v>
      </c>
      <c r="AM128">
        <v>2768.04552661564</v>
      </c>
      <c r="AN128">
        <v>469.92874974302902</v>
      </c>
      <c r="AO128">
        <v>1716.5839705688099</v>
      </c>
      <c r="AP128">
        <v>1727.46576821445</v>
      </c>
      <c r="AQ128">
        <f>LOG(M128)</f>
        <v>3.1809792738491804</v>
      </c>
      <c r="AR128">
        <f>LOG(N128)</f>
        <v>3.2452185515907308</v>
      </c>
      <c r="AS128">
        <f>LOG(O128)</f>
        <v>3.9067112580270238</v>
      </c>
      <c r="AT128">
        <f>LOG(P128)</f>
        <v>3.5353469989591662</v>
      </c>
      <c r="AU128">
        <f>LOG(Q128)</f>
        <v>3.6200065074470045</v>
      </c>
      <c r="AV128">
        <f>LOG(R128)</f>
        <v>3.1387654346793927</v>
      </c>
      <c r="AW128">
        <f>LOG(S128)</f>
        <v>3.0872094343342966</v>
      </c>
      <c r="AX128">
        <f>LOG(T128)</f>
        <v>3.5884554811037224</v>
      </c>
      <c r="AY128">
        <f>LOG(U128)</f>
        <v>3.1201534774575106</v>
      </c>
      <c r="AZ128">
        <f>LOG(V128)</f>
        <v>3.2443716077162703</v>
      </c>
      <c r="BA128">
        <f>LOG(W128)</f>
        <v>3.6811314487636198</v>
      </c>
      <c r="BB128">
        <f>LOG(X128)</f>
        <v>3.4884593708279423</v>
      </c>
      <c r="BC128">
        <f>LOG(Y128)</f>
        <v>2.7117538665205148</v>
      </c>
      <c r="BD128">
        <f>LOG(Z128)</f>
        <v>4.2482054105479499</v>
      </c>
      <c r="BE128">
        <f>LOG(AA128)</f>
        <v>2.7187910557582184</v>
      </c>
      <c r="BF128">
        <f>LOG(AB128)</f>
        <v>3.388468805719222</v>
      </c>
      <c r="BG128">
        <f>LOG(AC128)</f>
        <v>3.7550796566833822</v>
      </c>
      <c r="BH128">
        <f>LOG(AD128)</f>
        <v>3.9488085880219228</v>
      </c>
      <c r="BI128">
        <f>LOG(AE128)</f>
        <v>3.5008044160659915</v>
      </c>
      <c r="BJ128">
        <f>LOG(AF128)</f>
        <v>3.4181715476237091</v>
      </c>
      <c r="BK128">
        <f>LOG(AG128)</f>
        <v>3.0924733731735659</v>
      </c>
      <c r="BL128">
        <f>LOG(AH128)</f>
        <v>3.3320316528445426</v>
      </c>
      <c r="BM128">
        <f>LOG(AI128)</f>
        <v>3.2091497678866743</v>
      </c>
      <c r="BN128">
        <f>LOG(AJ128)</f>
        <v>3.3398146681571372</v>
      </c>
      <c r="BO128">
        <f>LOG(AK128)</f>
        <v>3.0584133303008865</v>
      </c>
      <c r="BP128">
        <f>LOG(AL128)</f>
        <v>2.8588868140006527</v>
      </c>
      <c r="BQ128">
        <f>LOG(AM128)</f>
        <v>3.4421732287743714</v>
      </c>
      <c r="BR128">
        <f>LOG(AN128)</f>
        <v>2.6720320155120136</v>
      </c>
      <c r="BS128">
        <f>LOG(AO128)</f>
        <v>3.2346650527735403</v>
      </c>
      <c r="BT128">
        <f>LOG(AP128)</f>
        <v>3.2374094500706243</v>
      </c>
      <c r="BU128" s="4">
        <f>_xlfn.T.TEST(AQ128:BE128,BF128:BT128,2,3)</f>
        <v>0.61715862342501304</v>
      </c>
      <c r="BV128" s="4">
        <v>127</v>
      </c>
      <c r="BW128" s="4">
        <f>BU128*$BV$166/BV128</f>
        <v>0.80182025878052876</v>
      </c>
    </row>
    <row r="129" spans="1:75" x14ac:dyDescent="0.25">
      <c r="A129" t="s">
        <v>326</v>
      </c>
      <c r="B129">
        <v>26</v>
      </c>
      <c r="C129">
        <v>14</v>
      </c>
      <c r="D129">
        <v>176.56720000000001</v>
      </c>
      <c r="E129">
        <v>0.63066024458431802</v>
      </c>
      <c r="F129">
        <v>0.66374679346249299</v>
      </c>
      <c r="G129">
        <v>1.0315865070494701</v>
      </c>
      <c r="H129">
        <v>7.56297498343802E-2</v>
      </c>
      <c r="I129" t="s">
        <v>1</v>
      </c>
      <c r="J129" t="s">
        <v>0</v>
      </c>
      <c r="K129">
        <v>44621.708100000003</v>
      </c>
      <c r="L129" t="s">
        <v>327</v>
      </c>
      <c r="M129">
        <v>98423.786526933502</v>
      </c>
      <c r="N129">
        <v>91087.355945739706</v>
      </c>
      <c r="O129">
        <v>112696.378572473</v>
      </c>
      <c r="P129">
        <v>104637.661956472</v>
      </c>
      <c r="Q129">
        <v>102501.44688641401</v>
      </c>
      <c r="R129">
        <v>84347.969655329405</v>
      </c>
      <c r="S129">
        <v>65514.040046278897</v>
      </c>
      <c r="T129">
        <v>89223.175693673795</v>
      </c>
      <c r="U129">
        <v>94129.611538432902</v>
      </c>
      <c r="V129">
        <v>99608.069389231707</v>
      </c>
      <c r="W129">
        <v>101051.034683723</v>
      </c>
      <c r="X129">
        <v>107028.88211717</v>
      </c>
      <c r="Y129">
        <v>86500.505017177493</v>
      </c>
      <c r="Z129">
        <v>103344.88481514</v>
      </c>
      <c r="AA129">
        <v>90126.217955049302</v>
      </c>
      <c r="AB129">
        <v>115917.93561749499</v>
      </c>
      <c r="AC129">
        <v>109778.70599135201</v>
      </c>
      <c r="AD129">
        <v>113954.020381161</v>
      </c>
      <c r="AE129">
        <v>101082.431895892</v>
      </c>
      <c r="AF129">
        <v>117469.79987959399</v>
      </c>
      <c r="AG129">
        <v>101825.77399597201</v>
      </c>
      <c r="AH129">
        <v>115093.75247761801</v>
      </c>
      <c r="AI129">
        <v>103344.83141854699</v>
      </c>
      <c r="AJ129">
        <v>90582.861301946599</v>
      </c>
      <c r="AK129">
        <v>64620.834579007598</v>
      </c>
      <c r="AL129">
        <v>86196.611268762805</v>
      </c>
      <c r="AM129">
        <v>79069.434946913301</v>
      </c>
      <c r="AN129">
        <v>94166.636952019602</v>
      </c>
      <c r="AO129">
        <v>94492.476217642805</v>
      </c>
      <c r="AP129">
        <v>87800.600231082906</v>
      </c>
      <c r="AQ129">
        <f>LOG(M129)</f>
        <v>4.9931000690512386</v>
      </c>
      <c r="AR129">
        <f>LOG(N129)</f>
        <v>4.9594580956985439</v>
      </c>
      <c r="AS129">
        <f>LOG(O129)</f>
        <v>5.051909960489219</v>
      </c>
      <c r="AT129">
        <f>LOG(P129)</f>
        <v>5.0196880271313127</v>
      </c>
      <c r="AU129">
        <f>LOG(Q129)</f>
        <v>5.0107299958342173</v>
      </c>
      <c r="AV129">
        <f>LOG(R129)</f>
        <v>4.9260746331243226</v>
      </c>
      <c r="AW129">
        <f>LOG(S129)</f>
        <v>4.8163343818423359</v>
      </c>
      <c r="AX129">
        <f>LOG(T129)</f>
        <v>4.9504776768936498</v>
      </c>
      <c r="AY129">
        <f>LOG(U129)</f>
        <v>4.9737262664107176</v>
      </c>
      <c r="AZ129">
        <f>LOG(V129)</f>
        <v>4.9982945226532163</v>
      </c>
      <c r="BA129">
        <f>LOG(W129)</f>
        <v>5.004540764710609</v>
      </c>
      <c r="BB129">
        <f>LOG(X129)</f>
        <v>5.0295009893817308</v>
      </c>
      <c r="BC129">
        <f>LOG(Y129)</f>
        <v>4.9370186430201111</v>
      </c>
      <c r="BD129">
        <f>LOG(Z129)</f>
        <v>5.0142889855444821</v>
      </c>
      <c r="BE129">
        <f>LOG(AA129)</f>
        <v>4.9548511467714027</v>
      </c>
      <c r="BF129">
        <f>LOG(AB129)</f>
        <v>5.0641506381815988</v>
      </c>
      <c r="BG129">
        <f>LOG(AC129)</f>
        <v>5.0405181072606124</v>
      </c>
      <c r="BH129">
        <f>LOG(AD129)</f>
        <v>5.0567296520135638</v>
      </c>
      <c r="BI129">
        <f>LOG(AE129)</f>
        <v>5.0046756818654234</v>
      </c>
      <c r="BJ129">
        <f>LOG(AF129)</f>
        <v>5.0699262288932569</v>
      </c>
      <c r="BK129">
        <f>LOG(AG129)</f>
        <v>5.0078577199208354</v>
      </c>
      <c r="BL129">
        <f>LOG(AH129)</f>
        <v>5.0610517498840446</v>
      </c>
      <c r="BM129">
        <f>LOG(AI129)</f>
        <v>5.0142887611516471</v>
      </c>
      <c r="BN129">
        <f>LOG(AJ129)</f>
        <v>4.957046034916381</v>
      </c>
      <c r="BO129">
        <f>LOG(AK129)</f>
        <v>4.8103725626373226</v>
      </c>
      <c r="BP129">
        <f>LOG(AL129)</f>
        <v>4.9354901923188441</v>
      </c>
      <c r="BQ129">
        <f>LOG(AM129)</f>
        <v>4.8980086352144188</v>
      </c>
      <c r="BR129">
        <f>LOG(AN129)</f>
        <v>4.9738970603925106</v>
      </c>
      <c r="BS129">
        <f>LOG(AO129)</f>
        <v>4.9753972300199187</v>
      </c>
      <c r="BT129">
        <f>LOG(AP129)</f>
        <v>4.9434974848828244</v>
      </c>
      <c r="BU129" s="4">
        <f>_xlfn.T.TEST(AQ129:BE129,BF129:BT129,2,3)</f>
        <v>0.63085247974028613</v>
      </c>
      <c r="BV129" s="4">
        <v>128</v>
      </c>
      <c r="BW129" s="4">
        <f>BU129*$BV$166/BV129</f>
        <v>0.81320827466521262</v>
      </c>
    </row>
    <row r="130" spans="1:75" x14ac:dyDescent="0.25">
      <c r="A130" t="s">
        <v>328</v>
      </c>
      <c r="B130">
        <v>4</v>
      </c>
      <c r="C130">
        <v>4</v>
      </c>
      <c r="D130">
        <v>32.671799999999998</v>
      </c>
      <c r="E130">
        <v>0.63400274762319198</v>
      </c>
      <c r="F130">
        <v>0.66374679346249299</v>
      </c>
      <c r="G130">
        <v>1.17858023319603</v>
      </c>
      <c r="H130">
        <v>7.5123019286409007E-2</v>
      </c>
      <c r="I130" t="s">
        <v>0</v>
      </c>
      <c r="J130" t="s">
        <v>1</v>
      </c>
      <c r="K130">
        <v>10221.8902</v>
      </c>
      <c r="L130" t="s">
        <v>329</v>
      </c>
      <c r="M130">
        <v>140.043619799288</v>
      </c>
      <c r="N130">
        <v>85.104242400723095</v>
      </c>
      <c r="O130">
        <v>103.33284872460401</v>
      </c>
      <c r="P130">
        <v>417.51284297779301</v>
      </c>
      <c r="Q130">
        <v>97.311342307574606</v>
      </c>
      <c r="R130">
        <v>565.30768874600096</v>
      </c>
      <c r="S130">
        <v>116.121330770865</v>
      </c>
      <c r="T130">
        <v>85.803573263326399</v>
      </c>
      <c r="U130">
        <v>91.961636533072806</v>
      </c>
      <c r="V130">
        <v>90.784214737612899</v>
      </c>
      <c r="W130">
        <v>158.43373700622701</v>
      </c>
      <c r="X130">
        <v>1296.6477454118799</v>
      </c>
      <c r="Y130">
        <v>126.986244023661</v>
      </c>
      <c r="Z130">
        <v>74.504433621252701</v>
      </c>
      <c r="AA130">
        <v>45.253550260153403</v>
      </c>
      <c r="AB130">
        <v>110.157212872114</v>
      </c>
      <c r="AC130">
        <v>366.901961891067</v>
      </c>
      <c r="AD130">
        <v>293.72159434456597</v>
      </c>
      <c r="AE130">
        <v>273.55481571759702</v>
      </c>
      <c r="AF130">
        <v>81.883566804385396</v>
      </c>
      <c r="AG130">
        <v>446.38947162359898</v>
      </c>
      <c r="AH130">
        <v>123.33399634125</v>
      </c>
      <c r="AI130">
        <v>138.464080809557</v>
      </c>
      <c r="AJ130">
        <v>82.127187040631597</v>
      </c>
      <c r="AK130">
        <v>322.81602869035697</v>
      </c>
      <c r="AL130">
        <v>74.229165275499099</v>
      </c>
      <c r="AM130">
        <v>164.22511521458699</v>
      </c>
      <c r="AN130">
        <v>71.396246890383495</v>
      </c>
      <c r="AO130">
        <v>305.29722093463198</v>
      </c>
      <c r="AP130">
        <v>111.027254550102</v>
      </c>
      <c r="AQ130">
        <f>LOG(M130)</f>
        <v>2.1462633277323779</v>
      </c>
      <c r="AR130">
        <f>LOG(N130)</f>
        <v>1.9299512099706124</v>
      </c>
      <c r="AS130">
        <f>LOG(O130)</f>
        <v>2.0142384023721212</v>
      </c>
      <c r="AT130">
        <f>LOG(P130)</f>
        <v>2.6206698392174652</v>
      </c>
      <c r="AU130">
        <f>LOG(Q130)</f>
        <v>1.9881634632334768</v>
      </c>
      <c r="AV130">
        <f>LOG(R130)</f>
        <v>2.752284892336561</v>
      </c>
      <c r="AW130">
        <f>LOG(S130)</f>
        <v>2.0649120042792681</v>
      </c>
      <c r="AX130">
        <f>LOG(T130)</f>
        <v>1.9335053742849697</v>
      </c>
      <c r="AY130">
        <f>LOG(U130)</f>
        <v>1.9636066912940537</v>
      </c>
      <c r="AZ130">
        <f>LOG(V130)</f>
        <v>1.9580103413810257</v>
      </c>
      <c r="BA130">
        <f>LOG(W130)</f>
        <v>2.1998476661142514</v>
      </c>
      <c r="BB130">
        <f>LOG(X130)</f>
        <v>3.1128220092359937</v>
      </c>
      <c r="BC130">
        <f>LOG(Y130)</f>
        <v>2.1037566778993848</v>
      </c>
      <c r="BD130">
        <f>LOG(Z130)</f>
        <v>1.8721821175798683</v>
      </c>
      <c r="BE130">
        <f>LOG(AA130)</f>
        <v>1.6556526564232319</v>
      </c>
      <c r="BF130">
        <f>LOG(AB130)</f>
        <v>2.0420129391445285</v>
      </c>
      <c r="BG130">
        <f>LOG(AC130)</f>
        <v>2.5645500340132017</v>
      </c>
      <c r="BH130">
        <f>LOG(AD130)</f>
        <v>2.4679358769277422</v>
      </c>
      <c r="BI130">
        <f>LOG(AE130)</f>
        <v>2.4370443645939108</v>
      </c>
      <c r="BJ130">
        <f>LOG(AF130)</f>
        <v>1.9131967520379078</v>
      </c>
      <c r="BK130">
        <f>LOG(AG130)</f>
        <v>2.6497139429418528</v>
      </c>
      <c r="BL130">
        <f>LOG(AH130)</f>
        <v>2.0910828039952167</v>
      </c>
      <c r="BM130">
        <f>LOG(AI130)</f>
        <v>2.1413371269789843</v>
      </c>
      <c r="BN130">
        <f>LOG(AJ130)</f>
        <v>1.9144869479502551</v>
      </c>
      <c r="BO130">
        <f>LOG(AK130)</f>
        <v>2.5089550904829658</v>
      </c>
      <c r="BP130">
        <f>LOG(AL130)</f>
        <v>1.8705745768360886</v>
      </c>
      <c r="BQ130">
        <f>LOG(AM130)</f>
        <v>2.215439575225695</v>
      </c>
      <c r="BR130">
        <f>LOG(AN130)</f>
        <v>1.8536753826776189</v>
      </c>
      <c r="BS130">
        <f>LOG(AO130)</f>
        <v>2.4847228510125583</v>
      </c>
      <c r="BT130">
        <f>LOG(AP130)</f>
        <v>2.0454296008389772</v>
      </c>
      <c r="BU130" s="4">
        <f>_xlfn.T.TEST(AQ130:BE130,BF130:BT130,2,3)</f>
        <v>0.6343342318736116</v>
      </c>
      <c r="BV130" s="4">
        <v>129</v>
      </c>
      <c r="BW130" s="4">
        <f>BU130*$BV$166/BV130</f>
        <v>0.81135773844299153</v>
      </c>
    </row>
    <row r="131" spans="1:75" x14ac:dyDescent="0.25">
      <c r="A131" t="s">
        <v>330</v>
      </c>
      <c r="B131">
        <v>16</v>
      </c>
      <c r="C131">
        <v>16</v>
      </c>
      <c r="D131">
        <v>115.295</v>
      </c>
      <c r="E131">
        <v>0.64270564441225297</v>
      </c>
      <c r="F131">
        <v>0.66862617278406999</v>
      </c>
      <c r="G131">
        <v>1.04805593942381</v>
      </c>
      <c r="H131">
        <v>7.3833510156492504E-2</v>
      </c>
      <c r="I131" t="s">
        <v>0</v>
      </c>
      <c r="J131" t="s">
        <v>1</v>
      </c>
      <c r="K131">
        <v>52612.711300000003</v>
      </c>
      <c r="L131" t="s">
        <v>331</v>
      </c>
      <c r="M131">
        <v>2181.0411725338199</v>
      </c>
      <c r="N131">
        <v>1192.77610195746</v>
      </c>
      <c r="O131">
        <v>1617.7833694902499</v>
      </c>
      <c r="P131">
        <v>1281.4670777168501</v>
      </c>
      <c r="Q131">
        <v>2001.6250104599801</v>
      </c>
      <c r="R131">
        <v>1135.77009343381</v>
      </c>
      <c r="S131">
        <v>1094.2764901195001</v>
      </c>
      <c r="T131">
        <v>1187.04456241464</v>
      </c>
      <c r="U131">
        <v>1027.56290871651</v>
      </c>
      <c r="V131">
        <v>1268.41242386665</v>
      </c>
      <c r="W131">
        <v>1471.2931063134099</v>
      </c>
      <c r="X131">
        <v>1232.3673583303801</v>
      </c>
      <c r="Y131">
        <v>814.07793540806097</v>
      </c>
      <c r="Z131">
        <v>1584.7644534307101</v>
      </c>
      <c r="AA131">
        <v>711.650279053237</v>
      </c>
      <c r="AB131">
        <v>1516.68055889476</v>
      </c>
      <c r="AC131">
        <v>1251.3124519375999</v>
      </c>
      <c r="AD131">
        <v>1622.82496199805</v>
      </c>
      <c r="AE131">
        <v>1295.24799360014</v>
      </c>
      <c r="AF131">
        <v>2550.9128042484199</v>
      </c>
      <c r="AG131">
        <v>991.00642995531598</v>
      </c>
      <c r="AH131">
        <v>1366.5216169318301</v>
      </c>
      <c r="AI131">
        <v>1327.2104168194701</v>
      </c>
      <c r="AJ131">
        <v>1170.5516300220199</v>
      </c>
      <c r="AK131">
        <v>870.59030785298899</v>
      </c>
      <c r="AL131">
        <v>729.47050581077201</v>
      </c>
      <c r="AM131">
        <v>909.909502694808</v>
      </c>
      <c r="AN131">
        <v>970.85205975152701</v>
      </c>
      <c r="AO131">
        <v>1301.6312355125699</v>
      </c>
      <c r="AP131">
        <v>1019.22354190057</v>
      </c>
      <c r="AQ131">
        <f>LOG(M131)</f>
        <v>3.3386638640360449</v>
      </c>
      <c r="AR131">
        <f>LOG(N131)</f>
        <v>3.0765589291605857</v>
      </c>
      <c r="AS131">
        <f>LOG(O131)</f>
        <v>3.2089203666373547</v>
      </c>
      <c r="AT131">
        <f>LOG(P131)</f>
        <v>3.1077074531659381</v>
      </c>
      <c r="AU131">
        <f>LOG(Q131)</f>
        <v>3.3013827189265323</v>
      </c>
      <c r="AV131">
        <f>LOG(R131)</f>
        <v>3.0552904288590903</v>
      </c>
      <c r="AW131">
        <f>LOG(S131)</f>
        <v>3.0391270687633081</v>
      </c>
      <c r="AX131">
        <f>LOG(T131)</f>
        <v>3.0744670229541766</v>
      </c>
      <c r="AY131">
        <f>LOG(U131)</f>
        <v>3.011808419426079</v>
      </c>
      <c r="AZ131">
        <f>LOG(V131)</f>
        <v>3.1032604872105427</v>
      </c>
      <c r="BA131">
        <f>LOG(W131)</f>
        <v>3.1676992001062421</v>
      </c>
      <c r="BB131">
        <f>LOG(X131)</f>
        <v>3.090740186655017</v>
      </c>
      <c r="BC131">
        <f>LOG(Y131)</f>
        <v>2.9106659838787023</v>
      </c>
      <c r="BD131">
        <f>LOG(Z131)</f>
        <v>3.1999647213315843</v>
      </c>
      <c r="BE131">
        <f>LOG(AA131)</f>
        <v>2.852266623987477</v>
      </c>
      <c r="BF131">
        <f>LOG(AB131)</f>
        <v>3.1808941199311009</v>
      </c>
      <c r="BG131">
        <f>LOG(AC131)</f>
        <v>3.0973657662955998</v>
      </c>
      <c r="BH131">
        <f>LOG(AD131)</f>
        <v>3.2102716793223021</v>
      </c>
      <c r="BI131">
        <f>LOG(AE131)</f>
        <v>3.1123529282171689</v>
      </c>
      <c r="BJ131">
        <f>LOG(AF131)</f>
        <v>3.4066956137328925</v>
      </c>
      <c r="BK131">
        <f>LOG(AG131)</f>
        <v>2.9960764723309397</v>
      </c>
      <c r="BL131">
        <f>LOG(AH131)</f>
        <v>3.1356165061640282</v>
      </c>
      <c r="BM131">
        <f>LOG(AI131)</f>
        <v>3.1229397816581526</v>
      </c>
      <c r="BN131">
        <f>LOG(AJ131)</f>
        <v>3.0683905740678026</v>
      </c>
      <c r="BO131">
        <f>LOG(AK131)</f>
        <v>2.9398138279151138</v>
      </c>
      <c r="BP131">
        <f>LOG(AL131)</f>
        <v>2.863007737048417</v>
      </c>
      <c r="BQ131">
        <f>LOG(AM131)</f>
        <v>2.9589982006346429</v>
      </c>
      <c r="BR131">
        <f>LOG(AN131)</f>
        <v>2.9871530563461572</v>
      </c>
      <c r="BS131">
        <f>LOG(AO131)</f>
        <v>3.1144879619078907</v>
      </c>
      <c r="BT131">
        <f>LOG(AP131)</f>
        <v>3.0082694463878927</v>
      </c>
      <c r="BU131" s="4">
        <f>_xlfn.T.TEST(AQ131:BE131,BF131:BT131,2,3)</f>
        <v>0.64270659617178305</v>
      </c>
      <c r="BV131" s="4">
        <v>130</v>
      </c>
      <c r="BW131" s="4">
        <f>BU131*$BV$166/BV131</f>
        <v>0.81574298744880158</v>
      </c>
    </row>
    <row r="132" spans="1:75" x14ac:dyDescent="0.25">
      <c r="A132" t="s">
        <v>332</v>
      </c>
      <c r="B132">
        <v>3</v>
      </c>
      <c r="C132">
        <v>2</v>
      </c>
      <c r="D132">
        <v>15.0718</v>
      </c>
      <c r="E132">
        <v>0.651507936352968</v>
      </c>
      <c r="F132">
        <v>0.66960436528947798</v>
      </c>
      <c r="G132">
        <v>1.01872352307253</v>
      </c>
      <c r="H132">
        <v>7.2572348482317597E-2</v>
      </c>
      <c r="I132" t="s">
        <v>0</v>
      </c>
      <c r="J132" t="s">
        <v>1</v>
      </c>
      <c r="K132">
        <v>16259.877399999999</v>
      </c>
      <c r="L132" t="s">
        <v>333</v>
      </c>
      <c r="M132">
        <v>44694.897712797501</v>
      </c>
      <c r="N132">
        <v>37492.874732739299</v>
      </c>
      <c r="O132">
        <v>40213.276491522498</v>
      </c>
      <c r="P132">
        <v>41433.675465663902</v>
      </c>
      <c r="Q132">
        <v>43704.695060382197</v>
      </c>
      <c r="R132">
        <v>44430.340105939496</v>
      </c>
      <c r="S132">
        <v>29853.404957681101</v>
      </c>
      <c r="T132">
        <v>33397.374992345001</v>
      </c>
      <c r="U132">
        <v>37838.101639773799</v>
      </c>
      <c r="V132">
        <v>49735.125723654601</v>
      </c>
      <c r="W132">
        <v>42993.400452264301</v>
      </c>
      <c r="X132">
        <v>39776.924809329699</v>
      </c>
      <c r="Y132">
        <v>35455.449637666497</v>
      </c>
      <c r="Z132">
        <v>36612.558839575802</v>
      </c>
      <c r="AA132">
        <v>41334.278688220496</v>
      </c>
      <c r="AB132">
        <v>47581.705056855499</v>
      </c>
      <c r="AC132">
        <v>48293.799169121099</v>
      </c>
      <c r="AD132">
        <v>47752.303881909997</v>
      </c>
      <c r="AE132">
        <v>47224.741428132198</v>
      </c>
      <c r="AF132">
        <v>47693.820114063703</v>
      </c>
      <c r="AG132">
        <v>40185.078518119699</v>
      </c>
      <c r="AH132">
        <v>41457.898208026498</v>
      </c>
      <c r="AI132">
        <v>39705.714121618199</v>
      </c>
      <c r="AJ132">
        <v>32359.7000007317</v>
      </c>
      <c r="AK132">
        <v>30096.578617540599</v>
      </c>
      <c r="AL132">
        <v>31563.29522652</v>
      </c>
      <c r="AM132">
        <v>31184.679476433801</v>
      </c>
      <c r="AN132">
        <v>32327.595829821599</v>
      </c>
      <c r="AO132">
        <v>35104.943619931597</v>
      </c>
      <c r="AP132">
        <v>35425.885748566398</v>
      </c>
      <c r="AQ132">
        <f>LOG(M132)</f>
        <v>4.6502579477034445</v>
      </c>
      <c r="AR132">
        <f>LOG(N132)</f>
        <v>4.5739487408403647</v>
      </c>
      <c r="AS132">
        <f>LOG(O132)</f>
        <v>4.6043694599274998</v>
      </c>
      <c r="AT132">
        <f>LOG(P132)</f>
        <v>4.6173534600580188</v>
      </c>
      <c r="AU132">
        <f>LOG(Q132)</f>
        <v>4.6405280943912102</v>
      </c>
      <c r="AV132">
        <f>LOG(R132)</f>
        <v>4.6476796376965863</v>
      </c>
      <c r="AW132">
        <f>LOG(S132)</f>
        <v>4.4749938721487537</v>
      </c>
      <c r="AX132">
        <f>LOG(T132)</f>
        <v>4.5237123329450695</v>
      </c>
      <c r="AY132">
        <f>LOG(U132)</f>
        <v>4.5779293394619947</v>
      </c>
      <c r="AZ132">
        <f>LOG(V132)</f>
        <v>4.6966632201167</v>
      </c>
      <c r="BA132">
        <f>LOG(W132)</f>
        <v>4.6334017958788367</v>
      </c>
      <c r="BB132">
        <f>LOG(X132)</f>
        <v>4.5996312043800849</v>
      </c>
      <c r="BC132">
        <f>LOG(Y132)</f>
        <v>4.5496829973658715</v>
      </c>
      <c r="BD132">
        <f>LOG(Z132)</f>
        <v>4.5636300826393326</v>
      </c>
      <c r="BE132">
        <f>LOG(AA132)</f>
        <v>4.6163103632905385</v>
      </c>
      <c r="BF132">
        <f>LOG(AB132)</f>
        <v>4.6774400006166728</v>
      </c>
      <c r="BG132">
        <f>LOG(AC132)</f>
        <v>4.6838913717553696</v>
      </c>
      <c r="BH132">
        <f>LOG(AD132)</f>
        <v>4.6789943296174243</v>
      </c>
      <c r="BI132">
        <f>LOG(AE132)</f>
        <v>4.674169588687195</v>
      </c>
      <c r="BJ132">
        <f>LOG(AF132)</f>
        <v>4.678462109349657</v>
      </c>
      <c r="BK132">
        <f>LOG(AG132)</f>
        <v>4.6040648212380546</v>
      </c>
      <c r="BL132">
        <f>LOG(AH132)</f>
        <v>4.6176072808790707</v>
      </c>
      <c r="BM132">
        <f>LOG(AI132)</f>
        <v>4.5988530113704833</v>
      </c>
      <c r="BN132">
        <f>LOG(AJ132)</f>
        <v>4.5100044867155518</v>
      </c>
      <c r="BO132">
        <f>LOG(AK132)</f>
        <v>4.4785171277540652</v>
      </c>
      <c r="BP132">
        <f>LOG(AL132)</f>
        <v>4.499182337502778</v>
      </c>
      <c r="BQ132">
        <f>LOG(AM132)</f>
        <v>4.4939412846279234</v>
      </c>
      <c r="BR132">
        <f>LOG(AN132)</f>
        <v>4.5095734077768492</v>
      </c>
      <c r="BS132">
        <f>LOG(AO132)</f>
        <v>4.5453682798754009</v>
      </c>
      <c r="BT132">
        <f>LOG(AP132)</f>
        <v>4.5493207176606614</v>
      </c>
      <c r="BU132" s="4">
        <f>_xlfn.T.TEST(AQ132:BE132,BF132:BT132,2,3)</f>
        <v>0.65188249124683906</v>
      </c>
      <c r="BV132" s="4">
        <v>131</v>
      </c>
      <c r="BW132" s="4">
        <f>BU132*$BV$166/BV132</f>
        <v>0.82107336683762167</v>
      </c>
    </row>
    <row r="133" spans="1:75" x14ac:dyDescent="0.25">
      <c r="A133" t="s">
        <v>334</v>
      </c>
      <c r="B133">
        <v>15</v>
      </c>
      <c r="C133">
        <v>14</v>
      </c>
      <c r="D133">
        <v>97.817999999999998</v>
      </c>
      <c r="E133">
        <v>0.65202770460622705</v>
      </c>
      <c r="F133">
        <v>0.66960436528947798</v>
      </c>
      <c r="G133">
        <v>1.0203303637432699</v>
      </c>
      <c r="H133">
        <v>7.2499210562327193E-2</v>
      </c>
      <c r="I133" t="s">
        <v>0</v>
      </c>
      <c r="J133" t="s">
        <v>1</v>
      </c>
      <c r="K133">
        <v>139819.0619</v>
      </c>
      <c r="L133" t="s">
        <v>335</v>
      </c>
      <c r="M133">
        <v>81595.258792950204</v>
      </c>
      <c r="N133">
        <v>82615.960104241094</v>
      </c>
      <c r="O133">
        <v>97575.091850533703</v>
      </c>
      <c r="P133">
        <v>100783.42897540001</v>
      </c>
      <c r="Q133">
        <v>97512.847522232696</v>
      </c>
      <c r="R133">
        <v>97613.148922407403</v>
      </c>
      <c r="S133">
        <v>66502.201584914903</v>
      </c>
      <c r="T133">
        <v>75503.429042097297</v>
      </c>
      <c r="U133">
        <v>93235.119792319703</v>
      </c>
      <c r="V133">
        <v>88657.704460210094</v>
      </c>
      <c r="W133">
        <v>96719.809326547998</v>
      </c>
      <c r="X133">
        <v>101056.811475871</v>
      </c>
      <c r="Y133">
        <v>76565.594415844593</v>
      </c>
      <c r="Z133">
        <v>86941.0245816729</v>
      </c>
      <c r="AA133">
        <v>105427.659826095</v>
      </c>
      <c r="AB133">
        <v>92547.992253243094</v>
      </c>
      <c r="AC133">
        <v>112476.60061390699</v>
      </c>
      <c r="AD133">
        <v>99588.378679621703</v>
      </c>
      <c r="AE133">
        <v>104738.558761382</v>
      </c>
      <c r="AF133">
        <v>103031.16025700999</v>
      </c>
      <c r="AG133">
        <v>98653.539625864301</v>
      </c>
      <c r="AH133">
        <v>95803.361074101806</v>
      </c>
      <c r="AI133">
        <v>93293.871081808393</v>
      </c>
      <c r="AJ133">
        <v>75369.781284707802</v>
      </c>
      <c r="AK133">
        <v>66940.660069519407</v>
      </c>
      <c r="AL133">
        <v>73658.038602893896</v>
      </c>
      <c r="AM133">
        <v>71981.494254376405</v>
      </c>
      <c r="AN133">
        <v>74521.388806365198</v>
      </c>
      <c r="AO133">
        <v>81472.640317366298</v>
      </c>
      <c r="AP133">
        <v>77362.274410282698</v>
      </c>
      <c r="AQ133">
        <f>LOG(M133)</f>
        <v>4.9116649241964963</v>
      </c>
      <c r="AR133">
        <f>LOG(N133)</f>
        <v>4.9170639542894143</v>
      </c>
      <c r="AS133">
        <f>LOG(O133)</f>
        <v>4.9893389687686707</v>
      </c>
      <c r="AT133">
        <f>LOG(P133)</f>
        <v>5.0033891303618923</v>
      </c>
      <c r="AU133">
        <f>LOG(Q133)</f>
        <v>4.9890618386773378</v>
      </c>
      <c r="AV133">
        <f>LOG(R133)</f>
        <v>4.989508322992636</v>
      </c>
      <c r="AW133">
        <f>LOG(S133)</f>
        <v>4.8228360230527763</v>
      </c>
      <c r="AX133">
        <f>LOG(T133)</f>
        <v>4.8779666758708267</v>
      </c>
      <c r="AY133">
        <f>LOG(U133)</f>
        <v>4.9695795331589823</v>
      </c>
      <c r="AZ133">
        <f>LOG(V133)</f>
        <v>4.9477164822851059</v>
      </c>
      <c r="BA133">
        <f>LOG(W133)</f>
        <v>4.9855154316853287</v>
      </c>
      <c r="BB133">
        <f>LOG(X133)</f>
        <v>5.0045655913465001</v>
      </c>
      <c r="BC133">
        <f>LOG(Y133)</f>
        <v>4.8840336585091997</v>
      </c>
      <c r="BD133">
        <f>LOG(Z133)</f>
        <v>4.9392247539540231</v>
      </c>
      <c r="BE133">
        <f>LOG(AA133)</f>
        <v>5.0229545666062672</v>
      </c>
      <c r="BF133">
        <f>LOG(AB133)</f>
        <v>4.9663670015568249</v>
      </c>
      <c r="BG133">
        <f>LOG(AC133)</f>
        <v>5.0510621821696011</v>
      </c>
      <c r="BH133">
        <f>LOG(AD133)</f>
        <v>4.998208662020267</v>
      </c>
      <c r="BI133">
        <f>LOG(AE133)</f>
        <v>5.0201065935650346</v>
      </c>
      <c r="BJ133">
        <f>LOG(AF133)</f>
        <v>5.0129685905409076</v>
      </c>
      <c r="BK133">
        <f>LOG(AG133)</f>
        <v>4.994112672075822</v>
      </c>
      <c r="BL133">
        <f>LOG(AH133)</f>
        <v>4.9813807457208208</v>
      </c>
      <c r="BM133">
        <f>LOG(AI133)</f>
        <v>4.9698531138131621</v>
      </c>
      <c r="BN133">
        <f>LOG(AJ133)</f>
        <v>4.8771972549960525</v>
      </c>
      <c r="BO133">
        <f>LOG(AK133)</f>
        <v>4.8256899904110115</v>
      </c>
      <c r="BP133">
        <f>LOG(AL133)</f>
        <v>4.8672201500974817</v>
      </c>
      <c r="BQ133">
        <f>LOG(AM133)</f>
        <v>4.8572208578725258</v>
      </c>
      <c r="BR133">
        <f>LOG(AN133)</f>
        <v>4.8722809399617324</v>
      </c>
      <c r="BS133">
        <f>LOG(AO133)</f>
        <v>4.9110117908986144</v>
      </c>
      <c r="BT133">
        <f>LOG(AP133)</f>
        <v>4.8885292292925691</v>
      </c>
      <c r="BU133" s="4">
        <f>_xlfn.T.TEST(AQ133:BE133,BF133:BT133,2,3)</f>
        <v>0.65218938793138193</v>
      </c>
      <c r="BV133" s="4">
        <v>132</v>
      </c>
      <c r="BW133" s="4">
        <f>BU133*$BV$166/BV133</f>
        <v>0.81523673491422743</v>
      </c>
    </row>
    <row r="134" spans="1:75" x14ac:dyDescent="0.25">
      <c r="A134" t="s">
        <v>342</v>
      </c>
      <c r="B134">
        <v>9</v>
      </c>
      <c r="C134">
        <v>9</v>
      </c>
      <c r="D134">
        <v>108.2775</v>
      </c>
      <c r="E134">
        <v>0.67093559857423202</v>
      </c>
      <c r="F134">
        <v>0.67135208974028004</v>
      </c>
      <c r="G134">
        <v>1.13045029430733</v>
      </c>
      <c r="H134">
        <v>6.9937197914036395E-2</v>
      </c>
      <c r="I134" t="s">
        <v>0</v>
      </c>
      <c r="J134" t="s">
        <v>1</v>
      </c>
      <c r="K134">
        <v>15314.599700000001</v>
      </c>
      <c r="L134" t="s">
        <v>343</v>
      </c>
      <c r="M134">
        <v>9415.6603798428605</v>
      </c>
      <c r="N134">
        <v>9914.5003516115394</v>
      </c>
      <c r="O134">
        <v>11146.0977459485</v>
      </c>
      <c r="P134">
        <v>12160.925754416599</v>
      </c>
      <c r="Q134">
        <v>10192.7756079631</v>
      </c>
      <c r="R134">
        <v>7462.1827776846403</v>
      </c>
      <c r="S134">
        <v>9507.6702485231599</v>
      </c>
      <c r="T134">
        <v>10331.003188742099</v>
      </c>
      <c r="U134">
        <v>11576.785847524299</v>
      </c>
      <c r="V134">
        <v>37634.802437702303</v>
      </c>
      <c r="W134">
        <v>10266.386314129601</v>
      </c>
      <c r="X134">
        <v>14673.8724025998</v>
      </c>
      <c r="Y134">
        <v>10217.351028688299</v>
      </c>
      <c r="Z134">
        <v>11135.071880003999</v>
      </c>
      <c r="AA134">
        <v>8702.9175906690307</v>
      </c>
      <c r="AB134">
        <v>10297.387789189699</v>
      </c>
      <c r="AC134">
        <v>12382.3144785245</v>
      </c>
      <c r="AD134">
        <v>11313.504754993901</v>
      </c>
      <c r="AE134">
        <v>10677.7928261499</v>
      </c>
      <c r="AF134">
        <v>11859.1177958919</v>
      </c>
      <c r="AG134">
        <v>11440.3522626464</v>
      </c>
      <c r="AH134">
        <v>11517.32760058</v>
      </c>
      <c r="AI134">
        <v>10598.953600624</v>
      </c>
      <c r="AJ134">
        <v>11175.067857447601</v>
      </c>
      <c r="AK134">
        <v>8976.8985142160509</v>
      </c>
      <c r="AL134">
        <v>10158.027889089301</v>
      </c>
      <c r="AM134">
        <v>10206.737177425601</v>
      </c>
      <c r="AN134">
        <v>10678.408649859801</v>
      </c>
      <c r="AO134">
        <v>12724.757983314899</v>
      </c>
      <c r="AP134">
        <v>9059.3471617973792</v>
      </c>
      <c r="AQ134">
        <f>LOG(M134)</f>
        <v>3.9738507852410483</v>
      </c>
      <c r="AR134">
        <f>LOG(N134)</f>
        <v>3.99627083250948</v>
      </c>
      <c r="AS134">
        <f>LOG(O134)</f>
        <v>4.0471228472918597</v>
      </c>
      <c r="AT134">
        <f>LOG(P134)</f>
        <v>4.0849666370034301</v>
      </c>
      <c r="AU134">
        <f>LOG(Q134)</f>
        <v>4.0082924634059482</v>
      </c>
      <c r="AV134">
        <f>LOG(R134)</f>
        <v>3.8728658823847475</v>
      </c>
      <c r="AW134">
        <f>LOG(S134)</f>
        <v>3.9780741108211615</v>
      </c>
      <c r="AX134">
        <f>LOG(T134)</f>
        <v>4.0141424955932958</v>
      </c>
      <c r="AY134">
        <f>LOG(U134)</f>
        <v>4.0635879995950495</v>
      </c>
      <c r="AZ134">
        <f>LOG(V134)</f>
        <v>4.5755896405658296</v>
      </c>
      <c r="BA134">
        <f>LOG(W134)</f>
        <v>4.0114176023110817</v>
      </c>
      <c r="BB134">
        <f>LOG(X134)</f>
        <v>4.1665447383255252</v>
      </c>
      <c r="BC134">
        <f>LOG(Y134)</f>
        <v>4.0093383143170511</v>
      </c>
      <c r="BD134">
        <f>LOG(Z134)</f>
        <v>4.0466930248714794</v>
      </c>
      <c r="BE134">
        <f>LOG(AA134)</f>
        <v>3.9396648711372699</v>
      </c>
      <c r="BF134">
        <f>LOG(AB134)</f>
        <v>4.0127270681398661</v>
      </c>
      <c r="BG134">
        <f>LOG(AC134)</f>
        <v>4.0928018297652011</v>
      </c>
      <c r="BH134">
        <f>LOG(AD134)</f>
        <v>4.0535971637202071</v>
      </c>
      <c r="BI134">
        <f>LOG(AE134)</f>
        <v>4.0284814902873194</v>
      </c>
      <c r="BJ134">
        <f>LOG(AF134)</f>
        <v>4.0740523829045898</v>
      </c>
      <c r="BK134">
        <f>LOG(AG134)</f>
        <v>4.0584393971290487</v>
      </c>
      <c r="BL134">
        <f>LOG(AH134)</f>
        <v>4.0613517201496228</v>
      </c>
      <c r="BM134">
        <f>LOG(AI134)</f>
        <v>4.025262990933915</v>
      </c>
      <c r="BN134">
        <f>LOG(AJ134)</f>
        <v>4.0482501689427277</v>
      </c>
      <c r="BO134">
        <f>LOG(AK134)</f>
        <v>3.9531263154179221</v>
      </c>
      <c r="BP134">
        <f>LOG(AL134)</f>
        <v>4.0068094008592814</v>
      </c>
      <c r="BQ134">
        <f>LOG(AM134)</f>
        <v>4.0088869318706415</v>
      </c>
      <c r="BR134">
        <f>LOG(AN134)</f>
        <v>4.0285065367675568</v>
      </c>
      <c r="BS134">
        <f>LOG(AO134)</f>
        <v>4.1046495310865652</v>
      </c>
      <c r="BT134">
        <f>LOG(AP134)</f>
        <v>3.9570969025063452</v>
      </c>
      <c r="BU134" s="4">
        <f>_xlfn.T.TEST(AQ134:BE134,BF134:BT134,2,3)</f>
        <v>0.67335009763025466</v>
      </c>
      <c r="BV134" s="4">
        <v>133</v>
      </c>
      <c r="BW134" s="4">
        <f>BU134*$BV$166/BV134</f>
        <v>0.83535914367663167</v>
      </c>
    </row>
    <row r="135" spans="1:75" x14ac:dyDescent="0.25">
      <c r="A135" t="s">
        <v>346</v>
      </c>
      <c r="B135">
        <v>2</v>
      </c>
      <c r="C135">
        <v>2</v>
      </c>
      <c r="D135">
        <v>11.590999999999999</v>
      </c>
      <c r="E135">
        <v>0.682998895608944</v>
      </c>
      <c r="F135">
        <v>0.67650640579701904</v>
      </c>
      <c r="G135">
        <v>1.07782027516789</v>
      </c>
      <c r="H135">
        <v>6.8400226921726606E-2</v>
      </c>
      <c r="I135" t="s">
        <v>1</v>
      </c>
      <c r="J135" t="s">
        <v>0</v>
      </c>
      <c r="K135">
        <v>12103.6958</v>
      </c>
      <c r="L135" t="s">
        <v>347</v>
      </c>
      <c r="M135">
        <v>9717.7928612268006</v>
      </c>
      <c r="N135">
        <v>6662.0457926852496</v>
      </c>
      <c r="O135">
        <v>8379.7296408089805</v>
      </c>
      <c r="P135">
        <v>9785.7396086233093</v>
      </c>
      <c r="Q135">
        <v>16451.9591119631</v>
      </c>
      <c r="R135">
        <v>15134.9009296399</v>
      </c>
      <c r="S135">
        <v>10144.408690882899</v>
      </c>
      <c r="T135">
        <v>11408.471306702</v>
      </c>
      <c r="U135">
        <v>11458.0824962226</v>
      </c>
      <c r="V135">
        <v>9216.6369951004508</v>
      </c>
      <c r="W135">
        <v>9943.2955262542891</v>
      </c>
      <c r="X135">
        <v>21313.055087767199</v>
      </c>
      <c r="Y135">
        <v>10497.7824241858</v>
      </c>
      <c r="Z135">
        <v>11983.1612525205</v>
      </c>
      <c r="AA135">
        <v>14364.438245822001</v>
      </c>
      <c r="AB135">
        <v>4969.03179079248</v>
      </c>
      <c r="AC135">
        <v>10617.1841999402</v>
      </c>
      <c r="AD135">
        <v>6860.5082416552596</v>
      </c>
      <c r="AE135">
        <v>10538.5423343435</v>
      </c>
      <c r="AF135">
        <v>15443.9040479046</v>
      </c>
      <c r="AG135">
        <v>23151.5884007407</v>
      </c>
      <c r="AH135">
        <v>18908.255621249999</v>
      </c>
      <c r="AI135">
        <v>16556.694228121502</v>
      </c>
      <c r="AJ135">
        <v>14351.816755920099</v>
      </c>
      <c r="AK135">
        <v>12073.0744496692</v>
      </c>
      <c r="AL135">
        <v>13195.3689731875</v>
      </c>
      <c r="AM135">
        <v>12495.3039518566</v>
      </c>
      <c r="AN135">
        <v>11350.118408992799</v>
      </c>
      <c r="AO135">
        <v>10512.064448933599</v>
      </c>
      <c r="AP135">
        <v>9170.32660133225</v>
      </c>
      <c r="AQ135">
        <f>LOG(M135)</f>
        <v>3.9875676376591813</v>
      </c>
      <c r="AR135">
        <f>LOG(N135)</f>
        <v>3.8236076135611268</v>
      </c>
      <c r="AS135">
        <f>LOG(O135)</f>
        <v>3.9232300070074975</v>
      </c>
      <c r="AT135">
        <f>LOG(P135)</f>
        <v>3.9905936553190151</v>
      </c>
      <c r="AU135">
        <f>LOG(Q135)</f>
        <v>4.2162176214868534</v>
      </c>
      <c r="AV135">
        <f>LOG(R135)</f>
        <v>4.179979582487733</v>
      </c>
      <c r="AW135">
        <f>LOG(S135)</f>
        <v>4.0062267374441891</v>
      </c>
      <c r="AX135">
        <f>LOG(T135)</f>
        <v>4.0572274544495777</v>
      </c>
      <c r="AY135">
        <f>LOG(U135)</f>
        <v>4.0591119447703994</v>
      </c>
      <c r="AZ135">
        <f>LOG(V135)</f>
        <v>3.9645724827780291</v>
      </c>
      <c r="BA135">
        <f>LOG(W135)</f>
        <v>3.9975303473413253</v>
      </c>
      <c r="BB135">
        <f>LOG(X135)</f>
        <v>4.3286457074645472</v>
      </c>
      <c r="BC135">
        <f>LOG(Y135)</f>
        <v>4.0210975673886171</v>
      </c>
      <c r="BD135">
        <f>LOG(Z135)</f>
        <v>4.078571403480403</v>
      </c>
      <c r="BE135">
        <f>LOG(AA135)</f>
        <v>4.1572886465820513</v>
      </c>
      <c r="BF135">
        <f>LOG(AB135)</f>
        <v>3.6962717752767431</v>
      </c>
      <c r="BG135">
        <f>LOG(AC135)</f>
        <v>4.026009352096148</v>
      </c>
      <c r="BH135">
        <f>LOG(AD135)</f>
        <v>3.8363562903962847</v>
      </c>
      <c r="BI135">
        <f>LOG(AE135)</f>
        <v>4.0227805444694633</v>
      </c>
      <c r="BJ135">
        <f>LOG(AF135)</f>
        <v>4.1887570947135364</v>
      </c>
      <c r="BK135">
        <f>LOG(AG135)</f>
        <v>4.364580792762693</v>
      </c>
      <c r="BL135">
        <f>LOG(AH135)</f>
        <v>4.2766514649101186</v>
      </c>
      <c r="BM135">
        <f>LOG(AI135)</f>
        <v>4.2189736282337522</v>
      </c>
      <c r="BN135">
        <f>LOG(AJ135)</f>
        <v>4.1569068806609426</v>
      </c>
      <c r="BO135">
        <f>LOG(AK135)</f>
        <v>4.081817878755432</v>
      </c>
      <c r="BP135">
        <f>LOG(AL135)</f>
        <v>4.120421538609035</v>
      </c>
      <c r="BQ135">
        <f>LOG(AM135)</f>
        <v>4.0967468249289389</v>
      </c>
      <c r="BR135">
        <f>LOG(AN135)</f>
        <v>4.055000392287198</v>
      </c>
      <c r="BS135">
        <f>LOG(AO135)</f>
        <v>4.0216880148612937</v>
      </c>
      <c r="BT135">
        <f>LOG(AP135)</f>
        <v>3.9623848033505564</v>
      </c>
      <c r="BU135" s="4">
        <f>_xlfn.T.TEST(AQ135:BE135,BF135:BT135,2,3)</f>
        <v>0.68323188211469765</v>
      </c>
      <c r="BV135" s="4">
        <v>134</v>
      </c>
      <c r="BW135" s="4">
        <f>BU135*$BV$166/BV135</f>
        <v>0.84129298917108297</v>
      </c>
    </row>
    <row r="136" spans="1:75" x14ac:dyDescent="0.25">
      <c r="A136" t="s">
        <v>348</v>
      </c>
      <c r="B136">
        <v>21</v>
      </c>
      <c r="C136">
        <v>9</v>
      </c>
      <c r="D136">
        <v>159.7773</v>
      </c>
      <c r="E136">
        <v>0.68787716259727805</v>
      </c>
      <c r="F136">
        <v>0.67728271555402597</v>
      </c>
      <c r="G136">
        <v>1.0207423777154001</v>
      </c>
      <c r="H136">
        <v>6.7799647738686103E-2</v>
      </c>
      <c r="I136" t="s">
        <v>1</v>
      </c>
      <c r="J136" t="s">
        <v>0</v>
      </c>
      <c r="K136">
        <v>42135.124600000003</v>
      </c>
      <c r="L136" t="s">
        <v>349</v>
      </c>
      <c r="M136">
        <v>10850.972718946099</v>
      </c>
      <c r="N136">
        <v>9976.2260603122195</v>
      </c>
      <c r="O136">
        <v>10401.9413402141</v>
      </c>
      <c r="P136">
        <v>11005.696468503</v>
      </c>
      <c r="Q136">
        <v>14219.0843941602</v>
      </c>
      <c r="R136">
        <v>9664.1348473987</v>
      </c>
      <c r="S136">
        <v>10507.733527026199</v>
      </c>
      <c r="T136">
        <v>9129.7534068028108</v>
      </c>
      <c r="U136">
        <v>9941.8319412345409</v>
      </c>
      <c r="V136">
        <v>9795.4744625823205</v>
      </c>
      <c r="W136">
        <v>10714.6411121197</v>
      </c>
      <c r="X136">
        <v>16533.928668849101</v>
      </c>
      <c r="Y136">
        <v>11245.0528255397</v>
      </c>
      <c r="Z136">
        <v>10574.639040952799</v>
      </c>
      <c r="AA136">
        <v>11568.8747088328</v>
      </c>
      <c r="AB136">
        <v>13150.9642592455</v>
      </c>
      <c r="AC136">
        <v>13887.078946232899</v>
      </c>
      <c r="AD136">
        <v>11226.2825490455</v>
      </c>
      <c r="AE136">
        <v>12635.3451541738</v>
      </c>
      <c r="AF136">
        <v>12855.0322237363</v>
      </c>
      <c r="AG136">
        <v>11528.1835637606</v>
      </c>
      <c r="AH136">
        <v>10282.736681005201</v>
      </c>
      <c r="AI136">
        <v>8873.2762701993797</v>
      </c>
      <c r="AJ136">
        <v>10451.9335189915</v>
      </c>
      <c r="AK136">
        <v>10371.374297640101</v>
      </c>
      <c r="AL136">
        <v>10007.134152103001</v>
      </c>
      <c r="AM136">
        <v>11077.4333959578</v>
      </c>
      <c r="AN136">
        <v>9649.9423466496501</v>
      </c>
      <c r="AO136">
        <v>14199.548812518</v>
      </c>
      <c r="AP136">
        <v>9379.6502617966107</v>
      </c>
      <c r="AQ136">
        <f>LOG(M136)</f>
        <v>4.0354686715979478</v>
      </c>
      <c r="AR136">
        <f>LOG(N136)</f>
        <v>3.9989662816527063</v>
      </c>
      <c r="AS136">
        <f>LOG(O136)</f>
        <v>4.0171144003239165</v>
      </c>
      <c r="AT136">
        <f>LOG(P136)</f>
        <v>4.0416175310199307</v>
      </c>
      <c r="AU136">
        <f>LOG(Q136)</f>
        <v>4.1528716318813563</v>
      </c>
      <c r="AV136">
        <f>LOG(R136)</f>
        <v>3.9851629811976457</v>
      </c>
      <c r="AW136">
        <f>LOG(S136)</f>
        <v>4.021509050675748</v>
      </c>
      <c r="AX136">
        <f>LOG(T136)</f>
        <v>3.9604590474673658</v>
      </c>
      <c r="AY136">
        <f>LOG(U136)</f>
        <v>3.9974664174620664</v>
      </c>
      <c r="AZ136">
        <f>LOG(V136)</f>
        <v>3.9910254767259485</v>
      </c>
      <c r="BA136">
        <f>LOG(W136)</f>
        <v>4.029977628888223</v>
      </c>
      <c r="BB136">
        <f>LOG(X136)</f>
        <v>4.2183760596500424</v>
      </c>
      <c r="BC136">
        <f>LOG(Y136)</f>
        <v>4.0509614999483077</v>
      </c>
      <c r="BD136">
        <f>LOG(Z136)</f>
        <v>4.0242655519148949</v>
      </c>
      <c r="BE136">
        <f>LOG(AA136)</f>
        <v>4.0632911176802109</v>
      </c>
      <c r="BF136">
        <f>LOG(AB136)</f>
        <v>4.1189575974734103</v>
      </c>
      <c r="BG136">
        <f>LOG(AC136)</f>
        <v>4.142610904416987</v>
      </c>
      <c r="BH136">
        <f>LOG(AD136)</f>
        <v>4.0502359685755387</v>
      </c>
      <c r="BI136">
        <f>LOG(AE136)</f>
        <v>4.1015871098495795</v>
      </c>
      <c r="BJ136">
        <f>LOG(AF136)</f>
        <v>4.109073169627135</v>
      </c>
      <c r="BK136">
        <f>LOG(AG136)</f>
        <v>4.0617608831506242</v>
      </c>
      <c r="BL136">
        <f>LOG(AH136)</f>
        <v>4.0121087145898251</v>
      </c>
      <c r="BM136">
        <f>LOG(AI136)</f>
        <v>3.948084003524492</v>
      </c>
      <c r="BN136">
        <f>LOG(AJ136)</f>
        <v>4.0191966386723026</v>
      </c>
      <c r="BO136">
        <f>LOG(AK136)</f>
        <v>4.0158363080125641</v>
      </c>
      <c r="BP136">
        <f>LOG(AL136)</f>
        <v>4.0003097218221413</v>
      </c>
      <c r="BQ136">
        <f>LOG(AM136)</f>
        <v>4.0444391474777452</v>
      </c>
      <c r="BR136">
        <f>LOG(AN136)</f>
        <v>3.9845247186695216</v>
      </c>
      <c r="BS136">
        <f>LOG(AO136)</f>
        <v>4.1522745449924363</v>
      </c>
      <c r="BT136">
        <f>LOG(AP136)</f>
        <v>3.9721866451803916</v>
      </c>
      <c r="BU136" s="4">
        <f>_xlfn.T.TEST(AQ136:BE136,BF136:BT136,2,3)</f>
        <v>0.68788226106834249</v>
      </c>
      <c r="BV136" s="4">
        <v>135</v>
      </c>
      <c r="BW136" s="4">
        <f>BU136*$BV$166/BV136</f>
        <v>0.84074498575019641</v>
      </c>
    </row>
    <row r="137" spans="1:75" x14ac:dyDescent="0.25">
      <c r="A137" t="s">
        <v>352</v>
      </c>
      <c r="B137">
        <v>3</v>
      </c>
      <c r="C137">
        <v>3</v>
      </c>
      <c r="D137">
        <v>22.3931</v>
      </c>
      <c r="E137">
        <v>0.709493613259911</v>
      </c>
      <c r="F137">
        <v>0.68675004596484901</v>
      </c>
      <c r="G137">
        <v>1.0245293803451401</v>
      </c>
      <c r="H137">
        <v>6.5279223350846002E-2</v>
      </c>
      <c r="I137" t="s">
        <v>1</v>
      </c>
      <c r="J137" t="s">
        <v>0</v>
      </c>
      <c r="K137">
        <v>99114.105500000005</v>
      </c>
      <c r="L137" t="s">
        <v>353</v>
      </c>
      <c r="M137">
        <v>12288.0889264056</v>
      </c>
      <c r="N137">
        <v>12805.742199247199</v>
      </c>
      <c r="O137">
        <v>15780.7015628932</v>
      </c>
      <c r="P137">
        <v>16975.466986793501</v>
      </c>
      <c r="Q137">
        <v>11981.0908464369</v>
      </c>
      <c r="R137">
        <v>12681.3112969828</v>
      </c>
      <c r="S137">
        <v>9923.4634705917197</v>
      </c>
      <c r="T137">
        <v>11350.8249771268</v>
      </c>
      <c r="U137">
        <v>12559.713323432299</v>
      </c>
      <c r="V137">
        <v>13335.278037984401</v>
      </c>
      <c r="W137">
        <v>14902.8289716366</v>
      </c>
      <c r="X137">
        <v>10827.069078476299</v>
      </c>
      <c r="Y137">
        <v>11608.7886542458</v>
      </c>
      <c r="Z137">
        <v>13688.1263512737</v>
      </c>
      <c r="AA137">
        <v>12382.194970471901</v>
      </c>
      <c r="AB137">
        <v>11495.939376500501</v>
      </c>
      <c r="AC137">
        <v>17087.749898095</v>
      </c>
      <c r="AD137">
        <v>15870.4494464203</v>
      </c>
      <c r="AE137">
        <v>15149.5207807853</v>
      </c>
      <c r="AF137">
        <v>13244.267482536899</v>
      </c>
      <c r="AG137">
        <v>15157.7429247201</v>
      </c>
      <c r="AH137">
        <v>14317.7383633644</v>
      </c>
      <c r="AI137">
        <v>15768.8567745447</v>
      </c>
      <c r="AJ137">
        <v>11866.0070135326</v>
      </c>
      <c r="AK137">
        <v>10186.513100975701</v>
      </c>
      <c r="AL137">
        <v>11487.4167759353</v>
      </c>
      <c r="AM137">
        <v>10502.520493571499</v>
      </c>
      <c r="AN137">
        <v>12033.480102875799</v>
      </c>
      <c r="AO137">
        <v>11994.131270342101</v>
      </c>
      <c r="AP137">
        <v>11664.750817427401</v>
      </c>
      <c r="AQ137">
        <f>LOG(M137)</f>
        <v>4.0894843455998311</v>
      </c>
      <c r="AR137">
        <f>LOG(N137)</f>
        <v>4.107404754510533</v>
      </c>
      <c r="AS137">
        <f>LOG(O137)</f>
        <v>4.1981263067390815</v>
      </c>
      <c r="AT137">
        <f>LOG(P137)</f>
        <v>4.229821730345642</v>
      </c>
      <c r="AU137">
        <f>LOG(Q137)</f>
        <v>4.0784963612102807</v>
      </c>
      <c r="AV137">
        <f>LOG(R137)</f>
        <v>4.1031641636087315</v>
      </c>
      <c r="AW137">
        <f>LOG(S137)</f>
        <v>3.9966632753441886</v>
      </c>
      <c r="AX137">
        <f>LOG(T137)</f>
        <v>4.0550274271673405</v>
      </c>
      <c r="AY137">
        <f>LOG(U137)</f>
        <v>4.0989797267043366</v>
      </c>
      <c r="AZ137">
        <f>LOG(V137)</f>
        <v>4.1250020750767806</v>
      </c>
      <c r="BA137">
        <f>LOG(W137)</f>
        <v>4.1732687174157626</v>
      </c>
      <c r="BB137">
        <f>LOG(X137)</f>
        <v>4.0345109076580252</v>
      </c>
      <c r="BC137">
        <f>LOG(Y137)</f>
        <v>4.0647869046461258</v>
      </c>
      <c r="BD137">
        <f>LOG(Z137)</f>
        <v>4.1363440054026874</v>
      </c>
      <c r="BE137">
        <f>LOG(AA137)</f>
        <v>4.0927976381467159</v>
      </c>
      <c r="BF137">
        <f>LOG(AB137)</f>
        <v>4.0605444648929812</v>
      </c>
      <c r="BG137">
        <f>LOG(AC137)</f>
        <v>4.2326848789186791</v>
      </c>
      <c r="BH137">
        <f>LOG(AD137)</f>
        <v>4.2005892260198969</v>
      </c>
      <c r="BI137">
        <f>LOG(AE137)</f>
        <v>4.1803988951781088</v>
      </c>
      <c r="BJ137">
        <f>LOG(AF137)</f>
        <v>4.1220279432229425</v>
      </c>
      <c r="BK137">
        <f>LOG(AG137)</f>
        <v>4.1806345371590279</v>
      </c>
      <c r="BL137">
        <f>LOG(AH137)</f>
        <v>4.1558744220303216</v>
      </c>
      <c r="BM137">
        <f>LOG(AI137)</f>
        <v>4.1978002085791175</v>
      </c>
      <c r="BN137">
        <f>LOG(AJ137)</f>
        <v>4.0743046006959913</v>
      </c>
      <c r="BO137">
        <f>LOG(AK137)</f>
        <v>4.0080255480732339</v>
      </c>
      <c r="BP137">
        <f>LOG(AL137)</f>
        <v>4.0602223780278575</v>
      </c>
      <c r="BQ137">
        <f>LOG(AM137)</f>
        <v>4.0212935376498136</v>
      </c>
      <c r="BR137">
        <f>LOG(AN137)</f>
        <v>4.0803912442065231</v>
      </c>
      <c r="BS137">
        <f>LOG(AO137)</f>
        <v>4.0789687976844551</v>
      </c>
      <c r="BT137">
        <f>LOG(AP137)</f>
        <v>4.0668754658239727</v>
      </c>
      <c r="BU137" s="4">
        <f>_xlfn.T.TEST(AQ137:BE137,BF137:BT137,2,3)</f>
        <v>0.70955888041068405</v>
      </c>
      <c r="BV137" s="4">
        <v>136</v>
      </c>
      <c r="BW137" s="4">
        <f>BU137*$BV$166/BV137</f>
        <v>0.86086187696884464</v>
      </c>
    </row>
    <row r="138" spans="1:75" x14ac:dyDescent="0.25">
      <c r="A138" t="s">
        <v>354</v>
      </c>
      <c r="B138">
        <v>10</v>
      </c>
      <c r="C138">
        <v>9</v>
      </c>
      <c r="D138">
        <v>65.329400000000007</v>
      </c>
      <c r="E138">
        <v>0.713948487871638</v>
      </c>
      <c r="F138">
        <v>0.68675004596484901</v>
      </c>
      <c r="G138">
        <v>1.1695188366581899</v>
      </c>
      <c r="H138">
        <v>6.4787687990634904E-2</v>
      </c>
      <c r="I138" t="s">
        <v>1</v>
      </c>
      <c r="J138" t="s">
        <v>0</v>
      </c>
      <c r="K138">
        <v>22338.4925</v>
      </c>
      <c r="L138" t="s">
        <v>355</v>
      </c>
      <c r="M138">
        <v>855.33529303956595</v>
      </c>
      <c r="N138">
        <v>2274.2115988036999</v>
      </c>
      <c r="O138">
        <v>459.46851438893202</v>
      </c>
      <c r="P138">
        <v>1399.5148576090901</v>
      </c>
      <c r="Q138">
        <v>668.41940260341005</v>
      </c>
      <c r="R138">
        <v>2816.54282184978</v>
      </c>
      <c r="S138">
        <v>1607.8522781097199</v>
      </c>
      <c r="T138">
        <v>284.10498687798201</v>
      </c>
      <c r="U138">
        <v>325.62854998418402</v>
      </c>
      <c r="V138">
        <v>859.43679052433401</v>
      </c>
      <c r="W138">
        <v>2170.3491226567398</v>
      </c>
      <c r="X138">
        <v>996.44836119289698</v>
      </c>
      <c r="Y138">
        <v>1529.11269825147</v>
      </c>
      <c r="Z138">
        <v>331.73391565117998</v>
      </c>
      <c r="AA138">
        <v>1745.7939777551701</v>
      </c>
      <c r="AB138">
        <v>1187.41623244679</v>
      </c>
      <c r="AC138">
        <v>1497.8650922429199</v>
      </c>
      <c r="AD138">
        <v>2531.2506511553802</v>
      </c>
      <c r="AE138">
        <v>5016.6818749596696</v>
      </c>
      <c r="AF138">
        <v>783.34156742415701</v>
      </c>
      <c r="AG138">
        <v>1717.87164957497</v>
      </c>
      <c r="AH138">
        <v>407.48180595876698</v>
      </c>
      <c r="AI138">
        <v>1553.68926221226</v>
      </c>
      <c r="AJ138">
        <v>425.15838454155198</v>
      </c>
      <c r="AK138">
        <v>1645.1949888039501</v>
      </c>
      <c r="AL138">
        <v>651.78533114765401</v>
      </c>
      <c r="AM138">
        <v>1658.0451571793101</v>
      </c>
      <c r="AN138">
        <v>175.479573235831</v>
      </c>
      <c r="AO138">
        <v>1340.00356012373</v>
      </c>
      <c r="AP138">
        <v>838.94326252985104</v>
      </c>
      <c r="AQ138">
        <f>LOG(M138)</f>
        <v>2.9321363923566142</v>
      </c>
      <c r="AR138">
        <f>LOG(N138)</f>
        <v>3.3568308701659446</v>
      </c>
      <c r="AS138">
        <f>LOG(O138)</f>
        <v>2.6622557562103788</v>
      </c>
      <c r="AT138">
        <f>LOG(P138)</f>
        <v>3.1459775134083912</v>
      </c>
      <c r="AU138">
        <f>LOG(Q138)</f>
        <v>2.8250490479258641</v>
      </c>
      <c r="AV138">
        <f>LOG(R138)</f>
        <v>3.4497163585011368</v>
      </c>
      <c r="AW138">
        <f>LOG(S138)</f>
        <v>3.206246145314898</v>
      </c>
      <c r="AX138">
        <f>LOG(T138)</f>
        <v>2.4534788569351202</v>
      </c>
      <c r="AY138">
        <f>LOG(U138)</f>
        <v>2.512722475323486</v>
      </c>
      <c r="AZ138">
        <f>LOG(V138)</f>
        <v>2.9342139408997934</v>
      </c>
      <c r="BA138">
        <f>LOG(W138)</f>
        <v>3.3365296001377942</v>
      </c>
      <c r="BB138">
        <f>LOG(X138)</f>
        <v>2.9984547972361368</v>
      </c>
      <c r="BC138">
        <f>LOG(Y138)</f>
        <v>3.1844394948466248</v>
      </c>
      <c r="BD138">
        <f>LOG(Z138)</f>
        <v>2.5207898749779822</v>
      </c>
      <c r="BE138">
        <f>LOG(AA138)</f>
        <v>3.2419929910285821</v>
      </c>
      <c r="BF138">
        <f>LOG(AB138)</f>
        <v>3.0746029816069531</v>
      </c>
      <c r="BG138">
        <f>LOG(AC138)</f>
        <v>3.1754726996565874</v>
      </c>
      <c r="BH138">
        <f>LOG(AD138)</f>
        <v>3.403335152279495</v>
      </c>
      <c r="BI138">
        <f>LOG(AE138)</f>
        <v>3.700416561795127</v>
      </c>
      <c r="BJ138">
        <f>LOG(AF138)</f>
        <v>2.8939511726602611</v>
      </c>
      <c r="BK138">
        <f>LOG(AG138)</f>
        <v>3.2349907124849442</v>
      </c>
      <c r="BL138">
        <f>LOG(AH138)</f>
        <v>2.6101082222830856</v>
      </c>
      <c r="BM138">
        <f>LOG(AI138)</f>
        <v>3.1913641642713286</v>
      </c>
      <c r="BN138">
        <f>LOG(AJ138)</f>
        <v>2.628550748211401</v>
      </c>
      <c r="BO138">
        <f>LOG(AK138)</f>
        <v>3.2162173779960805</v>
      </c>
      <c r="BP138">
        <f>LOG(AL138)</f>
        <v>2.8141045821596311</v>
      </c>
      <c r="BQ138">
        <f>LOG(AM138)</f>
        <v>3.2195963544692177</v>
      </c>
      <c r="BR138">
        <f>LOG(AN138)</f>
        <v>2.2442265695353405</v>
      </c>
      <c r="BS138">
        <f>LOG(AO138)</f>
        <v>3.1271059522006559</v>
      </c>
      <c r="BT138">
        <f>LOG(AP138)</f>
        <v>2.9237325906220164</v>
      </c>
      <c r="BU138" s="4">
        <f>_xlfn.T.TEST(AQ138:BE138,BF138:BT138,2,3)</f>
        <v>0.71396869337571123</v>
      </c>
      <c r="BV138" s="4">
        <v>137</v>
      </c>
      <c r="BW138" s="4">
        <f>BU138*$BV$166/BV138</f>
        <v>0.85988930224082016</v>
      </c>
    </row>
    <row r="139" spans="1:75" x14ac:dyDescent="0.25">
      <c r="A139" t="s">
        <v>356</v>
      </c>
      <c r="B139">
        <v>7</v>
      </c>
      <c r="C139">
        <v>2</v>
      </c>
      <c r="D139">
        <v>66.110299999999995</v>
      </c>
      <c r="E139">
        <v>0.71501599871243904</v>
      </c>
      <c r="F139">
        <v>0.68675004596484901</v>
      </c>
      <c r="G139">
        <v>1.03779931372879</v>
      </c>
      <c r="H139">
        <v>6.4671289756091599E-2</v>
      </c>
      <c r="I139" t="s">
        <v>1</v>
      </c>
      <c r="J139" t="s">
        <v>0</v>
      </c>
      <c r="K139">
        <v>11436.641900000001</v>
      </c>
      <c r="L139" t="s">
        <v>357</v>
      </c>
      <c r="M139">
        <v>100664.145651504</v>
      </c>
      <c r="N139">
        <v>100017.834930012</v>
      </c>
      <c r="O139">
        <v>105719.258783239</v>
      </c>
      <c r="P139">
        <v>113293.57444365601</v>
      </c>
      <c r="Q139">
        <v>119094.248332075</v>
      </c>
      <c r="R139">
        <v>120179.55242967101</v>
      </c>
      <c r="S139">
        <v>77986.652922216104</v>
      </c>
      <c r="T139">
        <v>87228.913849238001</v>
      </c>
      <c r="U139">
        <v>89108.3459951978</v>
      </c>
      <c r="V139">
        <v>97224.725834680707</v>
      </c>
      <c r="W139">
        <v>115138.22697126299</v>
      </c>
      <c r="X139">
        <v>115164.50451404401</v>
      </c>
      <c r="Y139">
        <v>89176.827430092904</v>
      </c>
      <c r="Z139">
        <v>93001.268751128096</v>
      </c>
      <c r="AA139">
        <v>97521.692395901104</v>
      </c>
      <c r="AB139">
        <v>137679.47808405801</v>
      </c>
      <c r="AC139">
        <v>134798.274741862</v>
      </c>
      <c r="AD139">
        <v>126805.133562527</v>
      </c>
      <c r="AE139">
        <v>129811.25220577999</v>
      </c>
      <c r="AF139">
        <v>126076.684369002</v>
      </c>
      <c r="AG139">
        <v>108486.075144981</v>
      </c>
      <c r="AH139">
        <v>115003.40479007699</v>
      </c>
      <c r="AI139">
        <v>111271.36466363999</v>
      </c>
      <c r="AJ139">
        <v>81583.050612500898</v>
      </c>
      <c r="AK139">
        <v>77439.984479733597</v>
      </c>
      <c r="AL139">
        <v>80527.755304217702</v>
      </c>
      <c r="AM139">
        <v>80053.512857208596</v>
      </c>
      <c r="AN139">
        <v>86319.343089556802</v>
      </c>
      <c r="AO139">
        <v>89448.993779826502</v>
      </c>
      <c r="AP139">
        <v>92690.069488246707</v>
      </c>
      <c r="AQ139">
        <f>LOG(M139)</f>
        <v>5.0028748119790416</v>
      </c>
      <c r="AR139">
        <f>LOG(N139)</f>
        <v>5.0000774492105924</v>
      </c>
      <c r="AS139">
        <f>LOG(O139)</f>
        <v>5.0241541095535274</v>
      </c>
      <c r="AT139">
        <f>LOG(P139)</f>
        <v>5.054205279123793</v>
      </c>
      <c r="AU139">
        <f>LOG(Q139)</f>
        <v>5.0758907876963866</v>
      </c>
      <c r="AV139">
        <f>LOG(R139)</f>
        <v>5.0798305822892509</v>
      </c>
      <c r="AW139">
        <f>LOG(S139)</f>
        <v>4.8920202814311082</v>
      </c>
      <c r="AX139">
        <f>LOG(T139)</f>
        <v>4.9406604647924715</v>
      </c>
      <c r="AY139">
        <f>LOG(U139)</f>
        <v>4.9499183824870654</v>
      </c>
      <c r="AZ139">
        <f>LOG(V139)</f>
        <v>4.9877767271483409</v>
      </c>
      <c r="BA139">
        <f>LOG(W139)</f>
        <v>5.0612195374126232</v>
      </c>
      <c r="BB139">
        <f>LOG(X139)</f>
        <v>5.0613186434180424</v>
      </c>
      <c r="BC139">
        <f>LOG(Y139)</f>
        <v>4.9502520177544183</v>
      </c>
      <c r="BD139">
        <f>LOG(Z139)</f>
        <v>4.9684888733695836</v>
      </c>
      <c r="BE139">
        <f>LOG(AA139)</f>
        <v>4.9891012294419852</v>
      </c>
      <c r="BF139">
        <f>LOG(AB139)</f>
        <v>5.1388692109972842</v>
      </c>
      <c r="BG139">
        <f>LOG(AC139)</f>
        <v>5.12968433378028</v>
      </c>
      <c r="BH139">
        <f>LOG(AD139)</f>
        <v>5.1031368358229097</v>
      </c>
      <c r="BI139">
        <f>LOG(AE139)</f>
        <v>5.1133123392985382</v>
      </c>
      <c r="BJ139">
        <f>LOG(AF139)</f>
        <v>5.1006347789908109</v>
      </c>
      <c r="BK139">
        <f>LOG(AG139)</f>
        <v>5.0353739973938056</v>
      </c>
      <c r="BL139">
        <f>LOG(AH139)</f>
        <v>5.0607106982636409</v>
      </c>
      <c r="BM139">
        <f>LOG(AI139)</f>
        <v>5.0463834143918884</v>
      </c>
      <c r="BN139">
        <f>LOG(AJ139)</f>
        <v>4.9115999407384319</v>
      </c>
      <c r="BO139">
        <f>LOG(AK139)</f>
        <v>4.8889652572604776</v>
      </c>
      <c r="BP139">
        <f>LOG(AL139)</f>
        <v>4.9059455933855016</v>
      </c>
      <c r="BQ139">
        <f>LOG(AM139)</f>
        <v>4.9033803941070095</v>
      </c>
      <c r="BR139">
        <f>LOG(AN139)</f>
        <v>4.9361081266045792</v>
      </c>
      <c r="BS139">
        <f>LOG(AO139)</f>
        <v>4.9515754595112531</v>
      </c>
      <c r="BT139">
        <f>LOG(AP139)</f>
        <v>4.9670332077423769</v>
      </c>
      <c r="BU139" s="4">
        <f>_xlfn.T.TEST(AQ139:BE139,BF139:BT139,2,3)</f>
        <v>0.71559794095888174</v>
      </c>
      <c r="BV139" s="4">
        <v>138</v>
      </c>
      <c r="BW139" s="4">
        <f>BU139*$BV$166/BV139</f>
        <v>0.85560623375518463</v>
      </c>
    </row>
    <row r="140" spans="1:75" x14ac:dyDescent="0.25">
      <c r="A140" t="s">
        <v>358</v>
      </c>
      <c r="B140">
        <v>21</v>
      </c>
      <c r="C140">
        <v>19</v>
      </c>
      <c r="D140">
        <v>143.65029999999999</v>
      </c>
      <c r="E140">
        <v>0.720387969549245</v>
      </c>
      <c r="F140">
        <v>0.68675004596484901</v>
      </c>
      <c r="G140">
        <v>1.01265519318988</v>
      </c>
      <c r="H140">
        <v>6.4093621600812403E-2</v>
      </c>
      <c r="I140" t="s">
        <v>1</v>
      </c>
      <c r="J140" t="s">
        <v>0</v>
      </c>
      <c r="K140">
        <v>16993.263599999998</v>
      </c>
      <c r="L140" t="s">
        <v>359</v>
      </c>
      <c r="M140">
        <v>29731.153423587701</v>
      </c>
      <c r="N140">
        <v>24392.016444539699</v>
      </c>
      <c r="O140">
        <v>31540.878331780601</v>
      </c>
      <c r="P140">
        <v>31730.042725800999</v>
      </c>
      <c r="Q140">
        <v>31307.6768100382</v>
      </c>
      <c r="R140">
        <v>28298.078289085901</v>
      </c>
      <c r="S140">
        <v>17222.6677540979</v>
      </c>
      <c r="T140">
        <v>24630.855211751299</v>
      </c>
      <c r="U140">
        <v>15603.1460511555</v>
      </c>
      <c r="V140">
        <v>21083.482222255199</v>
      </c>
      <c r="W140">
        <v>34859.280423379103</v>
      </c>
      <c r="X140">
        <v>27670.448734168</v>
      </c>
      <c r="Y140">
        <v>20604.465661383401</v>
      </c>
      <c r="Z140">
        <v>25422.0113529755</v>
      </c>
      <c r="AA140">
        <v>16832.110093070602</v>
      </c>
      <c r="AB140">
        <v>31067.3442710854</v>
      </c>
      <c r="AC140">
        <v>30632.651427501201</v>
      </c>
      <c r="AD140">
        <v>30154.695430751901</v>
      </c>
      <c r="AE140">
        <v>29747.077557653902</v>
      </c>
      <c r="AF140">
        <v>30057.6577886288</v>
      </c>
      <c r="AG140">
        <v>26329.851595948101</v>
      </c>
      <c r="AH140">
        <v>27709.268528111199</v>
      </c>
      <c r="AI140">
        <v>28052.787593328099</v>
      </c>
      <c r="AJ140">
        <v>21234.244103701301</v>
      </c>
      <c r="AK140">
        <v>19611.0918730335</v>
      </c>
      <c r="AL140">
        <v>19595.601381454198</v>
      </c>
      <c r="AM140">
        <v>24343.709739387799</v>
      </c>
      <c r="AN140">
        <v>21833.640789389799</v>
      </c>
      <c r="AO140">
        <v>23612.4652602979</v>
      </c>
      <c r="AP140">
        <v>21766.947588001502</v>
      </c>
      <c r="AQ140">
        <f>LOG(M140)</f>
        <v>4.4732117580371806</v>
      </c>
      <c r="AR140">
        <f>LOG(N140)</f>
        <v>4.3872477041488311</v>
      </c>
      <c r="AS140">
        <f>LOG(O140)</f>
        <v>4.4988737831379151</v>
      </c>
      <c r="AT140">
        <f>LOG(P140)</f>
        <v>4.5014706568960978</v>
      </c>
      <c r="AU140">
        <f>LOG(Q140)</f>
        <v>4.4956508419377563</v>
      </c>
      <c r="AV140">
        <f>LOG(R140)</f>
        <v>4.4517569437651581</v>
      </c>
      <c r="AW140">
        <f>LOG(S140)</f>
        <v>4.2361004236070405</v>
      </c>
      <c r="AX140">
        <f>LOG(T140)</f>
        <v>4.391479491307086</v>
      </c>
      <c r="AY140">
        <f>LOG(U140)</f>
        <v>4.1932121736687593</v>
      </c>
      <c r="AZ140">
        <f>LOG(V140)</f>
        <v>4.3239423420724874</v>
      </c>
      <c r="BA140">
        <f>LOG(W140)</f>
        <v>4.5423184180183469</v>
      </c>
      <c r="BB140">
        <f>LOG(X140)</f>
        <v>4.442016202190926</v>
      </c>
      <c r="BC140">
        <f>LOG(Y140)</f>
        <v>4.3139613563844286</v>
      </c>
      <c r="BD140">
        <f>LOG(Z140)</f>
        <v>4.4052099083321394</v>
      </c>
      <c r="BE140">
        <f>LOG(AA140)</f>
        <v>4.2261385630544845</v>
      </c>
      <c r="BF140">
        <f>LOG(AB140)</f>
        <v>4.4923041300586979</v>
      </c>
      <c r="BG140">
        <f>LOG(AC140)</f>
        <v>4.4861845890526419</v>
      </c>
      <c r="BH140">
        <f>LOG(AD140)</f>
        <v>4.4793549463565725</v>
      </c>
      <c r="BI140">
        <f>LOG(AE140)</f>
        <v>4.473444305764481</v>
      </c>
      <c r="BJ140">
        <f>LOG(AF140)</f>
        <v>4.47795513562862</v>
      </c>
      <c r="BK140">
        <f>LOG(AG140)</f>
        <v>4.4204484112806801</v>
      </c>
      <c r="BL140">
        <f>LOG(AH140)</f>
        <v>4.4426250613867815</v>
      </c>
      <c r="BM140">
        <f>LOG(AI140)</f>
        <v>4.447976023390682</v>
      </c>
      <c r="BN140">
        <f>LOG(AJ140)</f>
        <v>4.3270368055935018</v>
      </c>
      <c r="BO140">
        <f>LOG(AK140)</f>
        <v>4.2925017742507743</v>
      </c>
      <c r="BP140">
        <f>LOG(AL140)</f>
        <v>4.2921585963489175</v>
      </c>
      <c r="BQ140">
        <f>LOG(AM140)</f>
        <v>4.3863867610994651</v>
      </c>
      <c r="BR140">
        <f>LOG(AN140)</f>
        <v>4.3391261609451863</v>
      </c>
      <c r="BS140">
        <f>LOG(AO140)</f>
        <v>4.3731413319771306</v>
      </c>
      <c r="BT140">
        <f>LOG(AP140)</f>
        <v>4.337797531538488</v>
      </c>
      <c r="BU140" s="4">
        <f>_xlfn.T.TEST(AQ140:BE140,BF140:BT140,2,3)</f>
        <v>0.72080304293316233</v>
      </c>
      <c r="BV140" s="4">
        <v>139</v>
      </c>
      <c r="BW140" s="4">
        <f>BU140*$BV$166/BV140</f>
        <v>0.85562951139548049</v>
      </c>
    </row>
    <row r="141" spans="1:75" x14ac:dyDescent="0.25">
      <c r="A141" t="s">
        <v>360</v>
      </c>
      <c r="B141">
        <v>13</v>
      </c>
      <c r="C141">
        <v>2</v>
      </c>
      <c r="D141">
        <v>87.006399999999999</v>
      </c>
      <c r="E141">
        <v>0.72240303596942601</v>
      </c>
      <c r="F141">
        <v>0.68675004596484901</v>
      </c>
      <c r="G141">
        <v>1.11274541805093</v>
      </c>
      <c r="H141">
        <v>6.3880387897999297E-2</v>
      </c>
      <c r="I141" t="s">
        <v>0</v>
      </c>
      <c r="J141" t="s">
        <v>1</v>
      </c>
      <c r="K141">
        <v>42276.1803</v>
      </c>
      <c r="L141" t="s">
        <v>361</v>
      </c>
      <c r="M141">
        <v>179.66877965411101</v>
      </c>
      <c r="N141">
        <v>151.56836682547399</v>
      </c>
      <c r="O141">
        <v>168.31990280986699</v>
      </c>
      <c r="P141">
        <v>447.50116398832</v>
      </c>
      <c r="Q141">
        <v>182.41116330027899</v>
      </c>
      <c r="R141">
        <v>353.65799055814603</v>
      </c>
      <c r="S141">
        <v>127.149688015541</v>
      </c>
      <c r="T141">
        <v>189.99906564998199</v>
      </c>
      <c r="U141">
        <v>85.975463423925106</v>
      </c>
      <c r="V141">
        <v>157.97571286441899</v>
      </c>
      <c r="W141">
        <v>162.82920481463401</v>
      </c>
      <c r="X141">
        <v>107.917543924764</v>
      </c>
      <c r="Y141">
        <v>127.279373564471</v>
      </c>
      <c r="Z141">
        <v>134.755072999552</v>
      </c>
      <c r="AA141">
        <v>135.967427558043</v>
      </c>
      <c r="AB141">
        <v>246.162465171691</v>
      </c>
      <c r="AC141">
        <v>120.644645527279</v>
      </c>
      <c r="AD141">
        <v>182.040997099625</v>
      </c>
      <c r="AE141">
        <v>244.68431210928301</v>
      </c>
      <c r="AF141">
        <v>196.78276837875501</v>
      </c>
      <c r="AG141">
        <v>147.21048685780801</v>
      </c>
      <c r="AH141">
        <v>201.890004771881</v>
      </c>
      <c r="AI141">
        <v>170.84369720416899</v>
      </c>
      <c r="AJ141">
        <v>134.94402316715201</v>
      </c>
      <c r="AK141">
        <v>107.64761393166199</v>
      </c>
      <c r="AL141">
        <v>132.82042721099799</v>
      </c>
      <c r="AM141">
        <v>125.968859600139</v>
      </c>
      <c r="AN141">
        <v>118.808644401259</v>
      </c>
      <c r="AO141">
        <v>142.173454784998</v>
      </c>
      <c r="AP141">
        <v>165.46979584333499</v>
      </c>
      <c r="AQ141">
        <f>LOG(M141)</f>
        <v>2.2544726179998666</v>
      </c>
      <c r="AR141">
        <f>LOG(N141)</f>
        <v>2.1806085710410681</v>
      </c>
      <c r="AS141">
        <f>LOG(O141)</f>
        <v>2.2261354717063528</v>
      </c>
      <c r="AT141">
        <f>LOG(P141)</f>
        <v>2.6507941692900245</v>
      </c>
      <c r="AU141">
        <f>LOG(Q141)</f>
        <v>2.2610514130020345</v>
      </c>
      <c r="AV141">
        <f>LOG(R141)</f>
        <v>2.5485834749905183</v>
      </c>
      <c r="AW141">
        <f>LOG(S141)</f>
        <v>2.104315298893991</v>
      </c>
      <c r="AX141">
        <f>LOG(T141)</f>
        <v>2.2787514652472778</v>
      </c>
      <c r="AY141">
        <f>LOG(U141)</f>
        <v>1.934374525429335</v>
      </c>
      <c r="AZ141">
        <f>LOG(V141)</f>
        <v>2.198590323791588</v>
      </c>
      <c r="BA141">
        <f>LOG(W141)</f>
        <v>2.2117323019802475</v>
      </c>
      <c r="BB141">
        <f>LOG(X141)</f>
        <v>2.0330920527492817</v>
      </c>
      <c r="BC141">
        <f>LOG(Y141)</f>
        <v>2.1047580291608146</v>
      </c>
      <c r="BD141">
        <f>LOG(Z141)</f>
        <v>2.1295451236490632</v>
      </c>
      <c r="BE141">
        <f>LOG(AA141)</f>
        <v>2.1334348809725348</v>
      </c>
      <c r="BF141">
        <f>LOG(AB141)</f>
        <v>2.3912218324638963</v>
      </c>
      <c r="BG141">
        <f>LOG(AC141)</f>
        <v>2.0815080517354052</v>
      </c>
      <c r="BH141">
        <f>LOG(AD141)</f>
        <v>2.2601692056174749</v>
      </c>
      <c r="BI141">
        <f>LOG(AE141)</f>
        <v>2.3886061255316879</v>
      </c>
      <c r="BJ141">
        <f>LOG(AF141)</f>
        <v>2.2939870660177393</v>
      </c>
      <c r="BK141">
        <f>LOG(AG141)</f>
        <v>2.1679387490113573</v>
      </c>
      <c r="BL141">
        <f>LOG(AH141)</f>
        <v>2.3051148183003987</v>
      </c>
      <c r="BM141">
        <f>LOG(AI141)</f>
        <v>2.2325989613616399</v>
      </c>
      <c r="BN141">
        <f>LOG(AJ141)</f>
        <v>2.1301536538943306</v>
      </c>
      <c r="BO141">
        <f>LOG(AK141)</f>
        <v>2.03200440789107</v>
      </c>
      <c r="BP141">
        <f>LOG(AL141)</f>
        <v>2.1232648727939609</v>
      </c>
      <c r="BQ141">
        <f>LOG(AM141)</f>
        <v>2.100263197694439</v>
      </c>
      <c r="BR141">
        <f>LOG(AN141)</f>
        <v>2.0748480406383254</v>
      </c>
      <c r="BS141">
        <f>LOG(AO141)</f>
        <v>2.1528185168116991</v>
      </c>
      <c r="BT141">
        <f>LOG(AP141)</f>
        <v>2.2187187310682108</v>
      </c>
      <c r="BU141" s="4">
        <f>_xlfn.T.TEST(AQ141:BE141,BF141:BT141,2,3)</f>
        <v>0.72293038868055792</v>
      </c>
      <c r="BV141" s="4">
        <v>140</v>
      </c>
      <c r="BW141" s="4">
        <f>BU141*$BV$166/BV141</f>
        <v>0.85202510094494321</v>
      </c>
    </row>
    <row r="142" spans="1:75" x14ac:dyDescent="0.25">
      <c r="A142" t="s">
        <v>362</v>
      </c>
      <c r="B142">
        <v>2</v>
      </c>
      <c r="C142">
        <v>2</v>
      </c>
      <c r="D142">
        <v>12.427899999999999</v>
      </c>
      <c r="E142">
        <v>0.72833158936561404</v>
      </c>
      <c r="F142">
        <v>0.68842951409304898</v>
      </c>
      <c r="G142">
        <v>1.0866531595311999</v>
      </c>
      <c r="H142">
        <v>6.3263854847061804E-2</v>
      </c>
      <c r="I142" t="s">
        <v>1</v>
      </c>
      <c r="J142" t="s">
        <v>0</v>
      </c>
      <c r="K142">
        <v>10236.7832</v>
      </c>
      <c r="L142" t="s">
        <v>363</v>
      </c>
      <c r="M142">
        <v>838.655912924115</v>
      </c>
      <c r="N142">
        <v>1028.7980312791301</v>
      </c>
      <c r="O142">
        <v>499.426594698374</v>
      </c>
      <c r="P142">
        <v>801.02369077803701</v>
      </c>
      <c r="Q142">
        <v>467.43600605908301</v>
      </c>
      <c r="R142">
        <v>1559.2293393881801</v>
      </c>
      <c r="S142">
        <v>1005.34930957133</v>
      </c>
      <c r="T142">
        <v>283.22049206740098</v>
      </c>
      <c r="U142">
        <v>329.15965927875101</v>
      </c>
      <c r="V142">
        <v>634.56438019936195</v>
      </c>
      <c r="W142">
        <v>905.66465570941</v>
      </c>
      <c r="X142">
        <v>536.23522770636805</v>
      </c>
      <c r="Y142">
        <v>1009.82769508839</v>
      </c>
      <c r="Z142">
        <v>337.361273790339</v>
      </c>
      <c r="AA142">
        <v>821.66908670637099</v>
      </c>
      <c r="AB142">
        <v>712.74621006670202</v>
      </c>
      <c r="AC142">
        <v>794.00801155057798</v>
      </c>
      <c r="AD142">
        <v>1205.46133016299</v>
      </c>
      <c r="AE142">
        <v>2105.9908309981101</v>
      </c>
      <c r="AF142">
        <v>730.18399597978998</v>
      </c>
      <c r="AG142">
        <v>1148.50093249766</v>
      </c>
      <c r="AH142">
        <v>413.82648593209899</v>
      </c>
      <c r="AI142">
        <v>664.28033910899603</v>
      </c>
      <c r="AJ142">
        <v>422.99436535617201</v>
      </c>
      <c r="AK142">
        <v>943.216848463877</v>
      </c>
      <c r="AL142">
        <v>449.27851048713097</v>
      </c>
      <c r="AM142">
        <v>751.17679016540797</v>
      </c>
      <c r="AN142">
        <v>233.36196764657299</v>
      </c>
      <c r="AO142">
        <v>716.89166671546695</v>
      </c>
      <c r="AP142">
        <v>723.88089744467504</v>
      </c>
      <c r="AQ142">
        <f>LOG(M142)</f>
        <v>2.9235838133083472</v>
      </c>
      <c r="AR142">
        <f>LOG(N142)</f>
        <v>3.0123301245095515</v>
      </c>
      <c r="AS142">
        <f>LOG(O142)</f>
        <v>2.6984716650141811</v>
      </c>
      <c r="AT142">
        <f>LOG(P142)</f>
        <v>2.9036453608058648</v>
      </c>
      <c r="AU142">
        <f>LOG(Q142)</f>
        <v>2.6697221625502183</v>
      </c>
      <c r="AV142">
        <f>LOG(R142)</f>
        <v>3.1929099981301579</v>
      </c>
      <c r="AW142">
        <f>LOG(S142)</f>
        <v>3.0023169840067943</v>
      </c>
      <c r="AX142">
        <f>LOG(T142)</f>
        <v>2.4521246729931119</v>
      </c>
      <c r="AY142">
        <f>LOG(U142)</f>
        <v>2.5174066041035004</v>
      </c>
      <c r="AZ142">
        <f>LOG(V142)</f>
        <v>2.8024756903344734</v>
      </c>
      <c r="BA142">
        <f>LOG(W142)</f>
        <v>2.9569674193825022</v>
      </c>
      <c r="BB142">
        <f>LOG(X142)</f>
        <v>2.7293553413438731</v>
      </c>
      <c r="BC142">
        <f>LOG(Y142)</f>
        <v>3.0042472772914612</v>
      </c>
      <c r="BD142">
        <f>LOG(Z142)</f>
        <v>2.5280952277953741</v>
      </c>
      <c r="BE142">
        <f>LOG(AA142)</f>
        <v>2.9146969480112439</v>
      </c>
      <c r="BF142">
        <f>LOG(AB142)</f>
        <v>2.8529349166844171</v>
      </c>
      <c r="BG142">
        <f>LOG(AC142)</f>
        <v>2.8998248844858545</v>
      </c>
      <c r="BH142">
        <f>LOG(AD142)</f>
        <v>3.081153283260802</v>
      </c>
      <c r="BI142">
        <f>LOG(AE142)</f>
        <v>3.323456476034846</v>
      </c>
      <c r="BJ142">
        <f>LOG(AF142)</f>
        <v>2.8634323099423389</v>
      </c>
      <c r="BK142">
        <f>LOG(AG142)</f>
        <v>3.0601313521461289</v>
      </c>
      <c r="BL142">
        <f>LOG(AH142)</f>
        <v>2.61681828315439</v>
      </c>
      <c r="BM142">
        <f>LOG(AI142)</f>
        <v>2.8223513986965081</v>
      </c>
      <c r="BN142">
        <f>LOG(AJ142)</f>
        <v>2.6263345822426061</v>
      </c>
      <c r="BO142">
        <f>LOG(AK142)</f>
        <v>2.9746115498579586</v>
      </c>
      <c r="BP142">
        <f>LOG(AL142)</f>
        <v>2.6525156462804214</v>
      </c>
      <c r="BQ142">
        <f>LOG(AM142)</f>
        <v>2.8757421606494127</v>
      </c>
      <c r="BR142">
        <f>LOG(AN142)</f>
        <v>2.3680300779856611</v>
      </c>
      <c r="BS142">
        <f>LOG(AO142)</f>
        <v>2.8554535320940522</v>
      </c>
      <c r="BT142">
        <f>LOG(AP142)</f>
        <v>2.8596671161451899</v>
      </c>
      <c r="BU142" s="4">
        <f>_xlfn.T.TEST(AQ142:BE142,BF142:BT142,2,3)</f>
        <v>0.72833881279016399</v>
      </c>
      <c r="BV142" s="4">
        <v>141</v>
      </c>
      <c r="BW142" s="4">
        <f>BU142*$BV$166/BV142</f>
        <v>0.85231137666934087</v>
      </c>
    </row>
    <row r="143" spans="1:75" x14ac:dyDescent="0.25">
      <c r="A143" t="s">
        <v>364</v>
      </c>
      <c r="B143">
        <v>12</v>
      </c>
      <c r="C143">
        <v>11</v>
      </c>
      <c r="D143">
        <v>79.449200000000005</v>
      </c>
      <c r="E143">
        <v>0.73766692863118399</v>
      </c>
      <c r="F143">
        <v>0.69329174418672701</v>
      </c>
      <c r="G143">
        <v>1.0147433223123199</v>
      </c>
      <c r="H143">
        <v>6.23253978918843E-2</v>
      </c>
      <c r="I143" t="s">
        <v>0</v>
      </c>
      <c r="J143" t="s">
        <v>1</v>
      </c>
      <c r="K143">
        <v>143772.74470000001</v>
      </c>
      <c r="L143" t="s">
        <v>365</v>
      </c>
      <c r="M143">
        <v>13058.200144529001</v>
      </c>
      <c r="N143">
        <v>11543.462427443799</v>
      </c>
      <c r="O143">
        <v>13685.5239100737</v>
      </c>
      <c r="P143">
        <v>13835.2813446581</v>
      </c>
      <c r="Q143">
        <v>16111.774272017499</v>
      </c>
      <c r="R143">
        <v>15896.303998011599</v>
      </c>
      <c r="S143">
        <v>10052.3607189549</v>
      </c>
      <c r="T143">
        <v>11282.056315899301</v>
      </c>
      <c r="U143">
        <v>12626.93040204</v>
      </c>
      <c r="V143">
        <v>12780.260407825999</v>
      </c>
      <c r="W143">
        <v>12767.010831801101</v>
      </c>
      <c r="X143">
        <v>15038.836010212</v>
      </c>
      <c r="Y143">
        <v>11757.4214851942</v>
      </c>
      <c r="Z143">
        <v>12549.0286795959</v>
      </c>
      <c r="AA143">
        <v>12709.9794880147</v>
      </c>
      <c r="AB143">
        <v>12493.3364323481</v>
      </c>
      <c r="AC143">
        <v>15612.434148123401</v>
      </c>
      <c r="AD143">
        <v>13082.094104768799</v>
      </c>
      <c r="AE143">
        <v>14636.3098877395</v>
      </c>
      <c r="AF143">
        <v>15941.1590552053</v>
      </c>
      <c r="AG143">
        <v>14603.6756606047</v>
      </c>
      <c r="AH143">
        <v>14228.982933621301</v>
      </c>
      <c r="AI143">
        <v>13883.5463729558</v>
      </c>
      <c r="AJ143">
        <v>11442.5570346031</v>
      </c>
      <c r="AK143">
        <v>10017.268632007001</v>
      </c>
      <c r="AL143">
        <v>11260.370978843501</v>
      </c>
      <c r="AM143">
        <v>10523.453928281901</v>
      </c>
      <c r="AN143">
        <v>11425.1544683887</v>
      </c>
      <c r="AO143">
        <v>12263.568810992399</v>
      </c>
      <c r="AP143">
        <v>11437.2511249196</v>
      </c>
      <c r="AQ143">
        <f>LOG(M143)</f>
        <v>4.1158833208007159</v>
      </c>
      <c r="AR143">
        <f>LOG(N143)</f>
        <v>4.062336093706465</v>
      </c>
      <c r="AS143">
        <f>LOG(O143)</f>
        <v>4.1362614277526299</v>
      </c>
      <c r="AT143">
        <f>LOG(P143)</f>
        <v>4.1409879950772721</v>
      </c>
      <c r="AU143">
        <f>LOG(Q143)</f>
        <v>4.2071433687318907</v>
      </c>
      <c r="AV143">
        <f>LOG(R143)</f>
        <v>4.201296159549452</v>
      </c>
      <c r="AW143">
        <f>LOG(S143)</f>
        <v>4.0022680644251976</v>
      </c>
      <c r="AX143">
        <f>LOG(T143)</f>
        <v>4.0523882632340182</v>
      </c>
      <c r="AY143">
        <f>LOG(U143)</f>
        <v>4.1012977867008926</v>
      </c>
      <c r="AZ143">
        <f>LOG(V143)</f>
        <v>4.1065397030031079</v>
      </c>
      <c r="BA143">
        <f>LOG(W143)</f>
        <v>4.1060892268471916</v>
      </c>
      <c r="BB143">
        <f>LOG(X143)</f>
        <v>4.1772142236289911</v>
      </c>
      <c r="BC143">
        <f>LOG(Y143)</f>
        <v>4.0703120872556031</v>
      </c>
      <c r="BD143">
        <f>LOG(Z143)</f>
        <v>4.0986101118396192</v>
      </c>
      <c r="BE143">
        <f>LOG(AA143)</f>
        <v>4.1041448496689403</v>
      </c>
      <c r="BF143">
        <f>LOG(AB143)</f>
        <v>4.0966784352243213</v>
      </c>
      <c r="BG143">
        <f>LOG(AC143)</f>
        <v>4.193470619570058</v>
      </c>
      <c r="BH143">
        <f>LOG(AD143)</f>
        <v>4.1166772688622064</v>
      </c>
      <c r="BI143">
        <f>LOG(AE143)</f>
        <v>4.16543159602573</v>
      </c>
      <c r="BJ143">
        <f>LOG(AF143)</f>
        <v>4.2025198950387503</v>
      </c>
      <c r="BK143">
        <f>LOG(AG143)</f>
        <v>4.1644621789494352</v>
      </c>
      <c r="BL143">
        <f>LOG(AH143)</f>
        <v>4.1531738584748767</v>
      </c>
      <c r="BM143">
        <f>LOG(AI143)</f>
        <v>4.1425004152168485</v>
      </c>
      <c r="BN143">
        <f>LOG(AJ143)</f>
        <v>4.0585230858143619</v>
      </c>
      <c r="BO143">
        <f>LOG(AK143)</f>
        <v>4.0007493203582385</v>
      </c>
      <c r="BP143">
        <f>LOG(AL143)</f>
        <v>4.0515526988111192</v>
      </c>
      <c r="BQ143">
        <f>LOG(AM143)</f>
        <v>4.0221583040576308</v>
      </c>
      <c r="BR143">
        <f>LOG(AN143)</f>
        <v>4.0578620804543908</v>
      </c>
      <c r="BS143">
        <f>LOG(AO143)</f>
        <v>4.0886168722524898</v>
      </c>
      <c r="BT143">
        <f>LOG(AP143)</f>
        <v>4.0583216569105653</v>
      </c>
      <c r="BU143" s="4">
        <f>_xlfn.T.TEST(AQ143:BE143,BF143:BT143,2,3)</f>
        <v>0.73770991946575171</v>
      </c>
      <c r="BV143" s="4">
        <v>142</v>
      </c>
      <c r="BW143" s="4">
        <f>BU143*$BV$166/BV143</f>
        <v>0.85719814585809173</v>
      </c>
    </row>
    <row r="144" spans="1:75" x14ac:dyDescent="0.25">
      <c r="A144" t="s">
        <v>366</v>
      </c>
      <c r="B144">
        <v>3</v>
      </c>
      <c r="C144">
        <v>3</v>
      </c>
      <c r="D144">
        <v>20.0611</v>
      </c>
      <c r="E144">
        <v>0.75133152477580201</v>
      </c>
      <c r="F144">
        <v>0.69915405725757795</v>
      </c>
      <c r="G144">
        <v>1.04808287379951</v>
      </c>
      <c r="H144">
        <v>6.1021723814405703E-2</v>
      </c>
      <c r="I144" t="s">
        <v>1</v>
      </c>
      <c r="J144" t="s">
        <v>0</v>
      </c>
      <c r="K144">
        <v>38268.180699999997</v>
      </c>
      <c r="L144" t="s">
        <v>367</v>
      </c>
      <c r="M144">
        <v>199.96123528819899</v>
      </c>
      <c r="N144">
        <v>129.86019982962199</v>
      </c>
      <c r="O144">
        <v>112.021372111682</v>
      </c>
      <c r="P144">
        <v>144.885482251485</v>
      </c>
      <c r="Q144">
        <v>431.728469835824</v>
      </c>
      <c r="R144">
        <v>516.95032188280697</v>
      </c>
      <c r="S144">
        <v>127.77187163395701</v>
      </c>
      <c r="T144">
        <v>208.65355809360801</v>
      </c>
      <c r="U144">
        <v>104.199674290998</v>
      </c>
      <c r="V144">
        <v>103.214316165318</v>
      </c>
      <c r="W144">
        <v>284.08101842451998</v>
      </c>
      <c r="X144">
        <v>349.31934677108802</v>
      </c>
      <c r="Y144">
        <v>105.226251428666</v>
      </c>
      <c r="Z144">
        <v>135.026377172563</v>
      </c>
      <c r="AA144">
        <v>138.577166513093</v>
      </c>
      <c r="AB144">
        <v>142.77598509222</v>
      </c>
      <c r="AC144">
        <v>165.82384361189801</v>
      </c>
      <c r="AD144">
        <v>145.31310640883501</v>
      </c>
      <c r="AE144">
        <v>197.26703319060601</v>
      </c>
      <c r="AF144">
        <v>418.22787972555199</v>
      </c>
      <c r="AG144">
        <v>376.24613278827502</v>
      </c>
      <c r="AH144">
        <v>402.48185398299302</v>
      </c>
      <c r="AI144">
        <v>472.77937833360602</v>
      </c>
      <c r="AJ144">
        <v>116.61102272826</v>
      </c>
      <c r="AK144">
        <v>144.57284223434101</v>
      </c>
      <c r="AL144">
        <v>133.44476765580799</v>
      </c>
      <c r="AM144">
        <v>146.53972064743601</v>
      </c>
      <c r="AN144">
        <v>124.317005704682</v>
      </c>
      <c r="AO144">
        <v>114.87869214071399</v>
      </c>
      <c r="AP144">
        <v>138.84447962652499</v>
      </c>
      <c r="AQ144">
        <f>LOG(M144)</f>
        <v>2.3009458110030936</v>
      </c>
      <c r="AR144">
        <f>LOG(N144)</f>
        <v>2.1134760668320967</v>
      </c>
      <c r="AS144">
        <f>LOG(O144)</f>
        <v>2.0493008878906807</v>
      </c>
      <c r="AT144">
        <f>LOG(P144)</f>
        <v>2.1610248706751536</v>
      </c>
      <c r="AU144">
        <f>LOG(Q144)</f>
        <v>2.6352106886491229</v>
      </c>
      <c r="AV144">
        <f>LOG(R144)</f>
        <v>2.7134488100788676</v>
      </c>
      <c r="AW144">
        <f>LOG(S144)</f>
        <v>2.1064352564929205</v>
      </c>
      <c r="AX144">
        <f>LOG(T144)</f>
        <v>2.3194257949774886</v>
      </c>
      <c r="AY144">
        <f>LOG(U144)</f>
        <v>2.0178663614410168</v>
      </c>
      <c r="AZ144">
        <f>LOG(V144)</f>
        <v>2.0137399395430391</v>
      </c>
      <c r="BA144">
        <f>LOG(W144)</f>
        <v>2.4534422162330003</v>
      </c>
      <c r="BB144">
        <f>LOG(X144)</f>
        <v>2.5432226393543584</v>
      </c>
      <c r="BC144">
        <f>LOG(Y144)</f>
        <v>2.0221240994030234</v>
      </c>
      <c r="BD144">
        <f>LOG(Z144)</f>
        <v>2.1304186154692069</v>
      </c>
      <c r="BE144">
        <f>LOG(AA144)</f>
        <v>2.1416916770702081</v>
      </c>
      <c r="BF144">
        <f>LOG(AB144)</f>
        <v>2.1546551652902459</v>
      </c>
      <c r="BG144">
        <f>LOG(AC144)</f>
        <v>2.2196469773877352</v>
      </c>
      <c r="BH144">
        <f>LOG(AD144)</f>
        <v>2.1623047869362333</v>
      </c>
      <c r="BI144">
        <f>LOG(AE144)</f>
        <v>2.2950545130287932</v>
      </c>
      <c r="BJ144">
        <f>LOG(AF144)</f>
        <v>2.621412980197066</v>
      </c>
      <c r="BK144">
        <f>LOG(AG144)</f>
        <v>2.5754720447684276</v>
      </c>
      <c r="BL144">
        <f>LOG(AH144)</f>
        <v>2.6047463048462371</v>
      </c>
      <c r="BM144">
        <f>LOG(AI144)</f>
        <v>2.6746585252521369</v>
      </c>
      <c r="BN144">
        <f>LOG(AJ144)</f>
        <v>2.0667396043149289</v>
      </c>
      <c r="BO144">
        <f>LOG(AK144)</f>
        <v>2.1600867191308311</v>
      </c>
      <c r="BP144">
        <f>LOG(AL144)</f>
        <v>2.1253015498525696</v>
      </c>
      <c r="BQ144">
        <f>LOG(AM144)</f>
        <v>2.1659553592966629</v>
      </c>
      <c r="BR144">
        <f>LOG(AN144)</f>
        <v>2.0945305411801787</v>
      </c>
      <c r="BS144">
        <f>LOG(AO144)</f>
        <v>2.060239482614588</v>
      </c>
      <c r="BT144">
        <f>LOG(AP144)</f>
        <v>2.1425286171406621</v>
      </c>
      <c r="BU144" s="4">
        <f>_xlfn.T.TEST(AQ144:BE144,BF144:BT144,2,3)</f>
        <v>0.75133385853657708</v>
      </c>
      <c r="BV144" s="4">
        <v>143</v>
      </c>
      <c r="BW144" s="4">
        <f>BU144*$BV$166/BV144</f>
        <v>0.86692368292681976</v>
      </c>
    </row>
    <row r="145" spans="1:75" x14ac:dyDescent="0.25">
      <c r="A145" t="s">
        <v>370</v>
      </c>
      <c r="B145">
        <v>3</v>
      </c>
      <c r="C145">
        <v>3</v>
      </c>
      <c r="D145">
        <v>20.914200000000001</v>
      </c>
      <c r="E145">
        <v>0.81779867927036098</v>
      </c>
      <c r="F145">
        <v>0.75516257216384897</v>
      </c>
      <c r="G145">
        <v>1.4383186396061201</v>
      </c>
      <c r="H145">
        <v>5.5803175228874902E-2</v>
      </c>
      <c r="I145" t="s">
        <v>1</v>
      </c>
      <c r="J145" t="s">
        <v>0</v>
      </c>
      <c r="K145">
        <v>40799.301700000004</v>
      </c>
      <c r="L145" t="s">
        <v>371</v>
      </c>
      <c r="M145">
        <v>59.048760710893703</v>
      </c>
      <c r="N145">
        <v>72.693803290241306</v>
      </c>
      <c r="O145">
        <v>81.560349537244804</v>
      </c>
      <c r="P145">
        <v>93.548579024796993</v>
      </c>
      <c r="Q145">
        <v>167.71043680353799</v>
      </c>
      <c r="R145">
        <v>75.325234708898904</v>
      </c>
      <c r="S145">
        <v>58.2474890167137</v>
      </c>
      <c r="T145">
        <v>172.31875118603</v>
      </c>
      <c r="U145">
        <v>113.633022190521</v>
      </c>
      <c r="V145">
        <v>85.831763242133704</v>
      </c>
      <c r="W145">
        <v>311.32121529825002</v>
      </c>
      <c r="X145">
        <v>127.85572401231001</v>
      </c>
      <c r="Y145">
        <v>411.40445444830902</v>
      </c>
      <c r="Z145">
        <v>174.69829631500599</v>
      </c>
      <c r="AA145">
        <v>338.89192550613802</v>
      </c>
      <c r="AB145">
        <v>73.270370551460601</v>
      </c>
      <c r="AC145">
        <v>510.04883517415698</v>
      </c>
      <c r="AD145">
        <v>100.474597798982</v>
      </c>
      <c r="AE145">
        <v>95.001438577334</v>
      </c>
      <c r="AF145">
        <v>94.659758656448901</v>
      </c>
      <c r="AG145">
        <v>71.658287195506205</v>
      </c>
      <c r="AH145">
        <v>76.335825780306706</v>
      </c>
      <c r="AI145">
        <v>94.595658698506199</v>
      </c>
      <c r="AJ145">
        <v>55.074667239819298</v>
      </c>
      <c r="AK145">
        <v>57.769780213945502</v>
      </c>
      <c r="AL145">
        <v>837.07583977670902</v>
      </c>
      <c r="AM145">
        <v>181.450722623671</v>
      </c>
      <c r="AN145">
        <v>206.01089085540301</v>
      </c>
      <c r="AO145">
        <v>844.24929869286404</v>
      </c>
      <c r="AP145">
        <v>73.872088025642199</v>
      </c>
      <c r="AQ145">
        <f>LOG(M145)</f>
        <v>1.7712107872659055</v>
      </c>
      <c r="AR145">
        <f>LOG(N145)</f>
        <v>1.8614973914428745</v>
      </c>
      <c r="AS145">
        <f>LOG(O145)</f>
        <v>1.9114790783342945</v>
      </c>
      <c r="AT145">
        <f>LOG(P145)</f>
        <v>1.9710371950816032</v>
      </c>
      <c r="AU145">
        <f>LOG(Q145)</f>
        <v>2.2245600900667091</v>
      </c>
      <c r="AV145">
        <f>LOG(R145)</f>
        <v>1.8769404935829763</v>
      </c>
      <c r="AW145">
        <f>LOG(S145)</f>
        <v>1.765277208158309</v>
      </c>
      <c r="AX145">
        <f>LOG(T145)</f>
        <v>2.2363325385828445</v>
      </c>
      <c r="AY145">
        <f>LOG(U145)</f>
        <v>2.0555045573529527</v>
      </c>
      <c r="AZ145">
        <f>LOG(V145)</f>
        <v>1.9336480343292277</v>
      </c>
      <c r="BA145">
        <f>LOG(W145)</f>
        <v>2.4932087171265138</v>
      </c>
      <c r="BB145">
        <f>LOG(X145)</f>
        <v>2.1067201758610916</v>
      </c>
      <c r="BC145">
        <f>LOG(Y145)</f>
        <v>2.6142689896723841</v>
      </c>
      <c r="BD145">
        <f>LOG(Z145)</f>
        <v>2.2422886696961557</v>
      </c>
      <c r="BE145">
        <f>LOG(AA145)</f>
        <v>2.5300612213900373</v>
      </c>
      <c r="BF145">
        <f>LOG(AB145)</f>
        <v>1.864928387909248</v>
      </c>
      <c r="BG145">
        <f>LOG(AC145)</f>
        <v>2.7076117600808676</v>
      </c>
      <c r="BH145">
        <f>LOG(AD145)</f>
        <v>2.0020562763815413</v>
      </c>
      <c r="BI145">
        <f>LOG(AE145)</f>
        <v>1.9777301817253488</v>
      </c>
      <c r="BJ145">
        <f>LOG(AF145)</f>
        <v>1.976165392860624</v>
      </c>
      <c r="BK145">
        <f>LOG(AG145)</f>
        <v>1.8552664232770608</v>
      </c>
      <c r="BL145">
        <f>LOG(AH145)</f>
        <v>1.8827284080345719</v>
      </c>
      <c r="BM145">
        <f>LOG(AI145)</f>
        <v>1.975871205677205</v>
      </c>
      <c r="BN145">
        <f>LOG(AJ145)</f>
        <v>1.740951881831033</v>
      </c>
      <c r="BO145">
        <f>LOG(AK145)</f>
        <v>1.7617007152642403</v>
      </c>
      <c r="BP145">
        <f>LOG(AL145)</f>
        <v>2.922764807221979</v>
      </c>
      <c r="BQ145">
        <f>LOG(AM145)</f>
        <v>2.2587587021086222</v>
      </c>
      <c r="BR145">
        <f>LOG(AN145)</f>
        <v>2.3138901801428431</v>
      </c>
      <c r="BS145">
        <f>LOG(AO145)</f>
        <v>2.9264707085447061</v>
      </c>
      <c r="BT145">
        <f>LOG(AP145)</f>
        <v>1.8684803747106924</v>
      </c>
      <c r="BU145" s="4">
        <f>_xlfn.T.TEST(AQ145:BE145,BF145:BT145,2,3)</f>
        <v>0.81803904811758266</v>
      </c>
      <c r="BV145" s="4">
        <v>144</v>
      </c>
      <c r="BW145" s="4">
        <f>BU145*$BV$166/BV145</f>
        <v>0.93733640930139672</v>
      </c>
    </row>
    <row r="146" spans="1:75" x14ac:dyDescent="0.25">
      <c r="A146" t="s">
        <v>372</v>
      </c>
      <c r="B146">
        <v>2</v>
      </c>
      <c r="C146">
        <v>2</v>
      </c>
      <c r="D146">
        <v>12.877000000000001</v>
      </c>
      <c r="E146">
        <v>0.82541779446847696</v>
      </c>
      <c r="F146">
        <v>0.75516257216384897</v>
      </c>
      <c r="G146">
        <v>1.0200214805177701</v>
      </c>
      <c r="H146">
        <v>5.5318268038765897E-2</v>
      </c>
      <c r="I146" t="s">
        <v>1</v>
      </c>
      <c r="J146" t="s">
        <v>0</v>
      </c>
      <c r="K146">
        <v>25688.1633</v>
      </c>
      <c r="L146" t="s">
        <v>373</v>
      </c>
      <c r="M146">
        <v>2816.77437278038</v>
      </c>
      <c r="N146">
        <v>2847.1939608862699</v>
      </c>
      <c r="O146">
        <v>2924.8702851746698</v>
      </c>
      <c r="P146">
        <v>3502.2792338161198</v>
      </c>
      <c r="Q146">
        <v>2552.24457391736</v>
      </c>
      <c r="R146">
        <v>2346.5050781888099</v>
      </c>
      <c r="S146">
        <v>2130.6913050258099</v>
      </c>
      <c r="T146">
        <v>2566.3796929057999</v>
      </c>
      <c r="U146">
        <v>2532.7348630094398</v>
      </c>
      <c r="V146">
        <v>2823.0739953980601</v>
      </c>
      <c r="W146">
        <v>3073.9363320779598</v>
      </c>
      <c r="X146">
        <v>2745.49782454057</v>
      </c>
      <c r="Y146">
        <v>2666.00369974152</v>
      </c>
      <c r="Z146">
        <v>2771.2576548680599</v>
      </c>
      <c r="AA146">
        <v>2257.10471939744</v>
      </c>
      <c r="AB146">
        <v>2108.7609236150101</v>
      </c>
      <c r="AC146">
        <v>3315.0957754797701</v>
      </c>
      <c r="AD146">
        <v>3105.3626908056199</v>
      </c>
      <c r="AE146">
        <v>3099.9630416606001</v>
      </c>
      <c r="AF146">
        <v>2910.4055496799101</v>
      </c>
      <c r="AG146">
        <v>3498.7326445702902</v>
      </c>
      <c r="AH146">
        <v>3533.0546708782899</v>
      </c>
      <c r="AI146">
        <v>3166.2326235862802</v>
      </c>
      <c r="AJ146">
        <v>2406.9246614602598</v>
      </c>
      <c r="AK146">
        <v>2215.1747710938998</v>
      </c>
      <c r="AL146">
        <v>2325.2671859566599</v>
      </c>
      <c r="AM146">
        <v>2372.6817259990098</v>
      </c>
      <c r="AN146">
        <v>2493.4858240554699</v>
      </c>
      <c r="AO146">
        <v>2453.6223592521701</v>
      </c>
      <c r="AP146">
        <v>2363.7852711109799</v>
      </c>
      <c r="AQ146">
        <f>LOG(M146)</f>
        <v>3.4497520608370862</v>
      </c>
      <c r="AR146">
        <f>LOG(N146)</f>
        <v>3.4544170538253236</v>
      </c>
      <c r="AS146">
        <f>LOG(O146)</f>
        <v>3.466106610355967</v>
      </c>
      <c r="AT146">
        <f>LOG(P146)</f>
        <v>3.5443507690663898</v>
      </c>
      <c r="AU146">
        <f>LOG(Q146)</f>
        <v>3.4069222891766056</v>
      </c>
      <c r="AV146">
        <f>LOG(R146)</f>
        <v>3.3704214984279046</v>
      </c>
      <c r="AW146">
        <f>LOG(S146)</f>
        <v>3.3285205336020196</v>
      </c>
      <c r="AX146">
        <f>LOG(T146)</f>
        <v>3.4093209101585242</v>
      </c>
      <c r="AY146">
        <f>LOG(U146)</f>
        <v>3.4035897284566379</v>
      </c>
      <c r="AZ146">
        <f>LOG(V146)</f>
        <v>3.4507222615588589</v>
      </c>
      <c r="BA146">
        <f>LOG(W146)</f>
        <v>3.4876948680714794</v>
      </c>
      <c r="BB146">
        <f>LOG(X146)</f>
        <v>3.4386211039221393</v>
      </c>
      <c r="BC146">
        <f>LOG(Y146)</f>
        <v>3.4258607477695926</v>
      </c>
      <c r="BD146">
        <f>LOG(Z146)</f>
        <v>3.4426769057481166</v>
      </c>
      <c r="BE146">
        <f>LOG(AA146)</f>
        <v>3.3535517088347091</v>
      </c>
      <c r="BF146">
        <f>LOG(AB146)</f>
        <v>3.3240273452964981</v>
      </c>
      <c r="BG146">
        <f>LOG(AC146)</f>
        <v>3.5204960799991656</v>
      </c>
      <c r="BH146">
        <f>LOG(AD146)</f>
        <v>3.492112330894789</v>
      </c>
      <c r="BI146">
        <f>LOG(AE146)</f>
        <v>3.4913565161250655</v>
      </c>
      <c r="BJ146">
        <f>LOG(AF146)</f>
        <v>3.4639535098506147</v>
      </c>
      <c r="BK146">
        <f>LOG(AG146)</f>
        <v>3.5439107571659521</v>
      </c>
      <c r="BL146">
        <f>LOG(AH146)</f>
        <v>3.548150357807633</v>
      </c>
      <c r="BM146">
        <f>LOG(AI146)</f>
        <v>3.5005428193793224</v>
      </c>
      <c r="BN146">
        <f>LOG(AJ146)</f>
        <v>3.3814624967460958</v>
      </c>
      <c r="BO146">
        <f>LOG(AK146)</f>
        <v>3.345407996530811</v>
      </c>
      <c r="BP146">
        <f>LOG(AL146)</f>
        <v>3.3664728629118641</v>
      </c>
      <c r="BQ146">
        <f>LOG(AM146)</f>
        <v>3.3752394854096073</v>
      </c>
      <c r="BR146">
        <f>LOG(AN146)</f>
        <v>3.3968069035140829</v>
      </c>
      <c r="BS146">
        <f>LOG(AO146)</f>
        <v>3.3898077206103894</v>
      </c>
      <c r="BT146">
        <f>LOG(AP146)</f>
        <v>3.3736080222061728</v>
      </c>
      <c r="BU146" s="4">
        <f>_xlfn.T.TEST(AQ146:BE146,BF146:BT146,2,3)</f>
        <v>0.82560147526539718</v>
      </c>
      <c r="BV146" s="4">
        <v>145</v>
      </c>
      <c r="BW146" s="4">
        <f>BU146*$BV$166/BV146</f>
        <v>0.93947754081924506</v>
      </c>
    </row>
    <row r="147" spans="1:75" x14ac:dyDescent="0.25">
      <c r="A147" t="s">
        <v>376</v>
      </c>
      <c r="B147">
        <v>2</v>
      </c>
      <c r="C147">
        <v>2</v>
      </c>
      <c r="D147">
        <v>11.950100000000001</v>
      </c>
      <c r="E147">
        <v>0.85136993907096203</v>
      </c>
      <c r="F147">
        <v>0.76984796091674601</v>
      </c>
      <c r="G147">
        <v>1.0045162518025299</v>
      </c>
      <c r="H147">
        <v>5.3833085584425698E-2</v>
      </c>
      <c r="I147" t="s">
        <v>0</v>
      </c>
      <c r="J147" t="s">
        <v>1</v>
      </c>
      <c r="K147">
        <v>12202.970499999999</v>
      </c>
      <c r="L147" t="s">
        <v>377</v>
      </c>
      <c r="M147">
        <v>43045.367208432901</v>
      </c>
      <c r="N147">
        <v>48780.5252663313</v>
      </c>
      <c r="O147">
        <v>52386.226661160799</v>
      </c>
      <c r="P147">
        <v>53853.994466302102</v>
      </c>
      <c r="Q147">
        <v>49603.8118696417</v>
      </c>
      <c r="R147">
        <v>42446.847533153697</v>
      </c>
      <c r="S147">
        <v>33412.592587258798</v>
      </c>
      <c r="T147">
        <v>38524.1548382498</v>
      </c>
      <c r="U147">
        <v>46559.183035701302</v>
      </c>
      <c r="V147">
        <v>45939.906773763403</v>
      </c>
      <c r="W147">
        <v>49981.002588271404</v>
      </c>
      <c r="X147">
        <v>52612.900697898898</v>
      </c>
      <c r="Y147">
        <v>38967.192336037297</v>
      </c>
      <c r="Z147">
        <v>46071.918664562399</v>
      </c>
      <c r="AA147">
        <v>49696.148123138097</v>
      </c>
      <c r="AB147">
        <v>39224.354183580297</v>
      </c>
      <c r="AC147">
        <v>59588.414387053097</v>
      </c>
      <c r="AD147">
        <v>54529.385274430198</v>
      </c>
      <c r="AE147">
        <v>53301.2213806281</v>
      </c>
      <c r="AF147">
        <v>54488.791881853198</v>
      </c>
      <c r="AG147">
        <v>51590.111882551399</v>
      </c>
      <c r="AH147">
        <v>52322.725101478303</v>
      </c>
      <c r="AI147">
        <v>51729.880258163903</v>
      </c>
      <c r="AJ147">
        <v>39612.581193768601</v>
      </c>
      <c r="AK147">
        <v>34896.772054599402</v>
      </c>
      <c r="AL147">
        <v>39072.625427754298</v>
      </c>
      <c r="AM147">
        <v>37462.817141190899</v>
      </c>
      <c r="AN147">
        <v>40352.758247438098</v>
      </c>
      <c r="AO147">
        <v>41086.020484153298</v>
      </c>
      <c r="AP147">
        <v>39512.649989212703</v>
      </c>
      <c r="AQ147">
        <f>LOG(M147)</f>
        <v>4.6339264170189223</v>
      </c>
      <c r="AR147">
        <f>LOG(N147)</f>
        <v>4.6882464724648178</v>
      </c>
      <c r="AS147">
        <f>LOG(O147)</f>
        <v>4.7192171176834226</v>
      </c>
      <c r="AT147">
        <f>LOG(P147)</f>
        <v>4.7312179213821075</v>
      </c>
      <c r="AU147">
        <f>LOG(Q147)</f>
        <v>4.6955150516986848</v>
      </c>
      <c r="AV147">
        <f>LOG(R147)</f>
        <v>4.6278454413456958</v>
      </c>
      <c r="AW147">
        <f>LOG(S147)</f>
        <v>4.52391017520881</v>
      </c>
      <c r="AX147">
        <f>LOG(T147)</f>
        <v>4.5857331197302198</v>
      </c>
      <c r="AY147">
        <f>LOG(U147)</f>
        <v>4.6680053512337638</v>
      </c>
      <c r="AZ147">
        <f>LOG(V147)</f>
        <v>4.6621901095424816</v>
      </c>
      <c r="BA147">
        <f>LOG(W147)</f>
        <v>4.6988049635588736</v>
      </c>
      <c r="BB147">
        <f>LOG(X147)</f>
        <v>4.721092246339329</v>
      </c>
      <c r="BC147">
        <f>LOG(Y147)</f>
        <v>4.5906991151359442</v>
      </c>
      <c r="BD147">
        <f>LOG(Z147)</f>
        <v>4.6634362988183655</v>
      </c>
      <c r="BE147">
        <f>LOG(AA147)</f>
        <v>4.6963227284980311</v>
      </c>
      <c r="BF147">
        <f>LOG(AB147)</f>
        <v>4.5935558017983915</v>
      </c>
      <c r="BG147">
        <f>LOG(AC147)</f>
        <v>4.7751618292557128</v>
      </c>
      <c r="BH147">
        <f>LOG(AD147)</f>
        <v>4.7366306017868087</v>
      </c>
      <c r="BI147">
        <f>LOG(AE147)</f>
        <v>4.7267371608612745</v>
      </c>
      <c r="BJ147">
        <f>LOG(AF147)</f>
        <v>4.7363071788921589</v>
      </c>
      <c r="BK147">
        <f>LOG(AG147)</f>
        <v>4.7125664697209917</v>
      </c>
      <c r="BL147">
        <f>LOG(AH147)</f>
        <v>4.7186903550737478</v>
      </c>
      <c r="BM147">
        <f>LOG(AI147)</f>
        <v>4.7137414731262899</v>
      </c>
      <c r="BN147">
        <f>LOG(AJ147)</f>
        <v>4.5978331423711438</v>
      </c>
      <c r="BO147">
        <f>LOG(AK147)</f>
        <v>4.5427852566522988</v>
      </c>
      <c r="BP147">
        <f>LOG(AL147)</f>
        <v>4.5918725939859346</v>
      </c>
      <c r="BQ147">
        <f>LOG(AM147)</f>
        <v>4.5736004324858657</v>
      </c>
      <c r="BR147">
        <f>LOG(AN147)</f>
        <v>4.6058732255686516</v>
      </c>
      <c r="BS147">
        <f>LOG(AO147)</f>
        <v>4.6136940783397673</v>
      </c>
      <c r="BT147">
        <f>LOG(AP147)</f>
        <v>4.5967361574237522</v>
      </c>
      <c r="BU147" s="4">
        <f>_xlfn.T.TEST(AQ147:BE147,BF147:BT147,2,3)</f>
        <v>0.8514616640319953</v>
      </c>
      <c r="BV147" s="4">
        <v>146</v>
      </c>
      <c r="BW147" s="4">
        <f>BU147*$BV$166/BV147</f>
        <v>0.96226831894026876</v>
      </c>
    </row>
    <row r="148" spans="1:75" x14ac:dyDescent="0.25">
      <c r="A148" t="s">
        <v>380</v>
      </c>
      <c r="B148">
        <v>16</v>
      </c>
      <c r="C148">
        <v>15</v>
      </c>
      <c r="D148">
        <v>110.7457</v>
      </c>
      <c r="E148">
        <v>0.85635611617246998</v>
      </c>
      <c r="F148">
        <v>0.76984796091674601</v>
      </c>
      <c r="G148">
        <v>1.0005972558778899</v>
      </c>
      <c r="H148">
        <v>5.3576744431973099E-2</v>
      </c>
      <c r="I148" t="s">
        <v>1</v>
      </c>
      <c r="J148" t="s">
        <v>0</v>
      </c>
      <c r="K148">
        <v>38942.426200000002</v>
      </c>
      <c r="L148" t="s">
        <v>381</v>
      </c>
      <c r="M148">
        <v>41508.122959786597</v>
      </c>
      <c r="N148">
        <v>40153.083402938901</v>
      </c>
      <c r="O148">
        <v>46606.2870820721</v>
      </c>
      <c r="P148">
        <v>47964.076544372998</v>
      </c>
      <c r="Q148">
        <v>47954.7230013234</v>
      </c>
      <c r="R148">
        <v>48500.046643768103</v>
      </c>
      <c r="S148">
        <v>32279.683784185901</v>
      </c>
      <c r="T148">
        <v>38302.393493622898</v>
      </c>
      <c r="U148">
        <v>42922.912035138303</v>
      </c>
      <c r="V148">
        <v>41260.014833754598</v>
      </c>
      <c r="W148">
        <v>48416.038910657502</v>
      </c>
      <c r="X148">
        <v>48660.043241202402</v>
      </c>
      <c r="Y148">
        <v>38821.220112578398</v>
      </c>
      <c r="Z148">
        <v>42381.302532498303</v>
      </c>
      <c r="AA148">
        <v>47427.141606136502</v>
      </c>
      <c r="AB148">
        <v>34454.3434354903</v>
      </c>
      <c r="AC148">
        <v>57802.941222654503</v>
      </c>
      <c r="AD148">
        <v>54312.117786356699</v>
      </c>
      <c r="AE148">
        <v>52652.020393799299</v>
      </c>
      <c r="AF148">
        <v>54067.075596798299</v>
      </c>
      <c r="AG148">
        <v>47780.124080776797</v>
      </c>
      <c r="AH148">
        <v>47116.629403839797</v>
      </c>
      <c r="AI148">
        <v>48469.499544129598</v>
      </c>
      <c r="AJ148">
        <v>37006.7286221248</v>
      </c>
      <c r="AK148">
        <v>32315.485816992201</v>
      </c>
      <c r="AL148">
        <v>36742.446852814901</v>
      </c>
      <c r="AM148">
        <v>35104.3067972676</v>
      </c>
      <c r="AN148">
        <v>38454.401928803498</v>
      </c>
      <c r="AO148">
        <v>40249.955168312597</v>
      </c>
      <c r="AP148">
        <v>37019.115445176001</v>
      </c>
      <c r="AQ148">
        <f>LOG(M148)</f>
        <v>4.6181330945773018</v>
      </c>
      <c r="AR148">
        <f>LOG(N148)</f>
        <v>4.6037189008840596</v>
      </c>
      <c r="AS148">
        <f>LOG(O148)</f>
        <v>4.6684445059792168</v>
      </c>
      <c r="AT148">
        <f>LOG(P148)</f>
        <v>4.6809160873852935</v>
      </c>
      <c r="AU148">
        <f>LOG(Q148)</f>
        <v>4.6808313867392304</v>
      </c>
      <c r="AV148">
        <f>LOG(R148)</f>
        <v>4.6857421562748689</v>
      </c>
      <c r="AW148">
        <f>LOG(S148)</f>
        <v>4.508929271667883</v>
      </c>
      <c r="AX148">
        <f>LOG(T148)</f>
        <v>4.5832259136185955</v>
      </c>
      <c r="AY148">
        <f>LOG(U148)</f>
        <v>4.6326891782960242</v>
      </c>
      <c r="AZ148">
        <f>LOG(V148)</f>
        <v>4.6155293797742294</v>
      </c>
      <c r="BA148">
        <f>LOG(W148)</f>
        <v>4.6849892553739307</v>
      </c>
      <c r="BB148">
        <f>LOG(X148)</f>
        <v>4.6871724905258985</v>
      </c>
      <c r="BC148">
        <f>LOG(Y148)</f>
        <v>4.5890691807131656</v>
      </c>
      <c r="BD148">
        <f>LOG(Z148)</f>
        <v>4.6271743000383827</v>
      </c>
      <c r="BE148">
        <f>LOG(AA148)</f>
        <v>4.6760269508781018</v>
      </c>
      <c r="BF148">
        <f>LOG(AB148)</f>
        <v>4.5372439783818814</v>
      </c>
      <c r="BG148">
        <f>LOG(AC148)</f>
        <v>4.7619499374563432</v>
      </c>
      <c r="BH148">
        <f>LOG(AD148)</f>
        <v>4.7348967375191346</v>
      </c>
      <c r="BI148">
        <f>LOG(AE148)</f>
        <v>4.7214150408404638</v>
      </c>
      <c r="BJ148">
        <f>LOG(AF148)</f>
        <v>4.7329328799044523</v>
      </c>
      <c r="BK148">
        <f>LOG(AG148)</f>
        <v>4.6792472732398682</v>
      </c>
      <c r="BL148">
        <f>LOG(AH148)</f>
        <v>4.6731742146383173</v>
      </c>
      <c r="BM148">
        <f>LOG(AI148)</f>
        <v>4.6854685355811254</v>
      </c>
      <c r="BN148">
        <f>LOG(AJ148)</f>
        <v>4.5682806953584461</v>
      </c>
      <c r="BO148">
        <f>LOG(AK148)</f>
        <v>4.5094106893025714</v>
      </c>
      <c r="BP148">
        <f>LOG(AL148)</f>
        <v>4.5651680746505505</v>
      </c>
      <c r="BQ148">
        <f>LOG(AM148)</f>
        <v>4.5453604014671489</v>
      </c>
      <c r="BR148">
        <f>LOG(AN148)</f>
        <v>4.5849460612756952</v>
      </c>
      <c r="BS148">
        <f>LOG(AO148)</f>
        <v>4.6047654009730721</v>
      </c>
      <c r="BT148">
        <f>LOG(AP148)</f>
        <v>4.568426037272947</v>
      </c>
      <c r="BU148" s="4">
        <f>_xlfn.T.TEST(AQ148:BE148,BF148:BT148,2,3)</f>
        <v>0.85662804098150502</v>
      </c>
      <c r="BV148" s="4">
        <v>147</v>
      </c>
      <c r="BW148" s="4">
        <f>BU148*$BV$166/BV148</f>
        <v>0.96152127048944436</v>
      </c>
    </row>
    <row r="149" spans="1:75" x14ac:dyDescent="0.25">
      <c r="A149" t="s">
        <v>382</v>
      </c>
      <c r="B149">
        <v>3</v>
      </c>
      <c r="C149">
        <v>2</v>
      </c>
      <c r="D149">
        <v>17.137899999999998</v>
      </c>
      <c r="E149">
        <v>0.87096209074372199</v>
      </c>
      <c r="F149">
        <v>0.77579937801083398</v>
      </c>
      <c r="G149">
        <v>1.2839662908848399</v>
      </c>
      <c r="H149">
        <v>5.2878713250308101E-2</v>
      </c>
      <c r="I149" t="s">
        <v>1</v>
      </c>
      <c r="J149" t="s">
        <v>0</v>
      </c>
      <c r="K149">
        <v>51261.4781</v>
      </c>
      <c r="L149" t="s">
        <v>383</v>
      </c>
      <c r="M149">
        <v>13.0294682368749</v>
      </c>
      <c r="N149">
        <v>114.506630864871</v>
      </c>
      <c r="O149">
        <v>8.4188359258727701</v>
      </c>
      <c r="P149">
        <v>23.629977751209601</v>
      </c>
      <c r="Q149">
        <v>13.120381417114199</v>
      </c>
      <c r="R149">
        <v>76.882904764987302</v>
      </c>
      <c r="S149">
        <v>89.013637965392803</v>
      </c>
      <c r="T149">
        <v>6.62256439831775</v>
      </c>
      <c r="U149">
        <v>3.80515436794798</v>
      </c>
      <c r="V149">
        <v>13.419883901149699</v>
      </c>
      <c r="W149">
        <v>53.669990673443699</v>
      </c>
      <c r="X149">
        <v>42.3800425983625</v>
      </c>
      <c r="Y149">
        <v>72.844896605441505</v>
      </c>
      <c r="Z149">
        <v>3.3267790582407399</v>
      </c>
      <c r="AA149">
        <v>118.33031424013301</v>
      </c>
      <c r="AB149">
        <v>5.3446757600873003</v>
      </c>
      <c r="AC149">
        <v>35.097420485349502</v>
      </c>
      <c r="AD149">
        <v>94.804638893923396</v>
      </c>
      <c r="AE149">
        <v>340.04515024317197</v>
      </c>
      <c r="AF149">
        <v>5.9728365920397204</v>
      </c>
      <c r="AG149">
        <v>92.364640782967697</v>
      </c>
      <c r="AH149">
        <v>5.38604954927452</v>
      </c>
      <c r="AI149">
        <v>37.105219092356101</v>
      </c>
      <c r="AJ149">
        <v>7.0419613064417002</v>
      </c>
      <c r="AK149">
        <v>81.478558774486899</v>
      </c>
      <c r="AL149">
        <v>1.85629341168974</v>
      </c>
      <c r="AM149">
        <v>68.572657361447199</v>
      </c>
      <c r="AN149">
        <v>4.1740087531496304</v>
      </c>
      <c r="AO149">
        <v>38.159261107132501</v>
      </c>
      <c r="AP149">
        <v>21.028493980833101</v>
      </c>
      <c r="AQ149">
        <f>LOG(M149)</f>
        <v>1.1149266914989635</v>
      </c>
      <c r="AR149">
        <f>LOG(N149)</f>
        <v>2.0588306365854412</v>
      </c>
      <c r="AS149">
        <f>LOG(O149)</f>
        <v>0.92525204566595731</v>
      </c>
      <c r="AT149">
        <f>LOG(P149)</f>
        <v>1.3734633127228706</v>
      </c>
      <c r="AU149">
        <f>LOG(Q149)</f>
        <v>1.1179464604161844</v>
      </c>
      <c r="AV149">
        <f>LOG(R149)</f>
        <v>1.8858297833438094</v>
      </c>
      <c r="AW149">
        <f>LOG(S149)</f>
        <v>1.949456550907406</v>
      </c>
      <c r="AX149">
        <f>LOG(T149)</f>
        <v>0.82102619010223377</v>
      </c>
      <c r="AY149">
        <f>LOG(U149)</f>
        <v>0.58037227997337359</v>
      </c>
      <c r="AZ149">
        <f>LOG(V149)</f>
        <v>1.1277487586565096</v>
      </c>
      <c r="BA149">
        <f>LOG(W149)</f>
        <v>1.7297315198170842</v>
      </c>
      <c r="BB149">
        <f>LOG(X149)</f>
        <v>1.627161388906736</v>
      </c>
      <c r="BC149">
        <f>LOG(Y149)</f>
        <v>1.8623991312092105</v>
      </c>
      <c r="BD149">
        <f>LOG(Z149)</f>
        <v>0.52202395897730069</v>
      </c>
      <c r="BE149">
        <f>LOG(AA149)</f>
        <v>2.0730960178375963</v>
      </c>
      <c r="BF149">
        <f>LOG(AB149)</f>
        <v>0.72792136345009728</v>
      </c>
      <c r="BG149">
        <f>LOG(AC149)</f>
        <v>1.5452751987978683</v>
      </c>
      <c r="BH149">
        <f>LOG(AD149)</f>
        <v>1.9768295883585605</v>
      </c>
      <c r="BI149">
        <f>LOG(AE149)</f>
        <v>2.531536585276454</v>
      </c>
      <c r="BJ149">
        <f>LOG(AF149)</f>
        <v>0.7761806332559924</v>
      </c>
      <c r="BK149">
        <f>LOG(AG149)</f>
        <v>1.96550574555091</v>
      </c>
      <c r="BL149">
        <f>LOG(AH149)</f>
        <v>0.73127034441108829</v>
      </c>
      <c r="BM149">
        <f>LOG(AI149)</f>
        <v>1.5694350002780009</v>
      </c>
      <c r="BN149">
        <f>LOG(AJ149)</f>
        <v>0.8476936344170648</v>
      </c>
      <c r="BO149">
        <f>LOG(AK149)</f>
        <v>1.9110433384206251</v>
      </c>
      <c r="BP149">
        <f>LOG(AL149)</f>
        <v>0.26864662328719835</v>
      </c>
      <c r="BQ149">
        <f>LOG(AM149)</f>
        <v>1.8361509797854998</v>
      </c>
      <c r="BR149">
        <f>LOG(AN149)</f>
        <v>0.62055335547227131</v>
      </c>
      <c r="BS149">
        <f>LOG(AO149)</f>
        <v>1.5815999566976267</v>
      </c>
      <c r="BT149">
        <f>LOG(AP149)</f>
        <v>1.3228081704878256</v>
      </c>
      <c r="BU149" s="4">
        <f>_xlfn.T.TEST(AQ149:BE149,BF149:BT149,2,3)</f>
        <v>0.86583666886712074</v>
      </c>
      <c r="BV149" s="4">
        <v>148</v>
      </c>
      <c r="BW149" s="4">
        <f>BU149*$BV$166/BV149</f>
        <v>0.96529088083158743</v>
      </c>
    </row>
    <row r="150" spans="1:75" x14ac:dyDescent="0.25">
      <c r="A150" t="s">
        <v>384</v>
      </c>
      <c r="B150">
        <v>11</v>
      </c>
      <c r="C150">
        <v>10</v>
      </c>
      <c r="D150">
        <v>76.416700000000006</v>
      </c>
      <c r="E150">
        <v>0.87749752729941999</v>
      </c>
      <c r="F150">
        <v>0.77579937801083398</v>
      </c>
      <c r="G150">
        <v>1.00105329123794</v>
      </c>
      <c r="H150">
        <v>5.2591670772524801E-2</v>
      </c>
      <c r="I150" t="s">
        <v>0</v>
      </c>
      <c r="J150" t="s">
        <v>1</v>
      </c>
      <c r="K150">
        <v>34486.872100000001</v>
      </c>
      <c r="L150" t="s">
        <v>385</v>
      </c>
      <c r="M150">
        <v>7687.8773402746601</v>
      </c>
      <c r="N150">
        <v>8144.3204818278</v>
      </c>
      <c r="O150">
        <v>8688.1194923804196</v>
      </c>
      <c r="P150">
        <v>9365.3055960669099</v>
      </c>
      <c r="Q150">
        <v>8220.4845661153395</v>
      </c>
      <c r="R150">
        <v>8104.4077697339799</v>
      </c>
      <c r="S150">
        <v>6604.9600943886599</v>
      </c>
      <c r="T150">
        <v>7568.6238785822097</v>
      </c>
      <c r="U150">
        <v>7933.1733229137199</v>
      </c>
      <c r="V150">
        <v>8003.8436255256602</v>
      </c>
      <c r="W150">
        <v>8756.0623426997809</v>
      </c>
      <c r="X150">
        <v>8914.1375126204202</v>
      </c>
      <c r="Y150">
        <v>7006.7644687927796</v>
      </c>
      <c r="Z150">
        <v>8151.4054116405196</v>
      </c>
      <c r="AA150">
        <v>8669.2638169585498</v>
      </c>
      <c r="AB150">
        <v>6709.7494987617201</v>
      </c>
      <c r="AC150">
        <v>10326.717994275699</v>
      </c>
      <c r="AD150">
        <v>9804.1637603225809</v>
      </c>
      <c r="AE150">
        <v>9343.7009101580006</v>
      </c>
      <c r="AF150">
        <v>9247.6069924672702</v>
      </c>
      <c r="AG150">
        <v>8234.67058968524</v>
      </c>
      <c r="AH150">
        <v>8764.7030496113402</v>
      </c>
      <c r="AI150">
        <v>8540.1465844841205</v>
      </c>
      <c r="AJ150">
        <v>7378.45086549384</v>
      </c>
      <c r="AK150">
        <v>6594.9525606725001</v>
      </c>
      <c r="AL150">
        <v>7301.9468240526703</v>
      </c>
      <c r="AM150">
        <v>7150.3040681393104</v>
      </c>
      <c r="AN150">
        <v>7747.6854898000202</v>
      </c>
      <c r="AO150">
        <v>7576.6346529087996</v>
      </c>
      <c r="AP150">
        <v>6969.1402642435596</v>
      </c>
      <c r="AQ150">
        <f>LOG(M150)</f>
        <v>3.8858064455675092</v>
      </c>
      <c r="AR150">
        <f>LOG(N150)</f>
        <v>3.9108548549670044</v>
      </c>
      <c r="AS150">
        <f>LOG(O150)</f>
        <v>3.9389257853714494</v>
      </c>
      <c r="AT150">
        <f>LOG(P150)</f>
        <v>3.9715219532563899</v>
      </c>
      <c r="AU150">
        <f>LOG(Q150)</f>
        <v>3.9148974182927807</v>
      </c>
      <c r="AV150">
        <f>LOG(R150)</f>
        <v>3.9087212842389616</v>
      </c>
      <c r="AW150">
        <f>LOG(S150)</f>
        <v>3.8198701980536263</v>
      </c>
      <c r="AX150">
        <f>LOG(T150)</f>
        <v>3.8790169235864291</v>
      </c>
      <c r="AY150">
        <f>LOG(U150)</f>
        <v>3.8994469427978036</v>
      </c>
      <c r="AZ150">
        <f>LOG(V150)</f>
        <v>3.9032985950522883</v>
      </c>
      <c r="BA150">
        <f>LOG(W150)</f>
        <v>3.9423088450605941</v>
      </c>
      <c r="BB150">
        <f>LOG(X150)</f>
        <v>3.9500793293812548</v>
      </c>
      <c r="BC150">
        <f>LOG(Y150)</f>
        <v>3.8455175190030912</v>
      </c>
      <c r="BD150">
        <f>LOG(Z150)</f>
        <v>3.9112324933902727</v>
      </c>
      <c r="BE150">
        <f>LOG(AA150)</f>
        <v>3.9379822192977434</v>
      </c>
      <c r="BF150">
        <f>LOG(AB150)</f>
        <v>3.8267063065570288</v>
      </c>
      <c r="BG150">
        <f>LOG(AC150)</f>
        <v>4.0139623173131413</v>
      </c>
      <c r="BH150">
        <f>LOG(AD150)</f>
        <v>3.9914105567222764</v>
      </c>
      <c r="BI150">
        <f>LOG(AE150)</f>
        <v>3.9705189283185303</v>
      </c>
      <c r="BJ150">
        <f>LOG(AF150)</f>
        <v>3.966029364693497</v>
      </c>
      <c r="BK150">
        <f>LOG(AG150)</f>
        <v>3.9156462308350544</v>
      </c>
      <c r="BL150">
        <f>LOG(AH150)</f>
        <v>3.9427372066705626</v>
      </c>
      <c r="BM150">
        <f>LOG(AI150)</f>
        <v>3.9314653250550755</v>
      </c>
      <c r="BN150">
        <f>LOG(AJ150)</f>
        <v>3.8679651895751745</v>
      </c>
      <c r="BO150">
        <f>LOG(AK150)</f>
        <v>3.8192116758926558</v>
      </c>
      <c r="BP150">
        <f>LOG(AL150)</f>
        <v>3.8634386659042339</v>
      </c>
      <c r="BQ150">
        <f>LOG(AM150)</f>
        <v>3.8543245106552275</v>
      </c>
      <c r="BR150">
        <f>LOG(AN150)</f>
        <v>3.8891719826179703</v>
      </c>
      <c r="BS150">
        <f>LOG(AO150)</f>
        <v>3.8794763459730479</v>
      </c>
      <c r="BT150">
        <f>LOG(AP150)</f>
        <v>3.8431792054259057</v>
      </c>
      <c r="BU150" s="4">
        <f>_xlfn.T.TEST(AQ150:BE150,BF150:BT150,2,3)</f>
        <v>0.87769042122187557</v>
      </c>
      <c r="BV150" s="4">
        <v>149</v>
      </c>
      <c r="BW150" s="4">
        <f>BU150*$BV$166/BV150</f>
        <v>0.97193905705778161</v>
      </c>
    </row>
    <row r="151" spans="1:75" x14ac:dyDescent="0.25">
      <c r="A151" t="s">
        <v>390</v>
      </c>
      <c r="B151">
        <v>3</v>
      </c>
      <c r="C151">
        <v>3</v>
      </c>
      <c r="D151">
        <v>16.5855</v>
      </c>
      <c r="E151">
        <v>0.88785447759539105</v>
      </c>
      <c r="F151">
        <v>0.77579937801083398</v>
      </c>
      <c r="G151">
        <v>1.0014857696750901</v>
      </c>
      <c r="H151">
        <v>5.2168477017690298E-2</v>
      </c>
      <c r="I151" t="s">
        <v>0</v>
      </c>
      <c r="J151" t="s">
        <v>1</v>
      </c>
      <c r="K151">
        <v>15506.6309</v>
      </c>
      <c r="L151" t="s">
        <v>391</v>
      </c>
      <c r="M151">
        <v>676.07974926952602</v>
      </c>
      <c r="N151">
        <v>741.044980832948</v>
      </c>
      <c r="O151">
        <v>776.34217244233798</v>
      </c>
      <c r="P151">
        <v>801.74419923777498</v>
      </c>
      <c r="Q151">
        <v>914.706060127451</v>
      </c>
      <c r="R151">
        <v>692.96835788070302</v>
      </c>
      <c r="S151">
        <v>856.57637197505903</v>
      </c>
      <c r="T151">
        <v>792.39653246947103</v>
      </c>
      <c r="U151">
        <v>892.81895824265905</v>
      </c>
      <c r="V151">
        <v>779.44414368338198</v>
      </c>
      <c r="W151">
        <v>690.79241785988597</v>
      </c>
      <c r="X151">
        <v>740.53939618638299</v>
      </c>
      <c r="Y151">
        <v>662.35921322424304</v>
      </c>
      <c r="Z151">
        <v>670.09816249085804</v>
      </c>
      <c r="AA151">
        <v>838.11874274994204</v>
      </c>
      <c r="AB151">
        <v>693.66099165039702</v>
      </c>
      <c r="AC151">
        <v>803.97747209736099</v>
      </c>
      <c r="AD151">
        <v>735.88210295084605</v>
      </c>
      <c r="AE151">
        <v>710.77744393212595</v>
      </c>
      <c r="AF151">
        <v>681.86833910174096</v>
      </c>
      <c r="AG151">
        <v>683.27235457815505</v>
      </c>
      <c r="AH151">
        <v>642.97580862013899</v>
      </c>
      <c r="AI151">
        <v>609.76955694823096</v>
      </c>
      <c r="AJ151">
        <v>865.91610658518198</v>
      </c>
      <c r="AK151">
        <v>864.01432092056803</v>
      </c>
      <c r="AL151">
        <v>1013.28545912836</v>
      </c>
      <c r="AM151">
        <v>862.04044943548195</v>
      </c>
      <c r="AN151">
        <v>940.21284854295504</v>
      </c>
      <c r="AO151">
        <v>696.00887644209104</v>
      </c>
      <c r="AP151">
        <v>705.26770879035303</v>
      </c>
      <c r="AQ151">
        <f>LOG(M151)</f>
        <v>2.8299979276352545</v>
      </c>
      <c r="AR151">
        <f>LOG(N151)</f>
        <v>2.8698445701043642</v>
      </c>
      <c r="AS151">
        <f>LOG(O151)</f>
        <v>2.890053178539465</v>
      </c>
      <c r="AT151">
        <f>LOG(P151)</f>
        <v>2.9040358264138382</v>
      </c>
      <c r="AU151">
        <f>LOG(Q151)</f>
        <v>2.9612815563903818</v>
      </c>
      <c r="AV151">
        <f>LOG(R151)</f>
        <v>2.84071340443642</v>
      </c>
      <c r="AW151">
        <f>LOG(S151)</f>
        <v>2.9327660905340771</v>
      </c>
      <c r="AX151">
        <f>LOG(T151)</f>
        <v>2.8989425663962045</v>
      </c>
      <c r="AY151">
        <f>LOG(U151)</f>
        <v>2.950763403561198</v>
      </c>
      <c r="AZ151">
        <f>LOG(V151)</f>
        <v>2.8917849983455732</v>
      </c>
      <c r="BA151">
        <f>LOG(W151)</f>
        <v>2.8393475621037538</v>
      </c>
      <c r="BB151">
        <f>LOG(X151)</f>
        <v>2.869548167639453</v>
      </c>
      <c r="BC151">
        <f>LOG(Y151)</f>
        <v>2.8210935816013785</v>
      </c>
      <c r="BD151">
        <f>LOG(Z151)</f>
        <v>2.8261384270372805</v>
      </c>
      <c r="BE151">
        <f>LOG(AA151)</f>
        <v>2.9233055528400396</v>
      </c>
      <c r="BF151">
        <f>LOG(AB151)</f>
        <v>2.8411472724333402</v>
      </c>
      <c r="BG151">
        <f>LOG(AC151)</f>
        <v>2.9052438797423856</v>
      </c>
      <c r="BH151">
        <f>LOG(AD151)</f>
        <v>2.8668082407787376</v>
      </c>
      <c r="BI151">
        <f>LOG(AE151)</f>
        <v>2.8517336372941475</v>
      </c>
      <c r="BJ151">
        <f>LOG(AF151)</f>
        <v>2.8337005255045709</v>
      </c>
      <c r="BK151">
        <f>LOG(AG151)</f>
        <v>2.8345938493820722</v>
      </c>
      <c r="BL151">
        <f>LOG(AH151)</f>
        <v>2.8081946332968135</v>
      </c>
      <c r="BM151">
        <f>LOG(AI151)</f>
        <v>2.7851657382001904</v>
      </c>
      <c r="BN151">
        <f>LOG(AJ151)</f>
        <v>2.9374758178695131</v>
      </c>
      <c r="BO151">
        <f>LOG(AK151)</f>
        <v>2.9365209409108779</v>
      </c>
      <c r="BP151">
        <f>LOG(AL151)</f>
        <v>3.0057318104737618</v>
      </c>
      <c r="BQ151">
        <f>LOG(AM151)</f>
        <v>2.9355276446582081</v>
      </c>
      <c r="BR151">
        <f>LOG(AN151)</f>
        <v>2.9732261817737169</v>
      </c>
      <c r="BS151">
        <f>LOG(AO151)</f>
        <v>2.8426147783537186</v>
      </c>
      <c r="BT151">
        <f>LOG(AP151)</f>
        <v>2.8483539998020584</v>
      </c>
      <c r="BU151" s="4">
        <f>_xlfn.T.TEST(AQ151:BE151,BF151:BT151,2,3)</f>
        <v>0.88796096063866969</v>
      </c>
      <c r="BV151" s="4">
        <v>150</v>
      </c>
      <c r="BW151" s="4">
        <f>BU151*$BV$166/BV151</f>
        <v>0.97675705670253665</v>
      </c>
    </row>
    <row r="152" spans="1:75" x14ac:dyDescent="0.25">
      <c r="A152" t="s">
        <v>392</v>
      </c>
      <c r="B152">
        <v>10</v>
      </c>
      <c r="C152">
        <v>4</v>
      </c>
      <c r="D152">
        <v>102.43510000000001</v>
      </c>
      <c r="E152">
        <v>0.90134502328854904</v>
      </c>
      <c r="F152">
        <v>0.77579937801083398</v>
      </c>
      <c r="G152">
        <v>1.0078838565083299</v>
      </c>
      <c r="H152">
        <v>5.1674990431178097E-2</v>
      </c>
      <c r="I152" t="s">
        <v>1</v>
      </c>
      <c r="J152" t="s">
        <v>0</v>
      </c>
      <c r="K152">
        <v>16169.5581</v>
      </c>
      <c r="L152" t="s">
        <v>393</v>
      </c>
      <c r="M152">
        <v>8640.6458711869509</v>
      </c>
      <c r="N152">
        <v>8254.0463320037306</v>
      </c>
      <c r="O152">
        <v>8161.2577143692297</v>
      </c>
      <c r="P152">
        <v>8019.7889000962095</v>
      </c>
      <c r="Q152">
        <v>8113.1287851419302</v>
      </c>
      <c r="R152">
        <v>8712.5406441916894</v>
      </c>
      <c r="S152">
        <v>7399.1174584024602</v>
      </c>
      <c r="T152">
        <v>7017.09782173044</v>
      </c>
      <c r="U152">
        <v>7661.10878644691</v>
      </c>
      <c r="V152">
        <v>11055.3592870059</v>
      </c>
      <c r="W152">
        <v>9305.0453277035303</v>
      </c>
      <c r="X152">
        <v>9874.6679229855199</v>
      </c>
      <c r="Y152">
        <v>8281.9720330234304</v>
      </c>
      <c r="Z152">
        <v>7681.2136260715597</v>
      </c>
      <c r="AA152">
        <v>8302.2656529995802</v>
      </c>
      <c r="AB152">
        <v>9632.8103675159691</v>
      </c>
      <c r="AC152">
        <v>9641.4076901485896</v>
      </c>
      <c r="AD152">
        <v>9675.5407478689103</v>
      </c>
      <c r="AE152">
        <v>10471.268826182901</v>
      </c>
      <c r="AF152">
        <v>9554.9192089028293</v>
      </c>
      <c r="AG152">
        <v>8535.5006853985706</v>
      </c>
      <c r="AH152">
        <v>8852.8851205387109</v>
      </c>
      <c r="AI152">
        <v>8843.4459053678802</v>
      </c>
      <c r="AJ152">
        <v>7338.5014432164198</v>
      </c>
      <c r="AK152">
        <v>6824.7475880584198</v>
      </c>
      <c r="AL152">
        <v>7120.0951060725702</v>
      </c>
      <c r="AM152">
        <v>7503.1901265073802</v>
      </c>
      <c r="AN152">
        <v>7262.5572479479897</v>
      </c>
      <c r="AO152">
        <v>8334.8062628964399</v>
      </c>
      <c r="AP152">
        <v>7884.7241436071499</v>
      </c>
      <c r="AQ152">
        <f>LOG(M152)</f>
        <v>3.9365462063456649</v>
      </c>
      <c r="AR152">
        <f>LOG(N152)</f>
        <v>3.9166669023505905</v>
      </c>
      <c r="AS152">
        <f>LOG(O152)</f>
        <v>3.9117570921264</v>
      </c>
      <c r="AT152">
        <f>LOG(P152)</f>
        <v>3.9041629367717015</v>
      </c>
      <c r="AU152">
        <f>LOG(Q152)</f>
        <v>3.9091883698805492</v>
      </c>
      <c r="AV152">
        <f>LOG(R152)</f>
        <v>3.9401448171039997</v>
      </c>
      <c r="AW152">
        <f>LOG(S152)</f>
        <v>3.8691799216494496</v>
      </c>
      <c r="AX152">
        <f>LOG(T152)</f>
        <v>3.8461575308457059</v>
      </c>
      <c r="AY152">
        <f>LOG(U152)</f>
        <v>3.8842916292915302</v>
      </c>
      <c r="AZ152">
        <f>LOG(V152)</f>
        <v>4.043572861236628</v>
      </c>
      <c r="BA152">
        <f>LOG(W152)</f>
        <v>3.9687184930523389</v>
      </c>
      <c r="BB152">
        <f>LOG(X152)</f>
        <v>3.9945224995754685</v>
      </c>
      <c r="BC152">
        <f>LOG(Y152)</f>
        <v>3.9181337596215502</v>
      </c>
      <c r="BD152">
        <f>LOG(Z152)</f>
        <v>3.8854298436598138</v>
      </c>
      <c r="BE152">
        <f>LOG(AA152)</f>
        <v>3.9191966256681314</v>
      </c>
      <c r="BF152">
        <f>LOG(AB152)</f>
        <v>3.9837530108050028</v>
      </c>
      <c r="BG152">
        <f>LOG(AC152)</f>
        <v>3.984140447536801</v>
      </c>
      <c r="BH152">
        <f>LOG(AD152)</f>
        <v>3.9856752462752336</v>
      </c>
      <c r="BI152">
        <f>LOG(AE152)</f>
        <v>4.0199993092645894</v>
      </c>
      <c r="BJ152">
        <f>LOG(AF152)</f>
        <v>3.9802270192533</v>
      </c>
      <c r="BK152">
        <f>LOG(AG152)</f>
        <v>3.93122900155246</v>
      </c>
      <c r="BL152">
        <f>LOG(AH152)</f>
        <v>3.9470848286339639</v>
      </c>
      <c r="BM152">
        <f>LOG(AI152)</f>
        <v>3.9466215236194988</v>
      </c>
      <c r="BN152">
        <f>LOG(AJ152)</f>
        <v>3.8656073839777663</v>
      </c>
      <c r="BO152">
        <f>LOG(AK152)</f>
        <v>3.8340865937141815</v>
      </c>
      <c r="BP152">
        <f>LOG(AL152)</f>
        <v>3.8524857947276785</v>
      </c>
      <c r="BQ152">
        <f>LOG(AM152)</f>
        <v>3.8752459513611153</v>
      </c>
      <c r="BR152">
        <f>LOG(AN152)</f>
        <v>3.8610895687883935</v>
      </c>
      <c r="BS152">
        <f>LOG(AO152)</f>
        <v>3.9208955093910323</v>
      </c>
      <c r="BT152">
        <f>LOG(AP152)</f>
        <v>3.8967865036249836</v>
      </c>
      <c r="BU152" s="4">
        <f>_xlfn.T.TEST(AQ152:BE152,BF152:BT152,2,3)</f>
        <v>0.90136843867216709</v>
      </c>
      <c r="BV152" s="4">
        <v>151</v>
      </c>
      <c r="BW152" s="4">
        <f>BU152*$BV$166/BV152</f>
        <v>0.98493902239011633</v>
      </c>
    </row>
    <row r="153" spans="1:75" x14ac:dyDescent="0.25">
      <c r="A153" t="s">
        <v>394</v>
      </c>
      <c r="B153">
        <v>4</v>
      </c>
      <c r="C153">
        <v>4</v>
      </c>
      <c r="D153">
        <v>22.702000000000002</v>
      </c>
      <c r="E153">
        <v>0.90789937792114805</v>
      </c>
      <c r="F153">
        <v>0.77579937801083398</v>
      </c>
      <c r="G153">
        <v>1.0103650692981501</v>
      </c>
      <c r="H153">
        <v>5.1458615958464599E-2</v>
      </c>
      <c r="I153" t="s">
        <v>1</v>
      </c>
      <c r="J153" t="s">
        <v>0</v>
      </c>
      <c r="K153">
        <v>42279.744599999998</v>
      </c>
      <c r="L153" t="s">
        <v>395</v>
      </c>
      <c r="M153">
        <v>2177.7688497252998</v>
      </c>
      <c r="N153">
        <v>2202.9705238227698</v>
      </c>
      <c r="O153">
        <v>2362.9581002052801</v>
      </c>
      <c r="P153">
        <v>1970.80084742386</v>
      </c>
      <c r="Q153">
        <v>2302.24606277567</v>
      </c>
      <c r="R153">
        <v>2591.42374945253</v>
      </c>
      <c r="S153">
        <v>1500.5075428524699</v>
      </c>
      <c r="T153">
        <v>1720.9906375614801</v>
      </c>
      <c r="U153">
        <v>1538.8339580700499</v>
      </c>
      <c r="V153">
        <v>2004.8740075035801</v>
      </c>
      <c r="W153">
        <v>2074.6081098731202</v>
      </c>
      <c r="X153">
        <v>1907.08975231607</v>
      </c>
      <c r="Y153">
        <v>2236.9741141312502</v>
      </c>
      <c r="Z153">
        <v>1892.92590617362</v>
      </c>
      <c r="AA153">
        <v>1921.9608944495701</v>
      </c>
      <c r="AB153">
        <v>2514.9425048020098</v>
      </c>
      <c r="AC153">
        <v>2310.72189157495</v>
      </c>
      <c r="AD153">
        <v>2446.4905590448102</v>
      </c>
      <c r="AE153">
        <v>2417.39965701143</v>
      </c>
      <c r="AF153">
        <v>2620.1792249611599</v>
      </c>
      <c r="AG153">
        <v>2013.01657031321</v>
      </c>
      <c r="AH153">
        <v>1906.4687249599399</v>
      </c>
      <c r="AI153">
        <v>2161.1651395670901</v>
      </c>
      <c r="AJ153">
        <v>1633.0951602438699</v>
      </c>
      <c r="AK153">
        <v>1593.92672640815</v>
      </c>
      <c r="AL153">
        <v>1605.6640387269599</v>
      </c>
      <c r="AM153">
        <v>1637.9833258830699</v>
      </c>
      <c r="AN153">
        <v>1808.37048593605</v>
      </c>
      <c r="AO153">
        <v>1995.64909729844</v>
      </c>
      <c r="AP153">
        <v>2057.0299178786099</v>
      </c>
      <c r="AQ153">
        <f>LOG(M153)</f>
        <v>3.3380117814729235</v>
      </c>
      <c r="AR153">
        <f>LOG(N153)</f>
        <v>3.3430086862443851</v>
      </c>
      <c r="AS153">
        <f>LOG(O153)</f>
        <v>3.3734560208236632</v>
      </c>
      <c r="AT153">
        <f>LOG(P153)</f>
        <v>3.2946427403450205</v>
      </c>
      <c r="AU153">
        <f>LOG(Q153)</f>
        <v>3.3621517389265727</v>
      </c>
      <c r="AV153">
        <f>LOG(R153)</f>
        <v>3.4135384345997455</v>
      </c>
      <c r="AW153">
        <f>LOG(S153)</f>
        <v>3.1762381829071371</v>
      </c>
      <c r="AX153">
        <f>LOG(T153)</f>
        <v>3.2357785077090555</v>
      </c>
      <c r="AY153">
        <f>LOG(U153)</f>
        <v>3.1871917614921439</v>
      </c>
      <c r="AZ153">
        <f>LOG(V153)</f>
        <v>3.3020870854024653</v>
      </c>
      <c r="BA153">
        <f>LOG(W153)</f>
        <v>3.3169360712681342</v>
      </c>
      <c r="BB153">
        <f>LOG(X153)</f>
        <v>3.2803711324893046</v>
      </c>
      <c r="BC153">
        <f>LOG(Y153)</f>
        <v>3.3496609585467847</v>
      </c>
      <c r="BD153">
        <f>LOG(Z153)</f>
        <v>3.2771336149306718</v>
      </c>
      <c r="BE153">
        <f>LOG(AA153)</f>
        <v>3.2837445469654405</v>
      </c>
      <c r="BF153">
        <f>LOG(AB153)</f>
        <v>3.4005280609097817</v>
      </c>
      <c r="BG153">
        <f>LOG(AC153)</f>
        <v>3.3637476788315919</v>
      </c>
      <c r="BH153">
        <f>LOG(AD153)</f>
        <v>3.3885435441659943</v>
      </c>
      <c r="BI153">
        <f>LOG(AE153)</f>
        <v>3.3833484561529041</v>
      </c>
      <c r="BJ153">
        <f>LOG(AF153)</f>
        <v>3.4183309988577282</v>
      </c>
      <c r="BK153">
        <f>LOG(AG153)</f>
        <v>3.3038473498344922</v>
      </c>
      <c r="BL153">
        <f>LOG(AH153)</f>
        <v>3.2802296851991319</v>
      </c>
      <c r="BM153">
        <f>LOG(AI153)</f>
        <v>3.3346879535850218</v>
      </c>
      <c r="BN153">
        <f>LOG(AJ153)</f>
        <v>3.2130114917573112</v>
      </c>
      <c r="BO153">
        <f>LOG(AK153)</f>
        <v>3.202468352789051</v>
      </c>
      <c r="BP153">
        <f>LOG(AL153)</f>
        <v>3.2056546807992676</v>
      </c>
      <c r="BQ153">
        <f>LOG(AM153)</f>
        <v>3.2143094764757847</v>
      </c>
      <c r="BR153">
        <f>LOG(AN153)</f>
        <v>3.2572874103840936</v>
      </c>
      <c r="BS153">
        <f>LOG(AO153)</f>
        <v>3.3000841799852711</v>
      </c>
      <c r="BT153">
        <f>LOG(AP153)</f>
        <v>3.313240608211546</v>
      </c>
      <c r="BU153" s="4">
        <f>_xlfn.T.TEST(AQ153:BE153,BF153:BT153,2,3)</f>
        <v>0.90791287414086086</v>
      </c>
      <c r="BV153" s="4">
        <v>152</v>
      </c>
      <c r="BW153" s="4">
        <f>BU153*$BV$166/BV153</f>
        <v>0.98556331732396085</v>
      </c>
    </row>
    <row r="154" spans="1:75" x14ac:dyDescent="0.25">
      <c r="A154" t="s">
        <v>396</v>
      </c>
      <c r="B154">
        <v>2</v>
      </c>
      <c r="C154">
        <v>2</v>
      </c>
      <c r="D154">
        <v>11.6919</v>
      </c>
      <c r="E154">
        <v>0.912618202716731</v>
      </c>
      <c r="F154">
        <v>0.77579937801083398</v>
      </c>
      <c r="G154">
        <v>1.01289024287156</v>
      </c>
      <c r="H154">
        <v>5.13122455574406E-2</v>
      </c>
      <c r="I154" t="s">
        <v>1</v>
      </c>
      <c r="J154" t="s">
        <v>0</v>
      </c>
      <c r="K154">
        <v>22349.929700000001</v>
      </c>
      <c r="L154" t="s">
        <v>397</v>
      </c>
      <c r="M154">
        <v>20213.928270916502</v>
      </c>
      <c r="N154">
        <v>20347.3213019713</v>
      </c>
      <c r="O154">
        <v>20996.208529331601</v>
      </c>
      <c r="P154">
        <v>20443.2846321672</v>
      </c>
      <c r="Q154">
        <v>22759.472861467999</v>
      </c>
      <c r="R154">
        <v>20146.9083881103</v>
      </c>
      <c r="S154">
        <v>15730.2012939167</v>
      </c>
      <c r="T154">
        <v>16898.287138931399</v>
      </c>
      <c r="U154">
        <v>19137.174693859699</v>
      </c>
      <c r="V154">
        <v>19205.040184798399</v>
      </c>
      <c r="W154">
        <v>21417.930665993099</v>
      </c>
      <c r="X154">
        <v>21154.179360142101</v>
      </c>
      <c r="Y154">
        <v>18359.605945462899</v>
      </c>
      <c r="Z154">
        <v>18155.162640815899</v>
      </c>
      <c r="AA154">
        <v>20620.8185262605</v>
      </c>
      <c r="AB154">
        <v>24848.274861539099</v>
      </c>
      <c r="AC154">
        <v>25348.4524924541</v>
      </c>
      <c r="AD154">
        <v>23032.7960103966</v>
      </c>
      <c r="AE154">
        <v>23833.410014106001</v>
      </c>
      <c r="AF154">
        <v>22562.251660380702</v>
      </c>
      <c r="AG154">
        <v>19685.380360625801</v>
      </c>
      <c r="AH154">
        <v>20363.910817059699</v>
      </c>
      <c r="AI154">
        <v>19372.029059658002</v>
      </c>
      <c r="AJ154">
        <v>17064.499689255899</v>
      </c>
      <c r="AK154">
        <v>16087.9649828889</v>
      </c>
      <c r="AL154">
        <v>16749.645823157301</v>
      </c>
      <c r="AM154">
        <v>16380.1002926192</v>
      </c>
      <c r="AN154">
        <v>17153.194064348201</v>
      </c>
      <c r="AO154">
        <v>18712.2347383427</v>
      </c>
      <c r="AP154">
        <v>18201.548766586999</v>
      </c>
      <c r="AQ154">
        <f>LOG(M154)</f>
        <v>4.305650720274409</v>
      </c>
      <c r="AR154">
        <f>LOG(N154)</f>
        <v>4.3085072430282896</v>
      </c>
      <c r="AS154">
        <f>LOG(O154)</f>
        <v>4.3221408774266568</v>
      </c>
      <c r="AT154">
        <f>LOG(P154)</f>
        <v>4.3105506753678187</v>
      </c>
      <c r="AU154">
        <f>LOG(Q154)</f>
        <v>4.3571621990232607</v>
      </c>
      <c r="AV154">
        <f>LOG(R154)</f>
        <v>4.3042084116187036</v>
      </c>
      <c r="AW154">
        <f>LOG(S154)</f>
        <v>4.1967342801743301</v>
      </c>
      <c r="AX154">
        <f>LOG(T154)</f>
        <v>4.2278426854532976</v>
      </c>
      <c r="AY154">
        <f>LOG(U154)</f>
        <v>4.2818778213490383</v>
      </c>
      <c r="AZ154">
        <f>LOG(V154)</f>
        <v>4.2834152202238167</v>
      </c>
      <c r="BA154">
        <f>LOG(W154)</f>
        <v>4.3307775083373947</v>
      </c>
      <c r="BB154">
        <f>LOG(X154)</f>
        <v>4.3253961822896354</v>
      </c>
      <c r="BC154">
        <f>LOG(Y154)</f>
        <v>4.2638633556480352</v>
      </c>
      <c r="BD154">
        <f>LOG(Z154)</f>
        <v>4.2590001438406206</v>
      </c>
      <c r="BE154">
        <f>LOG(AA154)</f>
        <v>4.314305900248316</v>
      </c>
      <c r="BF154">
        <f>LOG(AB154)</f>
        <v>4.3952962424004802</v>
      </c>
      <c r="BG154">
        <f>LOG(AC154)</f>
        <v>4.403951451065713</v>
      </c>
      <c r="BH154">
        <f>LOG(AD154)</f>
        <v>4.362346661289485</v>
      </c>
      <c r="BI154">
        <f>LOG(AE154)</f>
        <v>4.3771861843674129</v>
      </c>
      <c r="BJ154">
        <f>LOG(AF154)</f>
        <v>4.3533824390560554</v>
      </c>
      <c r="BK154">
        <f>LOG(AG154)</f>
        <v>4.2941438106388228</v>
      </c>
      <c r="BL154">
        <f>LOG(AH154)</f>
        <v>4.3088611863939947</v>
      </c>
      <c r="BM154">
        <f>LOG(AI154)</f>
        <v>4.287175111852906</v>
      </c>
      <c r="BN154">
        <f>LOG(AJ154)</f>
        <v>4.2320935598059499</v>
      </c>
      <c r="BO154">
        <f>LOG(AK154)</f>
        <v>4.2065011123030889</v>
      </c>
      <c r="BP154">
        <f>LOG(AL154)</f>
        <v>4.2240056281684071</v>
      </c>
      <c r="BQ154">
        <f>LOG(AM154)</f>
        <v>4.2143165565451417</v>
      </c>
      <c r="BR154">
        <f>LOG(AN154)</f>
        <v>4.2343450010763162</v>
      </c>
      <c r="BS154">
        <f>LOG(AO154)</f>
        <v>4.2721256569053869</v>
      </c>
      <c r="BT154">
        <f>LOG(AP154)</f>
        <v>4.2601083435985414</v>
      </c>
      <c r="BU154" s="4">
        <f>_xlfn.T.TEST(AQ154:BE154,BF154:BT154,2,3)</f>
        <v>0.91278219562518448</v>
      </c>
      <c r="BV154" s="4">
        <v>153</v>
      </c>
      <c r="BW154" s="4">
        <f>BU154*$BV$166/BV154</f>
        <v>0.98437295606637543</v>
      </c>
    </row>
    <row r="155" spans="1:75" x14ac:dyDescent="0.25">
      <c r="A155" t="s">
        <v>400</v>
      </c>
      <c r="B155">
        <v>5</v>
      </c>
      <c r="C155">
        <v>5</v>
      </c>
      <c r="D155">
        <v>31.6736</v>
      </c>
      <c r="E155">
        <v>0.92092642457112295</v>
      </c>
      <c r="F155">
        <v>0.77579937801083398</v>
      </c>
      <c r="G155">
        <v>1.01755290759367</v>
      </c>
      <c r="H155">
        <v>5.1073593771328002E-2</v>
      </c>
      <c r="I155" t="s">
        <v>0</v>
      </c>
      <c r="J155" t="s">
        <v>1</v>
      </c>
      <c r="K155">
        <v>39876.278700000003</v>
      </c>
      <c r="L155" t="s">
        <v>401</v>
      </c>
      <c r="M155">
        <v>1322.8904411379301</v>
      </c>
      <c r="N155">
        <v>1552.4353076463699</v>
      </c>
      <c r="O155">
        <v>1508.54171812856</v>
      </c>
      <c r="P155">
        <v>1170.42851316267</v>
      </c>
      <c r="Q155">
        <v>1549.6528084960501</v>
      </c>
      <c r="R155">
        <v>804.32562422092406</v>
      </c>
      <c r="S155">
        <v>1223.6346504600101</v>
      </c>
      <c r="T155">
        <v>1461.56298705788</v>
      </c>
      <c r="U155">
        <v>716.60686150169101</v>
      </c>
      <c r="V155">
        <v>1149.8228484219401</v>
      </c>
      <c r="W155">
        <v>832.49850409990199</v>
      </c>
      <c r="X155">
        <v>1281.6214152002999</v>
      </c>
      <c r="Y155">
        <v>1201.3067209226599</v>
      </c>
      <c r="Z155">
        <v>1151.9787213223501</v>
      </c>
      <c r="AA155">
        <v>287.50467434001598</v>
      </c>
      <c r="AB155">
        <v>2125.2370985986599</v>
      </c>
      <c r="AC155">
        <v>694.596651752512</v>
      </c>
      <c r="AD155">
        <v>712.03545788112899</v>
      </c>
      <c r="AE155">
        <v>733.51899085937305</v>
      </c>
      <c r="AF155">
        <v>1007.26259812203</v>
      </c>
      <c r="AG155">
        <v>689.98488176488604</v>
      </c>
      <c r="AH155">
        <v>1097.6224190498599</v>
      </c>
      <c r="AI155">
        <v>1871.1005174991001</v>
      </c>
      <c r="AJ155">
        <v>1312.74546808942</v>
      </c>
      <c r="AK155">
        <v>1418.48871513369</v>
      </c>
      <c r="AL155">
        <v>1023.96416830064</v>
      </c>
      <c r="AM155">
        <v>839.19370848454002</v>
      </c>
      <c r="AN155">
        <v>1586.6963993470599</v>
      </c>
      <c r="AO155">
        <v>960.21916763496301</v>
      </c>
      <c r="AP155">
        <v>845.18802103022699</v>
      </c>
      <c r="AQ155">
        <f>LOG(M155)</f>
        <v>3.1215238783678072</v>
      </c>
      <c r="AR155">
        <f>LOG(N155)</f>
        <v>3.1910135115103979</v>
      </c>
      <c r="AS155">
        <f>LOG(O155)</f>
        <v>3.1785573249203569</v>
      </c>
      <c r="AT155">
        <f>LOG(P155)</f>
        <v>3.0683448932252291</v>
      </c>
      <c r="AU155">
        <f>LOG(Q155)</f>
        <v>3.1902344076901792</v>
      </c>
      <c r="AV155">
        <f>LOG(R155)</f>
        <v>2.9054319046847419</v>
      </c>
      <c r="AW155">
        <f>LOG(S155)</f>
        <v>3.0876517666867067</v>
      </c>
      <c r="AX155">
        <f>LOG(T155)</f>
        <v>3.1648175363148856</v>
      </c>
      <c r="AY155">
        <f>LOG(U155)</f>
        <v>2.8552809622142052</v>
      </c>
      <c r="AZ155">
        <f>LOG(V155)</f>
        <v>3.0606309343716864</v>
      </c>
      <c r="BA155">
        <f>LOG(W155)</f>
        <v>2.9203834618038931</v>
      </c>
      <c r="BB155">
        <f>LOG(X155)</f>
        <v>3.1077597556265664</v>
      </c>
      <c r="BC155">
        <f>LOG(Y155)</f>
        <v>3.0796539068178386</v>
      </c>
      <c r="BD155">
        <f>LOG(Z155)</f>
        <v>3.0614444571274415</v>
      </c>
      <c r="BE155">
        <f>LOG(AA155)</f>
        <v>2.458644909977207</v>
      </c>
      <c r="BF155">
        <f>LOG(AB155)</f>
        <v>3.3274073884423196</v>
      </c>
      <c r="BG155">
        <f>LOG(AC155)</f>
        <v>2.841732685498048</v>
      </c>
      <c r="BH155">
        <f>LOG(AD155)</f>
        <v>2.8525016211350094</v>
      </c>
      <c r="BI155">
        <f>LOG(AE155)</f>
        <v>2.8654113622401951</v>
      </c>
      <c r="BJ155">
        <f>LOG(AF155)</f>
        <v>3.0031427079399529</v>
      </c>
      <c r="BK155">
        <f>LOG(AG155)</f>
        <v>2.8388395750299846</v>
      </c>
      <c r="BL155">
        <f>LOG(AH155)</f>
        <v>3.0404529689623563</v>
      </c>
      <c r="BM155">
        <f>LOG(AI155)</f>
        <v>3.2720971188856849</v>
      </c>
      <c r="BN155">
        <f>LOG(AJ155)</f>
        <v>3.1181805276735073</v>
      </c>
      <c r="BO155">
        <f>LOG(AK155)</f>
        <v>3.1518258850915735</v>
      </c>
      <c r="BP155">
        <f>LOG(AL155)</f>
        <v>3.0102847595874889</v>
      </c>
      <c r="BQ155">
        <f>LOG(AM155)</f>
        <v>2.9238622192504566</v>
      </c>
      <c r="BR155">
        <f>LOG(AN155)</f>
        <v>3.2004938362054789</v>
      </c>
      <c r="BS155">
        <f>LOG(AO155)</f>
        <v>2.9823703709885003</v>
      </c>
      <c r="BT155">
        <f>LOG(AP155)</f>
        <v>2.9269533331065674</v>
      </c>
      <c r="BU155" s="4">
        <f>_xlfn.T.TEST(AQ155:BE155,BF155:BT155,2,3)</f>
        <v>0.92094783671885061</v>
      </c>
      <c r="BV155" s="4">
        <v>154</v>
      </c>
      <c r="BW155" s="4">
        <f>BU155*$BV$166/BV155</f>
        <v>0.98672982505591145</v>
      </c>
    </row>
    <row r="156" spans="1:75" x14ac:dyDescent="0.25">
      <c r="A156" t="s">
        <v>402</v>
      </c>
      <c r="B156">
        <v>3</v>
      </c>
      <c r="C156">
        <v>3</v>
      </c>
      <c r="D156">
        <v>23.726299999999998</v>
      </c>
      <c r="E156">
        <v>0.92287779832857697</v>
      </c>
      <c r="F156">
        <v>0.77579937801083398</v>
      </c>
      <c r="G156">
        <v>1.22050628862498</v>
      </c>
      <c r="H156">
        <v>5.1021054344934799E-2</v>
      </c>
      <c r="I156" t="s">
        <v>1</v>
      </c>
      <c r="J156" t="s">
        <v>0</v>
      </c>
      <c r="K156">
        <v>11854.5344</v>
      </c>
      <c r="L156" t="s">
        <v>403</v>
      </c>
      <c r="M156">
        <v>232.533488153397</v>
      </c>
      <c r="N156">
        <v>452.88522109516202</v>
      </c>
      <c r="O156">
        <v>92.081059189501502</v>
      </c>
      <c r="P156">
        <v>210.92832203063799</v>
      </c>
      <c r="Q156">
        <v>140.35659054528301</v>
      </c>
      <c r="R156">
        <v>220.94325552114199</v>
      </c>
      <c r="S156">
        <v>343.62095163318099</v>
      </c>
      <c r="T156">
        <v>45.498005961074597</v>
      </c>
      <c r="U156">
        <v>45.056683312025001</v>
      </c>
      <c r="V156">
        <v>251.86740278933399</v>
      </c>
      <c r="W156">
        <v>255.394748159465</v>
      </c>
      <c r="X156">
        <v>143.097532455384</v>
      </c>
      <c r="Y156">
        <v>416.36833143052797</v>
      </c>
      <c r="Z156">
        <v>59.5672017883564</v>
      </c>
      <c r="AA156">
        <v>388.774242528272</v>
      </c>
      <c r="AB156">
        <v>94.682083055030006</v>
      </c>
      <c r="AC156">
        <v>163.87586235343599</v>
      </c>
      <c r="AD156">
        <v>437.12244405110602</v>
      </c>
      <c r="AE156">
        <v>1237.58825596818</v>
      </c>
      <c r="AF156">
        <v>60.698236911554403</v>
      </c>
      <c r="AG156">
        <v>418.19959290258902</v>
      </c>
      <c r="AH156">
        <v>92.277422715741906</v>
      </c>
      <c r="AI156">
        <v>250.786009478712</v>
      </c>
      <c r="AJ156">
        <v>73.827808711369201</v>
      </c>
      <c r="AK156">
        <v>347.74225856254498</v>
      </c>
      <c r="AL156">
        <v>53.421425839919401</v>
      </c>
      <c r="AM156">
        <v>324.96001393039802</v>
      </c>
      <c r="AN156">
        <v>23.560024203569998</v>
      </c>
      <c r="AO156">
        <v>279.10453845164602</v>
      </c>
      <c r="AP156">
        <v>168.57136002989699</v>
      </c>
      <c r="AQ156">
        <f>LOG(M156)</f>
        <v>2.3664855063568422</v>
      </c>
      <c r="AR156">
        <f>LOG(N156)</f>
        <v>2.6559881486768995</v>
      </c>
      <c r="AS156">
        <f>LOG(O156)</f>
        <v>1.9641703062506466</v>
      </c>
      <c r="AT156">
        <f>LOG(P156)</f>
        <v>2.3241348977849965</v>
      </c>
      <c r="AU156">
        <f>LOG(Q156)</f>
        <v>2.1472328100609381</v>
      </c>
      <c r="AV156">
        <f>LOG(R156)</f>
        <v>2.3442807488960158</v>
      </c>
      <c r="AW156">
        <f>LOG(S156)</f>
        <v>2.5360796362455527</v>
      </c>
      <c r="AX156">
        <f>LOG(T156)</f>
        <v>1.6579923632707652</v>
      </c>
      <c r="AY156">
        <f>LOG(U156)</f>
        <v>1.6537592195160828</v>
      </c>
      <c r="AZ156">
        <f>LOG(V156)</f>
        <v>2.4011719638268985</v>
      </c>
      <c r="BA156">
        <f>LOG(W156)</f>
        <v>2.4072119623525521</v>
      </c>
      <c r="BB156">
        <f>LOG(X156)</f>
        <v>2.155632144939021</v>
      </c>
      <c r="BC156">
        <f>LOG(Y156)</f>
        <v>2.6194776900796213</v>
      </c>
      <c r="BD156">
        <f>LOG(Z156)</f>
        <v>1.7750071992860341</v>
      </c>
      <c r="BE156">
        <f>LOG(AA156)</f>
        <v>2.5896974838818214</v>
      </c>
      <c r="BF156">
        <f>LOG(AB156)</f>
        <v>1.9762678040664396</v>
      </c>
      <c r="BG156">
        <f>LOG(AC156)</f>
        <v>2.2145149900641412</v>
      </c>
      <c r="BH156">
        <f>LOG(AD156)</f>
        <v>2.6406031059115338</v>
      </c>
      <c r="BI156">
        <f>LOG(AE156)</f>
        <v>3.0925761794951132</v>
      </c>
      <c r="BJ156">
        <f>LOG(AF156)</f>
        <v>1.7831760764013946</v>
      </c>
      <c r="BK156">
        <f>LOG(AG156)</f>
        <v>2.6213836057168391</v>
      </c>
      <c r="BL156">
        <f>LOG(AH156)</f>
        <v>1.9650954562872622</v>
      </c>
      <c r="BM156">
        <f>LOG(AI156)</f>
        <v>2.399303304982956</v>
      </c>
      <c r="BN156">
        <f>LOG(AJ156)</f>
        <v>1.8682199782872395</v>
      </c>
      <c r="BO156">
        <f>LOG(AK156)</f>
        <v>2.5412574705088242</v>
      </c>
      <c r="BP156">
        <f>LOG(AL156)</f>
        <v>1.7277154753391388</v>
      </c>
      <c r="BQ156">
        <f>LOG(AM156)</f>
        <v>2.511829924678084</v>
      </c>
      <c r="BR156">
        <f>LOG(AN156)</f>
        <v>1.3721757322725978</v>
      </c>
      <c r="BS156">
        <f>LOG(AO156)</f>
        <v>2.4457668985039698</v>
      </c>
      <c r="BT156">
        <f>LOG(AP156)</f>
        <v>2.226783790706695</v>
      </c>
      <c r="BU156" s="4">
        <f>_xlfn.T.TEST(AQ156:BE156,BF156:BT156,2,3)</f>
        <v>0.92287786025410568</v>
      </c>
      <c r="BV156" s="4">
        <v>155</v>
      </c>
      <c r="BW156" s="4">
        <f>BU156*$BV$166/BV156</f>
        <v>0.98241836736727384</v>
      </c>
    </row>
    <row r="157" spans="1:75" x14ac:dyDescent="0.25">
      <c r="A157" t="s">
        <v>404</v>
      </c>
      <c r="B157">
        <v>8</v>
      </c>
      <c r="C157">
        <v>8</v>
      </c>
      <c r="D157">
        <v>52.863300000000002</v>
      </c>
      <c r="E157">
        <v>0.92961981046962705</v>
      </c>
      <c r="F157">
        <v>0.77579937801083398</v>
      </c>
      <c r="G157">
        <v>1.00175464070385</v>
      </c>
      <c r="H157">
        <v>5.0849779923249697E-2</v>
      </c>
      <c r="I157" t="s">
        <v>1</v>
      </c>
      <c r="J157" t="s">
        <v>0</v>
      </c>
      <c r="K157">
        <v>12022.655699999999</v>
      </c>
      <c r="L157" t="s">
        <v>405</v>
      </c>
      <c r="M157">
        <v>8532.8511862196501</v>
      </c>
      <c r="N157">
        <v>7436.5217583681897</v>
      </c>
      <c r="O157">
        <v>5898.8152600651401</v>
      </c>
      <c r="P157">
        <v>7340.3473311385196</v>
      </c>
      <c r="Q157">
        <v>13612.9950661449</v>
      </c>
      <c r="R157">
        <v>17102.9480309266</v>
      </c>
      <c r="S157">
        <v>6934.2366584027604</v>
      </c>
      <c r="T157">
        <v>5212.5725764837498</v>
      </c>
      <c r="U157">
        <v>5325.8368544846298</v>
      </c>
      <c r="V157">
        <v>6046.5710046562599</v>
      </c>
      <c r="W157">
        <v>7575.0880618234296</v>
      </c>
      <c r="X157">
        <v>5659.8368587000296</v>
      </c>
      <c r="Y157">
        <v>5867.3709056951502</v>
      </c>
      <c r="Z157">
        <v>4574.6811040880903</v>
      </c>
      <c r="AA157">
        <v>6060.6020276086301</v>
      </c>
      <c r="AB157">
        <v>16037.2016117776</v>
      </c>
      <c r="AC157">
        <v>9849.3476832595006</v>
      </c>
      <c r="AD157">
        <v>9133.4183915967606</v>
      </c>
      <c r="AE157">
        <v>9456.2113272176794</v>
      </c>
      <c r="AF157">
        <v>8601.25049038205</v>
      </c>
      <c r="AG157">
        <v>5924.0462437666301</v>
      </c>
      <c r="AH157">
        <v>7339.7574616270103</v>
      </c>
      <c r="AI157">
        <v>6578.8323195295297</v>
      </c>
      <c r="AJ157">
        <v>4997.5791840219299</v>
      </c>
      <c r="AK157">
        <v>5652.8991078623403</v>
      </c>
      <c r="AL157">
        <v>4891.2937568074503</v>
      </c>
      <c r="AM157">
        <v>5452.2859353961103</v>
      </c>
      <c r="AN157">
        <v>4740.5484643584496</v>
      </c>
      <c r="AO157">
        <v>5683.4929789430898</v>
      </c>
      <c r="AP157">
        <v>9041.7021997346892</v>
      </c>
      <c r="AQ157">
        <f>LOG(M157)</f>
        <v>3.9310941715593701</v>
      </c>
      <c r="AR157">
        <f>LOG(N157)</f>
        <v>3.8713698529705991</v>
      </c>
      <c r="AS157">
        <f>LOG(O157)</f>
        <v>3.7707647950858054</v>
      </c>
      <c r="AT157">
        <f>LOG(P157)</f>
        <v>3.8657166103830969</v>
      </c>
      <c r="AU157">
        <f>LOG(Q157)</f>
        <v>4.1339536871135323</v>
      </c>
      <c r="AV157">
        <f>LOG(R157)</f>
        <v>4.233070976077177</v>
      </c>
      <c r="AW157">
        <f>LOG(S157)</f>
        <v>3.8409986595996561</v>
      </c>
      <c r="AX157">
        <f>LOG(T157)</f>
        <v>3.7170521148589319</v>
      </c>
      <c r="AY157">
        <f>LOG(U157)</f>
        <v>3.7263878586327235</v>
      </c>
      <c r="AZ157">
        <f>LOG(V157)</f>
        <v>3.7815091571424699</v>
      </c>
      <c r="BA157">
        <f>LOG(W157)</f>
        <v>3.8793876859587226</v>
      </c>
      <c r="BB157">
        <f>LOG(X157)</f>
        <v>3.7528039130986142</v>
      </c>
      <c r="BC157">
        <f>LOG(Y157)</f>
        <v>3.7684435429981957</v>
      </c>
      <c r="BD157">
        <f>LOG(Z157)</f>
        <v>3.6603608252741853</v>
      </c>
      <c r="BE157">
        <f>LOG(AA157)</f>
        <v>3.7825157667870903</v>
      </c>
      <c r="BF157">
        <f>LOG(AB157)</f>
        <v>4.205128588973694</v>
      </c>
      <c r="BG157">
        <f>LOG(AC157)</f>
        <v>3.9934074683715242</v>
      </c>
      <c r="BH157">
        <f>LOG(AD157)</f>
        <v>3.960633352644058</v>
      </c>
      <c r="BI157">
        <f>LOG(AE157)</f>
        <v>3.975717169249847</v>
      </c>
      <c r="BJ157">
        <f>LOG(AF157)</f>
        <v>3.9345615956148281</v>
      </c>
      <c r="BK157">
        <f>LOG(AG157)</f>
        <v>3.7726184400136344</v>
      </c>
      <c r="BL157">
        <f>LOG(AH157)</f>
        <v>3.8656817091235149</v>
      </c>
      <c r="BM157">
        <f>LOG(AI157)</f>
        <v>3.8181488172938129</v>
      </c>
      <c r="BN157">
        <f>LOG(AJ157)</f>
        <v>3.6987596840130337</v>
      </c>
      <c r="BO157">
        <f>LOG(AK157)</f>
        <v>3.7522712343032691</v>
      </c>
      <c r="BP157">
        <f>LOG(AL157)</f>
        <v>3.6894237460618204</v>
      </c>
      <c r="BQ157">
        <f>LOG(AM157)</f>
        <v>3.7365786235581697</v>
      </c>
      <c r="BR157">
        <f>LOG(AN157)</f>
        <v>3.6758285908860491</v>
      </c>
      <c r="BS157">
        <f>LOG(AO157)</f>
        <v>3.7546153278288434</v>
      </c>
      <c r="BT157">
        <f>LOG(AP157)</f>
        <v>3.9562501988781267</v>
      </c>
      <c r="BU157" s="4">
        <f>_xlfn.T.TEST(AQ157:BE157,BF157:BT157,2,3)</f>
        <v>0.92962077164613777</v>
      </c>
      <c r="BV157" s="4">
        <v>156</v>
      </c>
      <c r="BW157" s="4">
        <f>BU157*$BV$166/BV157</f>
        <v>0.98325273924110723</v>
      </c>
    </row>
    <row r="158" spans="1:75" x14ac:dyDescent="0.25">
      <c r="A158" t="s">
        <v>408</v>
      </c>
      <c r="B158">
        <v>6</v>
      </c>
      <c r="C158">
        <v>6</v>
      </c>
      <c r="D158">
        <v>37.000100000000003</v>
      </c>
      <c r="E158">
        <v>0.93207617845603696</v>
      </c>
      <c r="F158">
        <v>0.77579937801083398</v>
      </c>
      <c r="G158">
        <v>1.0010928396776499</v>
      </c>
      <c r="H158">
        <v>5.0791321019354699E-2</v>
      </c>
      <c r="I158" t="s">
        <v>0</v>
      </c>
      <c r="J158" t="s">
        <v>1</v>
      </c>
      <c r="K158">
        <v>53708.790699999998</v>
      </c>
      <c r="L158" t="s">
        <v>409</v>
      </c>
      <c r="M158">
        <v>21129.634799255698</v>
      </c>
      <c r="N158">
        <v>18610.853914040999</v>
      </c>
      <c r="O158">
        <v>22523.057465765502</v>
      </c>
      <c r="P158">
        <v>21195.719228509101</v>
      </c>
      <c r="Q158">
        <v>21708.084204653798</v>
      </c>
      <c r="R158">
        <v>18371.614799089799</v>
      </c>
      <c r="S158">
        <v>14852.5826711357</v>
      </c>
      <c r="T158">
        <v>17867.581492898</v>
      </c>
      <c r="U158">
        <v>21955.669816080801</v>
      </c>
      <c r="V158">
        <v>20493.306451959601</v>
      </c>
      <c r="W158">
        <v>21775.3249391428</v>
      </c>
      <c r="X158">
        <v>22018.452520334198</v>
      </c>
      <c r="Y158">
        <v>18254.5503243452</v>
      </c>
      <c r="Z158">
        <v>19490.149354303499</v>
      </c>
      <c r="AA158">
        <v>24482.195124608501</v>
      </c>
      <c r="AB158">
        <v>24101.399903221602</v>
      </c>
      <c r="AC158">
        <v>24520.6832010869</v>
      </c>
      <c r="AD158">
        <v>24245.369648771601</v>
      </c>
      <c r="AE158">
        <v>22143.6961506718</v>
      </c>
      <c r="AF158">
        <v>25370.1934417312</v>
      </c>
      <c r="AG158">
        <v>19071.929525542801</v>
      </c>
      <c r="AH158">
        <v>20040.233142923898</v>
      </c>
      <c r="AI158">
        <v>20759.2611465993</v>
      </c>
      <c r="AJ158">
        <v>18455.781199066601</v>
      </c>
      <c r="AK158">
        <v>16308.3534486345</v>
      </c>
      <c r="AL158">
        <v>17911.855632802901</v>
      </c>
      <c r="AM158">
        <v>16996.278320161498</v>
      </c>
      <c r="AN158">
        <v>18399.3129988576</v>
      </c>
      <c r="AO158">
        <v>18101.072035347999</v>
      </c>
      <c r="AP158">
        <v>17970.701152008602</v>
      </c>
      <c r="AQ158">
        <f>LOG(M158)</f>
        <v>4.3248919908507668</v>
      </c>
      <c r="AR158">
        <f>LOG(N158)</f>
        <v>4.2697663001403381</v>
      </c>
      <c r="AS158">
        <f>LOG(O158)</f>
        <v>4.3526273448995783</v>
      </c>
      <c r="AT158">
        <f>LOG(P158)</f>
        <v>4.3262481579494443</v>
      </c>
      <c r="AU158">
        <f>LOG(Q158)</f>
        <v>4.3366214975188981</v>
      </c>
      <c r="AV158">
        <f>LOG(R158)</f>
        <v>4.2641473309118165</v>
      </c>
      <c r="AW158">
        <f>LOG(S158)</f>
        <v>4.1718019783870934</v>
      </c>
      <c r="AX158">
        <f>LOG(T158)</f>
        <v>4.252065771567116</v>
      </c>
      <c r="AY158">
        <f>LOG(U158)</f>
        <v>4.3415466909503335</v>
      </c>
      <c r="AZ158">
        <f>LOG(V158)</f>
        <v>4.3116120344379114</v>
      </c>
      <c r="BA158">
        <f>LOG(W158)</f>
        <v>4.3379646444247637</v>
      </c>
      <c r="BB158">
        <f>LOG(X158)</f>
        <v>4.3427867930419195</v>
      </c>
      <c r="BC158">
        <f>LOG(Y158)</f>
        <v>4.2613711391723044</v>
      </c>
      <c r="BD158">
        <f>LOG(Z158)</f>
        <v>4.2898151671577098</v>
      </c>
      <c r="BE158">
        <f>LOG(AA158)</f>
        <v>4.3888503549671709</v>
      </c>
      <c r="BF158">
        <f>LOG(AB158)</f>
        <v>4.3820422688233061</v>
      </c>
      <c r="BG158">
        <f>LOG(AC158)</f>
        <v>4.3895325664307379</v>
      </c>
      <c r="BH158">
        <f>LOG(AD158)</f>
        <v>4.384628809824938</v>
      </c>
      <c r="BI158">
        <f>LOG(AE158)</f>
        <v>4.3452501135555694</v>
      </c>
      <c r="BJ158">
        <f>LOG(AF158)</f>
        <v>4.4043237786271758</v>
      </c>
      <c r="BK158">
        <f>LOG(AG158)</f>
        <v>4.2803946332612526</v>
      </c>
      <c r="BL158">
        <f>LOG(AH158)</f>
        <v>4.3019027696950269</v>
      </c>
      <c r="BM158">
        <f>LOG(AI158)</f>
        <v>4.317211892256136</v>
      </c>
      <c r="BN158">
        <f>LOG(AJ158)</f>
        <v>4.2661324328025207</v>
      </c>
      <c r="BO158">
        <f>LOG(AK158)</f>
        <v>4.2124101152849134</v>
      </c>
      <c r="BP158">
        <f>LOG(AL158)</f>
        <v>4.2531405802287603</v>
      </c>
      <c r="BQ158">
        <f>LOG(AM158)</f>
        <v>4.2303538342038189</v>
      </c>
      <c r="BR158">
        <f>LOG(AN158)</f>
        <v>4.2648016074456621</v>
      </c>
      <c r="BS158">
        <f>LOG(AO158)</f>
        <v>4.2577042967061356</v>
      </c>
      <c r="BT158">
        <f>LOG(AP158)</f>
        <v>4.2545650220454156</v>
      </c>
      <c r="BU158" s="4">
        <f>_xlfn.T.TEST(AQ158:BE158,BF158:BT158,2,3)</f>
        <v>0.93209218542939698</v>
      </c>
      <c r="BV158" s="4">
        <v>157</v>
      </c>
      <c r="BW158" s="4">
        <f>BU158*$BV$166/BV158</f>
        <v>0.97958732863599052</v>
      </c>
    </row>
    <row r="159" spans="1:75" x14ac:dyDescent="0.25">
      <c r="A159" t="s">
        <v>410</v>
      </c>
      <c r="B159">
        <v>4</v>
      </c>
      <c r="C159">
        <v>3</v>
      </c>
      <c r="D159">
        <v>23.840599999999998</v>
      </c>
      <c r="E159">
        <v>0.93633029607110796</v>
      </c>
      <c r="F159">
        <v>0.77579937801083398</v>
      </c>
      <c r="G159">
        <v>1.0060808058472701</v>
      </c>
      <c r="H159">
        <v>5.06950469782474E-2</v>
      </c>
      <c r="I159" t="s">
        <v>0</v>
      </c>
      <c r="J159" t="s">
        <v>1</v>
      </c>
      <c r="K159">
        <v>139968.1403</v>
      </c>
      <c r="L159" t="s">
        <v>411</v>
      </c>
      <c r="M159">
        <v>5696.7921813745397</v>
      </c>
      <c r="N159">
        <v>5591.1879221731297</v>
      </c>
      <c r="O159">
        <v>7300.1023870258095</v>
      </c>
      <c r="P159">
        <v>6540.7049083723396</v>
      </c>
      <c r="Q159">
        <v>5950.8662412374097</v>
      </c>
      <c r="R159">
        <v>4050.4993310743298</v>
      </c>
      <c r="S159">
        <v>4307.4365264866301</v>
      </c>
      <c r="T159">
        <v>5471.1159371517797</v>
      </c>
      <c r="U159">
        <v>6154.5716701134597</v>
      </c>
      <c r="V159">
        <v>6316.4739400897197</v>
      </c>
      <c r="W159">
        <v>6200.1519620481504</v>
      </c>
      <c r="X159">
        <v>6765.8817243639896</v>
      </c>
      <c r="Y159">
        <v>5699.3904908629502</v>
      </c>
      <c r="Z159">
        <v>6507.7291033507699</v>
      </c>
      <c r="AA159">
        <v>6181.6169908167603</v>
      </c>
      <c r="AB159">
        <v>4483.6898220493704</v>
      </c>
      <c r="AC159">
        <v>7051.07727271766</v>
      </c>
      <c r="AD159">
        <v>6625.8916241626102</v>
      </c>
      <c r="AE159">
        <v>6512.55437629267</v>
      </c>
      <c r="AF159">
        <v>6694.4378145093997</v>
      </c>
      <c r="AG159">
        <v>6698.1938799895697</v>
      </c>
      <c r="AH159">
        <v>6172.0148775812604</v>
      </c>
      <c r="AI159">
        <v>5958.2597147665902</v>
      </c>
      <c r="AJ159">
        <v>5732.6611906874396</v>
      </c>
      <c r="AK159">
        <v>4589.0164454011901</v>
      </c>
      <c r="AL159">
        <v>5725.6814189842999</v>
      </c>
      <c r="AM159">
        <v>5173.5761554341198</v>
      </c>
      <c r="AN159">
        <v>5774.0879686069602</v>
      </c>
      <c r="AO159">
        <v>6153.9063427216797</v>
      </c>
      <c r="AP159">
        <v>4853.1562510123003</v>
      </c>
      <c r="AQ159">
        <f>LOG(M159)</f>
        <v>3.7556303767098846</v>
      </c>
      <c r="AR159">
        <f>LOG(N159)</f>
        <v>3.7475040893238258</v>
      </c>
      <c r="AS159">
        <f>LOG(O159)</f>
        <v>3.8633289513270994</v>
      </c>
      <c r="AT159">
        <f>LOG(P159)</f>
        <v>3.8156245558654196</v>
      </c>
      <c r="AU159">
        <f>LOG(Q159)</f>
        <v>3.7745801886540815</v>
      </c>
      <c r="AV159">
        <f>LOG(R159)</f>
        <v>3.6075085647857832</v>
      </c>
      <c r="AW159">
        <f>LOG(S159)</f>
        <v>3.634218886491579</v>
      </c>
      <c r="AX159">
        <f>LOG(T159)</f>
        <v>3.7380759179088483</v>
      </c>
      <c r="AY159">
        <f>LOG(U159)</f>
        <v>3.7891978334201992</v>
      </c>
      <c r="AZ159">
        <f>LOG(V159)</f>
        <v>3.8004747087085784</v>
      </c>
      <c r="BA159">
        <f>LOG(W159)</f>
        <v>3.7924023339289312</v>
      </c>
      <c r="BB159">
        <f>LOG(X159)</f>
        <v>3.830324401535758</v>
      </c>
      <c r="BC159">
        <f>LOG(Y159)</f>
        <v>3.7558284134604532</v>
      </c>
      <c r="BD159">
        <f>LOG(Z159)</f>
        <v>3.8134294663040693</v>
      </c>
      <c r="BE159">
        <f>LOG(AA159)</f>
        <v>3.7911020929421331</v>
      </c>
      <c r="BF159">
        <f>LOG(AB159)</f>
        <v>3.6516355608293196</v>
      </c>
      <c r="BG159">
        <f>LOG(AC159)</f>
        <v>3.8482554741339978</v>
      </c>
      <c r="BH159">
        <f>LOG(AD159)</f>
        <v>3.8212443281029782</v>
      </c>
      <c r="BI159">
        <f>LOG(AE159)</f>
        <v>3.8137513624458173</v>
      </c>
      <c r="BJ159">
        <f>LOG(AF159)</f>
        <v>3.8257141116978604</v>
      </c>
      <c r="BK159">
        <f>LOG(AG159)</f>
        <v>3.8259577140893373</v>
      </c>
      <c r="BL159">
        <f>LOG(AH159)</f>
        <v>3.7904269642549568</v>
      </c>
      <c r="BM159">
        <f>LOG(AI159)</f>
        <v>3.7751194297671922</v>
      </c>
      <c r="BN159">
        <f>LOG(AJ159)</f>
        <v>3.7583562750446964</v>
      </c>
      <c r="BO159">
        <f>LOG(AK159)</f>
        <v>3.6617196140542565</v>
      </c>
      <c r="BP159">
        <f>LOG(AL159)</f>
        <v>3.7578271799017422</v>
      </c>
      <c r="BQ159">
        <f>LOG(AM159)</f>
        <v>3.7137908463178975</v>
      </c>
      <c r="BR159">
        <f>LOG(AN159)</f>
        <v>3.761483396099873</v>
      </c>
      <c r="BS159">
        <f>LOG(AO159)</f>
        <v>3.7891508823650177</v>
      </c>
      <c r="BT159">
        <f>LOG(AP159)</f>
        <v>3.6860242739775639</v>
      </c>
      <c r="BU159" s="4">
        <f>_xlfn.T.TEST(AQ159:BE159,BF159:BT159,2,3)</f>
        <v>0.93633568237438392</v>
      </c>
      <c r="BV159" s="4">
        <v>158</v>
      </c>
      <c r="BW159" s="4">
        <f>BU159*$BV$166/BV159</f>
        <v>0.97781890880869204</v>
      </c>
    </row>
    <row r="160" spans="1:75" x14ac:dyDescent="0.25">
      <c r="A160" t="s">
        <v>412</v>
      </c>
      <c r="B160">
        <v>3</v>
      </c>
      <c r="C160">
        <v>3</v>
      </c>
      <c r="D160">
        <v>17.610099999999999</v>
      </c>
      <c r="E160">
        <v>0.93801771373148701</v>
      </c>
      <c r="F160">
        <v>0.77579937801083398</v>
      </c>
      <c r="G160">
        <v>1.02318747481506</v>
      </c>
      <c r="H160">
        <v>5.0658602084320298E-2</v>
      </c>
      <c r="I160" t="s">
        <v>1</v>
      </c>
      <c r="J160" t="s">
        <v>0</v>
      </c>
      <c r="K160">
        <v>28542.764200000001</v>
      </c>
      <c r="L160" t="s">
        <v>413</v>
      </c>
      <c r="M160">
        <v>193.66426031037301</v>
      </c>
      <c r="N160">
        <v>195.145715432743</v>
      </c>
      <c r="O160">
        <v>252.31423957329699</v>
      </c>
      <c r="P160">
        <v>207.673286230955</v>
      </c>
      <c r="Q160">
        <v>218.75451460583</v>
      </c>
      <c r="R160">
        <v>342.82210714194298</v>
      </c>
      <c r="S160">
        <v>172.400584822257</v>
      </c>
      <c r="T160">
        <v>183.093820580384</v>
      </c>
      <c r="U160">
        <v>148.69357356171099</v>
      </c>
      <c r="V160">
        <v>181.979929759697</v>
      </c>
      <c r="W160">
        <v>219.12432214184199</v>
      </c>
      <c r="X160">
        <v>179.68412876487301</v>
      </c>
      <c r="Y160">
        <v>166.95426378095499</v>
      </c>
      <c r="Z160">
        <v>239.460885849394</v>
      </c>
      <c r="AA160">
        <v>253.961126229185</v>
      </c>
      <c r="AB160">
        <v>323.66429419089098</v>
      </c>
      <c r="AC160">
        <v>324.94182636830902</v>
      </c>
      <c r="AD160">
        <v>260.04225444671999</v>
      </c>
      <c r="AE160">
        <v>269.608313747544</v>
      </c>
      <c r="AF160">
        <v>225.86385641080901</v>
      </c>
      <c r="AG160">
        <v>222.37368598202099</v>
      </c>
      <c r="AH160">
        <v>230.44725557368</v>
      </c>
      <c r="AI160">
        <v>211.54219760902501</v>
      </c>
      <c r="AJ160">
        <v>135.14440294360301</v>
      </c>
      <c r="AK160">
        <v>228.89939474802</v>
      </c>
      <c r="AL160">
        <v>148.502846243748</v>
      </c>
      <c r="AM160">
        <v>146.789793805209</v>
      </c>
      <c r="AN160">
        <v>163.13561172840099</v>
      </c>
      <c r="AO160">
        <v>157.17027490571499</v>
      </c>
      <c r="AP160">
        <v>180.774084824288</v>
      </c>
      <c r="AQ160">
        <f>LOG(M160)</f>
        <v>2.2870494814206555</v>
      </c>
      <c r="AR160">
        <f>LOG(N160)</f>
        <v>2.2903590204681814</v>
      </c>
      <c r="AS160">
        <f>LOG(O160)</f>
        <v>2.4019417609955762</v>
      </c>
      <c r="AT160">
        <f>LOG(P160)</f>
        <v>2.3173806352513449</v>
      </c>
      <c r="AU160">
        <f>LOG(Q160)</f>
        <v>2.3399570246574042</v>
      </c>
      <c r="AV160">
        <f>LOG(R160)</f>
        <v>2.5350688199611535</v>
      </c>
      <c r="AW160">
        <f>LOG(S160)</f>
        <v>2.2365387347175125</v>
      </c>
      <c r="AX160">
        <f>LOG(T160)</f>
        <v>2.2626736871027489</v>
      </c>
      <c r="AY160">
        <f>LOG(U160)</f>
        <v>2.1722921990061628</v>
      </c>
      <c r="AZ160">
        <f>LOG(V160)</f>
        <v>2.2600234930660958</v>
      </c>
      <c r="BA160">
        <f>LOG(W160)</f>
        <v>2.340690585619762</v>
      </c>
      <c r="BB160">
        <f>LOG(X160)</f>
        <v>2.2545097182094596</v>
      </c>
      <c r="BC160">
        <f>LOG(Y160)</f>
        <v>2.2225975148123434</v>
      </c>
      <c r="BD160">
        <f>LOG(Z160)</f>
        <v>2.3792345847775058</v>
      </c>
      <c r="BE160">
        <f>LOG(AA160)</f>
        <v>2.4047672443514241</v>
      </c>
      <c r="BF160">
        <f>LOG(AB160)</f>
        <v>2.5100947917993186</v>
      </c>
      <c r="BG160">
        <f>LOG(AC160)</f>
        <v>2.5118056171369547</v>
      </c>
      <c r="BH160">
        <f>LOG(AD160)</f>
        <v>2.4150439225171354</v>
      </c>
      <c r="BI160">
        <f>LOG(AE160)</f>
        <v>2.4307332801444859</v>
      </c>
      <c r="BJ160">
        <f>LOG(AF160)</f>
        <v>2.3538467390336058</v>
      </c>
      <c r="BK160">
        <f>LOG(AG160)</f>
        <v>2.3470833948302907</v>
      </c>
      <c r="BL160">
        <f>LOG(AH160)</f>
        <v>2.3625715404219019</v>
      </c>
      <c r="BM160">
        <f>LOG(AI160)</f>
        <v>2.3253970117148879</v>
      </c>
      <c r="BN160">
        <f>LOG(AJ160)</f>
        <v>2.1307980639374962</v>
      </c>
      <c r="BO160">
        <f>LOG(AK160)</f>
        <v>2.3596446443218011</v>
      </c>
      <c r="BP160">
        <f>LOG(AL160)</f>
        <v>2.1717347775327465</v>
      </c>
      <c r="BQ160">
        <f>LOG(AM160)</f>
        <v>2.1666958604290332</v>
      </c>
      <c r="BR160">
        <f>LOG(AN160)</f>
        <v>2.2125487758099762</v>
      </c>
      <c r="BS160">
        <f>LOG(AO160)</f>
        <v>2.1963704127905053</v>
      </c>
      <c r="BT160">
        <f>LOG(AP160)</f>
        <v>2.257136171579071</v>
      </c>
      <c r="BU160" s="4">
        <f>_xlfn.T.TEST(AQ160:BE160,BF160:BT160,2,3)</f>
        <v>0.93806968087681986</v>
      </c>
      <c r="BV160" s="4">
        <v>159</v>
      </c>
      <c r="BW160" s="4">
        <f>BU160*$BV$166/BV160</f>
        <v>0.97346853675896394</v>
      </c>
    </row>
    <row r="161" spans="1:75" x14ac:dyDescent="0.25">
      <c r="A161" t="s">
        <v>414</v>
      </c>
      <c r="B161">
        <v>17</v>
      </c>
      <c r="C161">
        <v>3</v>
      </c>
      <c r="D161">
        <v>114.90560000000001</v>
      </c>
      <c r="E161">
        <v>0.94621467587302399</v>
      </c>
      <c r="F161">
        <v>0.77868535214827495</v>
      </c>
      <c r="G161">
        <v>1.0063270150255701</v>
      </c>
      <c r="H161">
        <v>5.0495615542682198E-2</v>
      </c>
      <c r="I161" t="s">
        <v>1</v>
      </c>
      <c r="J161" t="s">
        <v>0</v>
      </c>
      <c r="K161">
        <v>45025.101600000002</v>
      </c>
      <c r="L161" t="s">
        <v>415</v>
      </c>
      <c r="M161">
        <v>20555.278138116599</v>
      </c>
      <c r="N161">
        <v>19386.5082174895</v>
      </c>
      <c r="O161">
        <v>23286.841470092299</v>
      </c>
      <c r="P161">
        <v>22548.965723478301</v>
      </c>
      <c r="Q161">
        <v>22013.085031097002</v>
      </c>
      <c r="R161">
        <v>18730.2313982378</v>
      </c>
      <c r="S161">
        <v>14640.0852687077</v>
      </c>
      <c r="T161">
        <v>18781.3623885899</v>
      </c>
      <c r="U161">
        <v>21859.113271553</v>
      </c>
      <c r="V161">
        <v>21105.480528186301</v>
      </c>
      <c r="W161">
        <v>21533.038868007501</v>
      </c>
      <c r="X161">
        <v>23018.631538972699</v>
      </c>
      <c r="Y161">
        <v>18505.826366939498</v>
      </c>
      <c r="Z161">
        <v>22077.707382250799</v>
      </c>
      <c r="AA161">
        <v>21275.544060686501</v>
      </c>
      <c r="AB161">
        <v>21895.982483125299</v>
      </c>
      <c r="AC161">
        <v>24152.580956191101</v>
      </c>
      <c r="AD161">
        <v>24047.537530387701</v>
      </c>
      <c r="AE161">
        <v>21316.129602556099</v>
      </c>
      <c r="AF161">
        <v>24488.472645460799</v>
      </c>
      <c r="AG161">
        <v>21528.722993139902</v>
      </c>
      <c r="AH161">
        <v>23567.164206916401</v>
      </c>
      <c r="AI161">
        <v>21808.729320499398</v>
      </c>
      <c r="AJ161">
        <v>19703.5120800601</v>
      </c>
      <c r="AK161">
        <v>14378.8951456125</v>
      </c>
      <c r="AL161">
        <v>18849.842634529101</v>
      </c>
      <c r="AM161">
        <v>17404.965393418301</v>
      </c>
      <c r="AN161">
        <v>19959.532530854201</v>
      </c>
      <c r="AO161">
        <v>19945.963744316599</v>
      </c>
      <c r="AP161">
        <v>18226.726118713301</v>
      </c>
      <c r="AQ161">
        <f>LOG(M161)</f>
        <v>4.3129233576929682</v>
      </c>
      <c r="AR161">
        <f>LOG(N161)</f>
        <v>4.2874995935843181</v>
      </c>
      <c r="AS161">
        <f>LOG(O161)</f>
        <v>4.3671105866397193</v>
      </c>
      <c r="AT161">
        <f>LOG(P161)</f>
        <v>4.353126626440698</v>
      </c>
      <c r="AU161">
        <f>LOG(Q161)</f>
        <v>4.342680911162768</v>
      </c>
      <c r="AV161">
        <f>LOG(R161)</f>
        <v>4.2725431427973959</v>
      </c>
      <c r="AW161">
        <f>LOG(S161)</f>
        <v>4.1655436062047082</v>
      </c>
      <c r="AX161">
        <f>LOG(T161)</f>
        <v>4.2737270925300024</v>
      </c>
      <c r="AY161">
        <f>LOG(U161)</f>
        <v>4.3396325405467895</v>
      </c>
      <c r="AZ161">
        <f>LOG(V161)</f>
        <v>4.3243952445910647</v>
      </c>
      <c r="BA161">
        <f>LOG(W161)</f>
        <v>4.3331053243184314</v>
      </c>
      <c r="BB161">
        <f>LOG(X161)</f>
        <v>4.362079501190447</v>
      </c>
      <c r="BC161">
        <f>LOG(Y161)</f>
        <v>4.2673084830322541</v>
      </c>
      <c r="BD161">
        <f>LOG(Z161)</f>
        <v>4.3439539729098513</v>
      </c>
      <c r="BE161">
        <f>LOG(AA161)</f>
        <v>4.3278806747276155</v>
      </c>
      <c r="BF161">
        <f>LOG(AB161)</f>
        <v>4.3403644369648609</v>
      </c>
      <c r="BG161">
        <f>LOG(AC161)</f>
        <v>4.3829635464804921</v>
      </c>
      <c r="BH161">
        <f>LOG(AD161)</f>
        <v>4.3810706111997542</v>
      </c>
      <c r="BI161">
        <f>LOG(AE161)</f>
        <v>4.328708352097296</v>
      </c>
      <c r="BJ161">
        <f>LOG(AF161)</f>
        <v>4.3889616988718085</v>
      </c>
      <c r="BK161">
        <f>LOG(AG161)</f>
        <v>4.3330182697918698</v>
      </c>
      <c r="BL161">
        <f>LOG(AH161)</f>
        <v>4.3723073278199847</v>
      </c>
      <c r="BM161">
        <f>LOG(AI161)</f>
        <v>4.3386303622695879</v>
      </c>
      <c r="BN161">
        <f>LOG(AJ161)</f>
        <v>4.2945436444887228</v>
      </c>
      <c r="BO161">
        <f>LOG(AK161)</f>
        <v>4.1577255167424028</v>
      </c>
      <c r="BP161">
        <f>LOG(AL161)</f>
        <v>4.2753077289056884</v>
      </c>
      <c r="BQ161">
        <f>LOG(AM161)</f>
        <v>4.2406731641062363</v>
      </c>
      <c r="BR161">
        <f>LOG(AN161)</f>
        <v>4.3001503655261066</v>
      </c>
      <c r="BS161">
        <f>LOG(AO161)</f>
        <v>4.299855025289971</v>
      </c>
      <c r="BT161">
        <f>LOG(AP161)</f>
        <v>4.2607086677628274</v>
      </c>
      <c r="BU161" s="4">
        <f>_xlfn.T.TEST(AQ161:BE161,BF161:BT161,2,3)</f>
        <v>0.94623109664675664</v>
      </c>
      <c r="BV161" s="4">
        <v>160</v>
      </c>
      <c r="BW161" s="4">
        <f>BU161*$BV$166/BV161</f>
        <v>0.97580081841696775</v>
      </c>
    </row>
    <row r="162" spans="1:75" x14ac:dyDescent="0.25">
      <c r="A162" t="s">
        <v>416</v>
      </c>
      <c r="B162">
        <v>3</v>
      </c>
      <c r="C162">
        <v>3</v>
      </c>
      <c r="D162">
        <v>17.395199999999999</v>
      </c>
      <c r="E162">
        <v>0.95990889302210303</v>
      </c>
      <c r="F162">
        <v>0.786044310770735</v>
      </c>
      <c r="G162">
        <v>1.0778625489437601</v>
      </c>
      <c r="H162">
        <v>5.02751351796887E-2</v>
      </c>
      <c r="I162" t="s">
        <v>0</v>
      </c>
      <c r="J162" t="s">
        <v>1</v>
      </c>
      <c r="K162">
        <v>11196.6342</v>
      </c>
      <c r="L162" t="s">
        <v>417</v>
      </c>
      <c r="M162">
        <v>405.32136205917101</v>
      </c>
      <c r="N162">
        <v>366.957818150501</v>
      </c>
      <c r="O162">
        <v>180.41925869034301</v>
      </c>
      <c r="P162">
        <v>389.48547137679498</v>
      </c>
      <c r="Q162">
        <v>326.65719194279001</v>
      </c>
      <c r="R162">
        <v>953.94157039989898</v>
      </c>
      <c r="S162">
        <v>568.27043361250503</v>
      </c>
      <c r="T162">
        <v>225.086800890018</v>
      </c>
      <c r="U162">
        <v>214.56407253929501</v>
      </c>
      <c r="V162">
        <v>288.91016292217301</v>
      </c>
      <c r="W162">
        <v>338.95230405712698</v>
      </c>
      <c r="X162">
        <v>148.599218360988</v>
      </c>
      <c r="Y162">
        <v>283.33854100616298</v>
      </c>
      <c r="Z162">
        <v>146.76317260338399</v>
      </c>
      <c r="AA162">
        <v>504.96713868887701</v>
      </c>
      <c r="AB162">
        <v>328.64969760965897</v>
      </c>
      <c r="AC162">
        <v>345.31873542021202</v>
      </c>
      <c r="AD162">
        <v>282.09691053196701</v>
      </c>
      <c r="AE162">
        <v>515.41809803481601</v>
      </c>
      <c r="AF162">
        <v>275.49061339146601</v>
      </c>
      <c r="AG162">
        <v>285.94573679624801</v>
      </c>
      <c r="AH162">
        <v>552.01435815136995</v>
      </c>
      <c r="AI162">
        <v>135.132497734651</v>
      </c>
      <c r="AJ162">
        <v>352.49618133939799</v>
      </c>
      <c r="AK162">
        <v>499.89070356869001</v>
      </c>
      <c r="AL162">
        <v>241.068219888691</v>
      </c>
      <c r="AM162">
        <v>270.95683353051697</v>
      </c>
      <c r="AN162">
        <v>184.52703051107599</v>
      </c>
      <c r="AO162">
        <v>375.4347294964</v>
      </c>
      <c r="AP162">
        <v>311.88225981790498</v>
      </c>
      <c r="AQ162">
        <f>LOG(M162)</f>
        <v>2.6077994934035167</v>
      </c>
      <c r="AR162">
        <f>LOG(N162)</f>
        <v>2.5646161449132907</v>
      </c>
      <c r="AS162">
        <f>LOG(O162)</f>
        <v>2.2562828940514219</v>
      </c>
      <c r="AT162">
        <f>LOG(P162)</f>
        <v>2.5904912622176495</v>
      </c>
      <c r="AU162">
        <f>LOG(Q162)</f>
        <v>2.5140922244014896</v>
      </c>
      <c r="AV162">
        <f>LOG(R162)</f>
        <v>2.9795217746726212</v>
      </c>
      <c r="AW162">
        <f>LOG(S162)</f>
        <v>2.7545550608433031</v>
      </c>
      <c r="AX162">
        <f>LOG(T162)</f>
        <v>2.3523500286802212</v>
      </c>
      <c r="AY162">
        <f>LOG(U162)</f>
        <v>2.3315570037241429</v>
      </c>
      <c r="AZ162">
        <f>LOG(V162)</f>
        <v>2.4607628191837225</v>
      </c>
      <c r="BA162">
        <f>LOG(W162)</f>
        <v>2.5301385904091882</v>
      </c>
      <c r="BB162">
        <f>LOG(X162)</f>
        <v>2.172016525020771</v>
      </c>
      <c r="BC162">
        <f>LOG(Y162)</f>
        <v>2.4523056532632976</v>
      </c>
      <c r="BD162">
        <f>LOG(Z162)</f>
        <v>2.1666170913998704</v>
      </c>
      <c r="BE162">
        <f>LOG(AA162)</f>
        <v>2.7032631168306507</v>
      </c>
      <c r="BF162">
        <f>LOG(AB162)</f>
        <v>2.5167332370225424</v>
      </c>
      <c r="BG162">
        <f>LOG(AC162)</f>
        <v>2.5382201418272428</v>
      </c>
      <c r="BH162">
        <f>LOG(AD162)</f>
        <v>2.4503983298765077</v>
      </c>
      <c r="BI162">
        <f>LOG(AE162)</f>
        <v>2.7121596639988579</v>
      </c>
      <c r="BJ162">
        <f>LOG(AF162)</f>
        <v>2.4401068060127109</v>
      </c>
      <c r="BK162">
        <f>LOG(AG162)</f>
        <v>2.4562836259756562</v>
      </c>
      <c r="BL162">
        <f>LOG(AH162)</f>
        <v>2.7419503740784985</v>
      </c>
      <c r="BM162">
        <f>LOG(AI162)</f>
        <v>2.1307598041635818</v>
      </c>
      <c r="BN162">
        <f>LOG(AJ162)</f>
        <v>2.5471544165551885</v>
      </c>
      <c r="BO162">
        <f>LOG(AK162)</f>
        <v>2.6988750602845752</v>
      </c>
      <c r="BP162">
        <f>LOG(AL162)</f>
        <v>2.3821399609511063</v>
      </c>
      <c r="BQ162">
        <f>LOG(AM162)</f>
        <v>2.4329001083920399</v>
      </c>
      <c r="BR162">
        <f>LOG(AN162)</f>
        <v>2.2660599929446761</v>
      </c>
      <c r="BS162">
        <f>LOG(AO162)</f>
        <v>2.5745344444467757</v>
      </c>
      <c r="BT162">
        <f>LOG(AP162)</f>
        <v>2.4939906723451317</v>
      </c>
      <c r="BU162" s="4">
        <f>_xlfn.T.TEST(AQ162:BE162,BF162:BT162,2,3)</f>
        <v>0.95994467508153403</v>
      </c>
      <c r="BV162" s="4">
        <v>161</v>
      </c>
      <c r="BW162" s="4">
        <f>BU162*$BV$166/BV162</f>
        <v>0.98379423222641693</v>
      </c>
    </row>
    <row r="163" spans="1:75" x14ac:dyDescent="0.25">
      <c r="A163" t="s">
        <v>418</v>
      </c>
      <c r="B163">
        <v>5</v>
      </c>
      <c r="C163">
        <v>5</v>
      </c>
      <c r="D163">
        <v>35.235500000000002</v>
      </c>
      <c r="E163">
        <v>0.96573921785427197</v>
      </c>
      <c r="F163">
        <v>0.78692295324922601</v>
      </c>
      <c r="G163">
        <v>1.00096053997129</v>
      </c>
      <c r="H163">
        <v>5.0200872621453903E-2</v>
      </c>
      <c r="I163" t="s">
        <v>1</v>
      </c>
      <c r="J163" t="s">
        <v>0</v>
      </c>
      <c r="K163">
        <v>36224.3681</v>
      </c>
      <c r="L163" t="s">
        <v>419</v>
      </c>
      <c r="M163">
        <v>4989.7506418707999</v>
      </c>
      <c r="N163">
        <v>5432.4005556399497</v>
      </c>
      <c r="O163">
        <v>5529.5719457049499</v>
      </c>
      <c r="P163">
        <v>5554.6374626325696</v>
      </c>
      <c r="Q163">
        <v>4865.9851693942401</v>
      </c>
      <c r="R163">
        <v>4265.3231180426601</v>
      </c>
      <c r="S163">
        <v>3923.6189199658202</v>
      </c>
      <c r="T163">
        <v>4366.9750896126898</v>
      </c>
      <c r="U163">
        <v>4969.8449576317698</v>
      </c>
      <c r="V163">
        <v>5286.0345512141903</v>
      </c>
      <c r="W163">
        <v>5778.7565926391298</v>
      </c>
      <c r="X163">
        <v>5345.0083428908601</v>
      </c>
      <c r="Y163">
        <v>4684.3235539469997</v>
      </c>
      <c r="Z163">
        <v>4892.1187849464905</v>
      </c>
      <c r="AA163">
        <v>4967.2319265042397</v>
      </c>
      <c r="AB163">
        <v>4924.1045780294598</v>
      </c>
      <c r="AC163">
        <v>5749.7497915561198</v>
      </c>
      <c r="AD163">
        <v>5933.0079862119901</v>
      </c>
      <c r="AE163">
        <v>5796.7355027183003</v>
      </c>
      <c r="AF163">
        <v>5463.8543365609903</v>
      </c>
      <c r="AG163">
        <v>5669.3614951371801</v>
      </c>
      <c r="AH163">
        <v>5366.4439701998999</v>
      </c>
      <c r="AI163">
        <v>5224.8266134292899</v>
      </c>
      <c r="AJ163">
        <v>4445.69706313607</v>
      </c>
      <c r="AK163">
        <v>3920.2143202593502</v>
      </c>
      <c r="AL163">
        <v>4340.7693684342503</v>
      </c>
      <c r="AM163">
        <v>4179.9276888569902</v>
      </c>
      <c r="AN163">
        <v>4384.9991651088503</v>
      </c>
      <c r="AO163">
        <v>4893.5255869168996</v>
      </c>
      <c r="AP163">
        <v>4630.2620821350401</v>
      </c>
      <c r="AQ163">
        <f>LOG(M163)</f>
        <v>3.698078842704462</v>
      </c>
      <c r="AR163">
        <f>LOG(N163)</f>
        <v>3.7349917849636398</v>
      </c>
      <c r="AS163">
        <f>LOG(O163)</f>
        <v>3.7426915130743903</v>
      </c>
      <c r="AT163">
        <f>LOG(P163)</f>
        <v>3.7446557188815368</v>
      </c>
      <c r="AU163">
        <f>LOG(Q163)</f>
        <v>3.6871707809490823</v>
      </c>
      <c r="AV163">
        <f>LOG(R163)</f>
        <v>3.6299519365744759</v>
      </c>
      <c r="AW163">
        <f>LOG(S163)</f>
        <v>3.5936868200654906</v>
      </c>
      <c r="AX163">
        <f>LOG(T163)</f>
        <v>3.6401807145971801</v>
      </c>
      <c r="AY163">
        <f>LOG(U163)</f>
        <v>3.6963428404244247</v>
      </c>
      <c r="AZ163">
        <f>LOG(V163)</f>
        <v>3.7231299974927454</v>
      </c>
      <c r="BA163">
        <f>LOG(W163)</f>
        <v>3.7618344019071221</v>
      </c>
      <c r="BB163">
        <f>LOG(X163)</f>
        <v>3.7279483874248034</v>
      </c>
      <c r="BC163">
        <f>LOG(Y163)</f>
        <v>3.6706468848718825</v>
      </c>
      <c r="BD163">
        <f>LOG(Z163)</f>
        <v>3.6894969935442341</v>
      </c>
      <c r="BE163">
        <f>LOG(AA163)</f>
        <v>3.6961144382415463</v>
      </c>
      <c r="BF163">
        <f>LOG(AB163)</f>
        <v>3.6923272678942971</v>
      </c>
      <c r="BG163">
        <f>LOG(AC163)</f>
        <v>3.7596489461660121</v>
      </c>
      <c r="BH163">
        <f>LOG(AD163)</f>
        <v>3.7732749329262729</v>
      </c>
      <c r="BI163">
        <f>LOG(AE163)</f>
        <v>3.7631834845469738</v>
      </c>
      <c r="BJ163">
        <f>LOG(AF163)</f>
        <v>3.7374991127688242</v>
      </c>
      <c r="BK163">
        <f>LOG(AG163)</f>
        <v>3.7535341497653505</v>
      </c>
      <c r="BL163">
        <f>LOG(AH163)</f>
        <v>3.7296865993519295</v>
      </c>
      <c r="BM163">
        <f>LOG(AI163)</f>
        <v>3.7180718829016914</v>
      </c>
      <c r="BN163">
        <f>LOG(AJ163)</f>
        <v>3.6479398658549305</v>
      </c>
      <c r="BO163">
        <f>LOG(AK163)</f>
        <v>3.5933098107861801</v>
      </c>
      <c r="BP163">
        <f>LOG(AL163)</f>
        <v>3.6375667117366062</v>
      </c>
      <c r="BQ163">
        <f>LOG(AM163)</f>
        <v>3.6211687687123488</v>
      </c>
      <c r="BR163">
        <f>LOG(AN163)</f>
        <v>3.6419695150136548</v>
      </c>
      <c r="BS163">
        <f>LOG(AO163)</f>
        <v>3.6896218634687625</v>
      </c>
      <c r="BT163">
        <f>LOG(AP163)</f>
        <v>3.6656055736537518</v>
      </c>
      <c r="BU163" s="4">
        <f>_xlfn.T.TEST(AQ163:BE163,BF163:BT163,2,3)</f>
        <v>0.9657522662709821</v>
      </c>
      <c r="BV163" s="4">
        <v>162</v>
      </c>
      <c r="BW163" s="4">
        <f>BU163*$BV$166/BV163</f>
        <v>0.98363656749822259</v>
      </c>
    </row>
    <row r="164" spans="1:75" x14ac:dyDescent="0.25">
      <c r="A164" t="s">
        <v>420</v>
      </c>
      <c r="B164">
        <v>6</v>
      </c>
      <c r="C164">
        <v>5</v>
      </c>
      <c r="D164">
        <v>35.790999999999997</v>
      </c>
      <c r="E164">
        <v>0.97176806910458702</v>
      </c>
      <c r="F164">
        <v>0.78795395587737105</v>
      </c>
      <c r="G164">
        <v>1.00370159128694</v>
      </c>
      <c r="H164">
        <v>5.0136363969586803E-2</v>
      </c>
      <c r="I164" t="s">
        <v>0</v>
      </c>
      <c r="J164" t="s">
        <v>1</v>
      </c>
      <c r="K164">
        <v>45013.980499999998</v>
      </c>
      <c r="L164" t="s">
        <v>421</v>
      </c>
      <c r="M164">
        <v>1429.76725209093</v>
      </c>
      <c r="N164">
        <v>1514.29517849575</v>
      </c>
      <c r="O164">
        <v>1589.8693064348899</v>
      </c>
      <c r="P164">
        <v>1594.5846893809701</v>
      </c>
      <c r="Q164">
        <v>1035.95397485953</v>
      </c>
      <c r="R164">
        <v>820.80129635682204</v>
      </c>
      <c r="S164">
        <v>1209.9354846767801</v>
      </c>
      <c r="T164">
        <v>1252.13111429018</v>
      </c>
      <c r="U164">
        <v>1561.9472923523399</v>
      </c>
      <c r="V164">
        <v>1550.2994846759</v>
      </c>
      <c r="W164">
        <v>1638.8581681794601</v>
      </c>
      <c r="X164">
        <v>1557.1118681837499</v>
      </c>
      <c r="Y164">
        <v>1389.0880661649801</v>
      </c>
      <c r="Z164">
        <v>1448.5208914386501</v>
      </c>
      <c r="AA164">
        <v>1739.7172195819601</v>
      </c>
      <c r="AB164">
        <v>1120.11460058547</v>
      </c>
      <c r="AC164">
        <v>1657.7398462897099</v>
      </c>
      <c r="AD164">
        <v>1773.07245103475</v>
      </c>
      <c r="AE164">
        <v>1714.3463278418001</v>
      </c>
      <c r="AF164">
        <v>1507.8905637268999</v>
      </c>
      <c r="AG164">
        <v>1641.91503277162</v>
      </c>
      <c r="AH164">
        <v>1440.7765615368301</v>
      </c>
      <c r="AI164">
        <v>1573.52337307575</v>
      </c>
      <c r="AJ164">
        <v>1274.67222709769</v>
      </c>
      <c r="AK164">
        <v>1153.91843741254</v>
      </c>
      <c r="AL164">
        <v>1252.70967880539</v>
      </c>
      <c r="AM164">
        <v>1204.8061650279201</v>
      </c>
      <c r="AN164">
        <v>1238.32231496445</v>
      </c>
      <c r="AO164">
        <v>1419.54641046663</v>
      </c>
      <c r="AP164">
        <v>1280.85290945323</v>
      </c>
      <c r="AQ164">
        <f>LOG(M164)</f>
        <v>3.1552653456052728</v>
      </c>
      <c r="AR164">
        <f>LOG(N164)</f>
        <v>3.1802105395608389</v>
      </c>
      <c r="AS164">
        <f>LOG(O164)</f>
        <v>3.2013614250581801</v>
      </c>
      <c r="AT164">
        <f>LOG(P164)</f>
        <v>3.2026475898405686</v>
      </c>
      <c r="AU164">
        <f>LOG(Q164)</f>
        <v>3.015340461095942</v>
      </c>
      <c r="AV164">
        <f>LOG(R164)</f>
        <v>2.9142380336841271</v>
      </c>
      <c r="AW164">
        <f>LOG(S164)</f>
        <v>3.0827622137909505</v>
      </c>
      <c r="AX164">
        <f>LOG(T164)</f>
        <v>3.0976498074936818</v>
      </c>
      <c r="AY164">
        <f>LOG(U164)</f>
        <v>3.1936663745945792</v>
      </c>
      <c r="AZ164">
        <f>LOG(V164)</f>
        <v>3.1904156026725534</v>
      </c>
      <c r="BA164">
        <f>LOG(W164)</f>
        <v>3.2145413700181322</v>
      </c>
      <c r="BB164">
        <f>LOG(X164)</f>
        <v>3.1923198148736125</v>
      </c>
      <c r="BC164">
        <f>LOG(Y164)</f>
        <v>3.14272978024955</v>
      </c>
      <c r="BD164">
        <f>LOG(Z164)</f>
        <v>3.1609247632409172</v>
      </c>
      <c r="BE164">
        <f>LOG(AA164)</f>
        <v>3.2404786621012143</v>
      </c>
      <c r="BF164">
        <f>LOG(AB164)</f>
        <v>3.0492624582556851</v>
      </c>
      <c r="BG164">
        <f>LOG(AC164)</f>
        <v>3.2195163765244148</v>
      </c>
      <c r="BH164">
        <f>LOG(AD164)</f>
        <v>3.248726482042954</v>
      </c>
      <c r="BI164">
        <f>LOG(AE164)</f>
        <v>3.234098561506114</v>
      </c>
      <c r="BJ164">
        <f>LOG(AF164)</f>
        <v>3.1783698234341795</v>
      </c>
      <c r="BK164">
        <f>LOG(AG164)</f>
        <v>3.2153506791213036</v>
      </c>
      <c r="BL164">
        <f>LOG(AH164)</f>
        <v>3.1585966347934202</v>
      </c>
      <c r="BM164">
        <f>LOG(AI164)</f>
        <v>3.1968731982962253</v>
      </c>
      <c r="BN164">
        <f>LOG(AJ164)</f>
        <v>3.1053985233869446</v>
      </c>
      <c r="BO164">
        <f>LOG(AK164)</f>
        <v>3.0621751126034997</v>
      </c>
      <c r="BP164">
        <f>LOG(AL164)</f>
        <v>3.0978504329238823</v>
      </c>
      <c r="BQ164">
        <f>LOG(AM164)</f>
        <v>3.0809171811597098</v>
      </c>
      <c r="BR164">
        <f>LOG(AN164)</f>
        <v>3.0928336991200585</v>
      </c>
      <c r="BS164">
        <f>LOG(AO164)</f>
        <v>3.1521495958615735</v>
      </c>
      <c r="BT164">
        <f>LOG(AP164)</f>
        <v>3.1074992591118824</v>
      </c>
      <c r="BU164" s="4">
        <f>_xlfn.T.TEST(AQ164:BE164,BF164:BT164,2,3)</f>
        <v>0.97178538608861498</v>
      </c>
      <c r="BV164" s="4">
        <v>163</v>
      </c>
      <c r="BW164" s="4">
        <f>BU164*$BV$166/BV164</f>
        <v>0.98370913315718689</v>
      </c>
    </row>
    <row r="165" spans="1:75" x14ac:dyDescent="0.25">
      <c r="A165" t="s">
        <v>422</v>
      </c>
      <c r="B165">
        <v>8</v>
      </c>
      <c r="C165">
        <v>2</v>
      </c>
      <c r="D165">
        <v>58.548200000000001</v>
      </c>
      <c r="E165">
        <v>0.98580515744966601</v>
      </c>
      <c r="F165">
        <v>0.79474971863288402</v>
      </c>
      <c r="G165">
        <v>1.00769195747199</v>
      </c>
      <c r="H165">
        <v>5.0034459365433999E-2</v>
      </c>
      <c r="I165" t="s">
        <v>1</v>
      </c>
      <c r="J165" t="s">
        <v>0</v>
      </c>
      <c r="K165">
        <v>122936.39019999999</v>
      </c>
      <c r="L165" t="s">
        <v>423</v>
      </c>
      <c r="M165">
        <v>42069.199307838702</v>
      </c>
      <c r="N165">
        <v>42635.5097515991</v>
      </c>
      <c r="O165">
        <v>46670.373446736499</v>
      </c>
      <c r="P165">
        <v>51999.255711076898</v>
      </c>
      <c r="Q165">
        <v>51060.7958828716</v>
      </c>
      <c r="R165">
        <v>44216.215750939198</v>
      </c>
      <c r="S165">
        <v>34198.872358844201</v>
      </c>
      <c r="T165">
        <v>38699.441381918099</v>
      </c>
      <c r="U165">
        <v>35988.752185758</v>
      </c>
      <c r="V165">
        <v>41896.710931096197</v>
      </c>
      <c r="W165">
        <v>49059.316832165699</v>
      </c>
      <c r="X165">
        <v>50769.013273295001</v>
      </c>
      <c r="Y165">
        <v>38785.862213616303</v>
      </c>
      <c r="Z165">
        <v>42293.759526457201</v>
      </c>
      <c r="AA165">
        <v>44227.127538409302</v>
      </c>
      <c r="AB165">
        <v>46343.121135773799</v>
      </c>
      <c r="AC165">
        <v>57778.813955371901</v>
      </c>
      <c r="AD165">
        <v>51172.887527085397</v>
      </c>
      <c r="AE165">
        <v>53036.829527630201</v>
      </c>
      <c r="AF165">
        <v>48270.077890492801</v>
      </c>
      <c r="AG165">
        <v>49436.678927674198</v>
      </c>
      <c r="AH165">
        <v>48131.817616041903</v>
      </c>
      <c r="AI165">
        <v>47681.254063785796</v>
      </c>
      <c r="AJ165">
        <v>32330.252102483199</v>
      </c>
      <c r="AK165">
        <v>35288.785025203797</v>
      </c>
      <c r="AL165">
        <v>36314.451034425903</v>
      </c>
      <c r="AM165">
        <v>37074.919722938102</v>
      </c>
      <c r="AN165">
        <v>38809.368203239203</v>
      </c>
      <c r="AO165">
        <v>40480.2313983024</v>
      </c>
      <c r="AP165">
        <v>37455.644149867301</v>
      </c>
      <c r="AQ165">
        <f>LOG(M165)</f>
        <v>4.6239642462814006</v>
      </c>
      <c r="AR165">
        <f>LOG(N165)</f>
        <v>4.6297714597898993</v>
      </c>
      <c r="AS165">
        <f>LOG(O165)</f>
        <v>4.6690412760342461</v>
      </c>
      <c r="AT165">
        <f>LOG(P165)</f>
        <v>4.7159971274254611</v>
      </c>
      <c r="AU165">
        <f>LOG(Q165)</f>
        <v>4.708087579854161</v>
      </c>
      <c r="AV165">
        <f>LOG(R165)</f>
        <v>4.6455815706983286</v>
      </c>
      <c r="AW165">
        <f>LOG(S165)</f>
        <v>4.5340117862782003</v>
      </c>
      <c r="AX165">
        <f>LOG(T165)</f>
        <v>4.5877046961170658</v>
      </c>
      <c r="AY165">
        <f>LOG(U165)</f>
        <v>4.5561667889081372</v>
      </c>
      <c r="AZ165">
        <f>LOG(V165)</f>
        <v>4.6221799303519102</v>
      </c>
      <c r="BA165">
        <f>LOG(W165)</f>
        <v>4.6907214962126735</v>
      </c>
      <c r="BB165">
        <f>LOG(X165)</f>
        <v>4.7055987227087712</v>
      </c>
      <c r="BC165">
        <f>LOG(Y165)</f>
        <v>4.5886734502975086</v>
      </c>
      <c r="BD165">
        <f>LOG(Z165)</f>
        <v>4.6262762916502087</v>
      </c>
      <c r="BE165">
        <f>LOG(AA165)</f>
        <v>4.6456887337460779</v>
      </c>
      <c r="BF165">
        <f>LOG(AB165)</f>
        <v>4.6659852794841186</v>
      </c>
      <c r="BG165">
        <f>LOG(AC165)</f>
        <v>4.7617686226946789</v>
      </c>
      <c r="BH165">
        <f>LOG(AD165)</f>
        <v>4.7090399235521083</v>
      </c>
      <c r="BI165">
        <f>LOG(AE165)</f>
        <v>4.7245775546159923</v>
      </c>
      <c r="BJ165">
        <f>LOG(AF165)</f>
        <v>4.6836779996138844</v>
      </c>
      <c r="BK165">
        <f>LOG(AG165)</f>
        <v>4.6940492878932503</v>
      </c>
      <c r="BL165">
        <f>LOG(AH165)</f>
        <v>4.6824322623777999</v>
      </c>
      <c r="BM165">
        <f>LOG(AI165)</f>
        <v>4.6783476692535704</v>
      </c>
      <c r="BN165">
        <f>LOG(AJ165)</f>
        <v>4.5096090911346138</v>
      </c>
      <c r="BO165">
        <f>LOG(AK165)</f>
        <v>4.5476367060807679</v>
      </c>
      <c r="BP165">
        <f>LOG(AL165)</f>
        <v>4.560079483317141</v>
      </c>
      <c r="BQ165">
        <f>LOG(AM165)</f>
        <v>4.5690802193383764</v>
      </c>
      <c r="BR165">
        <f>LOG(AN165)</f>
        <v>4.5889365727044487</v>
      </c>
      <c r="BS165">
        <f>LOG(AO165)</f>
        <v>4.6072429864087834</v>
      </c>
      <c r="BT165">
        <f>LOG(AP165)</f>
        <v>4.5735172703251266</v>
      </c>
      <c r="BU165" s="4">
        <f>_xlfn.T.TEST(AQ165:BE165,BF165:BT165,2,3)</f>
        <v>0.98581720027930286</v>
      </c>
      <c r="BV165" s="4">
        <v>164</v>
      </c>
      <c r="BW165" s="4">
        <f>BU165*$BV$166/BV165</f>
        <v>0.99182828076881091</v>
      </c>
    </row>
    <row r="166" spans="1:75" x14ac:dyDescent="0.25">
      <c r="A166" t="s">
        <v>424</v>
      </c>
      <c r="B166">
        <v>4</v>
      </c>
      <c r="C166">
        <v>2</v>
      </c>
      <c r="D166">
        <v>27.922799999999999</v>
      </c>
      <c r="E166">
        <v>0.991899968766221</v>
      </c>
      <c r="F166">
        <v>0.79474971863288402</v>
      </c>
      <c r="G166">
        <v>1.0011475658865401</v>
      </c>
      <c r="H166">
        <v>5.0011220147934098E-2</v>
      </c>
      <c r="I166" t="s">
        <v>1</v>
      </c>
      <c r="J166" t="s">
        <v>0</v>
      </c>
      <c r="K166">
        <v>42358.518400000001</v>
      </c>
      <c r="L166" t="s">
        <v>425</v>
      </c>
      <c r="M166">
        <v>526.496382471277</v>
      </c>
      <c r="N166">
        <v>508.85781538681999</v>
      </c>
      <c r="O166">
        <v>580.90957454753595</v>
      </c>
      <c r="P166">
        <v>527.87587423521995</v>
      </c>
      <c r="Q166">
        <v>549.212429082521</v>
      </c>
      <c r="R166">
        <v>613.494550029778</v>
      </c>
      <c r="S166">
        <v>386.78865278312003</v>
      </c>
      <c r="T166">
        <v>446.649007577774</v>
      </c>
      <c r="U166">
        <v>450.75953512009897</v>
      </c>
      <c r="V166">
        <v>426.87526766158697</v>
      </c>
      <c r="W166">
        <v>583.14968087015995</v>
      </c>
      <c r="X166">
        <v>571.83455181760905</v>
      </c>
      <c r="Y166">
        <v>487.54807410322798</v>
      </c>
      <c r="Z166">
        <v>442.22123017888498</v>
      </c>
      <c r="AA166">
        <v>587.555345294017</v>
      </c>
      <c r="AB166">
        <v>609.21420803787305</v>
      </c>
      <c r="AC166">
        <v>627.57680328560195</v>
      </c>
      <c r="AD166">
        <v>592.94186431084097</v>
      </c>
      <c r="AE166">
        <v>601.40190061452699</v>
      </c>
      <c r="AF166">
        <v>572.95681078640405</v>
      </c>
      <c r="AG166">
        <v>502.15743076192501</v>
      </c>
      <c r="AH166">
        <v>490.60956081563802</v>
      </c>
      <c r="AI166">
        <v>567.22223289127896</v>
      </c>
      <c r="AJ166">
        <v>425.07480913670003</v>
      </c>
      <c r="AK166">
        <v>446.39337610761203</v>
      </c>
      <c r="AL166">
        <v>434.09503740112098</v>
      </c>
      <c r="AM166">
        <v>438.97382334697198</v>
      </c>
      <c r="AN166">
        <v>445.33197181129202</v>
      </c>
      <c r="AO166">
        <v>452.39676147008601</v>
      </c>
      <c r="AP166">
        <v>492.706423661217</v>
      </c>
      <c r="AQ166">
        <f>LOG(M166)</f>
        <v>2.7213953915174032</v>
      </c>
      <c r="AR166">
        <f>LOG(N166)</f>
        <v>2.7065964490967249</v>
      </c>
      <c r="AS166">
        <f>LOG(O166)</f>
        <v>2.7641085345738254</v>
      </c>
      <c r="AT166">
        <f>LOG(P166)</f>
        <v>2.7225318136850931</v>
      </c>
      <c r="AU166">
        <f>LOG(Q166)</f>
        <v>2.7397403570805121</v>
      </c>
      <c r="AV166">
        <f>LOG(R166)</f>
        <v>2.7878107090312265</v>
      </c>
      <c r="AW166">
        <f>LOG(S166)</f>
        <v>2.5874737247026856</v>
      </c>
      <c r="AX166">
        <f>LOG(T166)</f>
        <v>2.6499663733545442</v>
      </c>
      <c r="AY166">
        <f>LOG(U166)</f>
        <v>2.6539449223189968</v>
      </c>
      <c r="AZ166">
        <f>LOG(V166)</f>
        <v>2.6303009933393149</v>
      </c>
      <c r="BA166">
        <f>LOG(W166)</f>
        <v>2.7657800422933851</v>
      </c>
      <c r="BB166">
        <f>LOG(X166)</f>
        <v>2.7572703930827891</v>
      </c>
      <c r="BC166">
        <f>LOG(Y166)</f>
        <v>2.688017445241488</v>
      </c>
      <c r="BD166">
        <f>LOG(Z166)</f>
        <v>2.6456395883743444</v>
      </c>
      <c r="BE166">
        <f>LOG(AA166)</f>
        <v>2.7690487816224154</v>
      </c>
      <c r="BF166">
        <f>LOG(AB166)</f>
        <v>2.784770023358182</v>
      </c>
      <c r="BG166">
        <f>LOG(AC166)</f>
        <v>2.7976668826662658</v>
      </c>
      <c r="BH166">
        <f>LOG(AD166)</f>
        <v>2.773012114533405</v>
      </c>
      <c r="BI166">
        <f>LOG(AE166)</f>
        <v>2.77916479627048</v>
      </c>
      <c r="BJ166">
        <f>LOG(AF166)</f>
        <v>2.7581218862883925</v>
      </c>
      <c r="BK166">
        <f>LOG(AG166)</f>
        <v>2.7008398936242277</v>
      </c>
      <c r="BL166">
        <f>LOG(AH166)</f>
        <v>2.6907360073212749</v>
      </c>
      <c r="BM166">
        <f>LOG(AI166)</f>
        <v>2.7537532451523821</v>
      </c>
      <c r="BN166">
        <f>LOG(AJ166)</f>
        <v>2.6284653684884334</v>
      </c>
      <c r="BO166">
        <f>LOG(AK166)</f>
        <v>2.6497177416166728</v>
      </c>
      <c r="BP166">
        <f>LOG(AL166)</f>
        <v>2.6375848209881392</v>
      </c>
      <c r="BQ166">
        <f>LOG(AM166)</f>
        <v>2.6424386233972137</v>
      </c>
      <c r="BR166">
        <f>LOG(AN166)</f>
        <v>2.6486838756449838</v>
      </c>
      <c r="BS166">
        <f>LOG(AO166)</f>
        <v>2.6555194873217083</v>
      </c>
      <c r="BT166">
        <f>LOG(AP166)</f>
        <v>2.692588224427201</v>
      </c>
      <c r="BU166" s="4">
        <f>_xlfn.T.TEST(AQ166:BE166,BF166:BT166,2,3)</f>
        <v>0.99189998875712992</v>
      </c>
      <c r="BV166" s="4">
        <v>165</v>
      </c>
      <c r="BW166" s="4">
        <f>BU166*$BV$166/BV166</f>
        <v>0.99189998875713004</v>
      </c>
    </row>
  </sheetData>
  <autoFilter ref="A1:BW1"/>
  <sortState ref="A2:BW166">
    <sortCondition ref="BU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Protein_data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Ahmet Tarık Baykal</dc:creator>
  <cp:lastModifiedBy>Author</cp:lastModifiedBy>
  <dcterms:created xsi:type="dcterms:W3CDTF">2020-05-07T10:11:05Z</dcterms:created>
  <dcterms:modified xsi:type="dcterms:W3CDTF">2022-04-01T10:39:10Z</dcterms:modified>
</cp:coreProperties>
</file>