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filterPrivacy="1"/>
  <xr:revisionPtr revIDLastSave="0" documentId="13_ncr:1_{A2E4A68A-2D92-C846-8FD3-6E9312C58270}" xr6:coauthVersionLast="47" xr6:coauthVersionMax="47" xr10:uidLastSave="{00000000-0000-0000-0000-000000000000}"/>
  <bookViews>
    <workbookView xWindow="-3440" yWindow="-21100" windowWidth="38400" windowHeight="21100" xr2:uid="{00000000-000D-0000-FFFF-FFFF00000000}"/>
  </bookViews>
  <sheets>
    <sheet name="Check register" sheetId="1" r:id="rId1"/>
  </sheets>
  <definedNames>
    <definedName name="Balance">IFERROR(TBL_Transactions[[#This Row],[required]]+'Check register'!$I1048576-TBL_Transactions[[#This Row],[description]],'Check register'!$I1048576)</definedName>
    <definedName name="Credit_card">'Check register'!#REF!</definedName>
    <definedName name="List_Categories">'Check register'!$M$1:$M$9</definedName>
    <definedName name="_xlnm.Print_Area" localSheetId="0">'Check register'!$B$1:$K$34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1" l="1"/>
  <c r="N3" i="1"/>
  <c r="C11" i="1"/>
</calcChain>
</file>

<file path=xl/sharedStrings.xml><?xml version="1.0" encoding="utf-8"?>
<sst xmlns="http://schemas.openxmlformats.org/spreadsheetml/2006/main" count="150" uniqueCount="105">
  <si>
    <t>Groceries</t>
  </si>
  <si>
    <t>Credit card</t>
  </si>
  <si>
    <t>case_index</t>
  </si>
  <si>
    <t>API test_sheet</t>
  </si>
  <si>
    <t>HighFive_coordi</t>
  </si>
  <si>
    <t>101</t>
  </si>
  <si>
    <t>/auth/logIn</t>
  </si>
  <si>
    <t>API</t>
  </si>
  <si>
    <t>description</t>
  </si>
  <si>
    <t>date</t>
  </si>
  <si>
    <t>input (JSON)</t>
  </si>
  <si>
    <t>output (JSON)</t>
  </si>
  <si>
    <t>102</t>
  </si>
  <si>
    <t>method</t>
  </si>
  <si>
    <t>/auth/signUp</t>
  </si>
  <si>
    <t>/auth/logout</t>
  </si>
  <si>
    <t>111</t>
  </si>
  <si>
    <t>112</t>
  </si>
  <si>
    <t>199</t>
  </si>
  <si>
    <t>121</t>
  </si>
  <si>
    <t>131</t>
  </si>
  <si>
    <t>141</t>
  </si>
  <si>
    <t>142</t>
  </si>
  <si>
    <t>/auth/find-id</t>
  </si>
  <si>
    <t>/auth/find-pw.html</t>
  </si>
  <si>
    <t>/auth/find-id.html</t>
  </si>
  <si>
    <t>POST</t>
  </si>
  <si>
    <t>GET</t>
  </si>
  <si>
    <t>/auth/duplicateCheck</t>
  </si>
  <si>
    <t>필드 값을 보내 로그인을 요청합니다</t>
  </si>
  <si>
    <t>필드 값을 보내 회원가입을 요청합니다</t>
  </si>
  <si>
    <t>로그인 페이지로 리디렉트합니다</t>
  </si>
  <si>
    <t>회원가입 페이지로 리디렉트합니다</t>
  </si>
  <si>
    <t>토큰을 삭제하여 로그아웃합니다</t>
  </si>
  <si>
    <t>회원가입시 userId 컬럼의 고유성을 확인합니다</t>
  </si>
  <si>
    <t>필드 값을 보내 유저의 정보와 일치하는 Id를 반환합니다</t>
  </si>
  <si>
    <t>비밀번호 찾기 페이지로 리디렉트합니다</t>
  </si>
  <si>
    <t>id 찾기 페이지로 리디렉트합니다</t>
  </si>
  <si>
    <t>status</t>
  </si>
  <si>
    <t>additional</t>
  </si>
  <si>
    <t>201</t>
  </si>
  <si>
    <t>202</t>
  </si>
  <si>
    <t>203</t>
  </si>
  <si>
    <t>299</t>
  </si>
  <si>
    <t>required</t>
  </si>
  <si>
    <t>/product/:id</t>
  </si>
  <si>
    <t>/product/random</t>
  </si>
  <si>
    <t>/product/hotpicks</t>
  </si>
  <si>
    <t>/product/createProduct</t>
  </si>
  <si>
    <t>해당 Id의 의류 데이터를 가져옵니다</t>
  </si>
  <si>
    <t>랜덤한 의류 데이터를 가져옵니다</t>
  </si>
  <si>
    <t>핫픽이라는 컬럼을 기준으로 상위 3개 품목을 가져옵니다</t>
  </si>
  <si>
    <t>필드 값을 보내 상품을 등록합니다</t>
  </si>
  <si>
    <t>isManager(middleware)</t>
  </si>
  <si>
    <t>isAuth(middileware)</t>
  </si>
  <si>
    <t>301</t>
  </si>
  <si>
    <t>302</t>
  </si>
  <si>
    <t>311</t>
  </si>
  <si>
    <t>312</t>
  </si>
  <si>
    <t>/wish/</t>
  </si>
  <si>
    <t>/wish/mine</t>
  </si>
  <si>
    <t>/wish</t>
  </si>
  <si>
    <t>DELETE</t>
  </si>
  <si>
    <t>wishlist 페이지로 리디렉트합니다</t>
  </si>
  <si>
    <t>사용자의 wishlist를 반환합니다</t>
  </si>
  <si>
    <t>사용자의 wishlist에 상품을 추가합니다</t>
  </si>
  <si>
    <t>사용자의 wishlist에 상품을 제거합니다</t>
  </si>
  <si>
    <t>401</t>
  </si>
  <si>
    <t>/recommend</t>
  </si>
  <si>
    <t>/recommend/again</t>
  </si>
  <si>
    <t>/recommend/reloadByColor</t>
  </si>
  <si>
    <t>402</t>
  </si>
  <si>
    <t>411</t>
  </si>
  <si>
    <t>날씨에 맞는 상품을 추천합니다</t>
  </si>
  <si>
    <t>다른 알고리즘을 적용하여 날씨에 맞는 상품을 추천합니다</t>
  </si>
  <si>
    <t>사용자의 선택 색상에 맞는 상품을 추천합니다</t>
  </si>
  <si>
    <t>Success</t>
  </si>
  <si>
    <t>901</t>
  </si>
  <si>
    <t>/auth/resetPassword</t>
  </si>
  <si>
    <t>{
 "inputId": "testuser",
 "inputPw": "12345678"
}</t>
  </si>
  <si>
    <t>{
 "inputId": "test_user",
 "inputPw": "1234",
 "name": "김사과",
 "email": "apple@example.com",
 "phone": "01012345678",
 "hiddenIdCheck": "y",
 "ischecked": true
}</t>
  </si>
  <si>
    <t>{
 "inputId": "test_user",
}</t>
  </si>
  <si>
    <t>(200)
{
"token": "eyJhbGciOiJIUzI1NiIsInR5cCI6IkpXVCJ9...",
"userId": "test_user"
}</t>
  </si>
  <si>
    <t>(201)
{
"token": "eyJhbGciOiJIUzI1NiIsInR5cCI6IkpXVCJ9...",
"inputId": "test_user"
}</t>
  </si>
  <si>
    <t>(200)
{
 message: "test_user는 사용 가능합니다."
}</t>
  </si>
  <si>
    <t>{
 "name": "username",
 "email" : "useremail"
}</t>
  </si>
  <si>
    <t>{
 "success": true,
 "user_id": "user_id"
}</t>
  </si>
  <si>
    <t>{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t>
  </si>
  <si>
    <t>[
 {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
 {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
{
 "idx": 101,
 "name": "HS STRIPE KNIT COLLAR SHIRT_NAVY",
 "category": "top",
 "price": 52200,
 "description": "부드러운 이미지를 주는 니트 티셔츠로 
많은 남성들의 남친룩을 담당합니다.",
 "color": "navy",
 "temp_level": 2,
 "hot_pick": 0,
 "regdate": "2025-05-22T06:39:00.000Z",
 "hue": 218,
 "saturation": 39,
 "lightness": 12,
 "image_url": "http://&lt;IP&gt;/product_images/101shirtshort_navy.webp",
 "url": "https://www.musinsa.com/products/3998728"
 }
]</t>
  </si>
  <si>
    <t>not_used</t>
  </si>
  <si>
    <t>사용자의 비밀번호를 재설정합니다</t>
  </si>
  <si>
    <t>not_completed</t>
  </si>
  <si>
    <t>{
 "name": "product_name",
 "category": "top",
 "price": 123456,
 "description": "this is a cloth",
 "temp_level": 3,
 "hue": 249,
 "saturation": 48,
 "lightness": 13,
 "color": "blue",
 "image_url": test/product/131.png,
 "url": "www.test.com"
}</t>
  </si>
  <si>
    <t>(201)
{
 message: "상품 등록 성공",
 id: &lt;product_idx&gt;
}</t>
  </si>
  <si>
    <t>[
 {
  "wishlist_idx": 26,
  "product_idx": 804,
  "name": "RC BB557 GREEN 선글라스",
  "price": 25200,
  "category": "etc",
  "image_url": "product_images/804_etc.yellow.webp"
 }
]</t>
  </si>
  <si>
    <t>{
 "user_idx": "3",
 "product_idx": "701"
}</t>
  </si>
  <si>
    <t>{
 "message": "찜 추가 및 hot_pick 증가 완료",
 "idx": 28
}</t>
  </si>
  <si>
    <t>{
 "message": "찜 삭제 완료"
}</t>
  </si>
  <si>
    <t>{
 "nx": "61",
 "ny": "41",
 "baseDate": "20250521",
 "baseTime": "1100"
}</t>
  </si>
  <si>
    <t>[
 {
  "idx": 622,
  "category": "top",
  "image_url": "product_images/622_WashingHudi.webp",
  "url": "https://www.musinsa.com/products/4892952"
 }
]</t>
  </si>
  <si>
    <t>{
 "level": "3"
}</t>
  </si>
  <si>
    <t>1. postman 등을 통해 직접적으로 바꾸지 못하게 변경 시도시 Verify 성공시 임시 토큰 등 인증서를 받아와야합니다
2. 새로운 비밀번호 설정시에도 validation을 확인해야합니다.</t>
  </si>
  <si>
    <t>tmp_token</t>
  </si>
  <si>
    <t>{
 "userId": "010-3087-0939",
 "newPassword": "585138",
 "tmpToken": "qweqwr12345r"
}</t>
  </si>
  <si>
    <t>(200)
{
 "message": "비밀번호가 성공적으로 재설정되었습니다."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</si>
</sst>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mm/dd/yyyy;@"/>
    <numFmt numFmtId="166" formatCode=";;;"/>
  </numFmts>
  <fonts count="29" x14ac:knownFonts="1">
    <font>
      <sz val="11"/>
      <color theme="1"/>
      <name val="Century Gothic"/>
      <family val="2"/>
      <scheme val="minor"/>
    </font>
    <font>
      <sz val="11"/>
      <color theme="0"/>
      <name val="Century Gothic"/>
      <family val="2"/>
      <scheme val="minor"/>
    </font>
    <font>
      <sz val="10"/>
      <color theme="1" tint="0.14999847407452621"/>
      <name val="Century Gothic"/>
      <family val="2"/>
      <scheme val="minor"/>
    </font>
    <font>
      <sz val="10"/>
      <name val="Century Gothic"/>
      <family val="2"/>
      <scheme val="minor"/>
    </font>
    <font>
      <sz val="10"/>
      <name val="Century Gothic"/>
      <family val="2"/>
      <scheme val="major"/>
    </font>
    <font>
      <sz val="10"/>
      <color theme="2" tint="-0.89999084444715716"/>
      <name val="Century Gothic"/>
      <family val="2"/>
      <scheme val="major"/>
    </font>
    <font>
      <sz val="10"/>
      <color theme="0"/>
      <name val="Century Gothic"/>
      <family val="2"/>
      <scheme val="minor"/>
    </font>
    <font>
      <sz val="10"/>
      <color theme="0"/>
      <name val="Century Gothic"/>
      <family val="2"/>
      <scheme val="major"/>
    </font>
    <font>
      <sz val="11"/>
      <color theme="1" tint="0.14999847407452621"/>
      <name val="Century Gothic"/>
      <family val="2"/>
      <scheme val="minor"/>
    </font>
    <font>
      <sz val="11"/>
      <name val="Century Gothic"/>
      <family val="2"/>
      <scheme val="minor"/>
    </font>
    <font>
      <b/>
      <sz val="40"/>
      <color theme="1" tint="0.14999847407452621"/>
      <name val="Century Gothic"/>
      <family val="2"/>
      <scheme val="major"/>
    </font>
    <font>
      <b/>
      <sz val="40"/>
      <name val="Century Gothic"/>
      <family val="2"/>
      <scheme val="major"/>
    </font>
    <font>
      <b/>
      <sz val="40"/>
      <color theme="0"/>
      <name val="Century Gothic"/>
      <family val="2"/>
      <scheme val="major"/>
    </font>
    <font>
      <sz val="10"/>
      <color theme="1"/>
      <name val="Century Gothic"/>
      <family val="2"/>
      <scheme val="minor"/>
    </font>
    <font>
      <sz val="40"/>
      <color theme="1"/>
      <name val="Century Gothic"/>
      <family val="2"/>
      <scheme val="minor"/>
    </font>
    <font>
      <b/>
      <sz val="40"/>
      <color theme="1" tint="0.14999847407452621"/>
      <name val="Century Gothic"/>
      <family val="1"/>
      <scheme val="major"/>
    </font>
    <font>
      <sz val="11"/>
      <color theme="1" tint="0.14999847407452621"/>
      <name val="Century Gothic"/>
      <family val="1"/>
      <scheme val="major"/>
    </font>
    <font>
      <sz val="10"/>
      <color theme="1" tint="0.14999847407452621"/>
      <name val="Century Gothic"/>
      <family val="1"/>
      <scheme val="major"/>
    </font>
    <font>
      <sz val="10"/>
      <color theme="5" tint="-0.24994659260841701"/>
      <name val="Century Gothic"/>
      <family val="1"/>
      <scheme val="major"/>
    </font>
    <font>
      <b/>
      <sz val="10"/>
      <color theme="5" tint="-0.24994659260841701"/>
      <name val="Century Gothic"/>
      <family val="1"/>
      <scheme val="major"/>
    </font>
    <font>
      <b/>
      <sz val="40"/>
      <color theme="5" tint="-0.24994659260841701"/>
      <name val="Century Gothic"/>
      <family val="1"/>
      <scheme val="major"/>
    </font>
    <font>
      <sz val="36"/>
      <color theme="5" tint="-0.24994659260841701"/>
      <name val="Century Gothic"/>
      <family val="1"/>
      <scheme val="major"/>
    </font>
    <font>
      <sz val="10"/>
      <color theme="6" tint="0.79998168889431442"/>
      <name val="Century Gothic"/>
      <family val="2"/>
      <scheme val="minor"/>
    </font>
    <font>
      <b/>
      <sz val="10"/>
      <color theme="5" tint="-0.24994659260841701"/>
      <name val="Century Gothic"/>
      <family val="1"/>
      <scheme val="minor"/>
    </font>
    <font>
      <sz val="10"/>
      <color theme="1" tint="0.14999847407452621"/>
      <name val="Century Gothic"/>
      <family val="1"/>
      <scheme val="minor"/>
    </font>
    <font>
      <sz val="10"/>
      <color theme="1"/>
      <name val="Century Gothic"/>
      <family val="1"/>
      <scheme val="minor"/>
    </font>
    <font>
      <b/>
      <sz val="10"/>
      <color theme="1"/>
      <name val="Century Gothic"/>
      <family val="1"/>
      <scheme val="minor"/>
    </font>
    <font>
      <b/>
      <sz val="10"/>
      <color theme="1" tint="0.14999847407452621"/>
      <name val="Century Gothic"/>
      <family val="1"/>
      <scheme val="minor"/>
    </font>
    <font>
      <sz val="8"/>
      <name val="Century Gothic"/>
      <family val="2"/>
      <scheme val="minor"/>
    </font>
  </fonts>
  <fills count="3">
    <fill>
      <patternFill patternType="none"/>
    </fill>
    <fill>
      <patternFill patternType="gray125"/>
    </fill>
    <fill>
      <patternFill patternType="solid">
        <fgColor theme="6" tint="0.79998168889431442"/>
        <bgColor indexed="64"/>
      </patternFill>
    </fill>
  </fills>
  <borders count="4">
    <border>
      <left/>
      <right/>
      <top/>
      <bottom/>
      <diagonal/>
    </border>
    <border>
      <left/>
      <right/>
      <top style="thick">
        <color theme="5"/>
      </top>
      <bottom/>
      <diagonal/>
    </border>
    <border>
      <left/>
      <right/>
      <top style="thick">
        <color theme="5"/>
      </top>
      <bottom style="thick">
        <color theme="5"/>
      </bottom>
      <diagonal/>
    </border>
    <border>
      <left/>
      <right/>
      <top/>
      <bottom style="thick">
        <color theme="5"/>
      </bottom>
      <diagonal/>
    </border>
  </borders>
  <cellStyleXfs count="1">
    <xf numFmtId="0" fontId="0" fillId="0" borderId="0"/>
  </cellStyleXfs>
  <cellXfs count="71">
    <xf numFmtId="0" fontId="0" fillId="0" borderId="0" xfId="0"/>
    <xf numFmtId="0" fontId="2" fillId="0" borderId="0" xfId="0" applyFont="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alignment horizontal="left" vertical="center" inden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indent="1"/>
    </xf>
    <xf numFmtId="0" fontId="6" fillId="0" borderId="0" xfId="0" applyFont="1" applyAlignment="1">
      <alignment horizontal="left" vertical="center"/>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166" fontId="0" fillId="0" borderId="0" xfId="0" applyNumberFormat="1" applyAlignment="1">
      <alignment horizontal="left" vertical="center" indent="1"/>
    </xf>
    <xf numFmtId="166" fontId="0" fillId="0" borderId="0" xfId="0" applyNumberFormat="1" applyAlignment="1">
      <alignment horizontal="left" vertical="center"/>
    </xf>
    <xf numFmtId="166" fontId="13" fillId="0" borderId="0" xfId="0" applyNumberFormat="1" applyFont="1" applyAlignment="1">
      <alignment horizontal="left" vertical="center" indent="1"/>
    </xf>
    <xf numFmtId="166" fontId="13" fillId="0" borderId="0" xfId="0" applyNumberFormat="1" applyFont="1" applyAlignment="1">
      <alignment horizontal="left" vertical="center"/>
    </xf>
    <xf numFmtId="166" fontId="14" fillId="0" borderId="0" xfId="0" applyNumberFormat="1" applyFont="1" applyAlignment="1">
      <alignment horizontal="left" vertical="center" indent="1"/>
    </xf>
    <xf numFmtId="166" fontId="14" fillId="0" borderId="0" xfId="0" applyNumberFormat="1" applyFont="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indent="1"/>
    </xf>
    <xf numFmtId="0" fontId="8" fillId="2" borderId="0" xfId="0" applyFont="1" applyFill="1" applyAlignment="1">
      <alignment horizontal="center" vertical="center"/>
    </xf>
    <xf numFmtId="0" fontId="6" fillId="2" borderId="1" xfId="0" applyFont="1" applyFill="1" applyBorder="1" applyAlignment="1">
      <alignment horizontal="center"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left" vertical="center" indent="1"/>
    </xf>
    <xf numFmtId="0" fontId="12" fillId="2" borderId="0" xfId="0" applyFont="1" applyFill="1" applyAlignment="1">
      <alignment horizontal="center" vertical="center"/>
    </xf>
    <xf numFmtId="0" fontId="10" fillId="2" borderId="0" xfId="0" applyFont="1" applyFill="1" applyAlignment="1">
      <alignment horizontal="center" vertical="center"/>
    </xf>
    <xf numFmtId="49" fontId="20" fillId="2" borderId="0" xfId="0" applyNumberFormat="1" applyFont="1" applyFill="1" applyAlignment="1">
      <alignment horizontal="left" vertical="center" indent="1"/>
    </xf>
    <xf numFmtId="0" fontId="20" fillId="2" borderId="0" xfId="0" applyFont="1" applyFill="1" applyAlignment="1">
      <alignment horizontal="center" vertical="center"/>
    </xf>
    <xf numFmtId="0" fontId="21" fillId="2" borderId="0" xfId="0" applyFont="1" applyFill="1" applyAlignment="1">
      <alignment horizontal="left" vertical="center"/>
    </xf>
    <xf numFmtId="0" fontId="15" fillId="2" borderId="0" xfId="0" applyFont="1" applyFill="1" applyAlignment="1">
      <alignment horizontal="center" vertical="center"/>
    </xf>
    <xf numFmtId="0" fontId="1" fillId="2" borderId="0" xfId="0" applyFont="1" applyFill="1" applyAlignment="1">
      <alignment horizontal="center" vertical="center"/>
    </xf>
    <xf numFmtId="0" fontId="16" fillId="2" borderId="0" xfId="0" applyFont="1" applyFill="1" applyAlignment="1">
      <alignment horizontal="center" vertical="center"/>
    </xf>
    <xf numFmtId="49" fontId="18" fillId="2" borderId="0" xfId="0" applyNumberFormat="1" applyFont="1" applyFill="1" applyAlignment="1">
      <alignment horizontal="left" vertical="center" indent="1"/>
    </xf>
    <xf numFmtId="0" fontId="18" fillId="2" borderId="0" xfId="0" applyFont="1" applyFill="1" applyAlignment="1">
      <alignment horizontal="center" vertical="center"/>
    </xf>
    <xf numFmtId="0" fontId="6" fillId="2" borderId="0" xfId="0" applyFont="1" applyFill="1" applyAlignment="1">
      <alignment horizontal="center" vertical="center"/>
    </xf>
    <xf numFmtId="0" fontId="17" fillId="2" borderId="0" xfId="0" applyFont="1" applyFill="1" applyAlignment="1">
      <alignment horizontal="left" vertical="center"/>
    </xf>
    <xf numFmtId="49" fontId="17" fillId="2" borderId="0" xfId="0" applyNumberFormat="1" applyFont="1" applyFill="1" applyAlignment="1">
      <alignment horizontal="left" vertical="center" indent="1"/>
    </xf>
    <xf numFmtId="0" fontId="17" fillId="2" borderId="0" xfId="0" applyFont="1" applyFill="1" applyAlignment="1">
      <alignment horizontal="center" vertical="center"/>
    </xf>
    <xf numFmtId="0" fontId="17" fillId="2" borderId="3" xfId="0" applyFont="1" applyFill="1" applyBorder="1" applyAlignment="1">
      <alignment horizontal="center" vertical="center"/>
    </xf>
    <xf numFmtId="0" fontId="7" fillId="2" borderId="2" xfId="0" applyFont="1" applyFill="1" applyBorder="1" applyAlignment="1">
      <alignment horizontal="left" vertical="center"/>
    </xf>
    <xf numFmtId="165" fontId="18" fillId="2" borderId="2" xfId="0" applyNumberFormat="1" applyFont="1" applyFill="1" applyBorder="1" applyAlignment="1">
      <alignment horizontal="left" vertical="center" indent="1"/>
    </xf>
    <xf numFmtId="49" fontId="18" fillId="2" borderId="2" xfId="0" applyNumberFormat="1" applyFont="1" applyFill="1" applyBorder="1" applyAlignment="1">
      <alignment horizontal="left" vertical="center" indent="1"/>
    </xf>
    <xf numFmtId="0" fontId="18" fillId="2" borderId="2" xfId="0" applyFont="1" applyFill="1" applyBorder="1" applyAlignment="1">
      <alignment horizontal="left" vertical="center" indent="1"/>
    </xf>
    <xf numFmtId="164" fontId="18" fillId="2" borderId="2" xfId="0" applyNumberFormat="1" applyFont="1" applyFill="1" applyBorder="1" applyAlignment="1">
      <alignment horizontal="left" vertical="center" indent="1"/>
    </xf>
    <xf numFmtId="0" fontId="17" fillId="2" borderId="0" xfId="0" applyFont="1" applyFill="1" applyAlignment="1">
      <alignment horizontal="left" vertical="center" indent="1"/>
    </xf>
    <xf numFmtId="166" fontId="13" fillId="2" borderId="0" xfId="0" applyNumberFormat="1" applyFont="1" applyFill="1" applyAlignment="1">
      <alignment horizontal="left" vertical="center"/>
    </xf>
    <xf numFmtId="0" fontId="22" fillId="2" borderId="0" xfId="0" applyFont="1" applyFill="1" applyAlignment="1">
      <alignment horizontal="left" vertical="center"/>
    </xf>
    <xf numFmtId="0" fontId="19" fillId="2" borderId="0" xfId="0" applyFont="1" applyFill="1" applyAlignment="1">
      <alignment horizontal="left" vertical="center" indent="1"/>
    </xf>
    <xf numFmtId="49" fontId="19" fillId="2" borderId="0" xfId="0" applyNumberFormat="1" applyFont="1" applyFill="1" applyAlignment="1">
      <alignment horizontal="left" indent="1"/>
    </xf>
    <xf numFmtId="0" fontId="19" fillId="2" borderId="0" xfId="0" applyFont="1" applyFill="1" applyAlignment="1">
      <alignment horizontal="left" indent="1"/>
    </xf>
    <xf numFmtId="0" fontId="16" fillId="2" borderId="0" xfId="0" applyFont="1" applyFill="1" applyAlignment="1">
      <alignment horizontal="left" vertical="center" indent="1"/>
    </xf>
    <xf numFmtId="0" fontId="2" fillId="2" borderId="1" xfId="0" applyFont="1" applyFill="1" applyBorder="1" applyAlignment="1">
      <alignment horizontal="left" vertical="center" indent="1"/>
    </xf>
    <xf numFmtId="0" fontId="15" fillId="2" borderId="0" xfId="0" applyFont="1" applyFill="1" applyAlignment="1">
      <alignment horizontal="left" vertical="center" indent="1"/>
    </xf>
    <xf numFmtId="0" fontId="23" fillId="2" borderId="0" xfId="0" applyFont="1" applyFill="1" applyAlignment="1">
      <alignment horizontal="left" indent="1"/>
    </xf>
    <xf numFmtId="0" fontId="23" fillId="2" borderId="0" xfId="0" applyFont="1" applyFill="1" applyAlignment="1">
      <alignment horizontal="left" vertical="center" indent="1"/>
    </xf>
    <xf numFmtId="165" fontId="24" fillId="2" borderId="0" xfId="0" applyNumberFormat="1" applyFont="1" applyFill="1" applyAlignment="1">
      <alignment horizontal="left" vertical="center" indent="1"/>
    </xf>
    <xf numFmtId="49" fontId="24" fillId="2" borderId="0" xfId="0" applyNumberFormat="1" applyFont="1" applyFill="1" applyAlignment="1">
      <alignment horizontal="left" vertical="center" indent="1"/>
    </xf>
    <xf numFmtId="0" fontId="24" fillId="2" borderId="0" xfId="0" applyFont="1" applyFill="1" applyAlignment="1">
      <alignment horizontal="left" vertical="center" indent="1"/>
    </xf>
    <xf numFmtId="165" fontId="25" fillId="2" borderId="0" xfId="0" applyNumberFormat="1" applyFont="1" applyFill="1" applyAlignment="1">
      <alignment horizontal="left" vertical="center" indent="1"/>
    </xf>
    <xf numFmtId="49" fontId="25" fillId="2" borderId="0" xfId="0" applyNumberFormat="1" applyFont="1" applyFill="1" applyAlignment="1">
      <alignment horizontal="left" vertical="center" indent="1"/>
    </xf>
    <xf numFmtId="0" fontId="25" fillId="2" borderId="0" xfId="0" applyFont="1" applyFill="1" applyAlignment="1">
      <alignment horizontal="left" vertical="center" indent="1"/>
    </xf>
    <xf numFmtId="164" fontId="25" fillId="2" borderId="0" xfId="0" applyNumberFormat="1" applyFont="1" applyFill="1" applyAlignment="1">
      <alignment horizontal="left" vertical="center" indent="1"/>
    </xf>
    <xf numFmtId="164" fontId="26" fillId="2" borderId="0" xfId="0" applyNumberFormat="1" applyFont="1" applyFill="1" applyAlignment="1">
      <alignment horizontal="left" vertical="center" indent="1"/>
    </xf>
    <xf numFmtId="164" fontId="24" fillId="2" borderId="0" xfId="0" applyNumberFormat="1" applyFont="1" applyFill="1" applyAlignment="1">
      <alignment horizontal="left" vertical="center" indent="1"/>
    </xf>
    <xf numFmtId="164" fontId="27" fillId="2" borderId="0" xfId="0" applyNumberFormat="1" applyFont="1" applyFill="1" applyAlignment="1">
      <alignment horizontal="left" vertical="center" indent="1"/>
    </xf>
    <xf numFmtId="0" fontId="24" fillId="2" borderId="0" xfId="0" applyFont="1" applyFill="1" applyAlignment="1">
      <alignment horizontal="left" vertical="center" wrapText="1" indent="1"/>
    </xf>
    <xf numFmtId="164" fontId="24" fillId="2" borderId="0" xfId="0" applyNumberFormat="1" applyFont="1" applyFill="1" applyAlignment="1">
      <alignment horizontal="left" vertical="center" wrapText="1" indent="1"/>
    </xf>
    <xf numFmtId="164" fontId="25" fillId="2" borderId="0" xfId="0" applyNumberFormat="1" applyFont="1" applyFill="1" applyAlignment="1">
      <alignment horizontal="left" vertical="center" wrapText="1" indent="1"/>
    </xf>
  </cellXfs>
  <cellStyles count="1">
    <cellStyle name="Normal" xfId="0" builtinId="0"/>
  </cellStyles>
  <dxfs count="22">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4" formatCode="_(&quot;$&quot;* #,##0.00_);_(&quot;$&quot;* \(#,##0.00\);_(&quot;$&quot;* &quot;-&quot;??_);_(@_)"/>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entury Gothic"/>
        <family val="1"/>
        <scheme val="minor"/>
      </font>
      <numFmt numFmtId="30" formatCode="@"/>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numFmt numFmtId="165" formatCode="mm/dd/yyyy;@"/>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1" tint="0.14999847407452621"/>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border>
        <bottom style="thick">
          <color theme="5"/>
        </bottom>
      </border>
    </dxf>
    <dxf>
      <font>
        <b val="0"/>
        <i val="0"/>
        <strike val="0"/>
        <outline val="0"/>
        <shadow val="0"/>
        <u val="none"/>
        <vertAlign val="baseline"/>
        <sz val="10"/>
        <color theme="5" tint="-0.24994659260841701"/>
        <name val="Century Gothic"/>
        <family val="1"/>
        <scheme val="major"/>
      </font>
      <fill>
        <patternFill patternType="solid">
          <fgColor indexed="64"/>
          <bgColor theme="6" tint="0.79998168889431442"/>
        </patternFill>
      </fill>
      <alignment horizontal="left" vertical="center" textRotation="0" wrapText="0" indent="1" justifyLastLine="0" shrinkToFit="0" readingOrder="0"/>
    </dxf>
    <dxf>
      <fill>
        <patternFill patternType="solid">
          <fgColor theme="6" tint="0.79998168889431442"/>
          <bgColor theme="6" tint="0.79998168889431442"/>
        </patternFill>
      </fill>
    </dxf>
    <dxf>
      <fill>
        <patternFill patternType="solid">
          <fgColor theme="6" tint="0.79985961485641044"/>
          <bgColor theme="6" tint="0.79998168889431442"/>
        </patternFill>
      </fill>
    </dxf>
    <dxf>
      <font>
        <b/>
        <color theme="6" tint="-0.249977111117893"/>
      </font>
    </dxf>
    <dxf>
      <font>
        <b/>
        <color theme="6" tint="-0.249977111117893"/>
      </font>
    </dxf>
    <dxf>
      <font>
        <b/>
        <color theme="6" tint="-0.249977111117893"/>
      </font>
      <border>
        <top style="thin">
          <color theme="6"/>
        </top>
      </border>
    </dxf>
    <dxf>
      <font>
        <color theme="5" tint="-0.499984740745262"/>
      </font>
      <fill>
        <patternFill>
          <bgColor theme="5" tint="0.59996337778862885"/>
        </patternFill>
      </fill>
      <border>
        <bottom style="thin">
          <color theme="5" tint="0.39994506668294322"/>
        </bottom>
      </border>
    </dxf>
    <dxf>
      <font>
        <b/>
        <color theme="6" tint="-0.249977111117893"/>
      </font>
      <border>
        <top style="thin">
          <color theme="6"/>
        </top>
      </border>
    </dxf>
    <dxf>
      <font>
        <b/>
        <i val="0"/>
        <color auto="1"/>
      </font>
      <fill>
        <patternFill>
          <bgColor theme="6" tint="0.79998168889431442"/>
        </patternFill>
      </fill>
      <border diagonalUp="0" diagonalDown="0">
        <left/>
        <right/>
        <top style="medium">
          <color auto="1"/>
        </top>
        <bottom style="medium">
          <color auto="1"/>
        </bottom>
        <vertical/>
        <horizontal/>
      </border>
    </dxf>
    <dxf>
      <fill>
        <patternFill>
          <bgColor theme="6" tint="0.79998168889431442"/>
        </patternFill>
      </fill>
    </dxf>
  </dxfs>
  <tableStyles count="2" defaultTableStyle="TableStyleMedium2" defaultPivotStyle="PivotStyleLight16">
    <tableStyle name="TableStyleLight4 2" pivot="0" count="3" xr9:uid="{00000000-0011-0000-FFFF-FFFF00000000}">
      <tableStyleElement type="wholeTable" dxfId="21"/>
      <tableStyleElement type="headerRow" dxfId="20"/>
      <tableStyleElement type="totalRow" dxfId="19"/>
    </tableStyle>
    <tableStyle name="TableStyleLight4 2 2" pivot="0" count="6" xr9:uid="{2283E8B5-15FA-7E46-9BF7-21105471238B}">
      <tableStyleElement type="headerRow" dxfId="18"/>
      <tableStyleElement type="totalRow" dxfId="17"/>
      <tableStyleElement type="firstColumn" dxfId="16"/>
      <tableStyleElement type="lastColumn" dxfId="15"/>
      <tableStyleElement type="firstRowStripe" dxfId="14"/>
      <tableStyleElement type="firstColumn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Transactions" displayName="TBL_Transactions" ref="C10:L37" totalsRowShown="0" headerRowDxfId="12" dataDxfId="10" headerRowBorderDxfId="11">
  <autoFilter ref="C10:L37"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2" xr3:uid="{00000000-0010-0000-0000-000002000000}" name="date" dataDxfId="9">
      <calculatedColumnFormula>TODAY()-B11</calculatedColumnFormula>
    </tableColumn>
    <tableColumn id="8" xr3:uid="{00000000-0010-0000-0000-000008000000}" name="case_index" dataDxfId="8"/>
    <tableColumn id="3" xr3:uid="{00000000-0010-0000-0000-000003000000}" name="API" dataDxfId="7"/>
    <tableColumn id="4" xr3:uid="{00000000-0010-0000-0000-000004000000}" name="method" dataDxfId="6"/>
    <tableColumn id="5" xr3:uid="{00000000-0010-0000-0000-000005000000}" name="description" dataDxfId="5"/>
    <tableColumn id="6" xr3:uid="{00000000-0010-0000-0000-000006000000}" name="required" dataDxfId="4"/>
    <tableColumn id="7" xr3:uid="{00000000-0010-0000-0000-000007000000}" name="input (JSON)" dataDxfId="3">
      <calculatedColumnFormula>Balance</calculatedColumnFormula>
    </tableColumn>
    <tableColumn id="9" xr3:uid="{CF93DD4D-F444-B247-8A90-8CC183176197}" name="output (JSON)" dataDxfId="2"/>
    <tableColumn id="10" xr3:uid="{9EC27E10-56B0-AD41-9BBC-7A304E52B851}" name="status" dataDxfId="1"/>
    <tableColumn id="11" xr3:uid="{6D53D078-AB4C-8946-B72F-2372627AF4B7}" name="additional" dataDxfId="0"/>
  </tableColumns>
  <tableStyleInfo name="TableStyleLight4 2" showFirstColumn="0" showLastColumn="0" showRowStripes="0" showColumnStripes="0"/>
  <extLst>
    <ext xmlns:x14="http://schemas.microsoft.com/office/spreadsheetml/2009/9/main" uri="{504A1905-F514-4f6f-8877-14C23A59335A}">
      <x14:table altText="Check Register" altTextSummary="Ready to make the move away from the old paper check register? Use this electronic and accessible check register to record your payments, purchases, deposits, and any interest you earn in your checking account. Payments or purchase amounts that you enter for each category are displayed in a bar chart to show where your money goes. And best of all, this checkbook register keeps the running balance for you."/>
    </ext>
  </extLst>
</table>
</file>

<file path=xl/theme/theme1.xml><?xml version="1.0" encoding="utf-8"?>
<a:theme xmlns:a="http://schemas.openxmlformats.org/drawingml/2006/main" name="Office Theme">
  <a:themeElements>
    <a:clrScheme name="TM02425924">
      <a:dk1>
        <a:srgbClr val="000000"/>
      </a:dk1>
      <a:lt1>
        <a:srgbClr val="FFFFFF"/>
      </a:lt1>
      <a:dk2>
        <a:srgbClr val="44546A"/>
      </a:dk2>
      <a:lt2>
        <a:srgbClr val="E7E6E6"/>
      </a:lt2>
      <a:accent1>
        <a:srgbClr val="1E5FA1"/>
      </a:accent1>
      <a:accent2>
        <a:srgbClr val="416F40"/>
      </a:accent2>
      <a:accent3>
        <a:srgbClr val="9AC39A"/>
      </a:accent3>
      <a:accent4>
        <a:srgbClr val="EAC79E"/>
      </a:accent4>
      <a:accent5>
        <a:srgbClr val="FBE36B"/>
      </a:accent5>
      <a:accent6>
        <a:srgbClr val="FC9CDF"/>
      </a:accent6>
      <a:hlink>
        <a:srgbClr val="61A8DC"/>
      </a:hlink>
      <a:folHlink>
        <a:srgbClr val="954F72"/>
      </a:folHlink>
    </a:clrScheme>
    <a:fontScheme name="Custom 16">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37"/>
  <sheetViews>
    <sheetView showGridLines="0" tabSelected="1" topLeftCell="C5" zoomScale="106" zoomScaleNormal="100" workbookViewId="0">
      <selection activeCell="G13" sqref="G13"/>
    </sheetView>
  </sheetViews>
  <sheetFormatPr baseColWidth="10" defaultColWidth="8.83203125" defaultRowHeight="21" customHeight="1" x14ac:dyDescent="0.15"/>
  <cols>
    <col min="1" max="1" width="13.1640625" style="2" customWidth="1"/>
    <col min="2" max="2" width="2.5" style="7" customWidth="1"/>
    <col min="3" max="3" width="15.5" style="2" customWidth="1"/>
    <col min="4" max="4" width="15.1640625" style="4" customWidth="1"/>
    <col min="5" max="5" width="27" style="2" customWidth="1"/>
    <col min="6" max="6" width="13.83203125" style="2" customWidth="1"/>
    <col min="7" max="7" width="48.5" style="2" customWidth="1"/>
    <col min="8" max="8" width="25.1640625" style="22" customWidth="1"/>
    <col min="9" max="9" width="31.83203125" style="2" customWidth="1"/>
    <col min="10" max="10" width="49.6640625" style="2" customWidth="1"/>
    <col min="11" max="11" width="21.6640625" style="2" customWidth="1"/>
    <col min="12" max="12" width="38.33203125" style="7" customWidth="1"/>
    <col min="13" max="13" width="8.83203125" style="7"/>
    <col min="14" max="14" width="15.33203125" style="7" customWidth="1"/>
    <col min="15" max="18" width="8.83203125" style="3"/>
    <col min="19" max="16384" width="8.83203125" style="2"/>
  </cols>
  <sheetData>
    <row r="1" spans="1:18" ht="17" customHeight="1" thickBot="1" x14ac:dyDescent="0.2">
      <c r="M1" s="17"/>
    </row>
    <row r="2" spans="1:18" ht="30" customHeight="1" thickTop="1" x14ac:dyDescent="0.15">
      <c r="B2" s="24"/>
      <c r="C2" s="25"/>
      <c r="D2" s="26"/>
      <c r="E2" s="25"/>
      <c r="F2" s="25"/>
      <c r="G2" s="25"/>
      <c r="H2" s="54"/>
      <c r="I2" s="25"/>
      <c r="J2" s="25"/>
      <c r="K2" s="25"/>
      <c r="L2" s="25"/>
      <c r="M2" s="17"/>
    </row>
    <row r="3" spans="1:18" s="13" customFormat="1" ht="40" customHeight="1" x14ac:dyDescent="0.15">
      <c r="B3" s="27"/>
      <c r="C3" s="28"/>
      <c r="D3" s="29"/>
      <c r="E3" s="30"/>
      <c r="F3" s="31" t="s">
        <v>3</v>
      </c>
      <c r="G3" s="32"/>
      <c r="H3" s="55"/>
      <c r="I3" s="32"/>
      <c r="J3" s="32"/>
      <c r="K3" s="32"/>
      <c r="L3" s="32"/>
      <c r="M3" s="19" t="s">
        <v>1</v>
      </c>
      <c r="N3" s="20">
        <f>SUMIF(TBL_Transactions[method],M3, TBL_Transactions[description])+ROW(M3)/10000</f>
        <v>2.9999999999999997E-4</v>
      </c>
      <c r="O3" s="14"/>
      <c r="P3" s="14"/>
      <c r="Q3" s="14"/>
      <c r="R3" s="14"/>
    </row>
    <row r="4" spans="1:18" s="11" customFormat="1" ht="30" customHeight="1" x14ac:dyDescent="0.15">
      <c r="B4" s="33"/>
      <c r="C4" s="23"/>
      <c r="D4" s="23"/>
      <c r="E4" s="23"/>
      <c r="F4" s="52"/>
      <c r="G4" s="51"/>
      <c r="H4" s="56"/>
      <c r="I4" s="34"/>
      <c r="J4" s="34"/>
      <c r="K4" s="34"/>
      <c r="L4" s="34"/>
      <c r="M4" s="15" t="s">
        <v>0</v>
      </c>
      <c r="N4" s="16">
        <f>SUMIF(TBL_Transactions[method],M4, TBL_Transactions[description])+ROW(M4)/10000</f>
        <v>4.0000000000000002E-4</v>
      </c>
      <c r="O4" s="12"/>
      <c r="P4" s="12"/>
      <c r="Q4" s="12"/>
      <c r="R4" s="12"/>
    </row>
    <row r="5" spans="1:18" s="11" customFormat="1" ht="35" customHeight="1" x14ac:dyDescent="0.15">
      <c r="B5" s="33"/>
      <c r="C5" s="23" t="s">
        <v>4</v>
      </c>
      <c r="D5" s="35"/>
      <c r="E5" s="36"/>
      <c r="F5" s="50"/>
      <c r="G5" s="53"/>
      <c r="H5" s="57"/>
      <c r="I5" s="34"/>
      <c r="J5" s="34"/>
      <c r="K5" s="34"/>
      <c r="L5" s="34"/>
      <c r="M5" s="15"/>
      <c r="N5" s="16"/>
      <c r="O5" s="12"/>
      <c r="P5" s="12"/>
      <c r="Q5" s="12"/>
      <c r="R5" s="12"/>
    </row>
    <row r="6" spans="1:18" ht="13" hidden="1" x14ac:dyDescent="0.15">
      <c r="B6" s="37"/>
      <c r="C6" s="38"/>
      <c r="D6" s="39"/>
      <c r="E6" s="40"/>
      <c r="F6" s="40"/>
      <c r="G6" s="40"/>
      <c r="H6" s="47"/>
      <c r="I6" s="40"/>
      <c r="J6" s="40"/>
      <c r="K6" s="40"/>
      <c r="L6" s="40"/>
      <c r="M6" s="9"/>
      <c r="N6" s="10"/>
    </row>
    <row r="7" spans="1:18" ht="13" hidden="1" x14ac:dyDescent="0.15">
      <c r="B7" s="37"/>
      <c r="C7" s="38"/>
      <c r="D7" s="39"/>
      <c r="E7" s="40"/>
      <c r="F7" s="40"/>
      <c r="G7" s="40"/>
      <c r="H7" s="47"/>
      <c r="I7" s="40"/>
      <c r="J7" s="40"/>
      <c r="K7" s="40"/>
      <c r="L7" s="40"/>
      <c r="M7" s="9"/>
      <c r="N7" s="10"/>
    </row>
    <row r="8" spans="1:18" ht="5" customHeight="1" x14ac:dyDescent="0.15">
      <c r="B8" s="37"/>
      <c r="C8" s="38"/>
      <c r="D8" s="39"/>
      <c r="E8" s="40"/>
      <c r="F8" s="40"/>
      <c r="G8" s="40"/>
      <c r="H8" s="47"/>
      <c r="I8" s="40"/>
      <c r="J8" s="40"/>
      <c r="K8" s="40"/>
      <c r="L8" s="40"/>
      <c r="M8" s="17"/>
      <c r="N8" s="18"/>
    </row>
    <row r="9" spans="1:18" ht="10" customHeight="1" thickBot="1" x14ac:dyDescent="0.2">
      <c r="B9" s="37"/>
      <c r="C9" s="40"/>
      <c r="D9" s="39"/>
      <c r="E9" s="40"/>
      <c r="F9" s="40"/>
      <c r="G9" s="40"/>
      <c r="H9" s="47"/>
      <c r="I9" s="41"/>
      <c r="J9" s="41"/>
      <c r="K9" s="41"/>
      <c r="L9" s="41"/>
      <c r="M9" s="17"/>
      <c r="N9" s="18"/>
    </row>
    <row r="10" spans="1:18" s="6" customFormat="1" ht="30" customHeight="1" thickTop="1" thickBot="1" x14ac:dyDescent="0.2">
      <c r="A10" s="21"/>
      <c r="B10" s="42"/>
      <c r="C10" s="43" t="s">
        <v>9</v>
      </c>
      <c r="D10" s="44" t="s">
        <v>2</v>
      </c>
      <c r="E10" s="45" t="s">
        <v>7</v>
      </c>
      <c r="F10" s="45" t="s">
        <v>13</v>
      </c>
      <c r="G10" s="45" t="s">
        <v>8</v>
      </c>
      <c r="H10" s="46" t="s">
        <v>44</v>
      </c>
      <c r="I10" s="46" t="s">
        <v>10</v>
      </c>
      <c r="J10" s="46" t="s">
        <v>11</v>
      </c>
      <c r="K10" s="46" t="s">
        <v>38</v>
      </c>
      <c r="L10" s="46" t="s">
        <v>39</v>
      </c>
      <c r="M10" s="8"/>
      <c r="N10" s="8"/>
      <c r="O10" s="5"/>
      <c r="P10" s="5"/>
      <c r="Q10" s="5"/>
      <c r="R10" s="5"/>
    </row>
    <row r="11" spans="1:18" ht="30" customHeight="1" thickTop="1" x14ac:dyDescent="0.15">
      <c r="A11" s="1"/>
      <c r="B11" s="49"/>
      <c r="C11" s="58">
        <f ca="1">TODAY()-B11</f>
        <v>45799</v>
      </c>
      <c r="D11" s="59" t="s">
        <v>5</v>
      </c>
      <c r="E11" s="60" t="s">
        <v>6</v>
      </c>
      <c r="F11" s="60" t="s">
        <v>26</v>
      </c>
      <c r="G11" s="60" t="s">
        <v>29</v>
      </c>
      <c r="H11" s="60"/>
      <c r="I11" s="68" t="s">
        <v>80</v>
      </c>
      <c r="J11" s="69" t="s">
        <v>83</v>
      </c>
      <c r="K11" s="66" t="s">
        <v>76</v>
      </c>
      <c r="L11" s="66"/>
    </row>
    <row r="12" spans="1:18" ht="30" customHeight="1" x14ac:dyDescent="0.15">
      <c r="A12" s="1"/>
      <c r="B12" s="48">
        <v>60</v>
      </c>
      <c r="C12" s="61">
        <v>45799</v>
      </c>
      <c r="D12" s="62" t="s">
        <v>12</v>
      </c>
      <c r="E12" s="63" t="s">
        <v>14</v>
      </c>
      <c r="F12" s="63" t="s">
        <v>26</v>
      </c>
      <c r="G12" s="64" t="s">
        <v>30</v>
      </c>
      <c r="H12" s="65"/>
      <c r="I12" s="70" t="s">
        <v>79</v>
      </c>
      <c r="J12" s="69" t="s">
        <v>82</v>
      </c>
      <c r="K12" s="66" t="s">
        <v>76</v>
      </c>
      <c r="L12" s="66"/>
    </row>
    <row r="13" spans="1:18" ht="30" customHeight="1" x14ac:dyDescent="0.15">
      <c r="A13" s="1"/>
      <c r="B13" s="48">
        <v>45</v>
      </c>
      <c r="C13" s="61">
        <v>45799</v>
      </c>
      <c r="D13" s="62" t="s">
        <v>16</v>
      </c>
      <c r="E13" s="63" t="s">
        <v>6</v>
      </c>
      <c r="F13" s="63" t="s">
        <v>27</v>
      </c>
      <c r="G13" s="64" t="s">
        <v>31</v>
      </c>
      <c r="H13" s="65"/>
      <c r="I13" s="64"/>
      <c r="J13" s="66"/>
      <c r="K13" s="66" t="s">
        <v>76</v>
      </c>
      <c r="L13" s="66"/>
    </row>
    <row r="14" spans="1:18" ht="30" customHeight="1" x14ac:dyDescent="0.15">
      <c r="A14" s="1"/>
      <c r="B14" s="48">
        <v>40</v>
      </c>
      <c r="C14" s="61">
        <v>45799</v>
      </c>
      <c r="D14" s="62" t="s">
        <v>17</v>
      </c>
      <c r="E14" s="63" t="s">
        <v>14</v>
      </c>
      <c r="F14" s="63" t="s">
        <v>27</v>
      </c>
      <c r="G14" s="64" t="s">
        <v>32</v>
      </c>
      <c r="H14" s="65"/>
      <c r="I14" s="66"/>
      <c r="J14" s="66"/>
      <c r="K14" s="66" t="s">
        <v>76</v>
      </c>
      <c r="L14" s="66"/>
    </row>
    <row r="15" spans="1:18" ht="30" customHeight="1" x14ac:dyDescent="0.15">
      <c r="A15" s="1"/>
      <c r="B15" s="48">
        <v>35</v>
      </c>
      <c r="C15" s="61">
        <v>45799</v>
      </c>
      <c r="D15" s="62" t="s">
        <v>18</v>
      </c>
      <c r="E15" s="63" t="s">
        <v>15</v>
      </c>
      <c r="F15" s="63" t="s">
        <v>27</v>
      </c>
      <c r="G15" s="64" t="s">
        <v>33</v>
      </c>
      <c r="H15" s="65" t="s">
        <v>54</v>
      </c>
      <c r="I15" s="64"/>
      <c r="J15" s="66"/>
      <c r="K15" s="66" t="s">
        <v>76</v>
      </c>
      <c r="L15" s="66"/>
    </row>
    <row r="16" spans="1:18" ht="30" customHeight="1" x14ac:dyDescent="0.15">
      <c r="A16" s="1"/>
      <c r="B16" s="48">
        <v>30</v>
      </c>
      <c r="C16" s="61">
        <v>45799</v>
      </c>
      <c r="D16" s="62" t="s">
        <v>19</v>
      </c>
      <c r="E16" s="63" t="s">
        <v>28</v>
      </c>
      <c r="F16" s="63" t="s">
        <v>26</v>
      </c>
      <c r="G16" s="64" t="s">
        <v>34</v>
      </c>
      <c r="H16" s="65"/>
      <c r="I16" s="70" t="s">
        <v>81</v>
      </c>
      <c r="J16" s="69" t="s">
        <v>84</v>
      </c>
      <c r="K16" s="66" t="s">
        <v>76</v>
      </c>
      <c r="L16" s="66"/>
    </row>
    <row r="17" spans="1:12" ht="30" customHeight="1" x14ac:dyDescent="0.15">
      <c r="A17" s="1"/>
      <c r="B17" s="48">
        <v>25</v>
      </c>
      <c r="C17" s="61">
        <v>45799</v>
      </c>
      <c r="D17" s="62" t="s">
        <v>20</v>
      </c>
      <c r="E17" s="63" t="s">
        <v>23</v>
      </c>
      <c r="F17" s="63" t="s">
        <v>26</v>
      </c>
      <c r="G17" s="64" t="s">
        <v>35</v>
      </c>
      <c r="H17" s="65"/>
      <c r="I17" s="70" t="s">
        <v>85</v>
      </c>
      <c r="J17" s="69" t="s">
        <v>86</v>
      </c>
      <c r="K17" s="66" t="s">
        <v>76</v>
      </c>
      <c r="L17" s="66"/>
    </row>
    <row r="18" spans="1:12" ht="30" customHeight="1" x14ac:dyDescent="0.15">
      <c r="A18" s="1"/>
      <c r="B18" s="48">
        <v>20</v>
      </c>
      <c r="C18" s="61">
        <v>45799</v>
      </c>
      <c r="D18" s="62" t="s">
        <v>21</v>
      </c>
      <c r="E18" s="63" t="s">
        <v>25</v>
      </c>
      <c r="F18" s="63" t="s">
        <v>27</v>
      </c>
      <c r="G18" s="64" t="s">
        <v>37</v>
      </c>
      <c r="H18" s="65"/>
      <c r="I18" s="64"/>
      <c r="J18" s="66"/>
      <c r="K18" s="66" t="s">
        <v>76</v>
      </c>
      <c r="L18" s="66"/>
    </row>
    <row r="19" spans="1:12" ht="30" customHeight="1" x14ac:dyDescent="0.15">
      <c r="A19" s="1"/>
      <c r="B19" s="48">
        <v>15</v>
      </c>
      <c r="C19" s="61">
        <v>45799</v>
      </c>
      <c r="D19" s="62" t="s">
        <v>22</v>
      </c>
      <c r="E19" s="63" t="s">
        <v>24</v>
      </c>
      <c r="F19" s="63" t="s">
        <v>27</v>
      </c>
      <c r="G19" s="64" t="s">
        <v>36</v>
      </c>
      <c r="H19" s="65"/>
      <c r="I19" s="64"/>
      <c r="J19" s="66"/>
      <c r="K19" s="66" t="s">
        <v>76</v>
      </c>
      <c r="L19" s="66"/>
    </row>
    <row r="20" spans="1:12" ht="30" customHeight="1" x14ac:dyDescent="0.15">
      <c r="A20" s="1"/>
      <c r="B20" s="48">
        <v>7</v>
      </c>
      <c r="C20" s="61">
        <v>45799</v>
      </c>
      <c r="D20" s="62" t="s">
        <v>40</v>
      </c>
      <c r="E20" s="63" t="s">
        <v>45</v>
      </c>
      <c r="F20" s="63" t="s">
        <v>27</v>
      </c>
      <c r="G20" s="64" t="s">
        <v>49</v>
      </c>
      <c r="H20" s="65"/>
      <c r="I20" s="64"/>
      <c r="J20" s="69" t="s">
        <v>87</v>
      </c>
      <c r="K20" s="66" t="s">
        <v>89</v>
      </c>
      <c r="L20" s="66"/>
    </row>
    <row r="21" spans="1:12" ht="30" customHeight="1" x14ac:dyDescent="0.15">
      <c r="A21" s="1"/>
      <c r="B21" s="48">
        <v>1</v>
      </c>
      <c r="C21" s="61">
        <v>45799</v>
      </c>
      <c r="D21" s="62" t="s">
        <v>41</v>
      </c>
      <c r="E21" s="63" t="s">
        <v>46</v>
      </c>
      <c r="F21" s="63" t="s">
        <v>27</v>
      </c>
      <c r="G21" s="64" t="s">
        <v>50</v>
      </c>
      <c r="H21" s="65"/>
      <c r="I21" s="64"/>
      <c r="J21" s="69" t="s">
        <v>87</v>
      </c>
      <c r="K21" s="66" t="s">
        <v>76</v>
      </c>
      <c r="L21" s="66"/>
    </row>
    <row r="22" spans="1:12" ht="30" customHeight="1" x14ac:dyDescent="0.15">
      <c r="A22" s="1"/>
      <c r="B22" s="48">
        <v>0</v>
      </c>
      <c r="C22" s="61">
        <v>45799</v>
      </c>
      <c r="D22" s="62" t="s">
        <v>42</v>
      </c>
      <c r="E22" s="63" t="s">
        <v>47</v>
      </c>
      <c r="F22" s="63" t="s">
        <v>27</v>
      </c>
      <c r="G22" s="64" t="s">
        <v>51</v>
      </c>
      <c r="H22" s="65"/>
      <c r="I22" s="64"/>
      <c r="J22" s="69" t="s">
        <v>88</v>
      </c>
      <c r="K22" s="66" t="s">
        <v>76</v>
      </c>
      <c r="L22" s="66"/>
    </row>
    <row r="23" spans="1:12" ht="30" customHeight="1" x14ac:dyDescent="0.15">
      <c r="B23" s="37"/>
      <c r="C23" s="58">
        <v>45799</v>
      </c>
      <c r="D23" s="59" t="s">
        <v>43</v>
      </c>
      <c r="E23" s="60" t="s">
        <v>48</v>
      </c>
      <c r="F23" s="60" t="s">
        <v>26</v>
      </c>
      <c r="G23" s="66" t="s">
        <v>52</v>
      </c>
      <c r="H23" s="67" t="s">
        <v>53</v>
      </c>
      <c r="I23" s="69" t="s">
        <v>92</v>
      </c>
      <c r="J23" s="69" t="s">
        <v>93</v>
      </c>
      <c r="K23" s="66" t="s">
        <v>76</v>
      </c>
      <c r="L23" s="66"/>
    </row>
    <row r="24" spans="1:12" ht="30" customHeight="1" x14ac:dyDescent="0.15">
      <c r="B24" s="37"/>
      <c r="C24" s="58">
        <v>45799</v>
      </c>
      <c r="D24" s="59" t="s">
        <v>55</v>
      </c>
      <c r="E24" s="60" t="s">
        <v>59</v>
      </c>
      <c r="F24" s="60" t="s">
        <v>27</v>
      </c>
      <c r="G24" s="66" t="s">
        <v>63</v>
      </c>
      <c r="H24" s="67"/>
      <c r="I24" s="66"/>
      <c r="J24" s="66"/>
      <c r="K24" s="66" t="s">
        <v>76</v>
      </c>
      <c r="L24" s="66"/>
    </row>
    <row r="25" spans="1:12" ht="25" customHeight="1" x14ac:dyDescent="0.15">
      <c r="B25" s="37"/>
      <c r="C25" s="58">
        <v>45799</v>
      </c>
      <c r="D25" s="59" t="s">
        <v>56</v>
      </c>
      <c r="E25" s="60" t="s">
        <v>60</v>
      </c>
      <c r="F25" s="60" t="s">
        <v>27</v>
      </c>
      <c r="G25" s="66" t="s">
        <v>64</v>
      </c>
      <c r="H25" s="67" t="s">
        <v>54</v>
      </c>
      <c r="I25" s="66"/>
      <c r="J25" s="69" t="s">
        <v>94</v>
      </c>
      <c r="K25" s="66" t="s">
        <v>76</v>
      </c>
      <c r="L25" s="66"/>
    </row>
    <row r="26" spans="1:12" ht="25" customHeight="1" x14ac:dyDescent="0.15">
      <c r="B26" s="37"/>
      <c r="C26" s="58">
        <v>45799</v>
      </c>
      <c r="D26" s="59" t="s">
        <v>57</v>
      </c>
      <c r="E26" s="60" t="s">
        <v>59</v>
      </c>
      <c r="F26" s="60" t="s">
        <v>26</v>
      </c>
      <c r="G26" s="66" t="s">
        <v>65</v>
      </c>
      <c r="H26" s="67" t="s">
        <v>54</v>
      </c>
      <c r="I26" s="69" t="s">
        <v>95</v>
      </c>
      <c r="J26" s="69" t="s">
        <v>96</v>
      </c>
      <c r="K26" s="66" t="s">
        <v>76</v>
      </c>
      <c r="L26" s="66"/>
    </row>
    <row r="27" spans="1:12" ht="25" customHeight="1" x14ac:dyDescent="0.15">
      <c r="B27" s="37"/>
      <c r="C27" s="58">
        <v>45799</v>
      </c>
      <c r="D27" s="59" t="s">
        <v>58</v>
      </c>
      <c r="E27" s="60" t="s">
        <v>61</v>
      </c>
      <c r="F27" s="60" t="s">
        <v>62</v>
      </c>
      <c r="G27" s="66" t="s">
        <v>66</v>
      </c>
      <c r="H27" s="67" t="s">
        <v>54</v>
      </c>
      <c r="I27" s="69" t="s">
        <v>95</v>
      </c>
      <c r="J27" s="69" t="s">
        <v>97</v>
      </c>
      <c r="K27" s="66" t="s">
        <v>76</v>
      </c>
      <c r="L27" s="66"/>
    </row>
    <row r="28" spans="1:12" ht="25" customHeight="1" x14ac:dyDescent="0.15">
      <c r="B28" s="37"/>
      <c r="C28" s="58">
        <v>45799</v>
      </c>
      <c r="D28" s="59" t="s">
        <v>67</v>
      </c>
      <c r="E28" s="60" t="s">
        <v>68</v>
      </c>
      <c r="F28" s="60" t="s">
        <v>26</v>
      </c>
      <c r="G28" s="66" t="s">
        <v>73</v>
      </c>
      <c r="H28" s="67"/>
      <c r="I28" s="69" t="s">
        <v>98</v>
      </c>
      <c r="J28" s="69" t="s">
        <v>99</v>
      </c>
      <c r="K28" s="66" t="s">
        <v>76</v>
      </c>
      <c r="L28" s="66"/>
    </row>
    <row r="29" spans="1:12" ht="25" customHeight="1" x14ac:dyDescent="0.15">
      <c r="B29" s="37"/>
      <c r="C29" s="58">
        <v>45799</v>
      </c>
      <c r="D29" s="59" t="s">
        <v>71</v>
      </c>
      <c r="E29" s="60" t="s">
        <v>69</v>
      </c>
      <c r="F29" s="60" t="s">
        <v>26</v>
      </c>
      <c r="G29" s="66" t="s">
        <v>74</v>
      </c>
      <c r="H29" s="66"/>
      <c r="I29" s="69" t="s">
        <v>100</v>
      </c>
      <c r="J29" s="69" t="s">
        <v>99</v>
      </c>
      <c r="K29" s="66" t="s">
        <v>76</v>
      </c>
      <c r="L29" s="66"/>
    </row>
    <row r="30" spans="1:12" ht="25" customHeight="1" x14ac:dyDescent="0.15">
      <c r="B30" s="37"/>
      <c r="C30" s="58">
        <v>45799</v>
      </c>
      <c r="D30" s="59" t="s">
        <v>72</v>
      </c>
      <c r="E30" s="60" t="s">
        <v>70</v>
      </c>
      <c r="F30" s="60" t="s">
        <v>26</v>
      </c>
      <c r="G30" s="66" t="s">
        <v>75</v>
      </c>
      <c r="H30" s="67"/>
      <c r="I30" s="66"/>
      <c r="J30" s="66"/>
      <c r="K30" s="66" t="s">
        <v>76</v>
      </c>
      <c r="L30" s="66"/>
    </row>
    <row r="31" spans="1:12" ht="25" customHeight="1" x14ac:dyDescent="0.15">
      <c r="B31" s="37"/>
      <c r="C31" s="58">
        <v>45799</v>
      </c>
      <c r="D31" s="59" t="s">
        <v>77</v>
      </c>
      <c r="E31" s="60" t="s">
        <v>78</v>
      </c>
      <c r="F31" s="60" t="s">
        <v>26</v>
      </c>
      <c r="G31" s="66" t="s">
        <v>90</v>
      </c>
      <c r="H31" s="67" t="s">
        <v>102</v>
      </c>
      <c r="I31" s="69" t="s">
        <v>103</v>
      </c>
      <c r="J31" s="69" t="s">
        <v>104</v>
      </c>
      <c r="K31" s="66" t="s">
        <v>91</v>
      </c>
      <c r="L31" s="69" t="s">
        <v>101</v>
      </c>
    </row>
    <row r="32" spans="1:12" ht="25" customHeight="1" x14ac:dyDescent="0.15">
      <c r="B32" s="37"/>
      <c r="C32" s="58"/>
      <c r="D32" s="59"/>
      <c r="E32" s="60"/>
      <c r="F32" s="60"/>
      <c r="G32" s="66"/>
      <c r="H32" s="67"/>
      <c r="I32" s="66"/>
      <c r="J32" s="66"/>
      <c r="K32" s="66"/>
      <c r="L32" s="66"/>
    </row>
    <row r="33" spans="2:12" ht="25" customHeight="1" x14ac:dyDescent="0.15">
      <c r="B33" s="37"/>
      <c r="C33" s="58"/>
      <c r="D33" s="59"/>
      <c r="E33" s="60"/>
      <c r="F33" s="60"/>
      <c r="G33" s="66"/>
      <c r="H33" s="67"/>
      <c r="I33" s="66"/>
      <c r="J33" s="66"/>
      <c r="K33" s="66"/>
      <c r="L33" s="66"/>
    </row>
    <row r="34" spans="2:12" ht="21" customHeight="1" x14ac:dyDescent="0.15">
      <c r="B34" s="37"/>
      <c r="C34" s="58"/>
      <c r="D34" s="59"/>
      <c r="E34" s="60"/>
      <c r="F34" s="60"/>
      <c r="G34" s="66"/>
      <c r="H34" s="67"/>
      <c r="I34" s="66"/>
      <c r="J34" s="66"/>
      <c r="K34" s="66"/>
      <c r="L34" s="66"/>
    </row>
    <row r="35" spans="2:12" ht="21" customHeight="1" x14ac:dyDescent="0.15">
      <c r="B35" s="37"/>
      <c r="C35" s="58"/>
      <c r="D35" s="59"/>
      <c r="E35" s="60"/>
      <c r="F35" s="60"/>
      <c r="G35" s="66"/>
      <c r="H35" s="67"/>
      <c r="I35" s="66"/>
      <c r="J35" s="66"/>
      <c r="K35" s="66"/>
      <c r="L35" s="66"/>
    </row>
    <row r="36" spans="2:12" ht="21" customHeight="1" x14ac:dyDescent="0.15">
      <c r="B36" s="37"/>
      <c r="C36" s="58"/>
      <c r="D36" s="59"/>
      <c r="E36" s="60"/>
      <c r="F36" s="60"/>
      <c r="G36" s="66"/>
      <c r="H36" s="66"/>
      <c r="I36" s="66"/>
      <c r="J36" s="66"/>
      <c r="K36" s="66"/>
      <c r="L36" s="66"/>
    </row>
    <row r="37" spans="2:12" ht="21" customHeight="1" x14ac:dyDescent="0.15">
      <c r="B37" s="37"/>
      <c r="C37" s="58"/>
      <c r="D37" s="59"/>
      <c r="E37" s="60"/>
      <c r="F37" s="60"/>
      <c r="G37" s="66"/>
      <c r="H37" s="66"/>
      <c r="I37" s="66"/>
      <c r="J37" s="66"/>
      <c r="K37" s="66"/>
      <c r="L37" s="66"/>
    </row>
  </sheetData>
  <phoneticPr fontId="28" type="noConversion"/>
  <dataValidations count="1">
    <dataValidation type="list" allowBlank="1" showInputMessage="1" showErrorMessage="1" sqref="F11:F37" xr:uid="{00000000-0002-0000-0000-000000000000}">
      <formula1>List_Categories</formula1>
    </dataValidation>
  </dataValidations>
  <printOptions horizontalCentered="1" verticalCentered="1"/>
  <pageMargins left="0.3" right="0.3" top="0.5" bottom="0.5" header="0.3" footer="0.3"/>
  <pageSetup scale="94"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6856EC-B630-4A78-AE6D-129F66424B4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813877D-5088-45E8-BF36-A3D81ED7A7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242A1A-B0C2-4F63-8717-8D6589934AC2}">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TM02425924</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Check register</vt:lpstr>
      <vt:lpstr>List_Categories</vt:lpstr>
      <vt:lpstr>'Check register'!Print_Area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2023-02-27T07:43:47Z</dcterms:created>
  <dcterms:modified xsi:type="dcterms:W3CDTF">2025-05-22T07:55:12Z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