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y\Desktop\INFORMs\Graph\"/>
    </mc:Choice>
  </mc:AlternateContent>
  <bookViews>
    <workbookView xWindow="0" yWindow="0" windowWidth="15360" windowHeight="6888"/>
  </bookViews>
  <sheets>
    <sheet name="OverallResult_1.2_1.5" sheetId="1" r:id="rId1"/>
  </sheets>
  <calcPr calcId="162913"/>
</workbook>
</file>

<file path=xl/calcChain.xml><?xml version="1.0" encoding="utf-8"?>
<calcChain xmlns="http://schemas.openxmlformats.org/spreadsheetml/2006/main">
  <c r="K34" i="1" l="1"/>
  <c r="L34" i="1" l="1"/>
  <c r="N34" i="1"/>
  <c r="P33" i="1"/>
  <c r="O33" i="1"/>
  <c r="N33" i="1"/>
  <c r="M33" i="1"/>
  <c r="P34" i="1" l="1"/>
  <c r="K33" i="1"/>
  <c r="J33" i="1"/>
  <c r="H33" i="1" s="1"/>
  <c r="L33" i="1"/>
  <c r="D33" i="1"/>
  <c r="C33" i="1"/>
  <c r="B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I33" i="1" l="1"/>
</calcChain>
</file>

<file path=xl/sharedStrings.xml><?xml version="1.0" encoding="utf-8"?>
<sst xmlns="http://schemas.openxmlformats.org/spreadsheetml/2006/main" count="17" uniqueCount="17">
  <si>
    <t>day</t>
  </si>
  <si>
    <t>Rides</t>
  </si>
  <si>
    <t>NumCar</t>
  </si>
  <si>
    <t>NumReq</t>
  </si>
  <si>
    <t>C:R ratio</t>
  </si>
  <si>
    <t>carFlex</t>
  </si>
  <si>
    <t>ReqFlex</t>
  </si>
  <si>
    <t>NumFeasible</t>
  </si>
  <si>
    <t>totalCPUtime</t>
  </si>
  <si>
    <t>tranferTimes</t>
  </si>
  <si>
    <t>Feasible Chance</t>
    <phoneticPr fontId="18" type="noConversion"/>
  </si>
  <si>
    <t>SavedRides</t>
    <phoneticPr fontId="18" type="noConversion"/>
  </si>
  <si>
    <t xml:space="preserve">Total </t>
    <phoneticPr fontId="18" type="noConversion"/>
  </si>
  <si>
    <t>reqWaitTime</t>
  </si>
  <si>
    <t>reqDis</t>
  </si>
  <si>
    <t>CarWaitTime</t>
  </si>
  <si>
    <t>carDis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</si>
</sst>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70" zoomScaleNormal="70" workbookViewId="0">
      <selection activeCell="K35" sqref="K35"/>
    </sheetView>
  </sheetViews>
  <sheetFormatPr defaultRowHeight="15.6"/>
  <cols>
    <col min="8" max="8" width="11.09765625" customWidth="1"/>
    <col min="9" max="9" width="12.69921875" customWidth="1"/>
    <col min="10" max="10" width="12.5" customWidth="1"/>
    <col min="11" max="11" width="15.8984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10</v>
      </c>
      <c r="J1" t="s">
        <v>7</v>
      </c>
      <c r="K1" t="s">
        <v>8</v>
      </c>
      <c r="L1" t="s">
        <v>9</v>
      </c>
      <c r="M1" t="s">
        <v>13</v>
      </c>
      <c r="N1" t="s">
        <v>14</v>
      </c>
      <c r="O1" t="s">
        <v>15</v>
      </c>
      <c r="P1" t="s">
        <v>16</v>
      </c>
    </row>
    <row r="2" spans="1:16">
      <c r="A2">
        <v>1</v>
      </c>
      <c r="B2">
        <v>34096</v>
      </c>
      <c r="C2">
        <v>22731</v>
      </c>
      <c r="D2">
        <v>11365</v>
      </c>
      <c r="E2">
        <v>2</v>
      </c>
      <c r="F2">
        <v>1.2</v>
      </c>
      <c r="G2">
        <v>1.5</v>
      </c>
      <c r="H2">
        <f>J2/B2</f>
        <v>0.25744955419990617</v>
      </c>
      <c r="I2">
        <f>J2/D2</f>
        <v>0.77237131544214699</v>
      </c>
      <c r="J2">
        <v>8778</v>
      </c>
      <c r="K2">
        <v>169.22322857861201</v>
      </c>
      <c r="L2">
        <v>650</v>
      </c>
      <c r="M2">
        <v>358229</v>
      </c>
      <c r="N2">
        <v>11501878</v>
      </c>
      <c r="O2">
        <v>1753779</v>
      </c>
      <c r="P2">
        <v>16769761</v>
      </c>
    </row>
    <row r="3" spans="1:16">
      <c r="A3">
        <v>2</v>
      </c>
      <c r="B3">
        <v>22594</v>
      </c>
      <c r="C3">
        <v>15063</v>
      </c>
      <c r="D3">
        <v>7531</v>
      </c>
      <c r="E3">
        <v>2</v>
      </c>
      <c r="F3">
        <v>1.2</v>
      </c>
      <c r="G3">
        <v>1.5</v>
      </c>
      <c r="H3">
        <f t="shared" ref="H3:H32" si="0">J3/B3</f>
        <v>0.24223245109321059</v>
      </c>
      <c r="I3">
        <f t="shared" ref="I3:I32" si="1">J3/D3</f>
        <v>0.72672951799229846</v>
      </c>
      <c r="J3">
        <v>5473</v>
      </c>
      <c r="K3">
        <v>70.921076252742296</v>
      </c>
      <c r="L3">
        <v>363</v>
      </c>
      <c r="M3">
        <v>226936</v>
      </c>
      <c r="N3">
        <v>7537256</v>
      </c>
      <c r="O3">
        <v>1168114</v>
      </c>
      <c r="P3">
        <v>11167039</v>
      </c>
    </row>
    <row r="4" spans="1:16">
      <c r="A4">
        <v>3</v>
      </c>
      <c r="B4">
        <v>29589</v>
      </c>
      <c r="C4">
        <v>19726</v>
      </c>
      <c r="D4">
        <v>9863</v>
      </c>
      <c r="E4">
        <v>2</v>
      </c>
      <c r="F4">
        <v>1.2</v>
      </c>
      <c r="G4">
        <v>1.5</v>
      </c>
      <c r="H4">
        <f t="shared" si="0"/>
        <v>0.25333738889452162</v>
      </c>
      <c r="I4">
        <f t="shared" si="1"/>
        <v>0.76001216668356486</v>
      </c>
      <c r="J4">
        <v>7496</v>
      </c>
      <c r="K4">
        <v>143.64041350116599</v>
      </c>
      <c r="L4">
        <v>443</v>
      </c>
      <c r="M4">
        <v>285885</v>
      </c>
      <c r="N4">
        <v>9398349</v>
      </c>
      <c r="O4">
        <v>1420823</v>
      </c>
      <c r="P4">
        <v>13801203</v>
      </c>
    </row>
    <row r="5" spans="1:16">
      <c r="A5">
        <v>4</v>
      </c>
      <c r="B5">
        <v>29076</v>
      </c>
      <c r="C5">
        <v>19384</v>
      </c>
      <c r="D5">
        <v>9692</v>
      </c>
      <c r="E5">
        <v>2</v>
      </c>
      <c r="F5">
        <v>1.2</v>
      </c>
      <c r="G5">
        <v>1.5</v>
      </c>
      <c r="H5">
        <f t="shared" si="0"/>
        <v>0.24673270050901086</v>
      </c>
      <c r="I5">
        <f t="shared" si="1"/>
        <v>0.74019810152703258</v>
      </c>
      <c r="J5">
        <v>7174</v>
      </c>
      <c r="K5">
        <v>114.21235659338799</v>
      </c>
      <c r="L5">
        <v>456</v>
      </c>
      <c r="M5">
        <v>293611</v>
      </c>
      <c r="N5">
        <v>8953075</v>
      </c>
      <c r="O5">
        <v>1376152</v>
      </c>
      <c r="P5">
        <v>13544178</v>
      </c>
    </row>
    <row r="6" spans="1:16">
      <c r="A6">
        <v>5</v>
      </c>
      <c r="B6">
        <v>22097</v>
      </c>
      <c r="C6">
        <v>14732</v>
      </c>
      <c r="D6">
        <v>7365</v>
      </c>
      <c r="E6">
        <v>2</v>
      </c>
      <c r="F6">
        <v>1.2</v>
      </c>
      <c r="G6">
        <v>1.5</v>
      </c>
      <c r="H6">
        <f t="shared" si="0"/>
        <v>0.2268633751187944</v>
      </c>
      <c r="I6">
        <f t="shared" si="1"/>
        <v>0.68065173116089617</v>
      </c>
      <c r="J6">
        <v>5013</v>
      </c>
      <c r="K6">
        <v>60.0293274127798</v>
      </c>
      <c r="L6">
        <v>377</v>
      </c>
      <c r="M6">
        <v>231165</v>
      </c>
      <c r="N6">
        <v>7074979</v>
      </c>
      <c r="O6">
        <v>1086578</v>
      </c>
      <c r="P6">
        <v>10650197</v>
      </c>
    </row>
    <row r="7" spans="1:16">
      <c r="A7">
        <v>6</v>
      </c>
      <c r="B7">
        <v>22097</v>
      </c>
      <c r="C7">
        <v>14732</v>
      </c>
      <c r="D7">
        <v>7365</v>
      </c>
      <c r="E7">
        <v>2</v>
      </c>
      <c r="F7">
        <v>1.2</v>
      </c>
      <c r="G7">
        <v>1.5</v>
      </c>
      <c r="H7">
        <f t="shared" si="0"/>
        <v>0.22740643526270535</v>
      </c>
      <c r="I7">
        <f t="shared" si="1"/>
        <v>0.68228105906313641</v>
      </c>
      <c r="J7">
        <v>5025</v>
      </c>
      <c r="K7">
        <v>64.243447455494703</v>
      </c>
      <c r="L7">
        <v>373</v>
      </c>
      <c r="M7">
        <v>237098</v>
      </c>
      <c r="N7">
        <v>7085214</v>
      </c>
      <c r="O7">
        <v>1092414</v>
      </c>
      <c r="P7">
        <v>10635937</v>
      </c>
    </row>
    <row r="8" spans="1:16">
      <c r="A8">
        <v>7</v>
      </c>
      <c r="B8">
        <v>24412</v>
      </c>
      <c r="C8">
        <v>16275</v>
      </c>
      <c r="D8">
        <v>8137</v>
      </c>
      <c r="E8">
        <v>2</v>
      </c>
      <c r="F8">
        <v>1.2</v>
      </c>
      <c r="G8">
        <v>1.5</v>
      </c>
      <c r="H8">
        <f t="shared" si="0"/>
        <v>0.25196624610847124</v>
      </c>
      <c r="I8">
        <f t="shared" si="1"/>
        <v>0.75592970382204738</v>
      </c>
      <c r="J8">
        <v>6151</v>
      </c>
      <c r="K8">
        <v>123.40175241385801</v>
      </c>
      <c r="L8">
        <v>407</v>
      </c>
      <c r="M8">
        <v>268734</v>
      </c>
      <c r="N8">
        <v>9122632</v>
      </c>
      <c r="O8">
        <v>1436712</v>
      </c>
      <c r="P8">
        <v>13208929</v>
      </c>
    </row>
    <row r="9" spans="1:16">
      <c r="A9">
        <v>8</v>
      </c>
      <c r="B9">
        <v>29807</v>
      </c>
      <c r="C9">
        <v>19872</v>
      </c>
      <c r="D9">
        <v>9935</v>
      </c>
      <c r="E9">
        <v>2</v>
      </c>
      <c r="F9">
        <v>1.2</v>
      </c>
      <c r="G9">
        <v>1.5</v>
      </c>
      <c r="H9">
        <f t="shared" si="0"/>
        <v>0.25829503136847048</v>
      </c>
      <c r="I9">
        <f t="shared" si="1"/>
        <v>0.77493709109209863</v>
      </c>
      <c r="J9">
        <v>7699</v>
      </c>
      <c r="K9">
        <v>193.910969060019</v>
      </c>
      <c r="L9">
        <v>452</v>
      </c>
      <c r="M9">
        <v>268836</v>
      </c>
      <c r="N9">
        <v>11074171</v>
      </c>
      <c r="O9">
        <v>1792261</v>
      </c>
      <c r="P9">
        <v>15902455</v>
      </c>
    </row>
    <row r="10" spans="1:16">
      <c r="A10">
        <v>9</v>
      </c>
      <c r="B10">
        <v>29807</v>
      </c>
      <c r="C10">
        <v>19872</v>
      </c>
      <c r="D10">
        <v>9935</v>
      </c>
      <c r="E10">
        <v>2</v>
      </c>
      <c r="F10">
        <v>1.2</v>
      </c>
      <c r="G10">
        <v>1.5</v>
      </c>
      <c r="H10">
        <f t="shared" si="0"/>
        <v>0.25953635052168955</v>
      </c>
      <c r="I10">
        <f t="shared" si="1"/>
        <v>0.7786612984398591</v>
      </c>
      <c r="J10">
        <v>7736</v>
      </c>
      <c r="K10">
        <v>190.24520352657501</v>
      </c>
      <c r="L10">
        <v>422</v>
      </c>
      <c r="M10">
        <v>270680</v>
      </c>
      <c r="N10">
        <v>11131675</v>
      </c>
      <c r="O10">
        <v>1804078</v>
      </c>
      <c r="P10">
        <v>15923793</v>
      </c>
    </row>
    <row r="11" spans="1:16">
      <c r="A11">
        <v>10</v>
      </c>
      <c r="B11">
        <v>29807</v>
      </c>
      <c r="C11">
        <v>19872</v>
      </c>
      <c r="D11">
        <v>9935</v>
      </c>
      <c r="E11">
        <v>2</v>
      </c>
      <c r="F11">
        <v>1.2</v>
      </c>
      <c r="G11">
        <v>1.5</v>
      </c>
      <c r="H11">
        <f t="shared" si="0"/>
        <v>0.26014023551514742</v>
      </c>
      <c r="I11">
        <f t="shared" si="1"/>
        <v>0.78047307498741825</v>
      </c>
      <c r="J11">
        <v>7754</v>
      </c>
      <c r="K11">
        <v>190.61415456123899</v>
      </c>
      <c r="L11">
        <v>464</v>
      </c>
      <c r="M11">
        <v>267684</v>
      </c>
      <c r="N11">
        <v>11168568</v>
      </c>
      <c r="O11">
        <v>1807319</v>
      </c>
      <c r="P11">
        <v>16096544</v>
      </c>
    </row>
    <row r="12" spans="1:16">
      <c r="A12">
        <v>11</v>
      </c>
      <c r="B12">
        <v>38048</v>
      </c>
      <c r="C12">
        <v>25366</v>
      </c>
      <c r="D12">
        <v>12682</v>
      </c>
      <c r="E12">
        <v>2</v>
      </c>
      <c r="F12">
        <v>1.2</v>
      </c>
      <c r="G12">
        <v>1.5</v>
      </c>
      <c r="H12">
        <f t="shared" si="0"/>
        <v>0.26611122792262404</v>
      </c>
      <c r="I12">
        <f t="shared" si="1"/>
        <v>0.79837565052830783</v>
      </c>
      <c r="J12">
        <v>10125</v>
      </c>
      <c r="K12">
        <v>174.44785713750699</v>
      </c>
      <c r="L12">
        <v>583</v>
      </c>
      <c r="M12">
        <v>315173</v>
      </c>
      <c r="N12">
        <v>12878360</v>
      </c>
      <c r="O12">
        <v>1945166</v>
      </c>
      <c r="P12">
        <v>18470497</v>
      </c>
    </row>
    <row r="13" spans="1:16">
      <c r="A13">
        <v>12</v>
      </c>
      <c r="B13">
        <v>29007</v>
      </c>
      <c r="C13">
        <v>19338</v>
      </c>
      <c r="D13">
        <v>9669</v>
      </c>
      <c r="E13">
        <v>2</v>
      </c>
      <c r="F13">
        <v>1.2</v>
      </c>
      <c r="G13">
        <v>1.5</v>
      </c>
      <c r="H13">
        <f t="shared" si="0"/>
        <v>0.25528320750163752</v>
      </c>
      <c r="I13">
        <f t="shared" si="1"/>
        <v>0.76584962250491262</v>
      </c>
      <c r="J13">
        <v>7405</v>
      </c>
      <c r="K13">
        <v>133.730693965645</v>
      </c>
      <c r="L13">
        <v>508</v>
      </c>
      <c r="M13">
        <v>308637</v>
      </c>
      <c r="N13">
        <v>11723348</v>
      </c>
      <c r="O13">
        <v>1885851</v>
      </c>
      <c r="P13">
        <v>16233562</v>
      </c>
    </row>
    <row r="14" spans="1:16">
      <c r="A14">
        <v>13</v>
      </c>
      <c r="B14">
        <v>26633</v>
      </c>
      <c r="C14">
        <v>17756</v>
      </c>
      <c r="D14">
        <v>8877</v>
      </c>
      <c r="E14">
        <v>2</v>
      </c>
      <c r="F14">
        <v>1.2</v>
      </c>
      <c r="G14">
        <v>1.5</v>
      </c>
      <c r="H14">
        <f t="shared" si="0"/>
        <v>0.25858896857282321</v>
      </c>
      <c r="I14">
        <f t="shared" si="1"/>
        <v>0.77582516615973862</v>
      </c>
      <c r="J14">
        <v>6887</v>
      </c>
      <c r="K14">
        <v>136.27880594871601</v>
      </c>
      <c r="L14">
        <v>399</v>
      </c>
      <c r="M14">
        <v>234331</v>
      </c>
      <c r="N14">
        <v>11224521</v>
      </c>
      <c r="O14">
        <v>1822845</v>
      </c>
      <c r="P14">
        <v>15601894</v>
      </c>
    </row>
    <row r="15" spans="1:16">
      <c r="A15">
        <v>14</v>
      </c>
      <c r="B15">
        <v>28143</v>
      </c>
      <c r="C15">
        <v>18762</v>
      </c>
      <c r="D15">
        <v>9381</v>
      </c>
      <c r="E15">
        <v>2</v>
      </c>
      <c r="F15">
        <v>1.2</v>
      </c>
      <c r="G15">
        <v>1.5</v>
      </c>
      <c r="H15">
        <f t="shared" si="0"/>
        <v>0.26404434495256368</v>
      </c>
      <c r="I15">
        <f t="shared" si="1"/>
        <v>0.79213303485769104</v>
      </c>
      <c r="J15">
        <v>7431</v>
      </c>
      <c r="K15">
        <v>127.715777306711</v>
      </c>
      <c r="L15">
        <v>359</v>
      </c>
      <c r="M15">
        <v>207194</v>
      </c>
      <c r="N15">
        <v>10475150</v>
      </c>
      <c r="O15">
        <v>1650044</v>
      </c>
      <c r="P15">
        <v>14840315</v>
      </c>
    </row>
    <row r="16" spans="1:16">
      <c r="A16">
        <v>15</v>
      </c>
      <c r="B16">
        <v>29842</v>
      </c>
      <c r="C16">
        <v>19895</v>
      </c>
      <c r="D16">
        <v>9947</v>
      </c>
      <c r="E16">
        <v>2</v>
      </c>
      <c r="F16">
        <v>1.2</v>
      </c>
      <c r="G16">
        <v>1.5</v>
      </c>
      <c r="H16">
        <f t="shared" si="0"/>
        <v>0.26613497754842169</v>
      </c>
      <c r="I16">
        <f t="shared" si="1"/>
        <v>0.79843168794611441</v>
      </c>
      <c r="J16">
        <v>7942</v>
      </c>
      <c r="K16">
        <v>176.84940295512101</v>
      </c>
      <c r="L16">
        <v>357</v>
      </c>
      <c r="M16">
        <v>217998</v>
      </c>
      <c r="N16">
        <v>11371280</v>
      </c>
      <c r="O16">
        <v>1792984</v>
      </c>
      <c r="P16">
        <v>15823140</v>
      </c>
    </row>
    <row r="17" spans="1:16">
      <c r="A17">
        <v>16</v>
      </c>
      <c r="B17">
        <v>33129</v>
      </c>
      <c r="C17">
        <v>22086</v>
      </c>
      <c r="D17">
        <v>11043</v>
      </c>
      <c r="E17">
        <v>2</v>
      </c>
      <c r="F17">
        <v>1.2</v>
      </c>
      <c r="G17">
        <v>1.5</v>
      </c>
      <c r="H17">
        <f t="shared" si="0"/>
        <v>0.26819402940022335</v>
      </c>
      <c r="I17">
        <f t="shared" si="1"/>
        <v>0.80458208820067012</v>
      </c>
      <c r="J17">
        <v>8885</v>
      </c>
      <c r="K17">
        <v>271.73294567599999</v>
      </c>
      <c r="L17">
        <v>424</v>
      </c>
      <c r="M17">
        <v>250605</v>
      </c>
      <c r="N17">
        <v>12903594</v>
      </c>
      <c r="O17">
        <v>2030178</v>
      </c>
      <c r="P17">
        <v>17861387</v>
      </c>
    </row>
    <row r="18" spans="1:16">
      <c r="A18">
        <v>17</v>
      </c>
      <c r="B18">
        <v>40291</v>
      </c>
      <c r="C18">
        <v>26861</v>
      </c>
      <c r="D18">
        <v>13430</v>
      </c>
      <c r="E18">
        <v>2</v>
      </c>
      <c r="F18">
        <v>1.2</v>
      </c>
      <c r="G18">
        <v>1.5</v>
      </c>
      <c r="H18">
        <f t="shared" si="0"/>
        <v>0.2746519073738552</v>
      </c>
      <c r="I18">
        <f t="shared" si="1"/>
        <v>0.82397617274758006</v>
      </c>
      <c r="J18">
        <v>11066</v>
      </c>
      <c r="K18">
        <v>246.50799246479801</v>
      </c>
      <c r="L18">
        <v>601</v>
      </c>
      <c r="M18">
        <v>327166</v>
      </c>
      <c r="N18">
        <v>14770930</v>
      </c>
      <c r="O18">
        <v>2307657</v>
      </c>
      <c r="P18">
        <v>20930481</v>
      </c>
    </row>
    <row r="19" spans="1:16">
      <c r="A19">
        <v>18</v>
      </c>
      <c r="B19">
        <v>38869</v>
      </c>
      <c r="C19">
        <v>25913</v>
      </c>
      <c r="D19">
        <v>12956</v>
      </c>
      <c r="E19">
        <v>2</v>
      </c>
      <c r="F19">
        <v>1.2</v>
      </c>
      <c r="G19">
        <v>1.5</v>
      </c>
      <c r="H19">
        <f t="shared" si="0"/>
        <v>0.25979572409889629</v>
      </c>
      <c r="I19">
        <f t="shared" si="1"/>
        <v>0.7794072244519914</v>
      </c>
      <c r="J19">
        <v>10098</v>
      </c>
      <c r="K19">
        <v>168.46273273392501</v>
      </c>
      <c r="L19">
        <v>599</v>
      </c>
      <c r="M19">
        <v>349208</v>
      </c>
      <c r="N19">
        <v>11879525</v>
      </c>
      <c r="O19">
        <v>1786146</v>
      </c>
      <c r="P19">
        <v>17439820</v>
      </c>
    </row>
    <row r="20" spans="1:16">
      <c r="A20">
        <v>19</v>
      </c>
      <c r="B20">
        <v>31621</v>
      </c>
      <c r="C20">
        <v>21081</v>
      </c>
      <c r="D20">
        <v>10540</v>
      </c>
      <c r="E20">
        <v>2</v>
      </c>
      <c r="F20">
        <v>1.2</v>
      </c>
      <c r="G20">
        <v>1.5</v>
      </c>
      <c r="H20">
        <f t="shared" si="0"/>
        <v>0.25565288890294424</v>
      </c>
      <c r="I20">
        <f t="shared" si="1"/>
        <v>0.76698292220113851</v>
      </c>
      <c r="J20">
        <v>8084</v>
      </c>
      <c r="K20">
        <v>126.510355172918</v>
      </c>
      <c r="L20">
        <v>501</v>
      </c>
      <c r="M20">
        <v>287701</v>
      </c>
      <c r="N20">
        <v>10604958</v>
      </c>
      <c r="O20">
        <v>1647326</v>
      </c>
      <c r="P20">
        <v>15575564</v>
      </c>
    </row>
    <row r="21" spans="1:16">
      <c r="A21">
        <v>20</v>
      </c>
      <c r="B21">
        <v>23962</v>
      </c>
      <c r="C21">
        <v>15975</v>
      </c>
      <c r="D21">
        <v>7987</v>
      </c>
      <c r="E21">
        <v>2</v>
      </c>
      <c r="F21">
        <v>1.2</v>
      </c>
      <c r="G21">
        <v>1.5</v>
      </c>
      <c r="H21">
        <f t="shared" si="0"/>
        <v>0.24576412653367832</v>
      </c>
      <c r="I21">
        <f t="shared" si="1"/>
        <v>0.73732315011894334</v>
      </c>
      <c r="J21">
        <v>5889</v>
      </c>
      <c r="K21">
        <v>107.316544152324</v>
      </c>
      <c r="L21">
        <v>383</v>
      </c>
      <c r="M21">
        <v>257167</v>
      </c>
      <c r="N21">
        <v>9641269</v>
      </c>
      <c r="O21">
        <v>1516848</v>
      </c>
      <c r="P21">
        <v>13532653</v>
      </c>
    </row>
    <row r="22" spans="1:16">
      <c r="A22">
        <v>21</v>
      </c>
      <c r="B22">
        <v>27739</v>
      </c>
      <c r="C22">
        <v>18493</v>
      </c>
      <c r="D22">
        <v>9246</v>
      </c>
      <c r="E22">
        <v>2</v>
      </c>
      <c r="F22">
        <v>1.2</v>
      </c>
      <c r="G22">
        <v>1.5</v>
      </c>
      <c r="H22">
        <f t="shared" si="0"/>
        <v>0.25685857457009986</v>
      </c>
      <c r="I22">
        <f t="shared" si="1"/>
        <v>0.77060350421804025</v>
      </c>
      <c r="J22">
        <v>7125</v>
      </c>
      <c r="K22">
        <v>117.702504759243</v>
      </c>
      <c r="L22">
        <v>388</v>
      </c>
      <c r="M22">
        <v>231290</v>
      </c>
      <c r="N22">
        <v>10030265</v>
      </c>
      <c r="O22">
        <v>1604188</v>
      </c>
      <c r="P22">
        <v>14423156</v>
      </c>
    </row>
    <row r="23" spans="1:16">
      <c r="A23">
        <v>22</v>
      </c>
      <c r="B23">
        <v>30700</v>
      </c>
      <c r="C23">
        <v>20467</v>
      </c>
      <c r="D23">
        <v>10233</v>
      </c>
      <c r="E23">
        <v>2</v>
      </c>
      <c r="F23">
        <v>1.2</v>
      </c>
      <c r="G23">
        <v>1.5</v>
      </c>
      <c r="H23">
        <f t="shared" si="0"/>
        <v>0.26697068403908797</v>
      </c>
      <c r="I23">
        <f t="shared" si="1"/>
        <v>0.80093814130753449</v>
      </c>
      <c r="J23">
        <v>8196</v>
      </c>
      <c r="K23">
        <v>118.66836338928699</v>
      </c>
      <c r="L23">
        <v>397</v>
      </c>
      <c r="M23">
        <v>217865</v>
      </c>
      <c r="N23">
        <v>11023791</v>
      </c>
      <c r="O23">
        <v>1744871</v>
      </c>
      <c r="P23">
        <v>15630527</v>
      </c>
    </row>
    <row r="24" spans="1:16">
      <c r="A24">
        <v>23</v>
      </c>
      <c r="B24">
        <v>40237</v>
      </c>
      <c r="C24">
        <v>26825</v>
      </c>
      <c r="D24">
        <v>13412</v>
      </c>
      <c r="E24">
        <v>2</v>
      </c>
      <c r="F24">
        <v>1.2</v>
      </c>
      <c r="G24">
        <v>1.5</v>
      </c>
      <c r="H24">
        <f t="shared" si="0"/>
        <v>0.27350448592091858</v>
      </c>
      <c r="I24">
        <f t="shared" si="1"/>
        <v>0.82053385028332837</v>
      </c>
      <c r="J24">
        <v>11005</v>
      </c>
      <c r="K24">
        <v>214.367075625262</v>
      </c>
      <c r="L24">
        <v>560</v>
      </c>
      <c r="M24">
        <v>322798</v>
      </c>
      <c r="N24">
        <v>14187132</v>
      </c>
      <c r="O24">
        <v>2201664</v>
      </c>
      <c r="P24">
        <v>20046603</v>
      </c>
    </row>
    <row r="25" spans="1:16">
      <c r="A25">
        <v>24</v>
      </c>
      <c r="B25">
        <v>40237</v>
      </c>
      <c r="C25">
        <v>26825</v>
      </c>
      <c r="D25">
        <v>13412</v>
      </c>
      <c r="E25">
        <v>2</v>
      </c>
      <c r="F25">
        <v>1.2</v>
      </c>
      <c r="G25">
        <v>1.5</v>
      </c>
      <c r="H25">
        <f t="shared" si="0"/>
        <v>0.27447374307229666</v>
      </c>
      <c r="I25">
        <f t="shared" si="1"/>
        <v>0.82344169400536837</v>
      </c>
      <c r="J25">
        <v>11044</v>
      </c>
      <c r="K25">
        <v>210.91312452962799</v>
      </c>
      <c r="L25">
        <v>578</v>
      </c>
      <c r="M25">
        <v>319383</v>
      </c>
      <c r="N25">
        <v>14264294</v>
      </c>
      <c r="O25">
        <v>2204624</v>
      </c>
      <c r="P25">
        <v>20159803</v>
      </c>
    </row>
    <row r="26" spans="1:16">
      <c r="A26">
        <v>25</v>
      </c>
      <c r="B26">
        <v>39124</v>
      </c>
      <c r="C26">
        <v>26083</v>
      </c>
      <c r="D26">
        <v>13041</v>
      </c>
      <c r="E26">
        <v>2</v>
      </c>
      <c r="F26">
        <v>1.2</v>
      </c>
      <c r="G26">
        <v>1.5</v>
      </c>
      <c r="H26">
        <f t="shared" si="0"/>
        <v>0.26600040895613947</v>
      </c>
      <c r="I26">
        <f t="shared" si="1"/>
        <v>0.79802162410858068</v>
      </c>
      <c r="J26">
        <v>10407</v>
      </c>
      <c r="K26">
        <v>134.443304634382</v>
      </c>
      <c r="L26">
        <v>593</v>
      </c>
      <c r="M26">
        <v>338310</v>
      </c>
      <c r="N26">
        <v>12508184</v>
      </c>
      <c r="O26">
        <v>1925003</v>
      </c>
      <c r="P26">
        <v>18359338</v>
      </c>
    </row>
    <row r="27" spans="1:16">
      <c r="A27">
        <v>26</v>
      </c>
      <c r="B27">
        <v>29168</v>
      </c>
      <c r="C27">
        <v>19446</v>
      </c>
      <c r="D27">
        <v>9722</v>
      </c>
      <c r="E27">
        <v>2</v>
      </c>
      <c r="F27">
        <v>1.2</v>
      </c>
      <c r="G27">
        <v>1.5</v>
      </c>
      <c r="H27">
        <f t="shared" si="0"/>
        <v>0.25359983543609432</v>
      </c>
      <c r="I27">
        <f t="shared" si="1"/>
        <v>0.76085167660975106</v>
      </c>
      <c r="J27">
        <v>7397</v>
      </c>
      <c r="K27">
        <v>87.389747997077194</v>
      </c>
      <c r="L27">
        <v>517</v>
      </c>
      <c r="M27">
        <v>291219</v>
      </c>
      <c r="N27">
        <v>10831855</v>
      </c>
      <c r="O27">
        <v>1745699</v>
      </c>
      <c r="P27">
        <v>15491035</v>
      </c>
    </row>
    <row r="28" spans="1:16">
      <c r="A28">
        <v>27</v>
      </c>
      <c r="B28">
        <v>26017</v>
      </c>
      <c r="C28">
        <v>17345</v>
      </c>
      <c r="D28">
        <v>8672</v>
      </c>
      <c r="E28">
        <v>2</v>
      </c>
      <c r="F28">
        <v>1.2</v>
      </c>
      <c r="G28">
        <v>1.5</v>
      </c>
      <c r="H28">
        <f t="shared" si="0"/>
        <v>0.25909981934888726</v>
      </c>
      <c r="I28">
        <f t="shared" si="1"/>
        <v>0.77732933579335795</v>
      </c>
      <c r="J28">
        <v>6741</v>
      </c>
      <c r="K28">
        <v>93.271900040612906</v>
      </c>
      <c r="L28">
        <v>376</v>
      </c>
      <c r="M28">
        <v>229711</v>
      </c>
      <c r="N28">
        <v>10688768</v>
      </c>
      <c r="O28">
        <v>1685619</v>
      </c>
      <c r="P28">
        <v>14993628</v>
      </c>
    </row>
    <row r="29" spans="1:16">
      <c r="A29">
        <v>28</v>
      </c>
      <c r="B29">
        <v>25907</v>
      </c>
      <c r="C29">
        <v>17272</v>
      </c>
      <c r="D29">
        <v>8635</v>
      </c>
      <c r="E29">
        <v>2</v>
      </c>
      <c r="F29">
        <v>1.2</v>
      </c>
      <c r="G29">
        <v>1.5</v>
      </c>
      <c r="H29">
        <f t="shared" si="0"/>
        <v>0.26251592233759213</v>
      </c>
      <c r="I29">
        <f t="shared" si="1"/>
        <v>0.78760856977417482</v>
      </c>
      <c r="J29">
        <v>6801</v>
      </c>
      <c r="K29">
        <v>87.644432831413795</v>
      </c>
      <c r="L29">
        <v>387</v>
      </c>
      <c r="M29">
        <v>222661</v>
      </c>
      <c r="N29">
        <v>9734123</v>
      </c>
      <c r="O29">
        <v>1532036</v>
      </c>
      <c r="P29">
        <v>13880077</v>
      </c>
    </row>
    <row r="30" spans="1:16">
      <c r="A30">
        <v>29</v>
      </c>
      <c r="B30">
        <v>30109</v>
      </c>
      <c r="C30">
        <v>20073</v>
      </c>
      <c r="D30">
        <v>10036</v>
      </c>
      <c r="E30">
        <v>2</v>
      </c>
      <c r="F30">
        <v>1.2</v>
      </c>
      <c r="G30">
        <v>1.5</v>
      </c>
      <c r="H30">
        <f t="shared" si="0"/>
        <v>0.26709621707795012</v>
      </c>
      <c r="I30">
        <f t="shared" si="1"/>
        <v>0.80131526504583495</v>
      </c>
      <c r="J30">
        <v>8042</v>
      </c>
      <c r="K30">
        <v>128.88880868834201</v>
      </c>
      <c r="L30">
        <v>399</v>
      </c>
      <c r="M30">
        <v>222015</v>
      </c>
      <c r="N30">
        <v>11306884</v>
      </c>
      <c r="O30">
        <v>1792779</v>
      </c>
      <c r="P30">
        <v>15943424</v>
      </c>
    </row>
    <row r="31" spans="1:16">
      <c r="A31">
        <v>30</v>
      </c>
      <c r="B31">
        <v>32539</v>
      </c>
      <c r="C31">
        <v>21693</v>
      </c>
      <c r="D31">
        <v>10846</v>
      </c>
      <c r="E31">
        <v>2</v>
      </c>
      <c r="F31">
        <v>1.2</v>
      </c>
      <c r="G31">
        <v>1.5</v>
      </c>
      <c r="H31">
        <f t="shared" si="0"/>
        <v>0.26737146193798211</v>
      </c>
      <c r="I31">
        <f t="shared" si="1"/>
        <v>0.80213903743315507</v>
      </c>
      <c r="J31">
        <v>8700</v>
      </c>
      <c r="K31">
        <v>155.63356918706199</v>
      </c>
      <c r="L31">
        <v>450</v>
      </c>
      <c r="M31">
        <v>240013</v>
      </c>
      <c r="N31">
        <v>12210521</v>
      </c>
      <c r="O31">
        <v>1911793</v>
      </c>
      <c r="P31">
        <v>17129860</v>
      </c>
    </row>
    <row r="32" spans="1:16">
      <c r="A32">
        <v>31</v>
      </c>
      <c r="B32">
        <v>40190</v>
      </c>
      <c r="C32">
        <v>26794</v>
      </c>
      <c r="D32">
        <v>13396</v>
      </c>
      <c r="E32">
        <v>2</v>
      </c>
      <c r="F32">
        <v>1.2</v>
      </c>
      <c r="G32">
        <v>1.5</v>
      </c>
      <c r="H32">
        <f t="shared" si="0"/>
        <v>0.27397362527992036</v>
      </c>
      <c r="I32">
        <f t="shared" si="1"/>
        <v>0.82196177963571215</v>
      </c>
      <c r="J32">
        <v>11011</v>
      </c>
      <c r="K32">
        <v>237.368052788635</v>
      </c>
      <c r="L32">
        <v>609</v>
      </c>
      <c r="M32">
        <v>342180</v>
      </c>
      <c r="N32">
        <v>14918559</v>
      </c>
      <c r="O32">
        <v>2297203</v>
      </c>
      <c r="P32">
        <v>21070921</v>
      </c>
    </row>
    <row r="33" spans="1:16">
      <c r="A33" t="s">
        <v>12</v>
      </c>
      <c r="B33">
        <f>SUM(B2:B32)</f>
        <v>954894</v>
      </c>
      <c r="C33">
        <f>SUM(C2:C32)</f>
        <v>636608</v>
      </c>
      <c r="D33">
        <f>SUM(D2:D32)</f>
        <v>318286</v>
      </c>
      <c r="H33">
        <f>J33/B33</f>
        <v>0.2603220881061144</v>
      </c>
      <c r="I33">
        <f>J33/D33</f>
        <v>0.78099570826238041</v>
      </c>
      <c r="J33">
        <f t="shared" ref="J33:L33" si="2">SUM(J2:J32)</f>
        <v>248580</v>
      </c>
      <c r="K33">
        <f t="shared" si="2"/>
        <v>4576.2859213404836</v>
      </c>
      <c r="L33">
        <f t="shared" si="2"/>
        <v>14375</v>
      </c>
      <c r="M33">
        <f>SUM(M2:M32)</f>
        <v>8441483</v>
      </c>
      <c r="N33">
        <f>SUM(N2:N32)</f>
        <v>343225108</v>
      </c>
      <c r="O33">
        <f t="shared" ref="O33:P33" si="3">SUM(O2:O32)</f>
        <v>53768754</v>
      </c>
      <c r="P33">
        <f t="shared" si="3"/>
        <v>491137721</v>
      </c>
    </row>
    <row r="34" spans="1:16">
      <c r="K34">
        <f>K33/D33</f>
        <v>1.4377905158695272E-2</v>
      </c>
      <c r="L34">
        <f>L33/J33</f>
        <v>5.782846568509132E-2</v>
      </c>
      <c r="N34">
        <f>M33/N33</f>
        <v>2.4594596383665498E-2</v>
      </c>
      <c r="P34">
        <f>O33/P33</f>
        <v>0.10947795638771553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OverallResult_1.2_1.5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Henry Chang</cp:lastModifiedBy>
  <dcterms:created xsi:type="dcterms:W3CDTF">2018-06-12T10:47:02Z</dcterms:created>
  <dcterms:modified xsi:type="dcterms:W3CDTF">2018-06-19T06:03:51Z</dcterms:modified>
</cp:coreProperties>
</file>