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lon\OneDrive\Bureau\PPE1\"/>
    </mc:Choice>
  </mc:AlternateContent>
  <xr:revisionPtr revIDLastSave="0" documentId="13_ncr:1_{DB98C339-88A9-42EC-82AC-8971A02C94EB}" xr6:coauthVersionLast="45" xr6:coauthVersionMax="45" xr10:uidLastSave="{00000000-0000-0000-0000-000000000000}"/>
  <bookViews>
    <workbookView xWindow="-120" yWindow="-120" windowWidth="29040" windowHeight="15840" xr2:uid="{094614EB-7960-407C-8862-73744D60473C}"/>
  </bookViews>
  <sheets>
    <sheet name="Feuil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9" i="1" l="1"/>
  <c r="D90" i="1"/>
  <c r="D88" i="1"/>
  <c r="D86" i="1"/>
  <c r="D87" i="1"/>
  <c r="D85" i="1"/>
  <c r="D4" i="1"/>
  <c r="D100" i="1" l="1"/>
  <c r="D101" i="1"/>
  <c r="D118" i="1"/>
  <c r="D117" i="1"/>
  <c r="D116" i="1"/>
  <c r="D113" i="1"/>
  <c r="D80" i="1"/>
  <c r="D81" i="1"/>
  <c r="D82" i="1"/>
  <c r="D83" i="1"/>
  <c r="D84" i="1"/>
  <c r="D96" i="1"/>
  <c r="D97" i="1"/>
  <c r="D98" i="1"/>
  <c r="D99" i="1"/>
  <c r="D102" i="1"/>
  <c r="D103" i="1"/>
  <c r="D104" i="1"/>
  <c r="D105" i="1"/>
  <c r="D106" i="1"/>
  <c r="D107" i="1"/>
  <c r="D108" i="1"/>
  <c r="D109" i="1"/>
  <c r="D110" i="1"/>
  <c r="D111" i="1"/>
  <c r="D112" i="1"/>
  <c r="D114" i="1"/>
  <c r="D115" i="1"/>
  <c r="D76" i="1"/>
  <c r="D77" i="1"/>
  <c r="D78" i="1"/>
  <c r="D79" i="1"/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5" i="1"/>
</calcChain>
</file>

<file path=xl/sharedStrings.xml><?xml version="1.0" encoding="utf-8"?>
<sst xmlns="http://schemas.openxmlformats.org/spreadsheetml/2006/main" count="228" uniqueCount="228">
  <si>
    <t>Gigabyte B450M DS3H</t>
  </si>
  <si>
    <t>Logitech HD Pro C920 Refresh</t>
  </si>
  <si>
    <t>DDR4 Ballistix Sport LT</t>
  </si>
  <si>
    <t>AMD Ryzen 3 2200G</t>
  </si>
  <si>
    <t>Aerocool QS182</t>
  </si>
  <si>
    <t>Corsair CX450</t>
  </si>
  <si>
    <t>Logitech B100</t>
  </si>
  <si>
    <t>CPU001</t>
  </si>
  <si>
    <t>CM001</t>
  </si>
  <si>
    <t>RAM001</t>
  </si>
  <si>
    <t>HDD001</t>
  </si>
  <si>
    <t>SSD001</t>
  </si>
  <si>
    <t>BOIT001</t>
  </si>
  <si>
    <t>ALIM001</t>
  </si>
  <si>
    <t>ECR001</t>
  </si>
  <si>
    <t>SOUR001</t>
  </si>
  <si>
    <t>TAP001</t>
  </si>
  <si>
    <t>CASK001</t>
  </si>
  <si>
    <t>CAM001</t>
  </si>
  <si>
    <t>AMD Ryzen 5 2600 </t>
  </si>
  <si>
    <t>CPU002</t>
  </si>
  <si>
    <t>CPU003</t>
  </si>
  <si>
    <t>CPU004</t>
  </si>
  <si>
    <t>CM002</t>
  </si>
  <si>
    <t>CM003</t>
  </si>
  <si>
    <t>CM004</t>
  </si>
  <si>
    <t>RAM002</t>
  </si>
  <si>
    <t>RAM003</t>
  </si>
  <si>
    <t>RAM004</t>
  </si>
  <si>
    <t>HDD002</t>
  </si>
  <si>
    <t>HDD003</t>
  </si>
  <si>
    <t>HDD004</t>
  </si>
  <si>
    <t>SSD002</t>
  </si>
  <si>
    <t>SSD003</t>
  </si>
  <si>
    <t>SSD004</t>
  </si>
  <si>
    <t>BOIT002</t>
  </si>
  <si>
    <t>BOIT003</t>
  </si>
  <si>
    <t>BOIT004</t>
  </si>
  <si>
    <t>ALIM002</t>
  </si>
  <si>
    <t>ALIM003</t>
  </si>
  <si>
    <t>ALIM004</t>
  </si>
  <si>
    <t>ECR002</t>
  </si>
  <si>
    <t>ECR003</t>
  </si>
  <si>
    <t>ECR004</t>
  </si>
  <si>
    <t>SOUR002</t>
  </si>
  <si>
    <t>SOUR003</t>
  </si>
  <si>
    <t>SOUR004</t>
  </si>
  <si>
    <t>CAM002</t>
  </si>
  <si>
    <t>CAM003</t>
  </si>
  <si>
    <t>CASK002</t>
  </si>
  <si>
    <t>CASK003</t>
  </si>
  <si>
    <t>CASK004</t>
  </si>
  <si>
    <t>CLAV001</t>
  </si>
  <si>
    <t>CLAV002</t>
  </si>
  <si>
    <t>CLAV003</t>
  </si>
  <si>
    <t>CLAV004</t>
  </si>
  <si>
    <t>TAP002</t>
  </si>
  <si>
    <t>TAP003</t>
  </si>
  <si>
    <t>TAP004</t>
  </si>
  <si>
    <t>GPU001</t>
  </si>
  <si>
    <t>GPU002</t>
  </si>
  <si>
    <t>GPU003</t>
  </si>
  <si>
    <t>GPU004</t>
  </si>
  <si>
    <t>IMP001</t>
  </si>
  <si>
    <t>IMP002</t>
  </si>
  <si>
    <t>IMP003</t>
  </si>
  <si>
    <t>IMP004</t>
  </si>
  <si>
    <t>MIC001</t>
  </si>
  <si>
    <t>MIC002</t>
  </si>
  <si>
    <t>MIC003</t>
  </si>
  <si>
    <t>VENT001</t>
  </si>
  <si>
    <t>VENT002</t>
  </si>
  <si>
    <t>VENT003</t>
  </si>
  <si>
    <t>VENT004</t>
  </si>
  <si>
    <t>THERM001</t>
  </si>
  <si>
    <t>THERM002</t>
  </si>
  <si>
    <t>THERM003</t>
  </si>
  <si>
    <t>MAN001</t>
  </si>
  <si>
    <t>MAN002</t>
  </si>
  <si>
    <t>MAN003</t>
  </si>
  <si>
    <t>Intel Core i5 9600K</t>
  </si>
  <si>
    <t>MSI B450 Tomahawk</t>
  </si>
  <si>
    <t>Gigabyte Z390 AORUS ELITE</t>
  </si>
  <si>
    <t>MSI B360M PRO-VD</t>
  </si>
  <si>
    <t>DDR4 Corsair Vengeance LPX</t>
  </si>
  <si>
    <t xml:space="preserve">DDR4 HyperX Fury </t>
  </si>
  <si>
    <t>DDR4 HyperX Predator</t>
  </si>
  <si>
    <t>EVGA 600W</t>
  </si>
  <si>
    <t>The G-Lab KULT Helium</t>
  </si>
  <si>
    <t>HyperX Fury S Pro L</t>
  </si>
  <si>
    <t>Razer Kraken X</t>
  </si>
  <si>
    <t xml:space="preserve">Manette Xbox ONE </t>
  </si>
  <si>
    <t>Seagate Barracuda</t>
  </si>
  <si>
    <t>Kingston A400</t>
  </si>
  <si>
    <t xml:space="preserve">Acer K222HQLbd </t>
  </si>
  <si>
    <t>The G-Lab KORP#100</t>
  </si>
  <si>
    <t xml:space="preserve">Logitech K280e </t>
  </si>
  <si>
    <t>Roccat Kanga</t>
  </si>
  <si>
    <t>RX 560</t>
  </si>
  <si>
    <t>RX 580</t>
  </si>
  <si>
    <t xml:space="preserve">Acer Nitro VG240Ybmiix </t>
  </si>
  <si>
    <t>Logitech M90</t>
  </si>
  <si>
    <t>SteelSeries QcK mini</t>
  </si>
  <si>
    <t xml:space="preserve">Spirit Of Gamer Elite-K10 </t>
  </si>
  <si>
    <t>Cooler Master K450</t>
  </si>
  <si>
    <t>Corsair VS550</t>
  </si>
  <si>
    <t>Be Quiet ! Pure Rock</t>
  </si>
  <si>
    <t>AMD Wraith Prism</t>
  </si>
  <si>
    <t>Be Quiet! Dark Rock Pro 4</t>
  </si>
  <si>
    <t>Samsung Série 860 EVO</t>
  </si>
  <si>
    <t>Samsung Série 970 EVO Plus</t>
  </si>
  <si>
    <t>PNY CS900</t>
  </si>
  <si>
    <t>Western Digital WD Blue</t>
  </si>
  <si>
    <t>Seagate IronWolf Pro</t>
  </si>
  <si>
    <t>Toshiba E300</t>
  </si>
  <si>
    <t>Cooler Master MasterBox MB520 </t>
  </si>
  <si>
    <t>Kolink Stronghold</t>
  </si>
  <si>
    <t>GeForce RTX 2060</t>
  </si>
  <si>
    <t>Asus Geforce RTX 2080 ROG STRIX 8G</t>
  </si>
  <si>
    <t>SteelSeries Rival 110</t>
  </si>
  <si>
    <t>Logitech C922 Pro Stream</t>
  </si>
  <si>
    <t>Logitech C310</t>
  </si>
  <si>
    <t>Corsair HS70</t>
  </si>
  <si>
    <t>HyperX Cloud II</t>
  </si>
  <si>
    <t>Spirit Of Gamer Xpert-K500</t>
  </si>
  <si>
    <t>Logitech G213 Prodigy</t>
  </si>
  <si>
    <t>Razer V2 Small </t>
  </si>
  <si>
    <t>Viewsonic VA2419-SH</t>
  </si>
  <si>
    <t>Asus VP228HE</t>
  </si>
  <si>
    <t>Suza Spirit Of Gamer XGP</t>
  </si>
  <si>
    <t>Cooler Master HTK-002-U1 </t>
  </si>
  <si>
    <t>Deepcool Z3 </t>
  </si>
  <si>
    <t>ARCTC SLVER </t>
  </si>
  <si>
    <t>Thermaltake UX100</t>
  </si>
  <si>
    <t>Bird Instruments</t>
  </si>
  <si>
    <t>RØDE Microphones</t>
  </si>
  <si>
    <t>KLIM Voice </t>
  </si>
  <si>
    <t>Canon MG2550S</t>
  </si>
  <si>
    <t>Epson WF-C5710DWF </t>
  </si>
  <si>
    <t>Xerox 6515V_DNI</t>
  </si>
  <si>
    <t>Intel Core i7 9700K</t>
  </si>
  <si>
    <t>Aerocool V3X RGB</t>
  </si>
  <si>
    <t>Logiciel :</t>
  </si>
  <si>
    <t>Steam</t>
  </si>
  <si>
    <t>Origins</t>
  </si>
  <si>
    <t>Epic games</t>
  </si>
  <si>
    <t>Blizzard</t>
  </si>
  <si>
    <t>Uplay</t>
  </si>
  <si>
    <t>Windows 10</t>
  </si>
  <si>
    <t>Pack libre office</t>
  </si>
  <si>
    <t>Discord</t>
  </si>
  <si>
    <t>Google Chrome</t>
  </si>
  <si>
    <t>Skype</t>
  </si>
  <si>
    <t>VLC</t>
  </si>
  <si>
    <t>Spotify</t>
  </si>
  <si>
    <t>ZHPCleaner</t>
  </si>
  <si>
    <t>NotePAD ++</t>
  </si>
  <si>
    <t>Sublime Text 3</t>
  </si>
  <si>
    <t>Mozilla Firefox</t>
  </si>
  <si>
    <t>Python</t>
  </si>
  <si>
    <t>Wamp</t>
  </si>
  <si>
    <t>Adobe Reader</t>
  </si>
  <si>
    <t>OBS Studio</t>
  </si>
  <si>
    <t>Photoshop</t>
  </si>
  <si>
    <t>23,99 € / mois</t>
  </si>
  <si>
    <t>Adobe Premiere Pro</t>
  </si>
  <si>
    <t>287,77 € / mois</t>
  </si>
  <si>
    <t>Référence</t>
  </si>
  <si>
    <t>Désignation</t>
  </si>
  <si>
    <t>Prix TTC</t>
  </si>
  <si>
    <t>Sony DualShock 4 (Ps4)</t>
  </si>
  <si>
    <t>SWI001</t>
  </si>
  <si>
    <t>SWI002</t>
  </si>
  <si>
    <t>SWI003</t>
  </si>
  <si>
    <t>BOX001</t>
  </si>
  <si>
    <t>TP-Link Archer MR200</t>
  </si>
  <si>
    <t>TP-Link Archer VR400</t>
  </si>
  <si>
    <t>BOX002</t>
  </si>
  <si>
    <t>BOX003</t>
  </si>
  <si>
    <t>Netgear DM200-100EUS</t>
  </si>
  <si>
    <t>TP-Link TL-SG1024D</t>
  </si>
  <si>
    <t>TP-Link TL-SG1024</t>
  </si>
  <si>
    <t>TP-Link TL-SG105</t>
  </si>
  <si>
    <t>BROTHER DCP-1610W</t>
  </si>
  <si>
    <t>JEU001</t>
  </si>
  <si>
    <t>JEU002</t>
  </si>
  <si>
    <t>JEU003</t>
  </si>
  <si>
    <t>JEU004</t>
  </si>
  <si>
    <t>JEU005</t>
  </si>
  <si>
    <t>OS001</t>
  </si>
  <si>
    <t>TXT001</t>
  </si>
  <si>
    <t>VOC001</t>
  </si>
  <si>
    <t>INT001</t>
  </si>
  <si>
    <t>VOC002</t>
  </si>
  <si>
    <t>VID001</t>
  </si>
  <si>
    <t>MUS001</t>
  </si>
  <si>
    <t>MW001</t>
  </si>
  <si>
    <t>TXT002</t>
  </si>
  <si>
    <t>TXT003</t>
  </si>
  <si>
    <t>INT002</t>
  </si>
  <si>
    <t>TXT004</t>
  </si>
  <si>
    <t>CYB001</t>
  </si>
  <si>
    <t>TXT005</t>
  </si>
  <si>
    <t>TXT006</t>
  </si>
  <si>
    <t>VID002</t>
  </si>
  <si>
    <t>VID003</t>
  </si>
  <si>
    <t>VID004</t>
  </si>
  <si>
    <t>Cyberlux 10</t>
  </si>
  <si>
    <t>CABL001</t>
  </si>
  <si>
    <t>CABL002</t>
  </si>
  <si>
    <t>CABL003</t>
  </si>
  <si>
    <t>KabelDirekt</t>
  </si>
  <si>
    <t>20m Ethernet Câble Cat 7 </t>
  </si>
  <si>
    <t>CSL - 20m Cat.6 Ethernet Câble </t>
  </si>
  <si>
    <t>TVA</t>
  </si>
  <si>
    <t>Prix HT</t>
  </si>
  <si>
    <t>ENC001</t>
  </si>
  <si>
    <t>ENC002</t>
  </si>
  <si>
    <t>ENC003</t>
  </si>
  <si>
    <t>Logitech Z207</t>
  </si>
  <si>
    <t>Razer - Razer Nommo</t>
  </si>
  <si>
    <t>Bose Companion 2</t>
  </si>
  <si>
    <t>JACK001</t>
  </si>
  <si>
    <t>Pro 4 Pôles Noir</t>
  </si>
  <si>
    <t>JACK002</t>
  </si>
  <si>
    <t>JACK003</t>
  </si>
  <si>
    <t>Syncwire Câble Jack Audio Câble </t>
  </si>
  <si>
    <t>LUORIZ Aux Câble Jack Audio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</si>
</sst>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8" formatCode="#,##0.00\ &quot;€&quot;"/>
  </numFmts>
  <fonts count="9" x14ac:knownFonts="1">
    <font>
      <sz val="11"/>
      <color theme="1"/>
      <name val="Calibri"/>
      <family val="2"/>
      <scheme val="minor"/>
    </font>
    <font>
      <sz val="26"/>
      <color rgb="FFFF0000"/>
      <name val="Bahnschrift"/>
      <family val="2"/>
    </font>
    <font>
      <sz val="14"/>
      <color theme="1"/>
      <name val="Calibri"/>
      <family val="2"/>
      <scheme val="minor"/>
    </font>
    <font>
      <sz val="14"/>
      <color theme="1"/>
      <name val="Bahnschrift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Bahnschrift"/>
      <family val="2"/>
    </font>
    <font>
      <sz val="14"/>
      <color rgb="FF111111"/>
      <name val="Bahnschrift"/>
      <family val="2"/>
    </font>
    <font>
      <b/>
      <sz val="14"/>
      <color rgb="FF212121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3" fillId="15" borderId="0" xfId="0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7" borderId="0" xfId="0" applyFont="1" applyFill="1"/>
    <xf numFmtId="0" fontId="3" fillId="17" borderId="0" xfId="0" applyFont="1" applyFill="1" applyAlignment="1">
      <alignment vertical="center"/>
    </xf>
    <xf numFmtId="0" fontId="3" fillId="18" borderId="0" xfId="0" applyFont="1" applyFill="1"/>
    <xf numFmtId="0" fontId="3" fillId="19" borderId="0" xfId="0" applyFont="1" applyFill="1"/>
    <xf numFmtId="0" fontId="3" fillId="19" borderId="0" xfId="0" applyFont="1" applyFill="1" applyAlignment="1">
      <alignment vertical="center"/>
    </xf>
    <xf numFmtId="8" fontId="0" fillId="0" borderId="0" xfId="0" applyNumberFormat="1"/>
    <xf numFmtId="8" fontId="0" fillId="0" borderId="0" xfId="0" applyNumberFormat="1" applyFont="1"/>
    <xf numFmtId="0" fontId="6" fillId="0" borderId="0" xfId="0" applyFont="1"/>
    <xf numFmtId="0" fontId="3" fillId="20" borderId="0" xfId="0" applyFont="1" applyFill="1"/>
    <xf numFmtId="0" fontId="3" fillId="20" borderId="0" xfId="0" applyFont="1" applyFill="1" applyAlignment="1">
      <alignment vertical="center" wrapText="1"/>
    </xf>
    <xf numFmtId="0" fontId="3" fillId="7" borderId="0" xfId="0" applyFont="1" applyFill="1" applyAlignment="1">
      <alignment vertical="center" wrapText="1"/>
    </xf>
    <xf numFmtId="0" fontId="0" fillId="21" borderId="0" xfId="0" applyFill="1"/>
    <xf numFmtId="0" fontId="2" fillId="21" borderId="0" xfId="0" applyFont="1" applyFill="1"/>
    <xf numFmtId="168" fontId="5" fillId="0" borderId="0" xfId="0" applyNumberFormat="1" applyFont="1" applyAlignment="1">
      <alignment vertical="center" wrapText="1"/>
    </xf>
    <xf numFmtId="168" fontId="5" fillId="0" borderId="0" xfId="0" applyNumberFormat="1" applyFont="1"/>
    <xf numFmtId="168" fontId="5" fillId="0" borderId="0" xfId="0" applyNumberFormat="1" applyFont="1" applyBorder="1"/>
    <xf numFmtId="168" fontId="8" fillId="0" borderId="0" xfId="0" applyNumberFormat="1" applyFont="1"/>
    <xf numFmtId="0" fontId="7" fillId="15" borderId="0" xfId="0" applyFont="1" applyFill="1" applyAlignment="1">
      <alignment vertical="center" wrapText="1"/>
    </xf>
    <xf numFmtId="0" fontId="3" fillId="2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6F26B-49AE-4682-9A63-B060283407CF}">
  <dimension ref="A2:J119"/>
  <sheetViews>
    <sheetView tabSelected="1" topLeftCell="A82" zoomScale="85" zoomScaleNormal="85" workbookViewId="0">
      <selection activeCell="H91" sqref="H91"/>
    </sheetView>
  </sheetViews>
  <sheetFormatPr baseColWidth="10" defaultRowHeight="15" x14ac:dyDescent="0.25"/>
  <cols>
    <col min="1" max="1" width="24.5703125" customWidth="1"/>
    <col min="2" max="2" width="45.42578125" customWidth="1"/>
    <col min="3" max="3" width="44.7109375" customWidth="1"/>
    <col min="8" max="8" width="13.140625" bestFit="1" customWidth="1"/>
  </cols>
  <sheetData>
    <row r="2" spans="1:10" ht="32.25" x14ac:dyDescent="0.4">
      <c r="A2" s="1" t="s">
        <v>167</v>
      </c>
      <c r="B2" t="s">
        <v>168</v>
      </c>
      <c r="D2" t="s">
        <v>215</v>
      </c>
      <c r="H2" t="s">
        <v>169</v>
      </c>
      <c r="J2" t="s">
        <v>214</v>
      </c>
    </row>
    <row r="4" spans="1:10" ht="18.75" x14ac:dyDescent="0.25">
      <c r="A4" s="15" t="s">
        <v>7</v>
      </c>
      <c r="B4" s="15" t="s">
        <v>3</v>
      </c>
      <c r="D4" s="25">
        <f>H4/$J$4</f>
        <v>83.250000000000014</v>
      </c>
      <c r="H4" s="32">
        <v>99.9</v>
      </c>
      <c r="J4" s="24">
        <v>1.2</v>
      </c>
    </row>
    <row r="5" spans="1:10" ht="18.75" x14ac:dyDescent="0.3">
      <c r="A5" s="15" t="s">
        <v>20</v>
      </c>
      <c r="B5" s="15" t="s">
        <v>19</v>
      </c>
      <c r="D5" s="25">
        <f>H5/$J$4</f>
        <v>108.25000000000001</v>
      </c>
      <c r="H5" s="33">
        <v>129.9</v>
      </c>
    </row>
    <row r="6" spans="1:10" ht="18.75" x14ac:dyDescent="0.3">
      <c r="A6" s="15" t="s">
        <v>21</v>
      </c>
      <c r="B6" s="15" t="s">
        <v>80</v>
      </c>
      <c r="D6" s="25">
        <f t="shared" ref="D6:D69" si="0">H6/$J$4</f>
        <v>191.65833333333336</v>
      </c>
      <c r="H6" s="33">
        <v>229.99</v>
      </c>
    </row>
    <row r="7" spans="1:10" ht="18.75" x14ac:dyDescent="0.3">
      <c r="A7" s="15" t="s">
        <v>22</v>
      </c>
      <c r="B7" s="15" t="s">
        <v>140</v>
      </c>
      <c r="D7" s="25">
        <f t="shared" si="0"/>
        <v>358.25</v>
      </c>
      <c r="H7" s="33">
        <v>429.9</v>
      </c>
    </row>
    <row r="8" spans="1:10" ht="18.75" x14ac:dyDescent="0.3">
      <c r="A8" s="16" t="s">
        <v>8</v>
      </c>
      <c r="B8" s="16" t="s">
        <v>81</v>
      </c>
      <c r="D8" s="25">
        <f t="shared" si="0"/>
        <v>93.325000000000003</v>
      </c>
      <c r="H8" s="33">
        <v>111.99</v>
      </c>
    </row>
    <row r="9" spans="1:10" ht="18.75" x14ac:dyDescent="0.3">
      <c r="A9" s="16" t="s">
        <v>23</v>
      </c>
      <c r="B9" s="16" t="s">
        <v>82</v>
      </c>
      <c r="D9" s="25">
        <f t="shared" si="0"/>
        <v>177.49166666666667</v>
      </c>
      <c r="H9" s="33">
        <v>212.99</v>
      </c>
    </row>
    <row r="10" spans="1:10" ht="18.75" x14ac:dyDescent="0.3">
      <c r="A10" s="16" t="s">
        <v>24</v>
      </c>
      <c r="B10" s="16" t="s">
        <v>0</v>
      </c>
      <c r="D10" s="25">
        <f t="shared" si="0"/>
        <v>62.416666666666671</v>
      </c>
      <c r="H10" s="33">
        <v>74.900000000000006</v>
      </c>
    </row>
    <row r="11" spans="1:10" ht="18.75" x14ac:dyDescent="0.3">
      <c r="A11" s="16" t="s">
        <v>25</v>
      </c>
      <c r="B11" s="16" t="s">
        <v>83</v>
      </c>
      <c r="D11" s="25">
        <f t="shared" si="0"/>
        <v>62.491666666666667</v>
      </c>
      <c r="H11" s="33">
        <v>74.989999999999995</v>
      </c>
    </row>
    <row r="12" spans="1:10" ht="18.75" x14ac:dyDescent="0.3">
      <c r="A12" s="17" t="s">
        <v>9</v>
      </c>
      <c r="B12" s="17" t="s">
        <v>84</v>
      </c>
      <c r="D12" s="25">
        <f t="shared" si="0"/>
        <v>64.908333333333331</v>
      </c>
      <c r="H12" s="34">
        <v>77.89</v>
      </c>
    </row>
    <row r="13" spans="1:10" ht="18.75" x14ac:dyDescent="0.3">
      <c r="A13" s="17" t="s">
        <v>26</v>
      </c>
      <c r="B13" s="17" t="s">
        <v>85</v>
      </c>
      <c r="D13" s="25">
        <f t="shared" si="0"/>
        <v>75.341666666666669</v>
      </c>
      <c r="H13" s="34">
        <v>90.41</v>
      </c>
    </row>
    <row r="14" spans="1:10" ht="18.75" x14ac:dyDescent="0.3">
      <c r="A14" s="17" t="s">
        <v>27</v>
      </c>
      <c r="B14" s="18" t="s">
        <v>2</v>
      </c>
      <c r="D14" s="25">
        <f t="shared" si="0"/>
        <v>58.991666666666674</v>
      </c>
      <c r="H14" s="34">
        <v>70.790000000000006</v>
      </c>
    </row>
    <row r="15" spans="1:10" ht="18.75" x14ac:dyDescent="0.3">
      <c r="A15" s="17" t="s">
        <v>28</v>
      </c>
      <c r="B15" s="17" t="s">
        <v>86</v>
      </c>
      <c r="D15" s="25">
        <f t="shared" si="0"/>
        <v>70.825000000000003</v>
      </c>
      <c r="H15" s="34">
        <v>84.99</v>
      </c>
    </row>
    <row r="16" spans="1:10" ht="18.75" x14ac:dyDescent="0.3">
      <c r="A16" s="19" t="s">
        <v>10</v>
      </c>
      <c r="B16" s="20" t="s">
        <v>92</v>
      </c>
      <c r="D16" s="25">
        <f t="shared" si="0"/>
        <v>45.825000000000003</v>
      </c>
      <c r="H16" s="33">
        <v>54.99</v>
      </c>
    </row>
    <row r="17" spans="1:8" ht="18.75" x14ac:dyDescent="0.3">
      <c r="A17" s="19" t="s">
        <v>29</v>
      </c>
      <c r="B17" s="19" t="s">
        <v>112</v>
      </c>
      <c r="D17" s="25">
        <f t="shared" si="0"/>
        <v>33.325000000000003</v>
      </c>
      <c r="H17" s="33">
        <v>39.99</v>
      </c>
    </row>
    <row r="18" spans="1:8" ht="18.75" x14ac:dyDescent="0.3">
      <c r="A18" s="19" t="s">
        <v>30</v>
      </c>
      <c r="B18" s="19" t="s">
        <v>113</v>
      </c>
      <c r="D18" s="25">
        <f t="shared" si="0"/>
        <v>106.8</v>
      </c>
      <c r="H18" s="33">
        <v>128.16</v>
      </c>
    </row>
    <row r="19" spans="1:8" ht="18.75" x14ac:dyDescent="0.3">
      <c r="A19" s="19" t="s">
        <v>31</v>
      </c>
      <c r="B19" s="19" t="s">
        <v>114</v>
      </c>
      <c r="D19" s="25">
        <f t="shared" si="0"/>
        <v>66.658333333333331</v>
      </c>
      <c r="H19" s="33">
        <v>79.989999999999995</v>
      </c>
    </row>
    <row r="20" spans="1:8" ht="18.75" x14ac:dyDescent="0.3">
      <c r="A20" s="7" t="s">
        <v>11</v>
      </c>
      <c r="B20" s="7" t="s">
        <v>93</v>
      </c>
      <c r="D20" s="25">
        <f t="shared" si="0"/>
        <v>25.083333333333336</v>
      </c>
      <c r="H20" s="33">
        <v>30.1</v>
      </c>
    </row>
    <row r="21" spans="1:8" ht="18.75" x14ac:dyDescent="0.3">
      <c r="A21" s="7" t="s">
        <v>32</v>
      </c>
      <c r="B21" s="7" t="s">
        <v>109</v>
      </c>
      <c r="D21" s="25">
        <f t="shared" si="0"/>
        <v>95.825000000000003</v>
      </c>
      <c r="H21" s="33">
        <v>114.99</v>
      </c>
    </row>
    <row r="22" spans="1:8" ht="18.75" x14ac:dyDescent="0.3">
      <c r="A22" s="7" t="s">
        <v>33</v>
      </c>
      <c r="B22" s="7" t="s">
        <v>110</v>
      </c>
      <c r="D22" s="25">
        <f t="shared" si="0"/>
        <v>81.691666666666677</v>
      </c>
      <c r="H22" s="33">
        <v>98.03</v>
      </c>
    </row>
    <row r="23" spans="1:8" ht="18.75" x14ac:dyDescent="0.3">
      <c r="A23" s="7" t="s">
        <v>34</v>
      </c>
      <c r="B23" s="7" t="s">
        <v>111</v>
      </c>
      <c r="D23" s="25">
        <f t="shared" si="0"/>
        <v>18.191666666666666</v>
      </c>
      <c r="H23" s="33">
        <v>21.83</v>
      </c>
    </row>
    <row r="24" spans="1:8" ht="18.75" x14ac:dyDescent="0.3">
      <c r="A24" s="21" t="s">
        <v>12</v>
      </c>
      <c r="B24" s="21" t="s">
        <v>4</v>
      </c>
      <c r="D24" s="25">
        <f t="shared" si="0"/>
        <v>27.075000000000003</v>
      </c>
      <c r="H24" s="33">
        <v>32.49</v>
      </c>
    </row>
    <row r="25" spans="1:8" ht="18.75" x14ac:dyDescent="0.3">
      <c r="A25" s="21" t="s">
        <v>35</v>
      </c>
      <c r="B25" s="21" t="s">
        <v>141</v>
      </c>
      <c r="D25" s="25">
        <f t="shared" si="0"/>
        <v>32.908333333333339</v>
      </c>
      <c r="H25" s="33">
        <v>39.49</v>
      </c>
    </row>
    <row r="26" spans="1:8" ht="18.75" x14ac:dyDescent="0.3">
      <c r="A26" s="21" t="s">
        <v>36</v>
      </c>
      <c r="B26" s="21" t="s">
        <v>115</v>
      </c>
      <c r="D26" s="25">
        <f t="shared" si="0"/>
        <v>58.250000000000007</v>
      </c>
      <c r="H26" s="33">
        <v>69.900000000000006</v>
      </c>
    </row>
    <row r="27" spans="1:8" ht="18.75" x14ac:dyDescent="0.3">
      <c r="A27" s="21" t="s">
        <v>37</v>
      </c>
      <c r="B27" s="21" t="s">
        <v>116</v>
      </c>
      <c r="D27" s="25">
        <f t="shared" si="0"/>
        <v>54.158333333333331</v>
      </c>
      <c r="H27" s="33">
        <v>64.989999999999995</v>
      </c>
    </row>
    <row r="28" spans="1:8" ht="18.75" x14ac:dyDescent="0.3">
      <c r="A28" s="22" t="s">
        <v>13</v>
      </c>
      <c r="B28" s="23" t="s">
        <v>5</v>
      </c>
      <c r="D28" s="25">
        <f t="shared" si="0"/>
        <v>44.958333333333336</v>
      </c>
      <c r="H28" s="33">
        <v>53.95</v>
      </c>
    </row>
    <row r="29" spans="1:8" ht="18.75" x14ac:dyDescent="0.3">
      <c r="A29" s="22" t="s">
        <v>38</v>
      </c>
      <c r="B29" s="22" t="s">
        <v>87</v>
      </c>
      <c r="D29" s="25">
        <f t="shared" si="0"/>
        <v>56.208333333333336</v>
      </c>
      <c r="H29" s="33">
        <v>67.45</v>
      </c>
    </row>
    <row r="30" spans="1:8" ht="18.75" x14ac:dyDescent="0.3">
      <c r="A30" s="22" t="s">
        <v>39</v>
      </c>
      <c r="B30" s="22" t="s">
        <v>104</v>
      </c>
      <c r="D30" s="25">
        <f t="shared" si="0"/>
        <v>37.5</v>
      </c>
      <c r="H30" s="33">
        <v>45</v>
      </c>
    </row>
    <row r="31" spans="1:8" ht="18.75" x14ac:dyDescent="0.3">
      <c r="A31" s="22" t="s">
        <v>40</v>
      </c>
      <c r="B31" s="22" t="s">
        <v>105</v>
      </c>
      <c r="D31" s="25">
        <f t="shared" si="0"/>
        <v>54.991666666666667</v>
      </c>
      <c r="H31" s="33">
        <v>65.989999999999995</v>
      </c>
    </row>
    <row r="32" spans="1:8" ht="18.75" x14ac:dyDescent="0.3">
      <c r="A32" s="14" t="s">
        <v>59</v>
      </c>
      <c r="B32" s="14" t="s">
        <v>98</v>
      </c>
      <c r="D32" s="25">
        <f t="shared" si="0"/>
        <v>89.99166666666666</v>
      </c>
      <c r="H32" s="33">
        <v>107.99</v>
      </c>
    </row>
    <row r="33" spans="1:8" ht="18.75" x14ac:dyDescent="0.3">
      <c r="A33" s="14" t="s">
        <v>60</v>
      </c>
      <c r="B33" s="14" t="s">
        <v>99</v>
      </c>
      <c r="D33" s="25">
        <f t="shared" si="0"/>
        <v>152.49166666666667</v>
      </c>
      <c r="H33" s="33">
        <v>182.99</v>
      </c>
    </row>
    <row r="34" spans="1:8" ht="18.75" x14ac:dyDescent="0.3">
      <c r="A34" s="14" t="s">
        <v>61</v>
      </c>
      <c r="B34" s="14" t="s">
        <v>117</v>
      </c>
      <c r="D34" s="25">
        <f t="shared" si="0"/>
        <v>332.45833333333331</v>
      </c>
      <c r="H34" s="33">
        <v>398.95</v>
      </c>
    </row>
    <row r="35" spans="1:8" ht="18.75" x14ac:dyDescent="0.3">
      <c r="A35" s="14" t="s">
        <v>62</v>
      </c>
      <c r="B35" s="14" t="s">
        <v>118</v>
      </c>
      <c r="D35" s="25">
        <f t="shared" si="0"/>
        <v>716.2833333333333</v>
      </c>
      <c r="H35" s="33">
        <v>859.54</v>
      </c>
    </row>
    <row r="36" spans="1:8" ht="18.75" x14ac:dyDescent="0.3">
      <c r="A36" s="13" t="s">
        <v>15</v>
      </c>
      <c r="B36" s="13" t="s">
        <v>88</v>
      </c>
      <c r="D36" s="25">
        <f t="shared" si="0"/>
        <v>6.6583333333333341</v>
      </c>
      <c r="H36" s="33">
        <v>7.99</v>
      </c>
    </row>
    <row r="37" spans="1:8" ht="18.75" x14ac:dyDescent="0.3">
      <c r="A37" s="13" t="s">
        <v>44</v>
      </c>
      <c r="B37" s="13" t="s">
        <v>6</v>
      </c>
      <c r="D37" s="25">
        <f t="shared" si="0"/>
        <v>7.4916666666666671</v>
      </c>
      <c r="H37" s="33">
        <v>8.99</v>
      </c>
    </row>
    <row r="38" spans="1:8" ht="18.75" x14ac:dyDescent="0.3">
      <c r="A38" s="13" t="s">
        <v>45</v>
      </c>
      <c r="B38" s="13" t="s">
        <v>101</v>
      </c>
      <c r="D38" s="25">
        <f t="shared" si="0"/>
        <v>8.3250000000000011</v>
      </c>
      <c r="H38" s="33">
        <v>9.99</v>
      </c>
    </row>
    <row r="39" spans="1:8" ht="18.75" x14ac:dyDescent="0.3">
      <c r="A39" s="13" t="s">
        <v>46</v>
      </c>
      <c r="B39" s="13" t="s">
        <v>119</v>
      </c>
      <c r="D39" s="25">
        <f t="shared" si="0"/>
        <v>28.883333333333333</v>
      </c>
      <c r="H39" s="33">
        <v>34.659999999999997</v>
      </c>
    </row>
    <row r="40" spans="1:8" ht="18.75" x14ac:dyDescent="0.3">
      <c r="A40" s="12" t="s">
        <v>18</v>
      </c>
      <c r="B40" s="12" t="s">
        <v>1</v>
      </c>
      <c r="D40" s="25">
        <f t="shared" si="0"/>
        <v>58.291666666666671</v>
      </c>
      <c r="H40" s="33">
        <v>69.95</v>
      </c>
    </row>
    <row r="41" spans="1:8" ht="18.75" x14ac:dyDescent="0.3">
      <c r="A41" s="12" t="s">
        <v>47</v>
      </c>
      <c r="B41" s="12" t="s">
        <v>120</v>
      </c>
      <c r="D41" s="25">
        <f t="shared" si="0"/>
        <v>60.824999999999996</v>
      </c>
      <c r="H41" s="33">
        <v>72.989999999999995</v>
      </c>
    </row>
    <row r="42" spans="1:8" ht="18.75" x14ac:dyDescent="0.3">
      <c r="A42" s="12" t="s">
        <v>48</v>
      </c>
      <c r="B42" s="12" t="s">
        <v>121</v>
      </c>
      <c r="D42" s="25">
        <f t="shared" si="0"/>
        <v>33.325000000000003</v>
      </c>
      <c r="H42" s="33">
        <v>39.99</v>
      </c>
    </row>
    <row r="43" spans="1:8" ht="18.75" x14ac:dyDescent="0.3">
      <c r="A43" s="11" t="s">
        <v>17</v>
      </c>
      <c r="B43" s="11" t="s">
        <v>90</v>
      </c>
      <c r="D43" s="25">
        <f t="shared" si="0"/>
        <v>47.5</v>
      </c>
      <c r="H43" s="33">
        <v>57</v>
      </c>
    </row>
    <row r="44" spans="1:8" ht="18.75" x14ac:dyDescent="0.3">
      <c r="A44" s="11" t="s">
        <v>49</v>
      </c>
      <c r="B44" s="11" t="s">
        <v>95</v>
      </c>
      <c r="D44" s="25">
        <f t="shared" si="0"/>
        <v>14.991666666666665</v>
      </c>
      <c r="H44" s="33">
        <v>17.989999999999998</v>
      </c>
    </row>
    <row r="45" spans="1:8" ht="18.75" x14ac:dyDescent="0.3">
      <c r="A45" s="11" t="s">
        <v>50</v>
      </c>
      <c r="B45" s="11" t="s">
        <v>122</v>
      </c>
      <c r="D45" s="25">
        <f t="shared" si="0"/>
        <v>74.99166666666666</v>
      </c>
      <c r="H45" s="33">
        <v>89.99</v>
      </c>
    </row>
    <row r="46" spans="1:8" ht="18.75" x14ac:dyDescent="0.3">
      <c r="A46" s="11" t="s">
        <v>51</v>
      </c>
      <c r="B46" s="11" t="s">
        <v>123</v>
      </c>
      <c r="D46" s="25">
        <f t="shared" si="0"/>
        <v>74.875</v>
      </c>
      <c r="H46" s="33">
        <v>89.85</v>
      </c>
    </row>
    <row r="47" spans="1:8" ht="18.75" x14ac:dyDescent="0.3">
      <c r="A47" s="10" t="s">
        <v>52</v>
      </c>
      <c r="B47" s="10" t="s">
        <v>96</v>
      </c>
      <c r="D47" s="25">
        <f t="shared" si="0"/>
        <v>17.94166666666667</v>
      </c>
      <c r="H47" s="33">
        <v>21.53</v>
      </c>
    </row>
    <row r="48" spans="1:8" ht="18.75" x14ac:dyDescent="0.3">
      <c r="A48" s="10" t="s">
        <v>53</v>
      </c>
      <c r="B48" s="10" t="s">
        <v>103</v>
      </c>
      <c r="D48" s="25">
        <f t="shared" si="0"/>
        <v>22.491666666666667</v>
      </c>
      <c r="H48" s="33">
        <v>26.99</v>
      </c>
    </row>
    <row r="49" spans="1:8" ht="18.75" x14ac:dyDescent="0.3">
      <c r="A49" s="10" t="s">
        <v>54</v>
      </c>
      <c r="B49" s="10" t="s">
        <v>124</v>
      </c>
      <c r="D49" s="25">
        <f t="shared" si="0"/>
        <v>46.658333333333339</v>
      </c>
      <c r="H49" s="33">
        <v>55.99</v>
      </c>
    </row>
    <row r="50" spans="1:8" ht="18.75" x14ac:dyDescent="0.3">
      <c r="A50" s="10" t="s">
        <v>55</v>
      </c>
      <c r="B50" s="10" t="s">
        <v>125</v>
      </c>
      <c r="D50" s="25">
        <f t="shared" si="0"/>
        <v>42.325000000000003</v>
      </c>
      <c r="H50" s="33">
        <v>50.79</v>
      </c>
    </row>
    <row r="51" spans="1:8" ht="18.75" x14ac:dyDescent="0.3">
      <c r="A51" s="9" t="s">
        <v>16</v>
      </c>
      <c r="B51" s="9" t="s">
        <v>89</v>
      </c>
      <c r="D51" s="25">
        <f t="shared" si="0"/>
        <v>15.824999999999999</v>
      </c>
      <c r="H51" s="33">
        <v>18.989999999999998</v>
      </c>
    </row>
    <row r="52" spans="1:8" ht="18.75" x14ac:dyDescent="0.3">
      <c r="A52" s="9" t="s">
        <v>56</v>
      </c>
      <c r="B52" s="9" t="s">
        <v>97</v>
      </c>
      <c r="D52" s="25">
        <f t="shared" si="0"/>
        <v>11.425000000000001</v>
      </c>
      <c r="H52" s="33">
        <v>13.71</v>
      </c>
    </row>
    <row r="53" spans="1:8" ht="18.75" x14ac:dyDescent="0.3">
      <c r="A53" s="9" t="s">
        <v>57</v>
      </c>
      <c r="B53" s="9" t="s">
        <v>102</v>
      </c>
      <c r="D53" s="25">
        <f t="shared" si="0"/>
        <v>7.4916666666666671</v>
      </c>
      <c r="H53" s="33">
        <v>8.99</v>
      </c>
    </row>
    <row r="54" spans="1:8" ht="18.75" x14ac:dyDescent="0.3">
      <c r="A54" s="9" t="s">
        <v>58</v>
      </c>
      <c r="B54" s="9" t="s">
        <v>126</v>
      </c>
      <c r="D54" s="25">
        <f t="shared" si="0"/>
        <v>6.5166666666666675</v>
      </c>
      <c r="H54" s="33">
        <v>7.82</v>
      </c>
    </row>
    <row r="55" spans="1:8" ht="18.75" x14ac:dyDescent="0.3">
      <c r="A55" s="8" t="s">
        <v>14</v>
      </c>
      <c r="B55" s="8" t="s">
        <v>94</v>
      </c>
      <c r="D55" s="25">
        <f t="shared" si="0"/>
        <v>66.658333333333331</v>
      </c>
      <c r="H55" s="33">
        <v>79.989999999999995</v>
      </c>
    </row>
    <row r="56" spans="1:8" ht="18.75" x14ac:dyDescent="0.3">
      <c r="A56" s="8" t="s">
        <v>41</v>
      </c>
      <c r="B56" s="8" t="s">
        <v>100</v>
      </c>
      <c r="D56" s="25">
        <f t="shared" si="0"/>
        <v>118.95833333333334</v>
      </c>
      <c r="H56" s="33">
        <v>142.75</v>
      </c>
    </row>
    <row r="57" spans="1:8" ht="18.75" x14ac:dyDescent="0.3">
      <c r="A57" s="8" t="s">
        <v>42</v>
      </c>
      <c r="B57" s="8" t="s">
        <v>127</v>
      </c>
      <c r="D57" s="25">
        <f t="shared" si="0"/>
        <v>124.00833333333334</v>
      </c>
      <c r="H57" s="33">
        <v>148.81</v>
      </c>
    </row>
    <row r="58" spans="1:8" ht="18.75" x14ac:dyDescent="0.3">
      <c r="A58" s="8" t="s">
        <v>43</v>
      </c>
      <c r="B58" s="8" t="s">
        <v>128</v>
      </c>
      <c r="D58" s="25">
        <f t="shared" si="0"/>
        <v>83.291666666666671</v>
      </c>
      <c r="H58" s="33">
        <v>99.95</v>
      </c>
    </row>
    <row r="59" spans="1:8" ht="18.75" x14ac:dyDescent="0.3">
      <c r="A59" s="7" t="s">
        <v>63</v>
      </c>
      <c r="B59" s="7" t="s">
        <v>137</v>
      </c>
      <c r="D59" s="25">
        <f t="shared" si="0"/>
        <v>27.491666666666671</v>
      </c>
      <c r="H59" s="33">
        <v>32.99</v>
      </c>
    </row>
    <row r="60" spans="1:8" ht="18.75" x14ac:dyDescent="0.3">
      <c r="A60" s="7" t="s">
        <v>64</v>
      </c>
      <c r="B60" s="7" t="s">
        <v>138</v>
      </c>
      <c r="D60" s="25">
        <f t="shared" si="0"/>
        <v>199.99166666666667</v>
      </c>
      <c r="H60" s="33">
        <v>239.99</v>
      </c>
    </row>
    <row r="61" spans="1:8" ht="18.75" x14ac:dyDescent="0.3">
      <c r="A61" s="7" t="s">
        <v>65</v>
      </c>
      <c r="B61" s="7" t="s">
        <v>183</v>
      </c>
      <c r="D61" s="25">
        <f t="shared" si="0"/>
        <v>104.16666666666667</v>
      </c>
      <c r="H61" s="33">
        <v>125</v>
      </c>
    </row>
    <row r="62" spans="1:8" ht="18.75" x14ac:dyDescent="0.3">
      <c r="A62" s="7" t="s">
        <v>66</v>
      </c>
      <c r="B62" s="7" t="s">
        <v>139</v>
      </c>
      <c r="D62" s="25">
        <f t="shared" si="0"/>
        <v>224.99166666666667</v>
      </c>
      <c r="H62" s="33">
        <v>269.99</v>
      </c>
    </row>
    <row r="63" spans="1:8" ht="18.75" x14ac:dyDescent="0.3">
      <c r="A63" s="6" t="s">
        <v>67</v>
      </c>
      <c r="B63" s="6" t="s">
        <v>134</v>
      </c>
      <c r="D63" s="25">
        <f t="shared" si="0"/>
        <v>49.166666666666671</v>
      </c>
      <c r="H63" s="33">
        <v>59</v>
      </c>
    </row>
    <row r="64" spans="1:8" ht="18.75" x14ac:dyDescent="0.3">
      <c r="A64" s="6" t="s">
        <v>68</v>
      </c>
      <c r="B64" s="6" t="s">
        <v>135</v>
      </c>
      <c r="D64" s="25">
        <f t="shared" si="0"/>
        <v>115</v>
      </c>
      <c r="H64" s="33">
        <v>138</v>
      </c>
    </row>
    <row r="65" spans="1:8" ht="18.75" x14ac:dyDescent="0.3">
      <c r="A65" s="6" t="s">
        <v>69</v>
      </c>
      <c r="B65" s="6" t="s">
        <v>136</v>
      </c>
      <c r="D65" s="25">
        <f t="shared" si="0"/>
        <v>22.416666666666668</v>
      </c>
      <c r="H65" s="33">
        <v>26.9</v>
      </c>
    </row>
    <row r="66" spans="1:8" ht="18.75" x14ac:dyDescent="0.3">
      <c r="A66" s="5" t="s">
        <v>70</v>
      </c>
      <c r="B66" s="5" t="s">
        <v>106</v>
      </c>
      <c r="D66" s="25">
        <f t="shared" si="0"/>
        <v>30.708333333333336</v>
      </c>
      <c r="H66" s="33">
        <v>36.85</v>
      </c>
    </row>
    <row r="67" spans="1:8" ht="18.75" x14ac:dyDescent="0.3">
      <c r="A67" s="5" t="s">
        <v>71</v>
      </c>
      <c r="B67" s="5" t="s">
        <v>107</v>
      </c>
      <c r="D67" s="25">
        <f t="shared" si="0"/>
        <v>45.825000000000003</v>
      </c>
      <c r="H67" s="33">
        <v>54.99</v>
      </c>
    </row>
    <row r="68" spans="1:8" ht="18.75" x14ac:dyDescent="0.3">
      <c r="A68" s="5" t="s">
        <v>72</v>
      </c>
      <c r="B68" s="5" t="s">
        <v>108</v>
      </c>
      <c r="D68" s="25">
        <f t="shared" si="0"/>
        <v>62.491666666666667</v>
      </c>
      <c r="H68" s="33">
        <v>74.989999999999995</v>
      </c>
    </row>
    <row r="69" spans="1:8" ht="18.75" x14ac:dyDescent="0.3">
      <c r="A69" s="5" t="s">
        <v>73</v>
      </c>
      <c r="B69" s="5" t="s">
        <v>133</v>
      </c>
      <c r="D69" s="25">
        <f t="shared" si="0"/>
        <v>14.116666666666669</v>
      </c>
      <c r="H69" s="33">
        <v>16.940000000000001</v>
      </c>
    </row>
    <row r="70" spans="1:8" ht="18.75" x14ac:dyDescent="0.3">
      <c r="A70" s="4" t="s">
        <v>74</v>
      </c>
      <c r="B70" s="4" t="s">
        <v>130</v>
      </c>
      <c r="D70" s="25">
        <f t="shared" ref="D70:D119" si="1">H70/$J$4</f>
        <v>5.4</v>
      </c>
      <c r="H70" s="33">
        <v>6.48</v>
      </c>
    </row>
    <row r="71" spans="1:8" ht="18.75" x14ac:dyDescent="0.3">
      <c r="A71" s="4" t="s">
        <v>75</v>
      </c>
      <c r="B71" s="4" t="s">
        <v>131</v>
      </c>
      <c r="D71" s="25">
        <f t="shared" si="1"/>
        <v>4.0833333333333339</v>
      </c>
      <c r="H71" s="33">
        <v>4.9000000000000004</v>
      </c>
    </row>
    <row r="72" spans="1:8" ht="18.75" x14ac:dyDescent="0.3">
      <c r="A72" s="4" t="s">
        <v>76</v>
      </c>
      <c r="B72" s="4" t="s">
        <v>132</v>
      </c>
      <c r="D72" s="25">
        <f t="shared" si="1"/>
        <v>4.916666666666667</v>
      </c>
      <c r="H72" s="33">
        <v>5.9</v>
      </c>
    </row>
    <row r="73" spans="1:8" ht="18.75" x14ac:dyDescent="0.3">
      <c r="A73" s="3" t="s">
        <v>77</v>
      </c>
      <c r="B73" s="3" t="s">
        <v>91</v>
      </c>
      <c r="D73" s="25">
        <f t="shared" si="1"/>
        <v>24.991666666666667</v>
      </c>
      <c r="H73" s="33">
        <v>29.99</v>
      </c>
    </row>
    <row r="74" spans="1:8" ht="18.75" x14ac:dyDescent="0.3">
      <c r="A74" s="3" t="s">
        <v>78</v>
      </c>
      <c r="B74" s="3" t="s">
        <v>170</v>
      </c>
      <c r="D74" s="25">
        <f t="shared" si="1"/>
        <v>31.325000000000003</v>
      </c>
      <c r="H74" s="33">
        <v>37.590000000000003</v>
      </c>
    </row>
    <row r="75" spans="1:8" ht="18.75" x14ac:dyDescent="0.3">
      <c r="A75" s="3" t="s">
        <v>79</v>
      </c>
      <c r="B75" s="3" t="s">
        <v>129</v>
      </c>
      <c r="D75" s="25">
        <f t="shared" si="1"/>
        <v>29.158333333333335</v>
      </c>
      <c r="H75" s="33">
        <v>34.99</v>
      </c>
    </row>
    <row r="76" spans="1:8" ht="18.75" x14ac:dyDescent="0.3">
      <c r="A76" s="27" t="s">
        <v>171</v>
      </c>
      <c r="B76" s="28" t="s">
        <v>180</v>
      </c>
      <c r="C76" s="2"/>
      <c r="D76" s="25">
        <f t="shared" si="1"/>
        <v>62.283333333333331</v>
      </c>
      <c r="E76" s="2"/>
      <c r="F76" s="2"/>
      <c r="H76" s="33">
        <v>74.739999999999995</v>
      </c>
    </row>
    <row r="77" spans="1:8" ht="18.75" x14ac:dyDescent="0.3">
      <c r="A77" s="27" t="s">
        <v>172</v>
      </c>
      <c r="B77" s="27" t="s">
        <v>181</v>
      </c>
      <c r="D77" s="25">
        <f t="shared" si="1"/>
        <v>79.908333333333331</v>
      </c>
      <c r="E77" s="2"/>
      <c r="F77" s="2"/>
      <c r="H77" s="33">
        <v>95.89</v>
      </c>
    </row>
    <row r="78" spans="1:8" ht="18.75" x14ac:dyDescent="0.3">
      <c r="A78" s="27" t="s">
        <v>173</v>
      </c>
      <c r="B78" s="27" t="s">
        <v>182</v>
      </c>
      <c r="D78" s="25">
        <f t="shared" si="1"/>
        <v>13.991666666666667</v>
      </c>
      <c r="E78" s="2"/>
      <c r="F78" s="2"/>
      <c r="H78" s="33">
        <v>16.79</v>
      </c>
    </row>
    <row r="79" spans="1:8" ht="18.75" x14ac:dyDescent="0.3">
      <c r="A79" s="8" t="s">
        <v>174</v>
      </c>
      <c r="B79" s="8" t="s">
        <v>175</v>
      </c>
      <c r="D79" s="25">
        <f t="shared" si="1"/>
        <v>91.483333333333334</v>
      </c>
      <c r="E79" s="2"/>
      <c r="F79" s="2"/>
      <c r="H79" s="33">
        <v>109.78</v>
      </c>
    </row>
    <row r="80" spans="1:8" ht="18.75" x14ac:dyDescent="0.3">
      <c r="A80" s="8" t="s">
        <v>177</v>
      </c>
      <c r="B80" s="29" t="s">
        <v>176</v>
      </c>
      <c r="D80" s="25">
        <f t="shared" si="1"/>
        <v>61.658333333333331</v>
      </c>
      <c r="H80" s="33">
        <v>73.989999999999995</v>
      </c>
    </row>
    <row r="81" spans="1:8" ht="18.75" x14ac:dyDescent="0.3">
      <c r="A81" s="8" t="s">
        <v>178</v>
      </c>
      <c r="B81" s="8" t="s">
        <v>179</v>
      </c>
      <c r="D81" s="25">
        <f t="shared" si="1"/>
        <v>41.583333333333336</v>
      </c>
      <c r="H81" s="33">
        <v>49.9</v>
      </c>
    </row>
    <row r="82" spans="1:8" ht="18.75" x14ac:dyDescent="0.3">
      <c r="A82" s="16" t="s">
        <v>208</v>
      </c>
      <c r="B82" s="36" t="s">
        <v>211</v>
      </c>
      <c r="D82" s="25">
        <f t="shared" si="1"/>
        <v>6.2416666666666671</v>
      </c>
      <c r="H82" s="33">
        <v>7.49</v>
      </c>
    </row>
    <row r="83" spans="1:8" ht="18.75" x14ac:dyDescent="0.3">
      <c r="A83" s="16" t="s">
        <v>209</v>
      </c>
      <c r="B83" s="36" t="s">
        <v>212</v>
      </c>
      <c r="D83" s="25">
        <f t="shared" si="1"/>
        <v>16.541666666666668</v>
      </c>
      <c r="H83" s="33">
        <v>19.850000000000001</v>
      </c>
    </row>
    <row r="84" spans="1:8" ht="18.75" x14ac:dyDescent="0.3">
      <c r="A84" s="16" t="s">
        <v>210</v>
      </c>
      <c r="B84" s="36" t="s">
        <v>213</v>
      </c>
      <c r="D84" s="25">
        <f t="shared" si="1"/>
        <v>13.325000000000001</v>
      </c>
      <c r="H84" s="33">
        <v>15.99</v>
      </c>
    </row>
    <row r="85" spans="1:8" ht="18" x14ac:dyDescent="0.25">
      <c r="A85" s="11" t="s">
        <v>216</v>
      </c>
      <c r="B85" s="11" t="s">
        <v>219</v>
      </c>
      <c r="D85" s="25">
        <f t="shared" si="1"/>
        <v>52.774999999999999</v>
      </c>
      <c r="H85" s="35">
        <v>63.33</v>
      </c>
    </row>
    <row r="86" spans="1:8" ht="18" x14ac:dyDescent="0.25">
      <c r="A86" s="11" t="s">
        <v>217</v>
      </c>
      <c r="B86" s="11" t="s">
        <v>220</v>
      </c>
      <c r="D86" s="25">
        <f t="shared" si="1"/>
        <v>84.99166666666666</v>
      </c>
      <c r="H86" s="35">
        <v>101.99</v>
      </c>
    </row>
    <row r="87" spans="1:8" ht="18.75" x14ac:dyDescent="0.3">
      <c r="A87" s="11" t="s">
        <v>218</v>
      </c>
      <c r="B87" s="11" t="s">
        <v>221</v>
      </c>
      <c r="D87" s="25">
        <f t="shared" si="1"/>
        <v>83.325000000000003</v>
      </c>
      <c r="H87" s="33">
        <v>99.99</v>
      </c>
    </row>
    <row r="88" spans="1:8" ht="18.75" x14ac:dyDescent="0.3">
      <c r="A88" s="37" t="s">
        <v>222</v>
      </c>
      <c r="B88" s="37" t="s">
        <v>223</v>
      </c>
      <c r="D88" s="25">
        <f t="shared" si="1"/>
        <v>2.3583333333333334</v>
      </c>
      <c r="H88" s="33">
        <v>2.83</v>
      </c>
    </row>
    <row r="89" spans="1:8" ht="18.75" x14ac:dyDescent="0.3">
      <c r="A89" s="37" t="s">
        <v>224</v>
      </c>
      <c r="B89" s="37" t="s">
        <v>226</v>
      </c>
      <c r="D89" s="25">
        <f t="shared" si="1"/>
        <v>4.1583333333333341</v>
      </c>
      <c r="H89" s="33">
        <v>4.99</v>
      </c>
    </row>
    <row r="90" spans="1:8" ht="18.75" x14ac:dyDescent="0.3">
      <c r="A90" s="37" t="s">
        <v>225</v>
      </c>
      <c r="B90" s="37" t="s">
        <v>227</v>
      </c>
      <c r="D90" s="25">
        <f t="shared" si="1"/>
        <v>4.166666666666667</v>
      </c>
      <c r="H90" s="33">
        <v>5</v>
      </c>
    </row>
    <row r="91" spans="1:8" ht="18.75" x14ac:dyDescent="0.3">
      <c r="A91" s="26"/>
      <c r="B91" s="26"/>
      <c r="D91" s="25"/>
      <c r="H91" s="33"/>
    </row>
    <row r="92" spans="1:8" ht="18.75" x14ac:dyDescent="0.3">
      <c r="A92" s="26"/>
      <c r="B92" s="26"/>
      <c r="D92" s="25"/>
      <c r="H92" s="33"/>
    </row>
    <row r="93" spans="1:8" ht="18.75" x14ac:dyDescent="0.3">
      <c r="D93" s="25"/>
      <c r="H93" s="33"/>
    </row>
    <row r="94" spans="1:8" ht="18.75" x14ac:dyDescent="0.3">
      <c r="A94" s="2" t="s">
        <v>142</v>
      </c>
      <c r="B94" s="2"/>
      <c r="C94" s="2"/>
      <c r="D94" s="25"/>
      <c r="H94" s="33"/>
    </row>
    <row r="95" spans="1:8" ht="18.75" x14ac:dyDescent="0.3">
      <c r="A95" s="2"/>
      <c r="B95" s="2"/>
      <c r="C95" s="2"/>
      <c r="D95" s="25"/>
      <c r="H95" s="33"/>
    </row>
    <row r="96" spans="1:8" ht="18.75" x14ac:dyDescent="0.3">
      <c r="A96" s="30" t="s">
        <v>184</v>
      </c>
      <c r="B96" s="31" t="s">
        <v>143</v>
      </c>
      <c r="C96" s="2"/>
      <c r="D96" s="25">
        <f t="shared" si="1"/>
        <v>0</v>
      </c>
      <c r="H96" s="33">
        <v>0</v>
      </c>
    </row>
    <row r="97" spans="1:8" ht="18.75" x14ac:dyDescent="0.3">
      <c r="A97" s="30" t="s">
        <v>185</v>
      </c>
      <c r="B97" s="31" t="s">
        <v>144</v>
      </c>
      <c r="D97" s="25">
        <f t="shared" si="1"/>
        <v>0</v>
      </c>
      <c r="H97" s="33">
        <v>0</v>
      </c>
    </row>
    <row r="98" spans="1:8" ht="18.75" x14ac:dyDescent="0.3">
      <c r="A98" s="30" t="s">
        <v>186</v>
      </c>
      <c r="B98" s="31" t="s">
        <v>145</v>
      </c>
      <c r="D98" s="25">
        <f t="shared" si="1"/>
        <v>0</v>
      </c>
      <c r="H98" s="33">
        <v>0</v>
      </c>
    </row>
    <row r="99" spans="1:8" ht="18.75" x14ac:dyDescent="0.3">
      <c r="A99" s="30" t="s">
        <v>187</v>
      </c>
      <c r="B99" s="31" t="s">
        <v>146</v>
      </c>
      <c r="D99" s="25">
        <f t="shared" si="1"/>
        <v>0</v>
      </c>
      <c r="H99" s="33">
        <v>0</v>
      </c>
    </row>
    <row r="100" spans="1:8" ht="18.75" x14ac:dyDescent="0.3">
      <c r="A100" s="30" t="s">
        <v>188</v>
      </c>
      <c r="B100" s="31" t="s">
        <v>147</v>
      </c>
      <c r="D100" s="25">
        <f t="shared" si="1"/>
        <v>0</v>
      </c>
      <c r="H100" s="33">
        <v>0</v>
      </c>
    </row>
    <row r="101" spans="1:8" ht="18.75" x14ac:dyDescent="0.3">
      <c r="A101" s="30" t="s">
        <v>189</v>
      </c>
      <c r="B101" s="31" t="s">
        <v>148</v>
      </c>
      <c r="D101" s="25">
        <f>H101</f>
        <v>145</v>
      </c>
      <c r="H101" s="33">
        <v>145</v>
      </c>
    </row>
    <row r="102" spans="1:8" ht="18.75" x14ac:dyDescent="0.3">
      <c r="A102" s="30" t="s">
        <v>190</v>
      </c>
      <c r="B102" s="31" t="s">
        <v>149</v>
      </c>
      <c r="D102" s="25">
        <f t="shared" si="1"/>
        <v>0</v>
      </c>
      <c r="H102" s="33">
        <v>0</v>
      </c>
    </row>
    <row r="103" spans="1:8" ht="18.75" x14ac:dyDescent="0.3">
      <c r="A103" s="30" t="s">
        <v>191</v>
      </c>
      <c r="B103" s="31" t="s">
        <v>150</v>
      </c>
      <c r="D103" s="25">
        <f t="shared" si="1"/>
        <v>0</v>
      </c>
      <c r="H103" s="33">
        <v>0</v>
      </c>
    </row>
    <row r="104" spans="1:8" ht="18.75" x14ac:dyDescent="0.3">
      <c r="A104" s="30" t="s">
        <v>192</v>
      </c>
      <c r="B104" s="31" t="s">
        <v>151</v>
      </c>
      <c r="D104" s="25">
        <f t="shared" si="1"/>
        <v>0</v>
      </c>
      <c r="H104" s="33">
        <v>0</v>
      </c>
    </row>
    <row r="105" spans="1:8" ht="18.75" x14ac:dyDescent="0.3">
      <c r="A105" s="30" t="s">
        <v>193</v>
      </c>
      <c r="B105" s="31" t="s">
        <v>152</v>
      </c>
      <c r="D105" s="25">
        <f t="shared" si="1"/>
        <v>0</v>
      </c>
      <c r="H105" s="33">
        <v>0</v>
      </c>
    </row>
    <row r="106" spans="1:8" ht="18.75" x14ac:dyDescent="0.3">
      <c r="A106" s="30" t="s">
        <v>194</v>
      </c>
      <c r="B106" s="31" t="s">
        <v>153</v>
      </c>
      <c r="D106" s="25">
        <f t="shared" si="1"/>
        <v>0</v>
      </c>
      <c r="H106" s="33">
        <v>0</v>
      </c>
    </row>
    <row r="107" spans="1:8" ht="18.75" x14ac:dyDescent="0.3">
      <c r="A107" s="30" t="s">
        <v>195</v>
      </c>
      <c r="B107" s="31" t="s">
        <v>154</v>
      </c>
      <c r="D107" s="25">
        <f t="shared" si="1"/>
        <v>0</v>
      </c>
      <c r="H107" s="33">
        <v>0</v>
      </c>
    </row>
    <row r="108" spans="1:8" ht="18.75" x14ac:dyDescent="0.3">
      <c r="A108" s="30" t="s">
        <v>196</v>
      </c>
      <c r="B108" s="31" t="s">
        <v>155</v>
      </c>
      <c r="D108" s="25">
        <f t="shared" si="1"/>
        <v>0</v>
      </c>
      <c r="H108" s="33">
        <v>0</v>
      </c>
    </row>
    <row r="109" spans="1:8" ht="18.75" x14ac:dyDescent="0.3">
      <c r="A109" s="30" t="s">
        <v>197</v>
      </c>
      <c r="B109" s="31" t="s">
        <v>156</v>
      </c>
      <c r="D109" s="25">
        <f t="shared" si="1"/>
        <v>0</v>
      </c>
      <c r="H109" s="33">
        <v>0</v>
      </c>
    </row>
    <row r="110" spans="1:8" ht="18.75" x14ac:dyDescent="0.3">
      <c r="A110" s="30" t="s">
        <v>198</v>
      </c>
      <c r="B110" s="31" t="s">
        <v>157</v>
      </c>
      <c r="D110" s="25">
        <f t="shared" si="1"/>
        <v>0</v>
      </c>
      <c r="H110" s="33">
        <v>0</v>
      </c>
    </row>
    <row r="111" spans="1:8" ht="18.75" x14ac:dyDescent="0.3">
      <c r="A111" s="30" t="s">
        <v>199</v>
      </c>
      <c r="B111" s="31" t="s">
        <v>158</v>
      </c>
      <c r="D111" s="25">
        <f t="shared" si="1"/>
        <v>0</v>
      </c>
      <c r="H111" s="33">
        <v>0</v>
      </c>
    </row>
    <row r="112" spans="1:8" ht="18.75" x14ac:dyDescent="0.3">
      <c r="A112" s="30" t="s">
        <v>200</v>
      </c>
      <c r="B112" s="31" t="s">
        <v>159</v>
      </c>
      <c r="D112" s="25">
        <f t="shared" si="1"/>
        <v>0</v>
      </c>
      <c r="H112" s="33">
        <v>0</v>
      </c>
    </row>
    <row r="113" spans="1:8" ht="18.75" x14ac:dyDescent="0.3">
      <c r="A113" s="30" t="s">
        <v>201</v>
      </c>
      <c r="B113" s="31" t="s">
        <v>207</v>
      </c>
      <c r="D113" s="25">
        <f>H113</f>
        <v>1600</v>
      </c>
      <c r="H113" s="33">
        <v>1600</v>
      </c>
    </row>
    <row r="114" spans="1:8" ht="18.75" x14ac:dyDescent="0.3">
      <c r="A114" s="30" t="s">
        <v>202</v>
      </c>
      <c r="B114" s="31" t="s">
        <v>160</v>
      </c>
      <c r="D114" s="25">
        <f t="shared" si="1"/>
        <v>0</v>
      </c>
      <c r="H114" s="33">
        <v>0</v>
      </c>
    </row>
    <row r="115" spans="1:8" ht="18.75" x14ac:dyDescent="0.3">
      <c r="A115" s="30" t="s">
        <v>203</v>
      </c>
      <c r="B115" s="31" t="s">
        <v>161</v>
      </c>
      <c r="D115" s="25">
        <f t="shared" si="1"/>
        <v>0</v>
      </c>
      <c r="H115" s="33">
        <v>0</v>
      </c>
    </row>
    <row r="116" spans="1:8" ht="18.75" x14ac:dyDescent="0.3">
      <c r="A116" s="30" t="s">
        <v>204</v>
      </c>
      <c r="B116" s="31" t="s">
        <v>162</v>
      </c>
      <c r="D116" s="25">
        <f t="shared" si="1"/>
        <v>0</v>
      </c>
      <c r="H116" s="33">
        <v>0</v>
      </c>
    </row>
    <row r="117" spans="1:8" ht="18.75" x14ac:dyDescent="0.3">
      <c r="A117" s="30" t="s">
        <v>205</v>
      </c>
      <c r="B117" s="31" t="s">
        <v>163</v>
      </c>
      <c r="C117" t="s">
        <v>164</v>
      </c>
      <c r="D117" s="25">
        <f>H117</f>
        <v>287.88</v>
      </c>
      <c r="H117" s="33">
        <v>287.88</v>
      </c>
    </row>
    <row r="118" spans="1:8" ht="18.75" x14ac:dyDescent="0.3">
      <c r="A118" s="30" t="s">
        <v>206</v>
      </c>
      <c r="B118" s="30" t="s">
        <v>165</v>
      </c>
      <c r="C118" t="s">
        <v>166</v>
      </c>
      <c r="D118" s="25">
        <f>H118</f>
        <v>3453.24</v>
      </c>
      <c r="H118" s="33">
        <v>3453.24</v>
      </c>
    </row>
    <row r="119" spans="1:8" x14ac:dyDescent="0.25">
      <c r="D119" s="25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Chevalier</dc:creator>
  <cp:lastModifiedBy>Laurent Chevalier</cp:lastModifiedBy>
  <dcterms:created xsi:type="dcterms:W3CDTF">2019-10-07T18:01:49Z</dcterms:created>
  <dcterms:modified xsi:type="dcterms:W3CDTF">2019-10-28T15:18:49Z</dcterms:modified>
</cp:coreProperties>
</file>