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mium-Simulation-Environment\DEVS-Models\CovidSim\data\"/>
    </mc:Choice>
  </mc:AlternateContent>
  <xr:revisionPtr revIDLastSave="0" documentId="13_ncr:1_{B47E6169-992A-41EE-8D80-E2D1B1238E3D}" xr6:coauthVersionLast="47" xr6:coauthVersionMax="47" xr10:uidLastSave="{00000000-0000-0000-0000-000000000000}"/>
  <bookViews>
    <workbookView xWindow="-120" yWindow="-120" windowWidth="29040" windowHeight="15840" xr2:uid="{29C7A327-B808-4D9D-A094-6977DD155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F8" i="1"/>
  <c r="B3" i="1" s="1"/>
  <c r="F12" i="1"/>
  <c r="C2" i="1" l="1"/>
  <c r="F14" i="1"/>
  <c r="C221" i="1" s="1"/>
  <c r="C3" i="1" l="1"/>
  <c r="A3" i="1" s="1"/>
  <c r="B4" i="1" s="1"/>
  <c r="C4" i="1" s="1"/>
  <c r="C222" i="1"/>
  <c r="B5" i="1" l="1"/>
  <c r="C5" i="1" l="1"/>
  <c r="A5" i="1" s="1"/>
  <c r="B6" i="1" s="1"/>
  <c r="C6" i="1" l="1"/>
  <c r="A6" i="1" s="1"/>
  <c r="B7" i="1" l="1"/>
  <c r="C7" i="1" s="1"/>
  <c r="A7" i="1" l="1"/>
  <c r="B8" i="1" s="1"/>
  <c r="C8" i="1" s="1"/>
  <c r="A8" i="1" s="1"/>
  <c r="B9" i="1" s="1"/>
  <c r="C9" i="1" l="1"/>
  <c r="A9" i="1" s="1"/>
  <c r="B10" i="1" s="1"/>
  <c r="C10" i="1" l="1"/>
  <c r="A10" i="1" s="1"/>
  <c r="B11" i="1" s="1"/>
  <c r="C11" i="1" l="1"/>
  <c r="A11" i="1" s="1"/>
  <c r="B12" i="1" s="1"/>
  <c r="C12" i="1" l="1"/>
  <c r="A12" i="1" s="1"/>
  <c r="B13" i="1" s="1"/>
  <c r="C13" i="1" l="1"/>
  <c r="A13" i="1" s="1"/>
  <c r="B14" i="1" s="1"/>
  <c r="C14" i="1" l="1"/>
  <c r="A14" i="1" s="1"/>
  <c r="B15" i="1" s="1"/>
  <c r="C15" i="1" s="1"/>
  <c r="A15" i="1" l="1"/>
  <c r="B16" i="1" l="1"/>
  <c r="A16" i="1" l="1"/>
  <c r="C16" i="1"/>
  <c r="B17" i="1" l="1"/>
  <c r="C17" i="1" s="1"/>
  <c r="A17" i="1" l="1"/>
  <c r="B18" i="1" l="1"/>
  <c r="C18" i="1" s="1"/>
  <c r="A18" i="1" l="1"/>
  <c r="B19" i="1" s="1"/>
  <c r="C19" i="1" l="1"/>
  <c r="A19" i="1"/>
  <c r="B20" i="1" s="1"/>
  <c r="C20" i="1" s="1"/>
  <c r="A20" i="1" l="1"/>
  <c r="B21" i="1" s="1"/>
  <c r="C21" i="1" l="1"/>
  <c r="A21" i="1"/>
  <c r="B22" i="1" s="1"/>
  <c r="C22" i="1" s="1"/>
  <c r="A22" i="1" l="1"/>
  <c r="B23" i="1" s="1"/>
  <c r="C23" i="1" s="1"/>
  <c r="A23" i="1" l="1"/>
  <c r="B24" i="1"/>
  <c r="C24" i="1" s="1"/>
  <c r="A24" i="1" l="1"/>
  <c r="B25" i="1" s="1"/>
  <c r="C25" i="1" l="1"/>
  <c r="A25" i="1"/>
  <c r="B26" i="1"/>
  <c r="C26" i="1" s="1"/>
  <c r="A26" i="1" l="1"/>
  <c r="B27" i="1" s="1"/>
  <c r="C27" i="1" l="1"/>
  <c r="A27" i="1"/>
  <c r="B28" i="1" s="1"/>
  <c r="C28" i="1" s="1"/>
  <c r="A28" i="1" l="1"/>
  <c r="B29" i="1"/>
  <c r="C29" i="1" s="1"/>
  <c r="A29" i="1"/>
  <c r="B30" i="1" l="1"/>
  <c r="C30" i="1" s="1"/>
  <c r="A30" i="1"/>
  <c r="B31" i="1" l="1"/>
  <c r="C31" i="1" s="1"/>
  <c r="A31" i="1"/>
  <c r="B32" i="1" l="1"/>
  <c r="C32" i="1" s="1"/>
  <c r="A32" i="1"/>
  <c r="B33" i="1" l="1"/>
  <c r="C33" i="1" s="1"/>
  <c r="A33" i="1" l="1"/>
  <c r="B34" i="1" s="1"/>
  <c r="C34" i="1" s="1"/>
  <c r="A34" i="1" l="1"/>
  <c r="B35" i="1"/>
  <c r="C35" i="1" s="1"/>
  <c r="A35" i="1"/>
  <c r="B36" i="1" l="1"/>
  <c r="C36" i="1" s="1"/>
  <c r="A36" i="1" l="1"/>
  <c r="B37" i="1"/>
  <c r="C37" i="1" s="1"/>
  <c r="A37" i="1"/>
  <c r="B38" i="1" l="1"/>
  <c r="C38" i="1" s="1"/>
  <c r="A38" i="1"/>
  <c r="B39" i="1" l="1"/>
  <c r="C39" i="1" s="1"/>
  <c r="A39" i="1" l="1"/>
  <c r="B40" i="1"/>
  <c r="C40" i="1" s="1"/>
  <c r="A40" i="1" l="1"/>
  <c r="B41" i="1" l="1"/>
  <c r="C41" i="1" s="1"/>
  <c r="A41" i="1"/>
  <c r="B42" i="1" l="1"/>
  <c r="C42" i="1" s="1"/>
  <c r="A42" i="1" l="1"/>
  <c r="A43" i="1" s="1"/>
  <c r="B43" i="1"/>
  <c r="C43" i="1" s="1"/>
  <c r="B44" i="1" l="1"/>
  <c r="C44" i="1" s="1"/>
  <c r="A44" i="1"/>
  <c r="B45" i="1" l="1"/>
  <c r="C45" i="1" s="1"/>
  <c r="A45" i="1" l="1"/>
  <c r="B46" i="1" s="1"/>
  <c r="C46" i="1" s="1"/>
  <c r="A46" i="1" l="1"/>
  <c r="B47" i="1"/>
  <c r="C47" i="1" s="1"/>
  <c r="A47" i="1"/>
  <c r="B48" i="1" l="1"/>
  <c r="C48" i="1" s="1"/>
  <c r="A48" i="1" l="1"/>
  <c r="B49" i="1"/>
  <c r="C49" i="1" s="1"/>
  <c r="A49" i="1"/>
  <c r="B50" i="1" l="1"/>
  <c r="C50" i="1" s="1"/>
  <c r="A50" i="1"/>
  <c r="B51" i="1" l="1"/>
  <c r="C51" i="1" s="1"/>
  <c r="A51" i="1"/>
  <c r="B52" i="1" l="1"/>
  <c r="C52" i="1" s="1"/>
  <c r="A52" i="1"/>
  <c r="B53" i="1" l="1"/>
  <c r="C53" i="1" s="1"/>
  <c r="A53" i="1" l="1"/>
  <c r="B54" i="1"/>
  <c r="C54" i="1" s="1"/>
  <c r="A54" i="1"/>
  <c r="B55" i="1" l="1"/>
  <c r="C55" i="1" s="1"/>
  <c r="A55" i="1"/>
  <c r="B56" i="1" l="1"/>
  <c r="C56" i="1" s="1"/>
  <c r="A56" i="1"/>
  <c r="B57" i="1" l="1"/>
  <c r="C57" i="1" s="1"/>
  <c r="A57" i="1" l="1"/>
  <c r="B58" i="1"/>
  <c r="C58" i="1" s="1"/>
  <c r="A58" i="1"/>
  <c r="B59" i="1" l="1"/>
  <c r="C59" i="1" s="1"/>
  <c r="A59" i="1"/>
  <c r="B60" i="1" l="1"/>
  <c r="C60" i="1" s="1"/>
  <c r="A60" i="1"/>
  <c r="B61" i="1" l="1"/>
  <c r="C61" i="1" s="1"/>
  <c r="A61" i="1"/>
  <c r="B62" i="1" l="1"/>
  <c r="C62" i="1" s="1"/>
  <c r="A62" i="1"/>
  <c r="B63" i="1" l="1"/>
  <c r="C63" i="1" s="1"/>
  <c r="A63" i="1"/>
  <c r="B64" i="1" l="1"/>
  <c r="C64" i="1" s="1"/>
  <c r="A64" i="1" l="1"/>
  <c r="B65" i="1" s="1"/>
  <c r="C65" i="1" s="1"/>
  <c r="A65" i="1" l="1"/>
  <c r="B66" i="1" l="1"/>
  <c r="C66" i="1" s="1"/>
  <c r="A66" i="1"/>
  <c r="B67" i="1" l="1"/>
  <c r="C67" i="1" s="1"/>
  <c r="A67" i="1"/>
  <c r="B68" i="1" l="1"/>
  <c r="C68" i="1" s="1"/>
  <c r="A68" i="1"/>
  <c r="B69" i="1" l="1"/>
  <c r="C69" i="1" s="1"/>
  <c r="A69" i="1"/>
  <c r="B70" i="1" l="1"/>
  <c r="C70" i="1" s="1"/>
  <c r="A70" i="1" l="1"/>
  <c r="B71" i="1"/>
  <c r="C71" i="1" s="1"/>
  <c r="A71" i="1" l="1"/>
  <c r="B72" i="1" s="1"/>
  <c r="C72" i="1" s="1"/>
  <c r="A72" i="1" l="1"/>
  <c r="B73" i="1"/>
  <c r="C73" i="1" s="1"/>
  <c r="A73" i="1"/>
  <c r="B74" i="1" l="1"/>
  <c r="C74" i="1" s="1"/>
  <c r="A74" i="1"/>
  <c r="B75" i="1" l="1"/>
  <c r="C75" i="1" s="1"/>
  <c r="A75" i="1"/>
  <c r="B76" i="1" l="1"/>
  <c r="C76" i="1" s="1"/>
  <c r="A76" i="1" l="1"/>
  <c r="B77" i="1" s="1"/>
  <c r="C77" i="1" s="1"/>
  <c r="A77" i="1" l="1"/>
  <c r="B78" i="1" s="1"/>
  <c r="C78" i="1" s="1"/>
  <c r="A78" i="1" l="1"/>
  <c r="B79" i="1" s="1"/>
  <c r="C79" i="1" s="1"/>
  <c r="A79" i="1" l="1"/>
  <c r="B80" i="1" s="1"/>
  <c r="C80" i="1" l="1"/>
  <c r="A80" i="1"/>
  <c r="B81" i="1" s="1"/>
  <c r="C81" i="1" l="1"/>
  <c r="A81" i="1"/>
  <c r="B82" i="1" s="1"/>
  <c r="C82" i="1" l="1"/>
  <c r="A82" i="1"/>
  <c r="B83" i="1" s="1"/>
  <c r="C83" i="1" s="1"/>
  <c r="A83" i="1" l="1"/>
  <c r="B84" i="1" s="1"/>
  <c r="C84" i="1" s="1"/>
  <c r="A84" i="1" l="1"/>
  <c r="B85" i="1"/>
  <c r="C85" i="1" s="1"/>
  <c r="A85" i="1" l="1"/>
  <c r="B86" i="1" s="1"/>
  <c r="C86" i="1" s="1"/>
  <c r="A86" i="1" l="1"/>
  <c r="B87" i="1"/>
  <c r="C87" i="1" s="1"/>
  <c r="A87" i="1"/>
  <c r="B88" i="1" l="1"/>
  <c r="C88" i="1" s="1"/>
  <c r="A88" i="1" l="1"/>
  <c r="B89" i="1"/>
  <c r="C89" i="1" s="1"/>
  <c r="A89" i="1"/>
  <c r="B90" i="1" l="1"/>
  <c r="C90" i="1" s="1"/>
  <c r="A90" i="1"/>
  <c r="B91" i="1" l="1"/>
  <c r="C91" i="1" s="1"/>
  <c r="A91" i="1"/>
  <c r="B92" i="1" l="1"/>
  <c r="C92" i="1" s="1"/>
  <c r="A92" i="1"/>
  <c r="B93" i="1" l="1"/>
  <c r="C93" i="1" s="1"/>
  <c r="A93" i="1" l="1"/>
  <c r="B94" i="1" l="1"/>
  <c r="C94" i="1" s="1"/>
  <c r="A94" i="1"/>
  <c r="B95" i="1" l="1"/>
  <c r="C95" i="1" s="1"/>
  <c r="A95" i="1"/>
  <c r="B96" i="1" l="1"/>
  <c r="C96" i="1" s="1"/>
  <c r="A96" i="1" l="1"/>
  <c r="B97" i="1"/>
  <c r="C97" i="1" s="1"/>
  <c r="A97" i="1"/>
  <c r="B98" i="1" l="1"/>
  <c r="C98" i="1" s="1"/>
  <c r="A98" i="1"/>
  <c r="B99" i="1" l="1"/>
  <c r="C99" i="1" s="1"/>
  <c r="A99" i="1"/>
  <c r="B100" i="1" l="1"/>
  <c r="C100" i="1" s="1"/>
  <c r="A100" i="1" l="1"/>
  <c r="B101" i="1" s="1"/>
  <c r="C101" i="1" s="1"/>
  <c r="A101" i="1" l="1"/>
  <c r="B102" i="1"/>
  <c r="C102" i="1" s="1"/>
  <c r="A102" i="1" l="1"/>
  <c r="B103" i="1" s="1"/>
  <c r="C103" i="1" l="1"/>
  <c r="A103" i="1"/>
  <c r="B104" i="1" s="1"/>
  <c r="C104" i="1" s="1"/>
  <c r="A104" i="1" l="1"/>
  <c r="B105" i="1" s="1"/>
  <c r="C105" i="1" l="1"/>
  <c r="A105" i="1"/>
  <c r="B106" i="1"/>
  <c r="C106" i="1" s="1"/>
  <c r="A106" i="1" l="1"/>
  <c r="B107" i="1" s="1"/>
  <c r="C107" i="1" s="1"/>
  <c r="A107" i="1" l="1"/>
  <c r="B108" i="1"/>
  <c r="C108" i="1" s="1"/>
  <c r="A108" i="1"/>
  <c r="B109" i="1" l="1"/>
  <c r="C109" i="1" s="1"/>
  <c r="A109" i="1" l="1"/>
  <c r="B110" i="1" s="1"/>
  <c r="C110" i="1" l="1"/>
  <c r="A110" i="1"/>
  <c r="B111" i="1"/>
  <c r="C111" i="1" s="1"/>
  <c r="A111" i="1" l="1"/>
  <c r="B112" i="1"/>
  <c r="C112" i="1" s="1"/>
  <c r="A112" i="1"/>
  <c r="B113" i="1" l="1"/>
  <c r="C113" i="1" s="1"/>
  <c r="A113" i="1" l="1"/>
  <c r="B114" i="1"/>
  <c r="C114" i="1" s="1"/>
  <c r="A114" i="1" l="1"/>
  <c r="B115" i="1" s="1"/>
  <c r="C115" i="1" l="1"/>
  <c r="A115" i="1"/>
  <c r="B116" i="1" s="1"/>
  <c r="C116" i="1" l="1"/>
  <c r="A116" i="1"/>
  <c r="B117" i="1" s="1"/>
  <c r="C117" i="1" l="1"/>
  <c r="A117" i="1"/>
  <c r="B118" i="1" s="1"/>
  <c r="C118" i="1" l="1"/>
  <c r="A118" i="1"/>
  <c r="B119" i="1"/>
  <c r="C119" i="1" s="1"/>
  <c r="A119" i="1"/>
  <c r="B120" i="1" l="1"/>
  <c r="C120" i="1" s="1"/>
  <c r="A120" i="1"/>
  <c r="B121" i="1" l="1"/>
  <c r="C121" i="1" s="1"/>
  <c r="A121" i="1"/>
  <c r="B122" i="1" l="1"/>
  <c r="C122" i="1" s="1"/>
  <c r="A122" i="1" l="1"/>
  <c r="B123" i="1" l="1"/>
  <c r="C123" i="1" s="1"/>
  <c r="A123" i="1"/>
  <c r="B124" i="1" l="1"/>
  <c r="C124" i="1" s="1"/>
  <c r="A124" i="1" l="1"/>
  <c r="B125" i="1" l="1"/>
  <c r="C125" i="1" s="1"/>
  <c r="A125" i="1"/>
  <c r="B126" i="1" l="1"/>
  <c r="C126" i="1" s="1"/>
  <c r="A126" i="1" l="1"/>
  <c r="B127" i="1"/>
  <c r="C127" i="1" s="1"/>
  <c r="A127" i="1" l="1"/>
  <c r="B128" i="1" s="1"/>
  <c r="C128" i="1" l="1"/>
  <c r="A128" i="1"/>
  <c r="B129" i="1" s="1"/>
  <c r="C129" i="1" s="1"/>
  <c r="A129" i="1" l="1"/>
  <c r="B130" i="1" l="1"/>
  <c r="C130" i="1" s="1"/>
  <c r="A130" i="1"/>
  <c r="B131" i="1" l="1"/>
  <c r="C131" i="1" s="1"/>
  <c r="A131" i="1" l="1"/>
  <c r="B132" i="1" l="1"/>
  <c r="C132" i="1" s="1"/>
  <c r="A132" i="1"/>
  <c r="B133" i="1" l="1"/>
  <c r="C133" i="1" s="1"/>
  <c r="A133" i="1"/>
  <c r="B134" i="1" l="1"/>
  <c r="C134" i="1" s="1"/>
  <c r="A134" i="1"/>
  <c r="B135" i="1" l="1"/>
  <c r="C135" i="1" s="1"/>
  <c r="A135" i="1"/>
  <c r="B136" i="1" l="1"/>
  <c r="C136" i="1" s="1"/>
  <c r="A136" i="1"/>
  <c r="B137" i="1" l="1"/>
  <c r="C137" i="1" s="1"/>
  <c r="A137" i="1"/>
  <c r="B138" i="1" l="1"/>
  <c r="C138" i="1" s="1"/>
  <c r="A138" i="1"/>
  <c r="B139" i="1" l="1"/>
  <c r="C139" i="1" s="1"/>
  <c r="A139" i="1"/>
  <c r="B140" i="1" l="1"/>
  <c r="C140" i="1" s="1"/>
  <c r="A140" i="1" l="1"/>
  <c r="B141" i="1" l="1"/>
  <c r="C141" i="1" s="1"/>
  <c r="A141" i="1"/>
  <c r="B142" i="1" l="1"/>
  <c r="C142" i="1" s="1"/>
  <c r="A142" i="1" l="1"/>
  <c r="A143" i="1" s="1"/>
  <c r="B143" i="1"/>
  <c r="C143" i="1" s="1"/>
  <c r="B144" i="1" l="1"/>
  <c r="C144" i="1" s="1"/>
  <c r="A144" i="1"/>
  <c r="B145" i="1" l="1"/>
  <c r="C145" i="1" s="1"/>
  <c r="A145" i="1"/>
  <c r="B146" i="1" l="1"/>
  <c r="C146" i="1" s="1"/>
  <c r="A146" i="1"/>
  <c r="B147" i="1" l="1"/>
  <c r="C147" i="1" s="1"/>
  <c r="A147" i="1" l="1"/>
  <c r="B148" i="1"/>
  <c r="C148" i="1" s="1"/>
  <c r="A148" i="1"/>
  <c r="B149" i="1" l="1"/>
  <c r="C149" i="1" s="1"/>
  <c r="A149" i="1" l="1"/>
  <c r="B150" i="1"/>
  <c r="C150" i="1" s="1"/>
  <c r="A150" i="1" l="1"/>
  <c r="B151" i="1" l="1"/>
  <c r="C151" i="1" s="1"/>
  <c r="A151" i="1"/>
  <c r="B152" i="1" l="1"/>
  <c r="C152" i="1" s="1"/>
  <c r="A152" i="1"/>
  <c r="B153" i="1" l="1"/>
  <c r="C153" i="1" s="1"/>
  <c r="A153" i="1"/>
  <c r="B154" i="1" l="1"/>
  <c r="C154" i="1" s="1"/>
  <c r="A154" i="1" l="1"/>
  <c r="B155" i="1" s="1"/>
  <c r="C155" i="1" l="1"/>
  <c r="A155" i="1"/>
  <c r="B156" i="1" s="1"/>
  <c r="C156" i="1" s="1"/>
  <c r="A156" i="1" l="1"/>
  <c r="B157" i="1"/>
  <c r="C157" i="1" s="1"/>
  <c r="A157" i="1" l="1"/>
  <c r="B158" i="1" s="1"/>
  <c r="C158" i="1" s="1"/>
  <c r="A158" i="1" l="1"/>
  <c r="B159" i="1" s="1"/>
  <c r="C159" i="1" s="1"/>
  <c r="A159" i="1" l="1"/>
  <c r="B160" i="1" s="1"/>
  <c r="C160" i="1" l="1"/>
  <c r="A160" i="1"/>
  <c r="B161" i="1"/>
  <c r="C161" i="1" s="1"/>
  <c r="A161" i="1"/>
  <c r="B162" i="1" l="1"/>
  <c r="C162" i="1" s="1"/>
  <c r="A162" i="1"/>
  <c r="B163" i="1" l="1"/>
  <c r="C163" i="1" s="1"/>
  <c r="A163" i="1" l="1"/>
  <c r="B164" i="1"/>
  <c r="C164" i="1" s="1"/>
  <c r="A164" i="1"/>
  <c r="B165" i="1" l="1"/>
  <c r="C165" i="1" s="1"/>
  <c r="A165" i="1" l="1"/>
  <c r="B166" i="1"/>
  <c r="C166" i="1" s="1"/>
  <c r="A166" i="1"/>
  <c r="B167" i="1" l="1"/>
  <c r="C167" i="1" s="1"/>
  <c r="A167" i="1"/>
  <c r="B168" i="1" l="1"/>
  <c r="C168" i="1" s="1"/>
  <c r="A168" i="1"/>
  <c r="B169" i="1" l="1"/>
  <c r="C169" i="1" s="1"/>
  <c r="A169" i="1" l="1"/>
  <c r="B170" i="1" l="1"/>
  <c r="C170" i="1" s="1"/>
  <c r="A170" i="1"/>
  <c r="B171" i="1" l="1"/>
  <c r="C171" i="1" s="1"/>
  <c r="A171" i="1"/>
  <c r="B172" i="1" l="1"/>
  <c r="C172" i="1" s="1"/>
  <c r="A172" i="1" l="1"/>
  <c r="B173" i="1" s="1"/>
  <c r="C173" i="1" s="1"/>
  <c r="A173" i="1" l="1"/>
  <c r="B174" i="1" l="1"/>
  <c r="C174" i="1" s="1"/>
  <c r="A174" i="1" l="1"/>
  <c r="B175" i="1" l="1"/>
  <c r="C175" i="1" s="1"/>
  <c r="A175" i="1"/>
  <c r="B176" i="1" l="1"/>
  <c r="C176" i="1" s="1"/>
  <c r="A176" i="1"/>
  <c r="B177" i="1" l="1"/>
  <c r="C177" i="1" s="1"/>
  <c r="A177" i="1"/>
  <c r="B178" i="1" l="1"/>
  <c r="C178" i="1" s="1"/>
  <c r="A178" i="1" l="1"/>
  <c r="B179" i="1" l="1"/>
  <c r="C179" i="1" s="1"/>
  <c r="A179" i="1" l="1"/>
  <c r="B180" i="1" s="1"/>
  <c r="C180" i="1" s="1"/>
  <c r="A180" i="1" l="1"/>
  <c r="B181" i="1" s="1"/>
  <c r="C181" i="1" l="1"/>
  <c r="A181" i="1"/>
  <c r="B182" i="1"/>
  <c r="C182" i="1" s="1"/>
  <c r="A182" i="1" l="1"/>
  <c r="B183" i="1"/>
  <c r="C183" i="1" s="1"/>
  <c r="A183" i="1"/>
  <c r="B184" i="1" l="1"/>
  <c r="C184" i="1" s="1"/>
  <c r="A184" i="1" l="1"/>
  <c r="B185" i="1" s="1"/>
  <c r="C185" i="1" l="1"/>
  <c r="A185" i="1"/>
  <c r="B186" i="1"/>
  <c r="C186" i="1" s="1"/>
  <c r="A186" i="1"/>
  <c r="B187" i="1" l="1"/>
  <c r="C187" i="1" s="1"/>
  <c r="A187" i="1"/>
  <c r="B188" i="1" l="1"/>
  <c r="C188" i="1" s="1"/>
  <c r="A188" i="1" l="1"/>
  <c r="B189" i="1" s="1"/>
  <c r="C189" i="1" s="1"/>
  <c r="A189" i="1" l="1"/>
  <c r="B190" i="1"/>
  <c r="C190" i="1" s="1"/>
  <c r="A190" i="1" l="1"/>
  <c r="B191" i="1"/>
  <c r="C191" i="1" s="1"/>
  <c r="A191" i="1"/>
  <c r="B192" i="1" l="1"/>
  <c r="C192" i="1" s="1"/>
  <c r="A192" i="1" l="1"/>
  <c r="B193" i="1"/>
  <c r="C193" i="1" s="1"/>
  <c r="A193" i="1"/>
  <c r="B194" i="1" l="1"/>
  <c r="C194" i="1" s="1"/>
  <c r="A194" i="1" l="1"/>
  <c r="B195" i="1" s="1"/>
  <c r="C195" i="1" s="1"/>
  <c r="A195" i="1" l="1"/>
  <c r="B196" i="1"/>
  <c r="C196" i="1" s="1"/>
  <c r="A196" i="1"/>
  <c r="B197" i="1" l="1"/>
  <c r="C197" i="1" s="1"/>
  <c r="A197" i="1"/>
  <c r="B198" i="1" l="1"/>
  <c r="C198" i="1" s="1"/>
  <c r="A198" i="1"/>
  <c r="B199" i="1" l="1"/>
  <c r="C199" i="1" s="1"/>
  <c r="A199" i="1"/>
  <c r="B200" i="1" l="1"/>
  <c r="C200" i="1" s="1"/>
  <c r="A200" i="1" l="1"/>
  <c r="B201" i="1"/>
  <c r="C201" i="1" s="1"/>
  <c r="A201" i="1"/>
  <c r="B202" i="1" l="1"/>
  <c r="C202" i="1" s="1"/>
  <c r="A202" i="1"/>
  <c r="B203" i="1" l="1"/>
  <c r="C203" i="1" s="1"/>
  <c r="A203" i="1" l="1"/>
  <c r="B204" i="1"/>
  <c r="C204" i="1" s="1"/>
  <c r="A204" i="1"/>
  <c r="B205" i="1" l="1"/>
  <c r="C205" i="1" s="1"/>
  <c r="A205" i="1"/>
  <c r="B206" i="1" l="1"/>
  <c r="C206" i="1" s="1"/>
  <c r="A206" i="1" l="1"/>
  <c r="B207" i="1" s="1"/>
  <c r="C207" i="1" s="1"/>
  <c r="A207" i="1" l="1"/>
  <c r="B208" i="1"/>
  <c r="C208" i="1" s="1"/>
  <c r="A208" i="1"/>
  <c r="B209" i="1" l="1"/>
  <c r="C209" i="1" s="1"/>
  <c r="A209" i="1"/>
  <c r="B210" i="1" l="1"/>
  <c r="C210" i="1" s="1"/>
  <c r="A210" i="1"/>
  <c r="B211" i="1" l="1"/>
  <c r="C211" i="1" s="1"/>
  <c r="A211" i="1"/>
  <c r="B212" i="1" l="1"/>
  <c r="C212" i="1" s="1"/>
  <c r="A212" i="1"/>
  <c r="B213" i="1" l="1"/>
  <c r="C213" i="1" s="1"/>
  <c r="A213" i="1"/>
  <c r="B214" i="1" l="1"/>
  <c r="C214" i="1" s="1"/>
  <c r="A214" i="1"/>
  <c r="B215" i="1" l="1"/>
  <c r="C215" i="1" s="1"/>
  <c r="A215" i="1"/>
  <c r="B216" i="1" l="1"/>
  <c r="C216" i="1" s="1"/>
  <c r="A216" i="1"/>
  <c r="B217" i="1" l="1"/>
  <c r="C217" i="1" s="1"/>
  <c r="A217" i="1"/>
  <c r="B218" i="1" l="1"/>
  <c r="C218" i="1" s="1"/>
  <c r="A218" i="1"/>
  <c r="B219" i="1" l="1"/>
  <c r="C219" i="1" s="1"/>
  <c r="A219" i="1"/>
  <c r="B220" i="1" l="1"/>
  <c r="C220" i="1" s="1"/>
  <c r="A220" i="1" l="1"/>
</calcChain>
</file>

<file path=xl/sharedStrings.xml><?xml version="1.0" encoding="utf-8"?>
<sst xmlns="http://schemas.openxmlformats.org/spreadsheetml/2006/main" count="11" uniqueCount="11">
  <si>
    <t>NumbOfPeople</t>
  </si>
  <si>
    <t>VolumeOfRoom 3mx3mx8m</t>
  </si>
  <si>
    <t>ElapsedTime</t>
  </si>
  <si>
    <t>RespIncPerMin(mg/min)</t>
  </si>
  <si>
    <t>CO2PeoplePerMin(mg/min)</t>
  </si>
  <si>
    <t>CO2InPerMin(mg/min)</t>
  </si>
  <si>
    <t>ACHVentilation(Air Changes/Hour)</t>
  </si>
  <si>
    <t>ventilationRate(L/min)</t>
  </si>
  <si>
    <t>CO2Concentration(mg/L) with base=400</t>
  </si>
  <si>
    <t>CO2Concentration(mg/L) Flow</t>
  </si>
  <si>
    <t>CO2OutPerMin(mg/min)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</si>
</sst>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5ACF-C1F5-4B27-8066-2CEDFD77D109}">
  <dimension ref="A1:F222"/>
  <sheetViews>
    <sheetView tabSelected="1" workbookViewId="0">
      <selection activeCell="D11" sqref="D11"/>
    </sheetView>
  </sheetViews>
  <sheetFormatPr defaultRowHeight="15" x14ac:dyDescent="0.25"/>
  <cols>
    <col min="1" max="1" width="37.28515625" customWidth="1"/>
    <col min="2" max="2" width="40.42578125" customWidth="1"/>
    <col min="3" max="3" width="38.85546875" customWidth="1"/>
    <col min="4" max="4" width="21.140625" customWidth="1"/>
    <col min="5" max="5" width="32.7109375" customWidth="1"/>
    <col min="6" max="6" width="30.42578125" customWidth="1"/>
    <col min="7" max="7" width="19.85546875" customWidth="1"/>
  </cols>
  <sheetData>
    <row r="1" spans="1:6" x14ac:dyDescent="0.25">
      <c r="A1" t="s">
        <v>8</v>
      </c>
      <c r="B1" t="s">
        <v>10</v>
      </c>
      <c r="C1" t="s">
        <v>9</v>
      </c>
      <c r="E1" t="s">
        <v>2</v>
      </c>
      <c r="F1" t="s">
        <v>1</v>
      </c>
    </row>
    <row r="2" spans="1:6" x14ac:dyDescent="0.25">
      <c r="A2">
        <v>400</v>
      </c>
      <c r="C2">
        <f>(400*$F$8)*E2/($F$2*1000)</f>
        <v>800</v>
      </c>
      <c r="E2">
        <v>60</v>
      </c>
      <c r="F2">
        <v>72</v>
      </c>
    </row>
    <row r="3" spans="1:6" x14ac:dyDescent="0.25">
      <c r="A3">
        <f>A2+C3</f>
        <v>1250</v>
      </c>
      <c r="B3">
        <f>($F$8*A2)</f>
        <v>960000</v>
      </c>
      <c r="C3">
        <f>(($F$12+$F$14-B3)*E3)/($F$2*1000)</f>
        <v>850</v>
      </c>
      <c r="E3">
        <v>60</v>
      </c>
      <c r="F3" t="s">
        <v>3</v>
      </c>
    </row>
    <row r="4" spans="1:6" x14ac:dyDescent="0.25">
      <c r="A4">
        <f>A3+C4</f>
        <v>400</v>
      </c>
      <c r="B4">
        <f t="shared" ref="B4:B67" si="0">($F$8*A3)</f>
        <v>3000000</v>
      </c>
      <c r="C4">
        <f t="shared" ref="C4:C67" si="1">(($F$12+$F$14-B4)*E4)/($F$2*1000)</f>
        <v>-850</v>
      </c>
      <c r="E4">
        <v>60</v>
      </c>
      <c r="F4">
        <v>340000</v>
      </c>
    </row>
    <row r="5" spans="1:6" x14ac:dyDescent="0.25">
      <c r="A5">
        <f t="shared" ref="A4:A14" si="2">A4+C5</f>
        <v>1250</v>
      </c>
      <c r="B5">
        <f t="shared" si="0"/>
        <v>960000</v>
      </c>
      <c r="C5">
        <f t="shared" si="1"/>
        <v>850</v>
      </c>
      <c r="E5">
        <v>60</v>
      </c>
      <c r="F5" t="s">
        <v>0</v>
      </c>
    </row>
    <row r="6" spans="1:6" x14ac:dyDescent="0.25">
      <c r="A6">
        <f t="shared" si="2"/>
        <v>400</v>
      </c>
      <c r="B6">
        <f t="shared" si="0"/>
        <v>3000000</v>
      </c>
      <c r="C6">
        <f t="shared" si="1"/>
        <v>-850</v>
      </c>
      <c r="E6">
        <v>60</v>
      </c>
      <c r="F6">
        <v>3</v>
      </c>
    </row>
    <row r="7" spans="1:6" x14ac:dyDescent="0.25">
      <c r="A7">
        <f>A6+C7</f>
        <v>1250</v>
      </c>
      <c r="B7">
        <f t="shared" si="0"/>
        <v>960000</v>
      </c>
      <c r="C7">
        <f t="shared" si="1"/>
        <v>850</v>
      </c>
      <c r="E7">
        <v>60</v>
      </c>
      <c r="F7" t="s">
        <v>7</v>
      </c>
    </row>
    <row r="8" spans="1:6" x14ac:dyDescent="0.25">
      <c r="A8">
        <f t="shared" si="2"/>
        <v>400</v>
      </c>
      <c r="B8">
        <f t="shared" si="0"/>
        <v>3000000</v>
      </c>
      <c r="C8">
        <f t="shared" si="1"/>
        <v>-850</v>
      </c>
      <c r="E8">
        <v>60</v>
      </c>
      <c r="F8">
        <f>(($F$10*$F$2)/60)*1000</f>
        <v>2400</v>
      </c>
    </row>
    <row r="9" spans="1:6" x14ac:dyDescent="0.25">
      <c r="A9">
        <f t="shared" si="2"/>
        <v>1250</v>
      </c>
      <c r="B9">
        <f t="shared" si="0"/>
        <v>960000</v>
      </c>
      <c r="C9">
        <f t="shared" si="1"/>
        <v>850</v>
      </c>
      <c r="E9">
        <v>60</v>
      </c>
      <c r="F9" t="s">
        <v>6</v>
      </c>
    </row>
    <row r="10" spans="1:6" x14ac:dyDescent="0.25">
      <c r="A10">
        <f t="shared" si="2"/>
        <v>400</v>
      </c>
      <c r="B10">
        <f t="shared" si="0"/>
        <v>3000000</v>
      </c>
      <c r="C10">
        <f t="shared" si="1"/>
        <v>-850</v>
      </c>
      <c r="E10">
        <v>60</v>
      </c>
      <c r="F10">
        <v>2</v>
      </c>
    </row>
    <row r="11" spans="1:6" x14ac:dyDescent="0.25">
      <c r="A11">
        <f t="shared" si="2"/>
        <v>1250</v>
      </c>
      <c r="B11">
        <f t="shared" si="0"/>
        <v>960000</v>
      </c>
      <c r="C11">
        <f t="shared" si="1"/>
        <v>850</v>
      </c>
      <c r="E11">
        <v>60</v>
      </c>
      <c r="F11" t="s">
        <v>4</v>
      </c>
    </row>
    <row r="12" spans="1:6" x14ac:dyDescent="0.25">
      <c r="A12">
        <f t="shared" si="2"/>
        <v>400</v>
      </c>
      <c r="B12">
        <f t="shared" si="0"/>
        <v>3000000</v>
      </c>
      <c r="C12">
        <f t="shared" si="1"/>
        <v>-850</v>
      </c>
      <c r="E12">
        <v>60</v>
      </c>
      <c r="F12">
        <f>$F$4*$F$6</f>
        <v>1020000</v>
      </c>
    </row>
    <row r="13" spans="1:6" x14ac:dyDescent="0.25">
      <c r="A13">
        <f t="shared" si="2"/>
        <v>1250</v>
      </c>
      <c r="B13">
        <f t="shared" si="0"/>
        <v>960000</v>
      </c>
      <c r="C13">
        <f t="shared" si="1"/>
        <v>850</v>
      </c>
      <c r="E13">
        <v>60</v>
      </c>
      <c r="F13" t="s">
        <v>5</v>
      </c>
    </row>
    <row r="14" spans="1:6" x14ac:dyDescent="0.25">
      <c r="A14">
        <f t="shared" si="2"/>
        <v>400</v>
      </c>
      <c r="B14">
        <f t="shared" si="0"/>
        <v>3000000</v>
      </c>
      <c r="C14">
        <f t="shared" si="1"/>
        <v>-850</v>
      </c>
      <c r="E14">
        <v>60</v>
      </c>
      <c r="F14">
        <f>$F$8*400</f>
        <v>960000</v>
      </c>
    </row>
    <row r="15" spans="1:6" x14ac:dyDescent="0.25">
      <c r="A15">
        <f t="shared" ref="A4:A67" si="3">A14+(($F$12+$F$14-B15)*E15)/($F$2*1000)</f>
        <v>1250</v>
      </c>
      <c r="B15">
        <f t="shared" si="0"/>
        <v>960000</v>
      </c>
      <c r="C15">
        <f t="shared" si="1"/>
        <v>850</v>
      </c>
      <c r="E15">
        <v>60</v>
      </c>
    </row>
    <row r="16" spans="1:6" x14ac:dyDescent="0.25">
      <c r="A16">
        <f t="shared" si="3"/>
        <v>400</v>
      </c>
      <c r="B16">
        <f t="shared" si="0"/>
        <v>3000000</v>
      </c>
      <c r="C16">
        <f t="shared" si="1"/>
        <v>-850</v>
      </c>
      <c r="E16">
        <v>60</v>
      </c>
    </row>
    <row r="17" spans="1:5" x14ac:dyDescent="0.25">
      <c r="A17">
        <f t="shared" si="3"/>
        <v>1250</v>
      </c>
      <c r="B17">
        <f t="shared" si="0"/>
        <v>960000</v>
      </c>
      <c r="C17">
        <f t="shared" si="1"/>
        <v>850</v>
      </c>
      <c r="E17">
        <v>60</v>
      </c>
    </row>
    <row r="18" spans="1:5" x14ac:dyDescent="0.25">
      <c r="A18">
        <f t="shared" si="3"/>
        <v>400</v>
      </c>
      <c r="B18">
        <f t="shared" si="0"/>
        <v>3000000</v>
      </c>
      <c r="C18">
        <f t="shared" si="1"/>
        <v>-850</v>
      </c>
      <c r="E18">
        <v>60</v>
      </c>
    </row>
    <row r="19" spans="1:5" x14ac:dyDescent="0.25">
      <c r="A19">
        <f t="shared" si="3"/>
        <v>1250</v>
      </c>
      <c r="B19">
        <f t="shared" si="0"/>
        <v>960000</v>
      </c>
      <c r="C19">
        <f t="shared" si="1"/>
        <v>850</v>
      </c>
      <c r="E19">
        <v>60</v>
      </c>
    </row>
    <row r="20" spans="1:5" x14ac:dyDescent="0.25">
      <c r="A20">
        <f t="shared" si="3"/>
        <v>400</v>
      </c>
      <c r="B20">
        <f t="shared" si="0"/>
        <v>3000000</v>
      </c>
      <c r="C20">
        <f t="shared" si="1"/>
        <v>-850</v>
      </c>
      <c r="E20">
        <v>60</v>
      </c>
    </row>
    <row r="21" spans="1:5" x14ac:dyDescent="0.25">
      <c r="A21">
        <f t="shared" si="3"/>
        <v>1250</v>
      </c>
      <c r="B21">
        <f t="shared" si="0"/>
        <v>960000</v>
      </c>
      <c r="C21">
        <f t="shared" si="1"/>
        <v>850</v>
      </c>
      <c r="E21">
        <v>60</v>
      </c>
    </row>
    <row r="22" spans="1:5" x14ac:dyDescent="0.25">
      <c r="A22">
        <f t="shared" si="3"/>
        <v>400</v>
      </c>
      <c r="B22">
        <f t="shared" si="0"/>
        <v>3000000</v>
      </c>
      <c r="C22">
        <f t="shared" si="1"/>
        <v>-850</v>
      </c>
      <c r="E22">
        <v>60</v>
      </c>
    </row>
    <row r="23" spans="1:5" x14ac:dyDescent="0.25">
      <c r="A23">
        <f t="shared" si="3"/>
        <v>1250</v>
      </c>
      <c r="B23">
        <f t="shared" si="0"/>
        <v>960000</v>
      </c>
      <c r="C23">
        <f t="shared" si="1"/>
        <v>850</v>
      </c>
      <c r="E23">
        <v>60</v>
      </c>
    </row>
    <row r="24" spans="1:5" x14ac:dyDescent="0.25">
      <c r="A24">
        <f t="shared" si="3"/>
        <v>400</v>
      </c>
      <c r="B24">
        <f t="shared" si="0"/>
        <v>3000000</v>
      </c>
      <c r="C24">
        <f t="shared" si="1"/>
        <v>-850</v>
      </c>
      <c r="E24">
        <v>60</v>
      </c>
    </row>
    <row r="25" spans="1:5" x14ac:dyDescent="0.25">
      <c r="A25">
        <f t="shared" si="3"/>
        <v>1250</v>
      </c>
      <c r="B25">
        <f t="shared" si="0"/>
        <v>960000</v>
      </c>
      <c r="C25">
        <f t="shared" si="1"/>
        <v>850</v>
      </c>
      <c r="E25">
        <v>60</v>
      </c>
    </row>
    <row r="26" spans="1:5" x14ac:dyDescent="0.25">
      <c r="A26">
        <f t="shared" si="3"/>
        <v>400</v>
      </c>
      <c r="B26">
        <f t="shared" si="0"/>
        <v>3000000</v>
      </c>
      <c r="C26">
        <f t="shared" si="1"/>
        <v>-850</v>
      </c>
      <c r="E26">
        <v>60</v>
      </c>
    </row>
    <row r="27" spans="1:5" x14ac:dyDescent="0.25">
      <c r="A27">
        <f t="shared" si="3"/>
        <v>1250</v>
      </c>
      <c r="B27">
        <f t="shared" si="0"/>
        <v>960000</v>
      </c>
      <c r="C27">
        <f t="shared" si="1"/>
        <v>850</v>
      </c>
      <c r="E27">
        <v>60</v>
      </c>
    </row>
    <row r="28" spans="1:5" x14ac:dyDescent="0.25">
      <c r="A28">
        <f t="shared" si="3"/>
        <v>400</v>
      </c>
      <c r="B28">
        <f t="shared" si="0"/>
        <v>3000000</v>
      </c>
      <c r="C28">
        <f t="shared" si="1"/>
        <v>-850</v>
      </c>
      <c r="E28">
        <v>60</v>
      </c>
    </row>
    <row r="29" spans="1:5" x14ac:dyDescent="0.25">
      <c r="A29">
        <f t="shared" si="3"/>
        <v>1250</v>
      </c>
      <c r="B29">
        <f t="shared" si="0"/>
        <v>960000</v>
      </c>
      <c r="C29">
        <f t="shared" si="1"/>
        <v>850</v>
      </c>
      <c r="E29">
        <v>60</v>
      </c>
    </row>
    <row r="30" spans="1:5" x14ac:dyDescent="0.25">
      <c r="A30">
        <f t="shared" si="3"/>
        <v>400</v>
      </c>
      <c r="B30">
        <f t="shared" si="0"/>
        <v>3000000</v>
      </c>
      <c r="C30">
        <f t="shared" si="1"/>
        <v>-850</v>
      </c>
      <c r="E30">
        <v>60</v>
      </c>
    </row>
    <row r="31" spans="1:5" x14ac:dyDescent="0.25">
      <c r="A31">
        <f t="shared" si="3"/>
        <v>1250</v>
      </c>
      <c r="B31">
        <f t="shared" si="0"/>
        <v>960000</v>
      </c>
      <c r="C31">
        <f t="shared" si="1"/>
        <v>850</v>
      </c>
      <c r="E31">
        <v>60</v>
      </c>
    </row>
    <row r="32" spans="1:5" x14ac:dyDescent="0.25">
      <c r="A32">
        <f t="shared" si="3"/>
        <v>400</v>
      </c>
      <c r="B32">
        <f t="shared" si="0"/>
        <v>3000000</v>
      </c>
      <c r="C32">
        <f t="shared" si="1"/>
        <v>-850</v>
      </c>
      <c r="E32">
        <v>60</v>
      </c>
    </row>
    <row r="33" spans="1:5" x14ac:dyDescent="0.25">
      <c r="A33">
        <f t="shared" si="3"/>
        <v>1250</v>
      </c>
      <c r="B33">
        <f t="shared" si="0"/>
        <v>960000</v>
      </c>
      <c r="C33">
        <f t="shared" si="1"/>
        <v>850</v>
      </c>
      <c r="E33">
        <v>60</v>
      </c>
    </row>
    <row r="34" spans="1:5" x14ac:dyDescent="0.25">
      <c r="A34">
        <f t="shared" si="3"/>
        <v>400</v>
      </c>
      <c r="B34">
        <f t="shared" si="0"/>
        <v>3000000</v>
      </c>
      <c r="C34">
        <f t="shared" si="1"/>
        <v>-850</v>
      </c>
      <c r="E34">
        <v>60</v>
      </c>
    </row>
    <row r="35" spans="1:5" x14ac:dyDescent="0.25">
      <c r="A35">
        <f t="shared" si="3"/>
        <v>1250</v>
      </c>
      <c r="B35">
        <f t="shared" si="0"/>
        <v>960000</v>
      </c>
      <c r="C35">
        <f t="shared" si="1"/>
        <v>850</v>
      </c>
      <c r="E35">
        <v>60</v>
      </c>
    </row>
    <row r="36" spans="1:5" x14ac:dyDescent="0.25">
      <c r="A36">
        <f t="shared" si="3"/>
        <v>400</v>
      </c>
      <c r="B36">
        <f t="shared" si="0"/>
        <v>3000000</v>
      </c>
      <c r="C36">
        <f t="shared" si="1"/>
        <v>-850</v>
      </c>
      <c r="E36">
        <v>60</v>
      </c>
    </row>
    <row r="37" spans="1:5" x14ac:dyDescent="0.25">
      <c r="A37">
        <f t="shared" si="3"/>
        <v>1250</v>
      </c>
      <c r="B37">
        <f t="shared" si="0"/>
        <v>960000</v>
      </c>
      <c r="C37">
        <f t="shared" si="1"/>
        <v>850</v>
      </c>
      <c r="E37">
        <v>60</v>
      </c>
    </row>
    <row r="38" spans="1:5" x14ac:dyDescent="0.25">
      <c r="A38">
        <f t="shared" si="3"/>
        <v>400</v>
      </c>
      <c r="B38">
        <f t="shared" si="0"/>
        <v>3000000</v>
      </c>
      <c r="C38">
        <f t="shared" si="1"/>
        <v>-850</v>
      </c>
      <c r="E38">
        <v>60</v>
      </c>
    </row>
    <row r="39" spans="1:5" x14ac:dyDescent="0.25">
      <c r="A39">
        <f t="shared" si="3"/>
        <v>1250</v>
      </c>
      <c r="B39">
        <f t="shared" si="0"/>
        <v>960000</v>
      </c>
      <c r="C39">
        <f t="shared" si="1"/>
        <v>850</v>
      </c>
      <c r="E39">
        <v>60</v>
      </c>
    </row>
    <row r="40" spans="1:5" x14ac:dyDescent="0.25">
      <c r="A40">
        <f t="shared" si="3"/>
        <v>400</v>
      </c>
      <c r="B40">
        <f t="shared" si="0"/>
        <v>3000000</v>
      </c>
      <c r="C40">
        <f t="shared" si="1"/>
        <v>-850</v>
      </c>
      <c r="E40">
        <v>60</v>
      </c>
    </row>
    <row r="41" spans="1:5" x14ac:dyDescent="0.25">
      <c r="A41">
        <f t="shared" si="3"/>
        <v>1250</v>
      </c>
      <c r="B41">
        <f t="shared" si="0"/>
        <v>960000</v>
      </c>
      <c r="C41">
        <f t="shared" si="1"/>
        <v>850</v>
      </c>
      <c r="E41">
        <v>60</v>
      </c>
    </row>
    <row r="42" spans="1:5" x14ac:dyDescent="0.25">
      <c r="A42">
        <f t="shared" si="3"/>
        <v>400</v>
      </c>
      <c r="B42">
        <f t="shared" si="0"/>
        <v>3000000</v>
      </c>
      <c r="C42">
        <f t="shared" si="1"/>
        <v>-850</v>
      </c>
      <c r="E42">
        <v>60</v>
      </c>
    </row>
    <row r="43" spans="1:5" x14ac:dyDescent="0.25">
      <c r="A43">
        <f t="shared" si="3"/>
        <v>1250</v>
      </c>
      <c r="B43">
        <f t="shared" si="0"/>
        <v>960000</v>
      </c>
      <c r="C43">
        <f t="shared" si="1"/>
        <v>850</v>
      </c>
      <c r="E43">
        <v>60</v>
      </c>
    </row>
    <row r="44" spans="1:5" x14ac:dyDescent="0.25">
      <c r="A44">
        <f t="shared" si="3"/>
        <v>400</v>
      </c>
      <c r="B44">
        <f t="shared" si="0"/>
        <v>3000000</v>
      </c>
      <c r="C44">
        <f t="shared" si="1"/>
        <v>-850</v>
      </c>
      <c r="E44">
        <v>60</v>
      </c>
    </row>
    <row r="45" spans="1:5" x14ac:dyDescent="0.25">
      <c r="A45">
        <f t="shared" si="3"/>
        <v>1250</v>
      </c>
      <c r="B45">
        <f t="shared" si="0"/>
        <v>960000</v>
      </c>
      <c r="C45">
        <f t="shared" si="1"/>
        <v>850</v>
      </c>
      <c r="E45">
        <v>60</v>
      </c>
    </row>
    <row r="46" spans="1:5" x14ac:dyDescent="0.25">
      <c r="A46">
        <f t="shared" si="3"/>
        <v>400</v>
      </c>
      <c r="B46">
        <f t="shared" si="0"/>
        <v>3000000</v>
      </c>
      <c r="C46">
        <f t="shared" si="1"/>
        <v>-850</v>
      </c>
      <c r="E46">
        <v>60</v>
      </c>
    </row>
    <row r="47" spans="1:5" x14ac:dyDescent="0.25">
      <c r="A47">
        <f t="shared" si="3"/>
        <v>1250</v>
      </c>
      <c r="B47">
        <f t="shared" si="0"/>
        <v>960000</v>
      </c>
      <c r="C47">
        <f t="shared" si="1"/>
        <v>850</v>
      </c>
      <c r="E47">
        <v>60</v>
      </c>
    </row>
    <row r="48" spans="1:5" x14ac:dyDescent="0.25">
      <c r="A48">
        <f t="shared" si="3"/>
        <v>400</v>
      </c>
      <c r="B48">
        <f t="shared" si="0"/>
        <v>3000000</v>
      </c>
      <c r="C48">
        <f t="shared" si="1"/>
        <v>-850</v>
      </c>
      <c r="E48">
        <v>60</v>
      </c>
    </row>
    <row r="49" spans="1:5" x14ac:dyDescent="0.25">
      <c r="A49">
        <f t="shared" si="3"/>
        <v>1250</v>
      </c>
      <c r="B49">
        <f t="shared" si="0"/>
        <v>960000</v>
      </c>
      <c r="C49">
        <f t="shared" si="1"/>
        <v>850</v>
      </c>
      <c r="E49">
        <v>60</v>
      </c>
    </row>
    <row r="50" spans="1:5" x14ac:dyDescent="0.25">
      <c r="A50">
        <f t="shared" si="3"/>
        <v>400</v>
      </c>
      <c r="B50">
        <f t="shared" si="0"/>
        <v>3000000</v>
      </c>
      <c r="C50">
        <f t="shared" si="1"/>
        <v>-850</v>
      </c>
      <c r="E50">
        <v>60</v>
      </c>
    </row>
    <row r="51" spans="1:5" x14ac:dyDescent="0.25">
      <c r="A51">
        <f t="shared" si="3"/>
        <v>1250</v>
      </c>
      <c r="B51">
        <f t="shared" si="0"/>
        <v>960000</v>
      </c>
      <c r="C51">
        <f t="shared" si="1"/>
        <v>850</v>
      </c>
      <c r="E51">
        <v>60</v>
      </c>
    </row>
    <row r="52" spans="1:5" x14ac:dyDescent="0.25">
      <c r="A52">
        <f t="shared" si="3"/>
        <v>400</v>
      </c>
      <c r="B52">
        <f t="shared" si="0"/>
        <v>3000000</v>
      </c>
      <c r="C52">
        <f t="shared" si="1"/>
        <v>-850</v>
      </c>
      <c r="E52">
        <v>60</v>
      </c>
    </row>
    <row r="53" spans="1:5" x14ac:dyDescent="0.25">
      <c r="A53">
        <f t="shared" si="3"/>
        <v>1250</v>
      </c>
      <c r="B53">
        <f t="shared" si="0"/>
        <v>960000</v>
      </c>
      <c r="C53">
        <f t="shared" si="1"/>
        <v>850</v>
      </c>
      <c r="E53">
        <v>60</v>
      </c>
    </row>
    <row r="54" spans="1:5" x14ac:dyDescent="0.25">
      <c r="A54">
        <f t="shared" si="3"/>
        <v>400</v>
      </c>
      <c r="B54">
        <f t="shared" si="0"/>
        <v>3000000</v>
      </c>
      <c r="C54">
        <f t="shared" si="1"/>
        <v>-850</v>
      </c>
      <c r="E54">
        <v>60</v>
      </c>
    </row>
    <row r="55" spans="1:5" x14ac:dyDescent="0.25">
      <c r="A55">
        <f t="shared" si="3"/>
        <v>1250</v>
      </c>
      <c r="B55">
        <f t="shared" si="0"/>
        <v>960000</v>
      </c>
      <c r="C55">
        <f t="shared" si="1"/>
        <v>850</v>
      </c>
      <c r="E55">
        <v>60</v>
      </c>
    </row>
    <row r="56" spans="1:5" x14ac:dyDescent="0.25">
      <c r="A56">
        <f t="shared" si="3"/>
        <v>400</v>
      </c>
      <c r="B56">
        <f t="shared" si="0"/>
        <v>3000000</v>
      </c>
      <c r="C56">
        <f t="shared" si="1"/>
        <v>-850</v>
      </c>
      <c r="E56">
        <v>60</v>
      </c>
    </row>
    <row r="57" spans="1:5" x14ac:dyDescent="0.25">
      <c r="A57">
        <f t="shared" si="3"/>
        <v>1250</v>
      </c>
      <c r="B57">
        <f t="shared" si="0"/>
        <v>960000</v>
      </c>
      <c r="C57">
        <f t="shared" si="1"/>
        <v>850</v>
      </c>
      <c r="E57">
        <v>60</v>
      </c>
    </row>
    <row r="58" spans="1:5" x14ac:dyDescent="0.25">
      <c r="A58">
        <f t="shared" si="3"/>
        <v>400</v>
      </c>
      <c r="B58">
        <f t="shared" si="0"/>
        <v>3000000</v>
      </c>
      <c r="C58">
        <f t="shared" si="1"/>
        <v>-850</v>
      </c>
      <c r="E58">
        <v>60</v>
      </c>
    </row>
    <row r="59" spans="1:5" x14ac:dyDescent="0.25">
      <c r="A59">
        <f t="shared" si="3"/>
        <v>1250</v>
      </c>
      <c r="B59">
        <f t="shared" si="0"/>
        <v>960000</v>
      </c>
      <c r="C59">
        <f t="shared" si="1"/>
        <v>850</v>
      </c>
      <c r="E59">
        <v>60</v>
      </c>
    </row>
    <row r="60" spans="1:5" x14ac:dyDescent="0.25">
      <c r="A60">
        <f t="shared" si="3"/>
        <v>400</v>
      </c>
      <c r="B60">
        <f t="shared" si="0"/>
        <v>3000000</v>
      </c>
      <c r="C60">
        <f t="shared" si="1"/>
        <v>-850</v>
      </c>
      <c r="E60">
        <v>60</v>
      </c>
    </row>
    <row r="61" spans="1:5" x14ac:dyDescent="0.25">
      <c r="A61">
        <f t="shared" si="3"/>
        <v>1250</v>
      </c>
      <c r="B61">
        <f t="shared" si="0"/>
        <v>960000</v>
      </c>
      <c r="C61">
        <f t="shared" si="1"/>
        <v>850</v>
      </c>
      <c r="E61">
        <v>60</v>
      </c>
    </row>
    <row r="62" spans="1:5" x14ac:dyDescent="0.25">
      <c r="A62">
        <f t="shared" si="3"/>
        <v>400</v>
      </c>
      <c r="B62">
        <f t="shared" si="0"/>
        <v>3000000</v>
      </c>
      <c r="C62">
        <f t="shared" si="1"/>
        <v>-850</v>
      </c>
      <c r="E62">
        <v>60</v>
      </c>
    </row>
    <row r="63" spans="1:5" x14ac:dyDescent="0.25">
      <c r="A63">
        <f t="shared" si="3"/>
        <v>1250</v>
      </c>
      <c r="B63">
        <f t="shared" si="0"/>
        <v>960000</v>
      </c>
      <c r="C63">
        <f t="shared" si="1"/>
        <v>850</v>
      </c>
      <c r="E63">
        <v>60</v>
      </c>
    </row>
    <row r="64" spans="1:5" x14ac:dyDescent="0.25">
      <c r="A64">
        <f t="shared" si="3"/>
        <v>400</v>
      </c>
      <c r="B64">
        <f t="shared" si="0"/>
        <v>3000000</v>
      </c>
      <c r="C64">
        <f t="shared" si="1"/>
        <v>-850</v>
      </c>
      <c r="E64">
        <v>60</v>
      </c>
    </row>
    <row r="65" spans="1:5" x14ac:dyDescent="0.25">
      <c r="A65">
        <f t="shared" si="3"/>
        <v>1250</v>
      </c>
      <c r="B65">
        <f t="shared" si="0"/>
        <v>960000</v>
      </c>
      <c r="C65">
        <f t="shared" si="1"/>
        <v>850</v>
      </c>
      <c r="E65">
        <v>60</v>
      </c>
    </row>
    <row r="66" spans="1:5" x14ac:dyDescent="0.25">
      <c r="A66">
        <f t="shared" si="3"/>
        <v>400</v>
      </c>
      <c r="B66">
        <f t="shared" si="0"/>
        <v>3000000</v>
      </c>
      <c r="C66">
        <f t="shared" si="1"/>
        <v>-850</v>
      </c>
      <c r="E66">
        <v>60</v>
      </c>
    </row>
    <row r="67" spans="1:5" x14ac:dyDescent="0.25">
      <c r="A67">
        <f t="shared" si="3"/>
        <v>1250</v>
      </c>
      <c r="B67">
        <f t="shared" si="0"/>
        <v>960000</v>
      </c>
      <c r="C67">
        <f t="shared" si="1"/>
        <v>850</v>
      </c>
      <c r="E67">
        <v>60</v>
      </c>
    </row>
    <row r="68" spans="1:5" x14ac:dyDescent="0.25">
      <c r="A68">
        <f t="shared" ref="A68:A131" si="4">A67+(($F$12+$F$14-B68)*E68)/($F$2*1000)</f>
        <v>400</v>
      </c>
      <c r="B68">
        <f t="shared" ref="B68:B131" si="5">($F$8*A67)</f>
        <v>3000000</v>
      </c>
      <c r="C68">
        <f t="shared" ref="C68:C131" si="6">(($F$12+$F$14-B68)*E68)/($F$2*1000)</f>
        <v>-850</v>
      </c>
      <c r="E68">
        <v>60</v>
      </c>
    </row>
    <row r="69" spans="1:5" x14ac:dyDescent="0.25">
      <c r="A69">
        <f t="shared" si="4"/>
        <v>1250</v>
      </c>
      <c r="B69">
        <f t="shared" si="5"/>
        <v>960000</v>
      </c>
      <c r="C69">
        <f t="shared" si="6"/>
        <v>850</v>
      </c>
      <c r="E69">
        <v>60</v>
      </c>
    </row>
    <row r="70" spans="1:5" x14ac:dyDescent="0.25">
      <c r="A70">
        <f t="shared" si="4"/>
        <v>400</v>
      </c>
      <c r="B70">
        <f t="shared" si="5"/>
        <v>3000000</v>
      </c>
      <c r="C70">
        <f t="shared" si="6"/>
        <v>-850</v>
      </c>
      <c r="E70">
        <v>60</v>
      </c>
    </row>
    <row r="71" spans="1:5" x14ac:dyDescent="0.25">
      <c r="A71">
        <f t="shared" si="4"/>
        <v>1250</v>
      </c>
      <c r="B71">
        <f t="shared" si="5"/>
        <v>960000</v>
      </c>
      <c r="C71">
        <f t="shared" si="6"/>
        <v>850</v>
      </c>
      <c r="E71">
        <v>60</v>
      </c>
    </row>
    <row r="72" spans="1:5" x14ac:dyDescent="0.25">
      <c r="A72">
        <f t="shared" si="4"/>
        <v>400</v>
      </c>
      <c r="B72">
        <f t="shared" si="5"/>
        <v>3000000</v>
      </c>
      <c r="C72">
        <f t="shared" si="6"/>
        <v>-850</v>
      </c>
      <c r="E72">
        <v>60</v>
      </c>
    </row>
    <row r="73" spans="1:5" x14ac:dyDescent="0.25">
      <c r="A73">
        <f t="shared" si="4"/>
        <v>1250</v>
      </c>
      <c r="B73">
        <f t="shared" si="5"/>
        <v>960000</v>
      </c>
      <c r="C73">
        <f t="shared" si="6"/>
        <v>850</v>
      </c>
      <c r="E73">
        <v>60</v>
      </c>
    </row>
    <row r="74" spans="1:5" x14ac:dyDescent="0.25">
      <c r="A74">
        <f t="shared" si="4"/>
        <v>400</v>
      </c>
      <c r="B74">
        <f t="shared" si="5"/>
        <v>3000000</v>
      </c>
      <c r="C74">
        <f t="shared" si="6"/>
        <v>-850</v>
      </c>
      <c r="E74">
        <v>60</v>
      </c>
    </row>
    <row r="75" spans="1:5" x14ac:dyDescent="0.25">
      <c r="A75">
        <f t="shared" si="4"/>
        <v>1250</v>
      </c>
      <c r="B75">
        <f t="shared" si="5"/>
        <v>960000</v>
      </c>
      <c r="C75">
        <f t="shared" si="6"/>
        <v>850</v>
      </c>
      <c r="E75">
        <v>60</v>
      </c>
    </row>
    <row r="76" spans="1:5" x14ac:dyDescent="0.25">
      <c r="A76">
        <f t="shared" si="4"/>
        <v>400</v>
      </c>
      <c r="B76">
        <f t="shared" si="5"/>
        <v>3000000</v>
      </c>
      <c r="C76">
        <f t="shared" si="6"/>
        <v>-850</v>
      </c>
      <c r="E76">
        <v>60</v>
      </c>
    </row>
    <row r="77" spans="1:5" x14ac:dyDescent="0.25">
      <c r="A77">
        <f t="shared" si="4"/>
        <v>1250</v>
      </c>
      <c r="B77">
        <f t="shared" si="5"/>
        <v>960000</v>
      </c>
      <c r="C77">
        <f t="shared" si="6"/>
        <v>850</v>
      </c>
      <c r="E77">
        <v>60</v>
      </c>
    </row>
    <row r="78" spans="1:5" x14ac:dyDescent="0.25">
      <c r="A78">
        <f t="shared" si="4"/>
        <v>400</v>
      </c>
      <c r="B78">
        <f t="shared" si="5"/>
        <v>3000000</v>
      </c>
      <c r="C78">
        <f t="shared" si="6"/>
        <v>-850</v>
      </c>
      <c r="E78">
        <v>60</v>
      </c>
    </row>
    <row r="79" spans="1:5" x14ac:dyDescent="0.25">
      <c r="A79">
        <f t="shared" si="4"/>
        <v>1250</v>
      </c>
      <c r="B79">
        <f t="shared" si="5"/>
        <v>960000</v>
      </c>
      <c r="C79">
        <f t="shared" si="6"/>
        <v>850</v>
      </c>
      <c r="E79">
        <v>60</v>
      </c>
    </row>
    <row r="80" spans="1:5" x14ac:dyDescent="0.25">
      <c r="A80">
        <f t="shared" si="4"/>
        <v>400</v>
      </c>
      <c r="B80">
        <f t="shared" si="5"/>
        <v>3000000</v>
      </c>
      <c r="C80">
        <f t="shared" si="6"/>
        <v>-850</v>
      </c>
      <c r="E80">
        <v>60</v>
      </c>
    </row>
    <row r="81" spans="1:5" x14ac:dyDescent="0.25">
      <c r="A81">
        <f t="shared" si="4"/>
        <v>1250</v>
      </c>
      <c r="B81">
        <f t="shared" si="5"/>
        <v>960000</v>
      </c>
      <c r="C81">
        <f t="shared" si="6"/>
        <v>850</v>
      </c>
      <c r="E81">
        <v>60</v>
      </c>
    </row>
    <row r="82" spans="1:5" x14ac:dyDescent="0.25">
      <c r="A82">
        <f t="shared" si="4"/>
        <v>400</v>
      </c>
      <c r="B82">
        <f t="shared" si="5"/>
        <v>3000000</v>
      </c>
      <c r="C82">
        <f t="shared" si="6"/>
        <v>-850</v>
      </c>
      <c r="E82">
        <v>60</v>
      </c>
    </row>
    <row r="83" spans="1:5" x14ac:dyDescent="0.25">
      <c r="A83">
        <f t="shared" si="4"/>
        <v>1250</v>
      </c>
      <c r="B83">
        <f t="shared" si="5"/>
        <v>960000</v>
      </c>
      <c r="C83">
        <f t="shared" si="6"/>
        <v>850</v>
      </c>
      <c r="E83">
        <v>60</v>
      </c>
    </row>
    <row r="84" spans="1:5" x14ac:dyDescent="0.25">
      <c r="A84">
        <f t="shared" si="4"/>
        <v>400</v>
      </c>
      <c r="B84">
        <f t="shared" si="5"/>
        <v>3000000</v>
      </c>
      <c r="C84">
        <f t="shared" si="6"/>
        <v>-850</v>
      </c>
      <c r="E84">
        <v>60</v>
      </c>
    </row>
    <row r="85" spans="1:5" x14ac:dyDescent="0.25">
      <c r="A85">
        <f t="shared" si="4"/>
        <v>1250</v>
      </c>
      <c r="B85">
        <f t="shared" si="5"/>
        <v>960000</v>
      </c>
      <c r="C85">
        <f t="shared" si="6"/>
        <v>850</v>
      </c>
      <c r="E85">
        <v>60</v>
      </c>
    </row>
    <row r="86" spans="1:5" x14ac:dyDescent="0.25">
      <c r="A86">
        <f t="shared" si="4"/>
        <v>400</v>
      </c>
      <c r="B86">
        <f t="shared" si="5"/>
        <v>3000000</v>
      </c>
      <c r="C86">
        <f t="shared" si="6"/>
        <v>-850</v>
      </c>
      <c r="E86">
        <v>60</v>
      </c>
    </row>
    <row r="87" spans="1:5" x14ac:dyDescent="0.25">
      <c r="A87">
        <f t="shared" si="4"/>
        <v>1250</v>
      </c>
      <c r="B87">
        <f t="shared" si="5"/>
        <v>960000</v>
      </c>
      <c r="C87">
        <f t="shared" si="6"/>
        <v>850</v>
      </c>
      <c r="E87">
        <v>60</v>
      </c>
    </row>
    <row r="88" spans="1:5" x14ac:dyDescent="0.25">
      <c r="A88">
        <f t="shared" si="4"/>
        <v>400</v>
      </c>
      <c r="B88">
        <f t="shared" si="5"/>
        <v>3000000</v>
      </c>
      <c r="C88">
        <f t="shared" si="6"/>
        <v>-850</v>
      </c>
      <c r="E88">
        <v>60</v>
      </c>
    </row>
    <row r="89" spans="1:5" x14ac:dyDescent="0.25">
      <c r="A89">
        <f t="shared" si="4"/>
        <v>1250</v>
      </c>
      <c r="B89">
        <f t="shared" si="5"/>
        <v>960000</v>
      </c>
      <c r="C89">
        <f t="shared" si="6"/>
        <v>850</v>
      </c>
      <c r="E89">
        <v>60</v>
      </c>
    </row>
    <row r="90" spans="1:5" x14ac:dyDescent="0.25">
      <c r="A90">
        <f t="shared" si="4"/>
        <v>400</v>
      </c>
      <c r="B90">
        <f t="shared" si="5"/>
        <v>3000000</v>
      </c>
      <c r="C90">
        <f t="shared" si="6"/>
        <v>-850</v>
      </c>
      <c r="E90">
        <v>60</v>
      </c>
    </row>
    <row r="91" spans="1:5" x14ac:dyDescent="0.25">
      <c r="A91">
        <f t="shared" si="4"/>
        <v>1250</v>
      </c>
      <c r="B91">
        <f t="shared" si="5"/>
        <v>960000</v>
      </c>
      <c r="C91">
        <f t="shared" si="6"/>
        <v>850</v>
      </c>
      <c r="E91">
        <v>60</v>
      </c>
    </row>
    <row r="92" spans="1:5" x14ac:dyDescent="0.25">
      <c r="A92">
        <f t="shared" si="4"/>
        <v>400</v>
      </c>
      <c r="B92">
        <f t="shared" si="5"/>
        <v>3000000</v>
      </c>
      <c r="C92">
        <f t="shared" si="6"/>
        <v>-850</v>
      </c>
      <c r="E92">
        <v>60</v>
      </c>
    </row>
    <row r="93" spans="1:5" x14ac:dyDescent="0.25">
      <c r="A93">
        <f t="shared" si="4"/>
        <v>1250</v>
      </c>
      <c r="B93">
        <f t="shared" si="5"/>
        <v>960000</v>
      </c>
      <c r="C93">
        <f t="shared" si="6"/>
        <v>850</v>
      </c>
      <c r="E93">
        <v>60</v>
      </c>
    </row>
    <row r="94" spans="1:5" x14ac:dyDescent="0.25">
      <c r="A94">
        <f t="shared" si="4"/>
        <v>400</v>
      </c>
      <c r="B94">
        <f t="shared" si="5"/>
        <v>3000000</v>
      </c>
      <c r="C94">
        <f t="shared" si="6"/>
        <v>-850</v>
      </c>
      <c r="E94">
        <v>60</v>
      </c>
    </row>
    <row r="95" spans="1:5" x14ac:dyDescent="0.25">
      <c r="A95">
        <f t="shared" si="4"/>
        <v>1250</v>
      </c>
      <c r="B95">
        <f t="shared" si="5"/>
        <v>960000</v>
      </c>
      <c r="C95">
        <f t="shared" si="6"/>
        <v>850</v>
      </c>
      <c r="E95">
        <v>60</v>
      </c>
    </row>
    <row r="96" spans="1:5" x14ac:dyDescent="0.25">
      <c r="A96">
        <f t="shared" si="4"/>
        <v>400</v>
      </c>
      <c r="B96">
        <f t="shared" si="5"/>
        <v>3000000</v>
      </c>
      <c r="C96">
        <f t="shared" si="6"/>
        <v>-850</v>
      </c>
      <c r="E96">
        <v>60</v>
      </c>
    </row>
    <row r="97" spans="1:5" x14ac:dyDescent="0.25">
      <c r="A97">
        <f t="shared" si="4"/>
        <v>1250</v>
      </c>
      <c r="B97">
        <f t="shared" si="5"/>
        <v>960000</v>
      </c>
      <c r="C97">
        <f t="shared" si="6"/>
        <v>850</v>
      </c>
      <c r="E97">
        <v>60</v>
      </c>
    </row>
    <row r="98" spans="1:5" x14ac:dyDescent="0.25">
      <c r="A98">
        <f t="shared" si="4"/>
        <v>400</v>
      </c>
      <c r="B98">
        <f t="shared" si="5"/>
        <v>3000000</v>
      </c>
      <c r="C98">
        <f t="shared" si="6"/>
        <v>-850</v>
      </c>
      <c r="E98">
        <v>60</v>
      </c>
    </row>
    <row r="99" spans="1:5" x14ac:dyDescent="0.25">
      <c r="A99">
        <f t="shared" si="4"/>
        <v>1250</v>
      </c>
      <c r="B99">
        <f t="shared" si="5"/>
        <v>960000</v>
      </c>
      <c r="C99">
        <f t="shared" si="6"/>
        <v>850</v>
      </c>
      <c r="E99">
        <v>60</v>
      </c>
    </row>
    <row r="100" spans="1:5" x14ac:dyDescent="0.25">
      <c r="A100">
        <f t="shared" si="4"/>
        <v>400</v>
      </c>
      <c r="B100">
        <f t="shared" si="5"/>
        <v>3000000</v>
      </c>
      <c r="C100">
        <f t="shared" si="6"/>
        <v>-850</v>
      </c>
      <c r="E100">
        <v>60</v>
      </c>
    </row>
    <row r="101" spans="1:5" x14ac:dyDescent="0.25">
      <c r="A101">
        <f t="shared" si="4"/>
        <v>1250</v>
      </c>
      <c r="B101">
        <f t="shared" si="5"/>
        <v>960000</v>
      </c>
      <c r="C101">
        <f t="shared" si="6"/>
        <v>850</v>
      </c>
      <c r="E101">
        <v>60</v>
      </c>
    </row>
    <row r="102" spans="1:5" x14ac:dyDescent="0.25">
      <c r="A102">
        <f t="shared" si="4"/>
        <v>400</v>
      </c>
      <c r="B102">
        <f t="shared" si="5"/>
        <v>3000000</v>
      </c>
      <c r="C102">
        <f t="shared" si="6"/>
        <v>-850</v>
      </c>
      <c r="E102">
        <v>60</v>
      </c>
    </row>
    <row r="103" spans="1:5" x14ac:dyDescent="0.25">
      <c r="A103">
        <f t="shared" si="4"/>
        <v>1250</v>
      </c>
      <c r="B103">
        <f t="shared" si="5"/>
        <v>960000</v>
      </c>
      <c r="C103">
        <f t="shared" si="6"/>
        <v>850</v>
      </c>
      <c r="E103">
        <v>60</v>
      </c>
    </row>
    <row r="104" spans="1:5" x14ac:dyDescent="0.25">
      <c r="A104">
        <f t="shared" si="4"/>
        <v>400</v>
      </c>
      <c r="B104">
        <f t="shared" si="5"/>
        <v>3000000</v>
      </c>
      <c r="C104">
        <f t="shared" si="6"/>
        <v>-850</v>
      </c>
      <c r="E104">
        <v>60</v>
      </c>
    </row>
    <row r="105" spans="1:5" x14ac:dyDescent="0.25">
      <c r="A105">
        <f t="shared" si="4"/>
        <v>1250</v>
      </c>
      <c r="B105">
        <f t="shared" si="5"/>
        <v>960000</v>
      </c>
      <c r="C105">
        <f t="shared" si="6"/>
        <v>850</v>
      </c>
      <c r="E105">
        <v>60</v>
      </c>
    </row>
    <row r="106" spans="1:5" x14ac:dyDescent="0.25">
      <c r="A106">
        <f t="shared" si="4"/>
        <v>400</v>
      </c>
      <c r="B106">
        <f t="shared" si="5"/>
        <v>3000000</v>
      </c>
      <c r="C106">
        <f t="shared" si="6"/>
        <v>-850</v>
      </c>
      <c r="E106">
        <v>60</v>
      </c>
    </row>
    <row r="107" spans="1:5" x14ac:dyDescent="0.25">
      <c r="A107">
        <f t="shared" si="4"/>
        <v>1250</v>
      </c>
      <c r="B107">
        <f t="shared" si="5"/>
        <v>960000</v>
      </c>
      <c r="C107">
        <f t="shared" si="6"/>
        <v>850</v>
      </c>
      <c r="E107">
        <v>60</v>
      </c>
    </row>
    <row r="108" spans="1:5" x14ac:dyDescent="0.25">
      <c r="A108">
        <f t="shared" si="4"/>
        <v>400</v>
      </c>
      <c r="B108">
        <f t="shared" si="5"/>
        <v>3000000</v>
      </c>
      <c r="C108">
        <f t="shared" si="6"/>
        <v>-850</v>
      </c>
      <c r="E108">
        <v>60</v>
      </c>
    </row>
    <row r="109" spans="1:5" x14ac:dyDescent="0.25">
      <c r="A109">
        <f t="shared" si="4"/>
        <v>1250</v>
      </c>
      <c r="B109">
        <f t="shared" si="5"/>
        <v>960000</v>
      </c>
      <c r="C109">
        <f t="shared" si="6"/>
        <v>850</v>
      </c>
      <c r="E109">
        <v>60</v>
      </c>
    </row>
    <row r="110" spans="1:5" x14ac:dyDescent="0.25">
      <c r="A110">
        <f t="shared" si="4"/>
        <v>400</v>
      </c>
      <c r="B110">
        <f t="shared" si="5"/>
        <v>3000000</v>
      </c>
      <c r="C110">
        <f t="shared" si="6"/>
        <v>-850</v>
      </c>
      <c r="E110">
        <v>60</v>
      </c>
    </row>
    <row r="111" spans="1:5" x14ac:dyDescent="0.25">
      <c r="A111">
        <f t="shared" si="4"/>
        <v>1250</v>
      </c>
      <c r="B111">
        <f t="shared" si="5"/>
        <v>960000</v>
      </c>
      <c r="C111">
        <f t="shared" si="6"/>
        <v>850</v>
      </c>
      <c r="E111">
        <v>60</v>
      </c>
    </row>
    <row r="112" spans="1:5" x14ac:dyDescent="0.25">
      <c r="A112">
        <f t="shared" si="4"/>
        <v>400</v>
      </c>
      <c r="B112">
        <f t="shared" si="5"/>
        <v>3000000</v>
      </c>
      <c r="C112">
        <f t="shared" si="6"/>
        <v>-850</v>
      </c>
      <c r="E112">
        <v>60</v>
      </c>
    </row>
    <row r="113" spans="1:5" x14ac:dyDescent="0.25">
      <c r="A113">
        <f t="shared" si="4"/>
        <v>1250</v>
      </c>
      <c r="B113">
        <f t="shared" si="5"/>
        <v>960000</v>
      </c>
      <c r="C113">
        <f t="shared" si="6"/>
        <v>850</v>
      </c>
      <c r="E113">
        <v>60</v>
      </c>
    </row>
    <row r="114" spans="1:5" x14ac:dyDescent="0.25">
      <c r="A114">
        <f t="shared" si="4"/>
        <v>400</v>
      </c>
      <c r="B114">
        <f t="shared" si="5"/>
        <v>3000000</v>
      </c>
      <c r="C114">
        <f t="shared" si="6"/>
        <v>-850</v>
      </c>
      <c r="E114">
        <v>60</v>
      </c>
    </row>
    <row r="115" spans="1:5" x14ac:dyDescent="0.25">
      <c r="A115">
        <f t="shared" si="4"/>
        <v>1250</v>
      </c>
      <c r="B115">
        <f t="shared" si="5"/>
        <v>960000</v>
      </c>
      <c r="C115">
        <f t="shared" si="6"/>
        <v>850</v>
      </c>
      <c r="E115">
        <v>60</v>
      </c>
    </row>
    <row r="116" spans="1:5" x14ac:dyDescent="0.25">
      <c r="A116">
        <f t="shared" si="4"/>
        <v>400</v>
      </c>
      <c r="B116">
        <f t="shared" si="5"/>
        <v>3000000</v>
      </c>
      <c r="C116">
        <f t="shared" si="6"/>
        <v>-850</v>
      </c>
      <c r="E116">
        <v>60</v>
      </c>
    </row>
    <row r="117" spans="1:5" x14ac:dyDescent="0.25">
      <c r="A117">
        <f t="shared" si="4"/>
        <v>1250</v>
      </c>
      <c r="B117">
        <f t="shared" si="5"/>
        <v>960000</v>
      </c>
      <c r="C117">
        <f t="shared" si="6"/>
        <v>850</v>
      </c>
      <c r="E117">
        <v>60</v>
      </c>
    </row>
    <row r="118" spans="1:5" x14ac:dyDescent="0.25">
      <c r="A118">
        <f t="shared" si="4"/>
        <v>400</v>
      </c>
      <c r="B118">
        <f t="shared" si="5"/>
        <v>3000000</v>
      </c>
      <c r="C118">
        <f t="shared" si="6"/>
        <v>-850</v>
      </c>
      <c r="E118">
        <v>60</v>
      </c>
    </row>
    <row r="119" spans="1:5" x14ac:dyDescent="0.25">
      <c r="A119">
        <f t="shared" si="4"/>
        <v>1250</v>
      </c>
      <c r="B119">
        <f t="shared" si="5"/>
        <v>960000</v>
      </c>
      <c r="C119">
        <f t="shared" si="6"/>
        <v>850</v>
      </c>
      <c r="E119">
        <v>60</v>
      </c>
    </row>
    <row r="120" spans="1:5" x14ac:dyDescent="0.25">
      <c r="A120">
        <f t="shared" si="4"/>
        <v>400</v>
      </c>
      <c r="B120">
        <f t="shared" si="5"/>
        <v>3000000</v>
      </c>
      <c r="C120">
        <f t="shared" si="6"/>
        <v>-850</v>
      </c>
      <c r="E120">
        <v>60</v>
      </c>
    </row>
    <row r="121" spans="1:5" x14ac:dyDescent="0.25">
      <c r="A121">
        <f t="shared" si="4"/>
        <v>1250</v>
      </c>
      <c r="B121">
        <f t="shared" si="5"/>
        <v>960000</v>
      </c>
      <c r="C121">
        <f t="shared" si="6"/>
        <v>850</v>
      </c>
      <c r="E121">
        <v>60</v>
      </c>
    </row>
    <row r="122" spans="1:5" x14ac:dyDescent="0.25">
      <c r="A122">
        <f t="shared" si="4"/>
        <v>400</v>
      </c>
      <c r="B122">
        <f t="shared" si="5"/>
        <v>3000000</v>
      </c>
      <c r="C122">
        <f t="shared" si="6"/>
        <v>-850</v>
      </c>
      <c r="E122">
        <v>60</v>
      </c>
    </row>
    <row r="123" spans="1:5" x14ac:dyDescent="0.25">
      <c r="A123">
        <f t="shared" si="4"/>
        <v>1250</v>
      </c>
      <c r="B123">
        <f t="shared" si="5"/>
        <v>960000</v>
      </c>
      <c r="C123">
        <f t="shared" si="6"/>
        <v>850</v>
      </c>
      <c r="E123">
        <v>60</v>
      </c>
    </row>
    <row r="124" spans="1:5" x14ac:dyDescent="0.25">
      <c r="A124">
        <f t="shared" si="4"/>
        <v>400</v>
      </c>
      <c r="B124">
        <f t="shared" si="5"/>
        <v>3000000</v>
      </c>
      <c r="C124">
        <f t="shared" si="6"/>
        <v>-850</v>
      </c>
      <c r="E124">
        <v>60</v>
      </c>
    </row>
    <row r="125" spans="1:5" x14ac:dyDescent="0.25">
      <c r="A125">
        <f t="shared" si="4"/>
        <v>1250</v>
      </c>
      <c r="B125">
        <f t="shared" si="5"/>
        <v>960000</v>
      </c>
      <c r="C125">
        <f t="shared" si="6"/>
        <v>850</v>
      </c>
      <c r="E125">
        <v>60</v>
      </c>
    </row>
    <row r="126" spans="1:5" x14ac:dyDescent="0.25">
      <c r="A126">
        <f t="shared" si="4"/>
        <v>400</v>
      </c>
      <c r="B126">
        <f t="shared" si="5"/>
        <v>3000000</v>
      </c>
      <c r="C126">
        <f t="shared" si="6"/>
        <v>-850</v>
      </c>
      <c r="E126">
        <v>60</v>
      </c>
    </row>
    <row r="127" spans="1:5" x14ac:dyDescent="0.25">
      <c r="A127">
        <f t="shared" si="4"/>
        <v>1250</v>
      </c>
      <c r="B127">
        <f t="shared" si="5"/>
        <v>960000</v>
      </c>
      <c r="C127">
        <f t="shared" si="6"/>
        <v>850</v>
      </c>
      <c r="E127">
        <v>60</v>
      </c>
    </row>
    <row r="128" spans="1:5" x14ac:dyDescent="0.25">
      <c r="A128">
        <f t="shared" si="4"/>
        <v>400</v>
      </c>
      <c r="B128">
        <f t="shared" si="5"/>
        <v>3000000</v>
      </c>
      <c r="C128">
        <f t="shared" si="6"/>
        <v>-850</v>
      </c>
      <c r="E128">
        <v>60</v>
      </c>
    </row>
    <row r="129" spans="1:5" x14ac:dyDescent="0.25">
      <c r="A129">
        <f t="shared" si="4"/>
        <v>1250</v>
      </c>
      <c r="B129">
        <f t="shared" si="5"/>
        <v>960000</v>
      </c>
      <c r="C129">
        <f t="shared" si="6"/>
        <v>850</v>
      </c>
      <c r="E129">
        <v>60</v>
      </c>
    </row>
    <row r="130" spans="1:5" x14ac:dyDescent="0.25">
      <c r="A130">
        <f t="shared" si="4"/>
        <v>400</v>
      </c>
      <c r="B130">
        <f t="shared" si="5"/>
        <v>3000000</v>
      </c>
      <c r="C130">
        <f t="shared" si="6"/>
        <v>-850</v>
      </c>
      <c r="E130">
        <v>60</v>
      </c>
    </row>
    <row r="131" spans="1:5" x14ac:dyDescent="0.25">
      <c r="A131">
        <f t="shared" si="4"/>
        <v>1250</v>
      </c>
      <c r="B131">
        <f t="shared" si="5"/>
        <v>960000</v>
      </c>
      <c r="C131">
        <f t="shared" si="6"/>
        <v>850</v>
      </c>
      <c r="E131">
        <v>60</v>
      </c>
    </row>
    <row r="132" spans="1:5" x14ac:dyDescent="0.25">
      <c r="A132">
        <f t="shared" ref="A132:A195" si="7">A131+(($F$12+$F$14-B132)*E132)/($F$2*1000)</f>
        <v>400</v>
      </c>
      <c r="B132">
        <f t="shared" ref="B132:B171" si="8">($F$8*A131)</f>
        <v>3000000</v>
      </c>
      <c r="C132">
        <f t="shared" ref="C132:C195" si="9">(($F$12+$F$14-B132)*E132)/($F$2*1000)</f>
        <v>-850</v>
      </c>
      <c r="E132">
        <v>60</v>
      </c>
    </row>
    <row r="133" spans="1:5" x14ac:dyDescent="0.25">
      <c r="A133">
        <f t="shared" si="7"/>
        <v>1250</v>
      </c>
      <c r="B133">
        <f t="shared" si="8"/>
        <v>960000</v>
      </c>
      <c r="C133">
        <f t="shared" si="9"/>
        <v>850</v>
      </c>
      <c r="E133">
        <v>60</v>
      </c>
    </row>
    <row r="134" spans="1:5" x14ac:dyDescent="0.25">
      <c r="A134">
        <f t="shared" si="7"/>
        <v>400</v>
      </c>
      <c r="B134">
        <f t="shared" si="8"/>
        <v>3000000</v>
      </c>
      <c r="C134">
        <f t="shared" si="9"/>
        <v>-850</v>
      </c>
      <c r="E134">
        <v>60</v>
      </c>
    </row>
    <row r="135" spans="1:5" x14ac:dyDescent="0.25">
      <c r="A135">
        <f t="shared" si="7"/>
        <v>1250</v>
      </c>
      <c r="B135">
        <f t="shared" si="8"/>
        <v>960000</v>
      </c>
      <c r="C135">
        <f t="shared" si="9"/>
        <v>850</v>
      </c>
      <c r="E135">
        <v>60</v>
      </c>
    </row>
    <row r="136" spans="1:5" x14ac:dyDescent="0.25">
      <c r="A136">
        <f t="shared" si="7"/>
        <v>400</v>
      </c>
      <c r="B136">
        <f t="shared" si="8"/>
        <v>3000000</v>
      </c>
      <c r="C136">
        <f t="shared" si="9"/>
        <v>-850</v>
      </c>
      <c r="E136">
        <v>60</v>
      </c>
    </row>
    <row r="137" spans="1:5" x14ac:dyDescent="0.25">
      <c r="A137">
        <f t="shared" si="7"/>
        <v>1250</v>
      </c>
      <c r="B137">
        <f t="shared" si="8"/>
        <v>960000</v>
      </c>
      <c r="C137">
        <f t="shared" si="9"/>
        <v>850</v>
      </c>
      <c r="E137">
        <v>60</v>
      </c>
    </row>
    <row r="138" spans="1:5" x14ac:dyDescent="0.25">
      <c r="A138">
        <f t="shared" si="7"/>
        <v>400</v>
      </c>
      <c r="B138">
        <f t="shared" si="8"/>
        <v>3000000</v>
      </c>
      <c r="C138">
        <f t="shared" si="9"/>
        <v>-850</v>
      </c>
      <c r="E138">
        <v>60</v>
      </c>
    </row>
    <row r="139" spans="1:5" x14ac:dyDescent="0.25">
      <c r="A139">
        <f t="shared" si="7"/>
        <v>825</v>
      </c>
      <c r="B139">
        <f t="shared" si="8"/>
        <v>960000</v>
      </c>
      <c r="C139">
        <f t="shared" si="9"/>
        <v>425</v>
      </c>
      <c r="E139">
        <v>30</v>
      </c>
    </row>
    <row r="140" spans="1:5" x14ac:dyDescent="0.25">
      <c r="A140">
        <f t="shared" si="7"/>
        <v>825</v>
      </c>
      <c r="B140">
        <f t="shared" si="8"/>
        <v>1980000</v>
      </c>
      <c r="C140">
        <f t="shared" si="9"/>
        <v>0</v>
      </c>
      <c r="E140">
        <v>30</v>
      </c>
    </row>
    <row r="141" spans="1:5" x14ac:dyDescent="0.25">
      <c r="A141">
        <f t="shared" si="7"/>
        <v>825</v>
      </c>
      <c r="B141">
        <f t="shared" si="8"/>
        <v>1980000</v>
      </c>
      <c r="C141">
        <f t="shared" si="9"/>
        <v>0</v>
      </c>
      <c r="E141">
        <v>30</v>
      </c>
    </row>
    <row r="142" spans="1:5" x14ac:dyDescent="0.25">
      <c r="A142">
        <f t="shared" si="7"/>
        <v>825</v>
      </c>
      <c r="B142">
        <f t="shared" si="8"/>
        <v>1980000</v>
      </c>
      <c r="C142">
        <f t="shared" si="9"/>
        <v>0</v>
      </c>
      <c r="E142">
        <v>30</v>
      </c>
    </row>
    <row r="143" spans="1:5" x14ac:dyDescent="0.25">
      <c r="A143">
        <f t="shared" si="7"/>
        <v>825</v>
      </c>
      <c r="B143">
        <f t="shared" si="8"/>
        <v>1980000</v>
      </c>
      <c r="C143">
        <f t="shared" si="9"/>
        <v>0</v>
      </c>
      <c r="E143">
        <v>30</v>
      </c>
    </row>
    <row r="144" spans="1:5" x14ac:dyDescent="0.25">
      <c r="A144">
        <f t="shared" si="7"/>
        <v>825</v>
      </c>
      <c r="B144">
        <f t="shared" si="8"/>
        <v>1980000</v>
      </c>
      <c r="C144">
        <f t="shared" si="9"/>
        <v>0</v>
      </c>
      <c r="E144">
        <v>30</v>
      </c>
    </row>
    <row r="145" spans="1:5" x14ac:dyDescent="0.25">
      <c r="A145">
        <f t="shared" si="7"/>
        <v>825</v>
      </c>
      <c r="B145">
        <f t="shared" si="8"/>
        <v>1980000</v>
      </c>
      <c r="C145">
        <f t="shared" si="9"/>
        <v>0</v>
      </c>
      <c r="E145">
        <v>30</v>
      </c>
    </row>
    <row r="146" spans="1:5" x14ac:dyDescent="0.25">
      <c r="A146">
        <f t="shared" si="7"/>
        <v>825</v>
      </c>
      <c r="B146">
        <f t="shared" si="8"/>
        <v>1980000</v>
      </c>
      <c r="C146">
        <f t="shared" si="9"/>
        <v>0</v>
      </c>
      <c r="E146">
        <v>30</v>
      </c>
    </row>
    <row r="147" spans="1:5" x14ac:dyDescent="0.25">
      <c r="A147">
        <f t="shared" si="7"/>
        <v>825</v>
      </c>
      <c r="B147">
        <f t="shared" si="8"/>
        <v>1980000</v>
      </c>
      <c r="C147">
        <f t="shared" si="9"/>
        <v>0</v>
      </c>
      <c r="E147">
        <v>30</v>
      </c>
    </row>
    <row r="148" spans="1:5" x14ac:dyDescent="0.25">
      <c r="A148">
        <f t="shared" si="7"/>
        <v>825</v>
      </c>
      <c r="B148">
        <f t="shared" si="8"/>
        <v>1980000</v>
      </c>
      <c r="C148">
        <f t="shared" si="9"/>
        <v>0</v>
      </c>
      <c r="E148">
        <v>30</v>
      </c>
    </row>
    <row r="149" spans="1:5" x14ac:dyDescent="0.25">
      <c r="A149">
        <f t="shared" si="7"/>
        <v>825</v>
      </c>
      <c r="B149">
        <f t="shared" si="8"/>
        <v>1980000</v>
      </c>
      <c r="C149">
        <f t="shared" si="9"/>
        <v>0</v>
      </c>
      <c r="E149">
        <v>30</v>
      </c>
    </row>
    <row r="150" spans="1:5" x14ac:dyDescent="0.25">
      <c r="A150">
        <f t="shared" si="7"/>
        <v>825</v>
      </c>
      <c r="B150">
        <f t="shared" si="8"/>
        <v>1980000</v>
      </c>
      <c r="C150">
        <f t="shared" si="9"/>
        <v>0</v>
      </c>
      <c r="E150">
        <v>30</v>
      </c>
    </row>
    <row r="151" spans="1:5" x14ac:dyDescent="0.25">
      <c r="A151">
        <f t="shared" si="7"/>
        <v>825</v>
      </c>
      <c r="B151">
        <f t="shared" si="8"/>
        <v>1980000</v>
      </c>
      <c r="C151">
        <f t="shared" si="9"/>
        <v>0</v>
      </c>
      <c r="E151">
        <v>30</v>
      </c>
    </row>
    <row r="152" spans="1:5" x14ac:dyDescent="0.25">
      <c r="A152">
        <f t="shared" si="7"/>
        <v>825</v>
      </c>
      <c r="B152">
        <f t="shared" si="8"/>
        <v>1980000</v>
      </c>
      <c r="C152">
        <f t="shared" si="9"/>
        <v>0</v>
      </c>
      <c r="E152">
        <v>30</v>
      </c>
    </row>
    <row r="153" spans="1:5" x14ac:dyDescent="0.25">
      <c r="A153">
        <f t="shared" si="7"/>
        <v>825</v>
      </c>
      <c r="B153">
        <f t="shared" si="8"/>
        <v>1980000</v>
      </c>
      <c r="C153">
        <f t="shared" si="9"/>
        <v>0</v>
      </c>
      <c r="E153">
        <v>30</v>
      </c>
    </row>
    <row r="154" spans="1:5" x14ac:dyDescent="0.25">
      <c r="A154">
        <f t="shared" si="7"/>
        <v>825</v>
      </c>
      <c r="B154">
        <f t="shared" si="8"/>
        <v>1980000</v>
      </c>
      <c r="C154">
        <f t="shared" si="9"/>
        <v>0</v>
      </c>
      <c r="E154">
        <v>30</v>
      </c>
    </row>
    <row r="155" spans="1:5" x14ac:dyDescent="0.25">
      <c r="A155">
        <f t="shared" si="7"/>
        <v>825</v>
      </c>
      <c r="B155">
        <f t="shared" si="8"/>
        <v>1980000</v>
      </c>
      <c r="C155">
        <f t="shared" si="9"/>
        <v>0</v>
      </c>
      <c r="E155">
        <v>30</v>
      </c>
    </row>
    <row r="156" spans="1:5" x14ac:dyDescent="0.25">
      <c r="A156">
        <f t="shared" si="7"/>
        <v>825</v>
      </c>
      <c r="B156">
        <f t="shared" si="8"/>
        <v>1980000</v>
      </c>
      <c r="C156">
        <f t="shared" si="9"/>
        <v>0</v>
      </c>
      <c r="E156">
        <v>30</v>
      </c>
    </row>
    <row r="157" spans="1:5" x14ac:dyDescent="0.25">
      <c r="A157">
        <f t="shared" si="7"/>
        <v>825</v>
      </c>
      <c r="B157">
        <f t="shared" si="8"/>
        <v>1980000</v>
      </c>
      <c r="C157">
        <f t="shared" si="9"/>
        <v>0</v>
      </c>
      <c r="E157">
        <v>30</v>
      </c>
    </row>
    <row r="158" spans="1:5" x14ac:dyDescent="0.25">
      <c r="A158">
        <f t="shared" si="7"/>
        <v>825</v>
      </c>
      <c r="B158">
        <f t="shared" si="8"/>
        <v>1980000</v>
      </c>
      <c r="C158">
        <f t="shared" si="9"/>
        <v>0</v>
      </c>
      <c r="E158">
        <v>30</v>
      </c>
    </row>
    <row r="159" spans="1:5" x14ac:dyDescent="0.25">
      <c r="A159">
        <f t="shared" si="7"/>
        <v>825</v>
      </c>
      <c r="B159">
        <f t="shared" si="8"/>
        <v>1980000</v>
      </c>
      <c r="C159">
        <f t="shared" si="9"/>
        <v>0</v>
      </c>
      <c r="E159">
        <v>30</v>
      </c>
    </row>
    <row r="160" spans="1:5" x14ac:dyDescent="0.25">
      <c r="A160">
        <f t="shared" si="7"/>
        <v>825</v>
      </c>
      <c r="B160">
        <f t="shared" si="8"/>
        <v>1980000</v>
      </c>
      <c r="C160">
        <f t="shared" si="9"/>
        <v>0</v>
      </c>
      <c r="E160">
        <v>30</v>
      </c>
    </row>
    <row r="161" spans="1:5" x14ac:dyDescent="0.25">
      <c r="A161">
        <f t="shared" si="7"/>
        <v>825</v>
      </c>
      <c r="B161">
        <f t="shared" si="8"/>
        <v>1980000</v>
      </c>
      <c r="C161">
        <f t="shared" si="9"/>
        <v>0</v>
      </c>
      <c r="E161">
        <v>30</v>
      </c>
    </row>
    <row r="162" spans="1:5" x14ac:dyDescent="0.25">
      <c r="A162">
        <f t="shared" si="7"/>
        <v>825</v>
      </c>
      <c r="B162">
        <f t="shared" si="8"/>
        <v>1980000</v>
      </c>
      <c r="C162">
        <f t="shared" si="9"/>
        <v>0</v>
      </c>
      <c r="E162">
        <v>30</v>
      </c>
    </row>
    <row r="163" spans="1:5" x14ac:dyDescent="0.25">
      <c r="A163">
        <f t="shared" si="7"/>
        <v>825</v>
      </c>
      <c r="B163">
        <f t="shared" si="8"/>
        <v>1980000</v>
      </c>
      <c r="C163">
        <f t="shared" si="9"/>
        <v>0</v>
      </c>
      <c r="E163">
        <v>30</v>
      </c>
    </row>
    <row r="164" spans="1:5" x14ac:dyDescent="0.25">
      <c r="A164">
        <f t="shared" si="7"/>
        <v>825</v>
      </c>
      <c r="B164">
        <f t="shared" si="8"/>
        <v>1980000</v>
      </c>
      <c r="C164">
        <f t="shared" si="9"/>
        <v>0</v>
      </c>
      <c r="E164">
        <v>30</v>
      </c>
    </row>
    <row r="165" spans="1:5" x14ac:dyDescent="0.25">
      <c r="A165">
        <f t="shared" si="7"/>
        <v>825</v>
      </c>
      <c r="B165">
        <f t="shared" si="8"/>
        <v>1980000</v>
      </c>
      <c r="C165">
        <f t="shared" si="9"/>
        <v>0</v>
      </c>
      <c r="E165">
        <v>30</v>
      </c>
    </row>
    <row r="166" spans="1:5" x14ac:dyDescent="0.25">
      <c r="A166">
        <f t="shared" si="7"/>
        <v>825</v>
      </c>
      <c r="B166">
        <f t="shared" si="8"/>
        <v>1980000</v>
      </c>
      <c r="C166">
        <f t="shared" si="9"/>
        <v>0</v>
      </c>
      <c r="E166">
        <v>30</v>
      </c>
    </row>
    <row r="167" spans="1:5" x14ac:dyDescent="0.25">
      <c r="A167">
        <f t="shared" si="7"/>
        <v>825</v>
      </c>
      <c r="B167">
        <f t="shared" si="8"/>
        <v>1980000</v>
      </c>
      <c r="C167">
        <f t="shared" si="9"/>
        <v>0</v>
      </c>
      <c r="E167">
        <v>30</v>
      </c>
    </row>
    <row r="168" spans="1:5" x14ac:dyDescent="0.25">
      <c r="A168">
        <f t="shared" si="7"/>
        <v>825</v>
      </c>
      <c r="B168">
        <f t="shared" si="8"/>
        <v>1980000</v>
      </c>
      <c r="C168">
        <f t="shared" si="9"/>
        <v>0</v>
      </c>
      <c r="E168">
        <v>30</v>
      </c>
    </row>
    <row r="169" spans="1:5" x14ac:dyDescent="0.25">
      <c r="A169">
        <f t="shared" si="7"/>
        <v>825</v>
      </c>
      <c r="B169">
        <f t="shared" si="8"/>
        <v>1980000</v>
      </c>
      <c r="C169">
        <f t="shared" si="9"/>
        <v>0</v>
      </c>
      <c r="E169">
        <v>30</v>
      </c>
    </row>
    <row r="170" spans="1:5" x14ac:dyDescent="0.25">
      <c r="A170">
        <f t="shared" si="7"/>
        <v>825</v>
      </c>
      <c r="B170">
        <f t="shared" si="8"/>
        <v>1980000</v>
      </c>
      <c r="C170">
        <f t="shared" si="9"/>
        <v>0</v>
      </c>
      <c r="E170">
        <v>30</v>
      </c>
    </row>
    <row r="171" spans="1:5" x14ac:dyDescent="0.25">
      <c r="A171">
        <f t="shared" si="7"/>
        <v>825</v>
      </c>
      <c r="B171">
        <f t="shared" si="8"/>
        <v>1980000</v>
      </c>
      <c r="C171">
        <f t="shared" si="9"/>
        <v>0</v>
      </c>
      <c r="E171">
        <v>30</v>
      </c>
    </row>
    <row r="172" spans="1:5" x14ac:dyDescent="0.25">
      <c r="A172">
        <f t="shared" si="7"/>
        <v>825</v>
      </c>
      <c r="B172">
        <f t="shared" ref="B132:B195" si="10">($F$8*A171)</f>
        <v>1980000</v>
      </c>
      <c r="C172">
        <f t="shared" si="9"/>
        <v>0</v>
      </c>
      <c r="E172">
        <v>30</v>
      </c>
    </row>
    <row r="173" spans="1:5" x14ac:dyDescent="0.25">
      <c r="A173">
        <f t="shared" si="7"/>
        <v>825</v>
      </c>
      <c r="B173">
        <f t="shared" si="10"/>
        <v>1980000</v>
      </c>
      <c r="C173">
        <f t="shared" si="9"/>
        <v>0</v>
      </c>
      <c r="E173">
        <v>30</v>
      </c>
    </row>
    <row r="174" spans="1:5" x14ac:dyDescent="0.25">
      <c r="A174">
        <f t="shared" si="7"/>
        <v>825</v>
      </c>
      <c r="B174">
        <f t="shared" si="10"/>
        <v>1980000</v>
      </c>
      <c r="C174">
        <f t="shared" si="9"/>
        <v>0</v>
      </c>
      <c r="E174">
        <v>30</v>
      </c>
    </row>
    <row r="175" spans="1:5" x14ac:dyDescent="0.25">
      <c r="A175">
        <f t="shared" si="7"/>
        <v>825</v>
      </c>
      <c r="B175">
        <f t="shared" si="10"/>
        <v>1980000</v>
      </c>
      <c r="C175">
        <f t="shared" si="9"/>
        <v>0</v>
      </c>
      <c r="E175">
        <v>30</v>
      </c>
    </row>
    <row r="176" spans="1:5" x14ac:dyDescent="0.25">
      <c r="A176">
        <f t="shared" si="7"/>
        <v>825</v>
      </c>
      <c r="B176">
        <f t="shared" si="10"/>
        <v>1980000</v>
      </c>
      <c r="C176">
        <f t="shared" si="9"/>
        <v>0</v>
      </c>
      <c r="E176">
        <v>30</v>
      </c>
    </row>
    <row r="177" spans="1:5" x14ac:dyDescent="0.25">
      <c r="A177">
        <f t="shared" si="7"/>
        <v>825</v>
      </c>
      <c r="B177">
        <f t="shared" si="10"/>
        <v>1980000</v>
      </c>
      <c r="C177">
        <f t="shared" si="9"/>
        <v>0</v>
      </c>
      <c r="E177">
        <v>30</v>
      </c>
    </row>
    <row r="178" spans="1:5" x14ac:dyDescent="0.25">
      <c r="A178">
        <f t="shared" si="7"/>
        <v>825</v>
      </c>
      <c r="B178">
        <f t="shared" si="10"/>
        <v>1980000</v>
      </c>
      <c r="C178">
        <f t="shared" si="9"/>
        <v>0</v>
      </c>
      <c r="E178">
        <v>30</v>
      </c>
    </row>
    <row r="179" spans="1:5" x14ac:dyDescent="0.25">
      <c r="A179">
        <f t="shared" si="7"/>
        <v>825</v>
      </c>
      <c r="B179">
        <f t="shared" si="10"/>
        <v>1980000</v>
      </c>
      <c r="C179">
        <f t="shared" si="9"/>
        <v>0</v>
      </c>
      <c r="E179">
        <v>30</v>
      </c>
    </row>
    <row r="180" spans="1:5" x14ac:dyDescent="0.25">
      <c r="A180">
        <f t="shared" si="7"/>
        <v>825</v>
      </c>
      <c r="B180">
        <f t="shared" si="10"/>
        <v>1980000</v>
      </c>
      <c r="C180">
        <f t="shared" si="9"/>
        <v>0</v>
      </c>
      <c r="E180">
        <v>30</v>
      </c>
    </row>
    <row r="181" spans="1:5" x14ac:dyDescent="0.25">
      <c r="A181">
        <f t="shared" si="7"/>
        <v>825</v>
      </c>
      <c r="B181">
        <f t="shared" si="10"/>
        <v>1980000</v>
      </c>
      <c r="C181">
        <f t="shared" si="9"/>
        <v>0</v>
      </c>
      <c r="E181">
        <v>30</v>
      </c>
    </row>
    <row r="182" spans="1:5" x14ac:dyDescent="0.25">
      <c r="A182">
        <f t="shared" si="7"/>
        <v>825</v>
      </c>
      <c r="B182">
        <f t="shared" si="10"/>
        <v>1980000</v>
      </c>
      <c r="C182">
        <f t="shared" si="9"/>
        <v>0</v>
      </c>
      <c r="E182">
        <v>30</v>
      </c>
    </row>
    <row r="183" spans="1:5" x14ac:dyDescent="0.25">
      <c r="A183">
        <f t="shared" si="7"/>
        <v>825</v>
      </c>
      <c r="B183">
        <f t="shared" si="10"/>
        <v>1980000</v>
      </c>
      <c r="C183">
        <f t="shared" si="9"/>
        <v>0</v>
      </c>
      <c r="E183">
        <v>30</v>
      </c>
    </row>
    <row r="184" spans="1:5" x14ac:dyDescent="0.25">
      <c r="A184">
        <f t="shared" si="7"/>
        <v>825</v>
      </c>
      <c r="B184">
        <f t="shared" si="10"/>
        <v>1980000</v>
      </c>
      <c r="C184">
        <f t="shared" si="9"/>
        <v>0</v>
      </c>
      <c r="E184">
        <v>30</v>
      </c>
    </row>
    <row r="185" spans="1:5" x14ac:dyDescent="0.25">
      <c r="A185">
        <f t="shared" si="7"/>
        <v>825</v>
      </c>
      <c r="B185">
        <f t="shared" si="10"/>
        <v>1980000</v>
      </c>
      <c r="C185">
        <f t="shared" si="9"/>
        <v>0</v>
      </c>
      <c r="E185">
        <v>30</v>
      </c>
    </row>
    <row r="186" spans="1:5" x14ac:dyDescent="0.25">
      <c r="A186">
        <f t="shared" si="7"/>
        <v>825</v>
      </c>
      <c r="B186">
        <f t="shared" si="10"/>
        <v>1980000</v>
      </c>
      <c r="C186">
        <f t="shared" si="9"/>
        <v>0</v>
      </c>
      <c r="E186">
        <v>30</v>
      </c>
    </row>
    <row r="187" spans="1:5" x14ac:dyDescent="0.25">
      <c r="A187">
        <f t="shared" si="7"/>
        <v>825</v>
      </c>
      <c r="B187">
        <f t="shared" si="10"/>
        <v>1980000</v>
      </c>
      <c r="C187">
        <f t="shared" si="9"/>
        <v>0</v>
      </c>
      <c r="E187">
        <v>30</v>
      </c>
    </row>
    <row r="188" spans="1:5" x14ac:dyDescent="0.25">
      <c r="A188">
        <f t="shared" si="7"/>
        <v>825</v>
      </c>
      <c r="B188">
        <f t="shared" si="10"/>
        <v>1980000</v>
      </c>
      <c r="C188">
        <f t="shared" si="9"/>
        <v>0</v>
      </c>
      <c r="E188">
        <v>30</v>
      </c>
    </row>
    <row r="189" spans="1:5" x14ac:dyDescent="0.25">
      <c r="A189">
        <f t="shared" si="7"/>
        <v>825</v>
      </c>
      <c r="B189">
        <f t="shared" si="10"/>
        <v>1980000</v>
      </c>
      <c r="C189">
        <f t="shared" si="9"/>
        <v>0</v>
      </c>
      <c r="E189">
        <v>30</v>
      </c>
    </row>
    <row r="190" spans="1:5" x14ac:dyDescent="0.25">
      <c r="A190">
        <f t="shared" si="7"/>
        <v>825</v>
      </c>
      <c r="B190">
        <f t="shared" si="10"/>
        <v>1980000</v>
      </c>
      <c r="C190">
        <f t="shared" si="9"/>
        <v>0</v>
      </c>
      <c r="E190">
        <v>30</v>
      </c>
    </row>
    <row r="191" spans="1:5" x14ac:dyDescent="0.25">
      <c r="A191">
        <f t="shared" si="7"/>
        <v>825</v>
      </c>
      <c r="B191">
        <f t="shared" si="10"/>
        <v>1980000</v>
      </c>
      <c r="C191">
        <f t="shared" si="9"/>
        <v>0</v>
      </c>
      <c r="E191">
        <v>30</v>
      </c>
    </row>
    <row r="192" spans="1:5" x14ac:dyDescent="0.25">
      <c r="A192">
        <f t="shared" si="7"/>
        <v>825</v>
      </c>
      <c r="B192">
        <f t="shared" si="10"/>
        <v>1980000</v>
      </c>
      <c r="C192">
        <f t="shared" si="9"/>
        <v>0</v>
      </c>
      <c r="E192">
        <v>30</v>
      </c>
    </row>
    <row r="193" spans="1:5" x14ac:dyDescent="0.25">
      <c r="A193">
        <f t="shared" si="7"/>
        <v>825</v>
      </c>
      <c r="B193">
        <f t="shared" si="10"/>
        <v>1980000</v>
      </c>
      <c r="C193">
        <f t="shared" si="9"/>
        <v>0</v>
      </c>
      <c r="E193">
        <v>30</v>
      </c>
    </row>
    <row r="194" spans="1:5" x14ac:dyDescent="0.25">
      <c r="A194">
        <f t="shared" si="7"/>
        <v>825</v>
      </c>
      <c r="B194">
        <f t="shared" si="10"/>
        <v>1980000</v>
      </c>
      <c r="C194">
        <f t="shared" si="9"/>
        <v>0</v>
      </c>
      <c r="E194">
        <v>30</v>
      </c>
    </row>
    <row r="195" spans="1:5" x14ac:dyDescent="0.25">
      <c r="A195">
        <f t="shared" si="7"/>
        <v>825</v>
      </c>
      <c r="B195">
        <f t="shared" si="10"/>
        <v>1980000</v>
      </c>
      <c r="C195">
        <f t="shared" si="9"/>
        <v>0</v>
      </c>
      <c r="E195">
        <v>30</v>
      </c>
    </row>
    <row r="196" spans="1:5" x14ac:dyDescent="0.25">
      <c r="A196">
        <f t="shared" ref="A196:A220" si="11">A195+(($F$12+$F$14-B196)*E196)/($F$2*1000)</f>
        <v>825</v>
      </c>
      <c r="B196">
        <f t="shared" ref="B196:B220" si="12">($F$8*A195)</f>
        <v>1980000</v>
      </c>
      <c r="C196">
        <f t="shared" ref="C196:C222" si="13">(($F$12+$F$14-B196)*E196)/($F$2*1000)</f>
        <v>0</v>
      </c>
      <c r="E196">
        <v>30</v>
      </c>
    </row>
    <row r="197" spans="1:5" x14ac:dyDescent="0.25">
      <c r="A197">
        <f t="shared" si="11"/>
        <v>825</v>
      </c>
      <c r="B197">
        <f t="shared" si="12"/>
        <v>1980000</v>
      </c>
      <c r="C197">
        <f t="shared" si="13"/>
        <v>0</v>
      </c>
      <c r="E197">
        <v>30</v>
      </c>
    </row>
    <row r="198" spans="1:5" x14ac:dyDescent="0.25">
      <c r="A198">
        <f t="shared" si="11"/>
        <v>825</v>
      </c>
      <c r="B198">
        <f t="shared" si="12"/>
        <v>1980000</v>
      </c>
      <c r="C198">
        <f t="shared" si="13"/>
        <v>0</v>
      </c>
      <c r="E198">
        <v>30</v>
      </c>
    </row>
    <row r="199" spans="1:5" x14ac:dyDescent="0.25">
      <c r="A199">
        <f t="shared" si="11"/>
        <v>825</v>
      </c>
      <c r="B199">
        <f t="shared" si="12"/>
        <v>1980000</v>
      </c>
      <c r="C199">
        <f t="shared" si="13"/>
        <v>0</v>
      </c>
      <c r="E199">
        <v>30</v>
      </c>
    </row>
    <row r="200" spans="1:5" x14ac:dyDescent="0.25">
      <c r="A200">
        <f t="shared" si="11"/>
        <v>825</v>
      </c>
      <c r="B200">
        <f t="shared" si="12"/>
        <v>1980000</v>
      </c>
      <c r="C200">
        <f t="shared" si="13"/>
        <v>0</v>
      </c>
      <c r="E200">
        <v>30</v>
      </c>
    </row>
    <row r="201" spans="1:5" x14ac:dyDescent="0.25">
      <c r="A201">
        <f t="shared" si="11"/>
        <v>825</v>
      </c>
      <c r="B201">
        <f t="shared" si="12"/>
        <v>1980000</v>
      </c>
      <c r="C201">
        <f t="shared" si="13"/>
        <v>0</v>
      </c>
      <c r="E201">
        <v>30</v>
      </c>
    </row>
    <row r="202" spans="1:5" x14ac:dyDescent="0.25">
      <c r="A202">
        <f t="shared" si="11"/>
        <v>825</v>
      </c>
      <c r="B202">
        <f t="shared" si="12"/>
        <v>1980000</v>
      </c>
      <c r="C202">
        <f t="shared" si="13"/>
        <v>0</v>
      </c>
      <c r="E202">
        <v>30</v>
      </c>
    </row>
    <row r="203" spans="1:5" x14ac:dyDescent="0.25">
      <c r="A203">
        <f t="shared" si="11"/>
        <v>825</v>
      </c>
      <c r="B203">
        <f t="shared" si="12"/>
        <v>1980000</v>
      </c>
      <c r="C203">
        <f t="shared" si="13"/>
        <v>0</v>
      </c>
      <c r="E203">
        <v>30</v>
      </c>
    </row>
    <row r="204" spans="1:5" x14ac:dyDescent="0.25">
      <c r="A204">
        <f t="shared" si="11"/>
        <v>825</v>
      </c>
      <c r="B204">
        <f t="shared" si="12"/>
        <v>1980000</v>
      </c>
      <c r="C204">
        <f t="shared" si="13"/>
        <v>0</v>
      </c>
      <c r="E204">
        <v>30</v>
      </c>
    </row>
    <row r="205" spans="1:5" x14ac:dyDescent="0.25">
      <c r="A205">
        <f t="shared" si="11"/>
        <v>825</v>
      </c>
      <c r="B205">
        <f t="shared" si="12"/>
        <v>1980000</v>
      </c>
      <c r="C205">
        <f t="shared" si="13"/>
        <v>0</v>
      </c>
      <c r="E205">
        <v>30</v>
      </c>
    </row>
    <row r="206" spans="1:5" x14ac:dyDescent="0.25">
      <c r="A206">
        <f t="shared" si="11"/>
        <v>825</v>
      </c>
      <c r="B206">
        <f t="shared" si="12"/>
        <v>1980000</v>
      </c>
      <c r="C206">
        <f t="shared" si="13"/>
        <v>0</v>
      </c>
      <c r="E206">
        <v>30</v>
      </c>
    </row>
    <row r="207" spans="1:5" x14ac:dyDescent="0.25">
      <c r="A207">
        <f t="shared" si="11"/>
        <v>825</v>
      </c>
      <c r="B207">
        <f t="shared" si="12"/>
        <v>1980000</v>
      </c>
      <c r="C207">
        <f t="shared" si="13"/>
        <v>0</v>
      </c>
      <c r="E207">
        <v>30</v>
      </c>
    </row>
    <row r="208" spans="1:5" x14ac:dyDescent="0.25">
      <c r="A208">
        <f t="shared" si="11"/>
        <v>825</v>
      </c>
      <c r="B208">
        <f t="shared" si="12"/>
        <v>1980000</v>
      </c>
      <c r="C208">
        <f t="shared" si="13"/>
        <v>0</v>
      </c>
      <c r="E208">
        <v>30</v>
      </c>
    </row>
    <row r="209" spans="1:5" x14ac:dyDescent="0.25">
      <c r="A209">
        <f t="shared" si="11"/>
        <v>825</v>
      </c>
      <c r="B209">
        <f t="shared" si="12"/>
        <v>1980000</v>
      </c>
      <c r="C209">
        <f t="shared" si="13"/>
        <v>0</v>
      </c>
      <c r="E209">
        <v>30</v>
      </c>
    </row>
    <row r="210" spans="1:5" x14ac:dyDescent="0.25">
      <c r="A210">
        <f t="shared" si="11"/>
        <v>825</v>
      </c>
      <c r="B210">
        <f t="shared" si="12"/>
        <v>1980000</v>
      </c>
      <c r="C210">
        <f t="shared" si="13"/>
        <v>0</v>
      </c>
      <c r="E210">
        <v>30</v>
      </c>
    </row>
    <row r="211" spans="1:5" x14ac:dyDescent="0.25">
      <c r="A211">
        <f t="shared" si="11"/>
        <v>825</v>
      </c>
      <c r="B211">
        <f t="shared" si="12"/>
        <v>1980000</v>
      </c>
      <c r="C211">
        <f t="shared" si="13"/>
        <v>0</v>
      </c>
      <c r="E211">
        <v>30</v>
      </c>
    </row>
    <row r="212" spans="1:5" x14ac:dyDescent="0.25">
      <c r="A212">
        <f t="shared" si="11"/>
        <v>825</v>
      </c>
      <c r="B212">
        <f t="shared" si="12"/>
        <v>1980000</v>
      </c>
      <c r="C212">
        <f t="shared" si="13"/>
        <v>0</v>
      </c>
      <c r="E212">
        <v>30</v>
      </c>
    </row>
    <row r="213" spans="1:5" x14ac:dyDescent="0.25">
      <c r="A213">
        <f t="shared" si="11"/>
        <v>825</v>
      </c>
      <c r="B213">
        <f t="shared" si="12"/>
        <v>1980000</v>
      </c>
      <c r="C213">
        <f t="shared" si="13"/>
        <v>0</v>
      </c>
      <c r="E213">
        <v>30</v>
      </c>
    </row>
    <row r="214" spans="1:5" x14ac:dyDescent="0.25">
      <c r="A214">
        <f t="shared" si="11"/>
        <v>825</v>
      </c>
      <c r="B214">
        <f t="shared" si="12"/>
        <v>1980000</v>
      </c>
      <c r="C214">
        <f t="shared" si="13"/>
        <v>0</v>
      </c>
      <c r="E214">
        <v>30</v>
      </c>
    </row>
    <row r="215" spans="1:5" x14ac:dyDescent="0.25">
      <c r="A215">
        <f t="shared" si="11"/>
        <v>825</v>
      </c>
      <c r="B215">
        <f t="shared" si="12"/>
        <v>1980000</v>
      </c>
      <c r="C215">
        <f t="shared" si="13"/>
        <v>0</v>
      </c>
      <c r="E215">
        <v>30</v>
      </c>
    </row>
    <row r="216" spans="1:5" x14ac:dyDescent="0.25">
      <c r="A216">
        <f t="shared" si="11"/>
        <v>825</v>
      </c>
      <c r="B216">
        <f t="shared" si="12"/>
        <v>1980000</v>
      </c>
      <c r="C216">
        <f t="shared" si="13"/>
        <v>0</v>
      </c>
      <c r="E216">
        <v>30</v>
      </c>
    </row>
    <row r="217" spans="1:5" x14ac:dyDescent="0.25">
      <c r="A217">
        <f t="shared" si="11"/>
        <v>825</v>
      </c>
      <c r="B217">
        <f t="shared" si="12"/>
        <v>1980000</v>
      </c>
      <c r="C217">
        <f t="shared" si="13"/>
        <v>0</v>
      </c>
      <c r="E217">
        <v>30</v>
      </c>
    </row>
    <row r="218" spans="1:5" x14ac:dyDescent="0.25">
      <c r="A218">
        <f t="shared" si="11"/>
        <v>825</v>
      </c>
      <c r="B218">
        <f t="shared" si="12"/>
        <v>1980000</v>
      </c>
      <c r="C218">
        <f t="shared" si="13"/>
        <v>0</v>
      </c>
      <c r="E218">
        <v>30</v>
      </c>
    </row>
    <row r="219" spans="1:5" x14ac:dyDescent="0.25">
      <c r="A219">
        <f t="shared" si="11"/>
        <v>825</v>
      </c>
      <c r="B219">
        <f t="shared" si="12"/>
        <v>1980000</v>
      </c>
      <c r="C219">
        <f t="shared" si="13"/>
        <v>0</v>
      </c>
      <c r="E219">
        <v>30</v>
      </c>
    </row>
    <row r="220" spans="1:5" x14ac:dyDescent="0.25">
      <c r="A220">
        <f t="shared" si="11"/>
        <v>825</v>
      </c>
      <c r="B220">
        <f t="shared" si="12"/>
        <v>1980000</v>
      </c>
      <c r="C220">
        <f t="shared" si="13"/>
        <v>0</v>
      </c>
      <c r="E220">
        <v>30</v>
      </c>
    </row>
    <row r="221" spans="1:5" x14ac:dyDescent="0.25">
      <c r="C221">
        <f t="shared" si="13"/>
        <v>0</v>
      </c>
    </row>
    <row r="222" spans="1:5" x14ac:dyDescent="0.25">
      <c r="C222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Griffith</dc:creator>
  <cp:lastModifiedBy>Hazel Griffith</cp:lastModifiedBy>
  <dcterms:created xsi:type="dcterms:W3CDTF">2021-07-19T19:36:44Z</dcterms:created>
  <dcterms:modified xsi:type="dcterms:W3CDTF">2021-07-28T16:03:39Z</dcterms:modified>
</cp:coreProperties>
</file>