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320B9209-2A1B-40D2-BB65-6B8B26111B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eting agenda" sheetId="1" r:id="rId1"/>
  </sheets>
  <definedNames>
    <definedName name="_xlnm._FilterDatabase" localSheetId="0" hidden="1">'Meeting agenda'!$B$9:$F$27</definedName>
    <definedName name="_xlnm.Print_Titles" localSheetId="0">'Meeting agenda'!$9:$9</definedName>
    <definedName name="RowTitleRegion1..C6">'Meeting agenda'!$B$5</definedName>
    <definedName name="Title1">MeetingData[[#Headers],[Start]]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1" i="1"/>
  <c r="D20" i="1"/>
  <c r="D19" i="1"/>
  <c r="D18" i="1"/>
  <c r="D17" i="1"/>
  <c r="D12" i="1"/>
  <c r="D13" i="1"/>
  <c r="D14" i="1"/>
  <c r="D15" i="1"/>
  <c r="D11" i="1"/>
</calcChain>
</file>

<file path=xl/sharedStrings.xml><?xml version="1.0" encoding="utf-8"?>
<sst xmlns="http://schemas.openxmlformats.org/spreadsheetml/2006/main" count="41" uniqueCount="36">
  <si>
    <t>Title:</t>
  </si>
  <si>
    <t>All-hands meeting</t>
  </si>
  <si>
    <t>Location:</t>
  </si>
  <si>
    <t>Conference room</t>
  </si>
  <si>
    <t>Date:</t>
  </si>
  <si>
    <t>Set the start time and the time allotted for each item in table below.</t>
  </si>
  <si>
    <t>Start</t>
  </si>
  <si>
    <t>End</t>
  </si>
  <si>
    <t>Time</t>
  </si>
  <si>
    <t>Item</t>
  </si>
  <si>
    <t>Contact</t>
  </si>
  <si>
    <t>CONFIDENTIAL</t>
  </si>
  <si>
    <t>UNRWA</t>
  </si>
  <si>
    <t>MEETING AGENDA FOR 12/12</t>
  </si>
  <si>
    <t>Break</t>
  </si>
  <si>
    <t>SonarQube demo</t>
  </si>
  <si>
    <t>Day 2</t>
  </si>
  <si>
    <t>Day 3</t>
  </si>
  <si>
    <t>Day 1</t>
  </si>
  <si>
    <t>WhiteSource Bolt - Gitleaks</t>
  </si>
  <si>
    <t>.Net application security</t>
  </si>
  <si>
    <t>SonarQube installation</t>
  </si>
  <si>
    <t>SonarQube configuration to CI/CD</t>
  </si>
  <si>
    <t>OWASP/ZAP introduction and using desktop and command line</t>
  </si>
  <si>
    <t>OWASP/ZAP Testing through attacks from different platform</t>
  </si>
  <si>
    <t xml:space="preserve">ZAP demo: creating pipelines </t>
  </si>
  <si>
    <t>0:30     Installation of Azure DevOps Agent
0:30     Configuration of SQ into Azure DevOps
0:30     Configure SQ locally on every developer desktop and do
            the scans locally.</t>
  </si>
  <si>
    <t xml:space="preserve">0:30     SAST explanation
0:30     SonarQube Installation
0:30     Training on software development concepts [Bugs,
            vulnerabilities, …etc]       </t>
  </si>
  <si>
    <t>0:30      execute baseline/full scan attacks
0:30      execute API attack
0:30      use command line to attack</t>
  </si>
  <si>
    <t>0:30      DAST training
0:30      ZAP installation
0:30      Understanding ZAP and different types of attacks 
             [spidering, crawling, … etc].</t>
  </si>
  <si>
    <t>SQL standard and attacks</t>
  </si>
  <si>
    <t>0:30      training on best practice in SW dev. from .Net
0:30      training on best practice in SW dev. from OWASP
0:30      training on top 25 errors in SW dev. From different
             platform</t>
  </si>
  <si>
    <t>1:00       training on best practice in SW dev.
0:30       SQL Injection. How to prevent?</t>
  </si>
  <si>
    <t>1:00    Team will upgrade SQ version themselves and reconfigure 
            the whole projects with the trainer.
1:00     Team will run SQ locally to scan code</t>
  </si>
  <si>
    <t>0:30      what is Whitesource and how to use it
1:00      what is gitleaks? How to run it locally?? And how to 
              integrate into CI/CD</t>
  </si>
  <si>
    <t>1:00      deploy ZAP test into Azure pipelines
1:00     Full, API, Authentication attacks through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</si>
</sst>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h:mm;@"/>
    <numFmt numFmtId="166" formatCode="[$-F800]dddd\,\ mmmm\ dd\,\ yyyy"/>
  </numFmts>
  <fonts count="14" x14ac:knownFonts="1">
    <font>
      <sz val="11"/>
      <name val="Arial"/>
      <family val="2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i/>
      <sz val="11"/>
      <color theme="8" tint="-0.249977111117893"/>
      <name val="Arial"/>
      <family val="2"/>
      <scheme val="minor"/>
    </font>
    <font>
      <b/>
      <sz val="14"/>
      <color theme="8" tint="-0.249977111117893"/>
      <name val="Trebuchet MS Bold"/>
    </font>
    <font>
      <b/>
      <sz val="48"/>
      <color theme="8"/>
      <name val="Trebuchet MS"/>
      <family val="2"/>
      <scheme val="major"/>
    </font>
    <font>
      <b/>
      <sz val="18"/>
      <color theme="8" tint="-0.499984740745262"/>
      <name val="Trebuchet MS"/>
      <family val="2"/>
      <scheme val="major"/>
    </font>
    <font>
      <b/>
      <sz val="12"/>
      <color theme="8" tint="-0.499984740745262"/>
      <name val="Trebuchet MS"/>
      <family val="2"/>
      <scheme val="major"/>
    </font>
    <font>
      <b/>
      <sz val="12"/>
      <name val="Trebuchet MS"/>
      <family val="2"/>
      <scheme val="major"/>
    </font>
    <font>
      <sz val="12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6">
    <xf numFmtId="0" fontId="0" fillId="0" borderId="0">
      <alignment wrapText="1"/>
    </xf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>
      <alignment vertical="center"/>
    </xf>
    <xf numFmtId="0" fontId="5" fillId="0" borderId="0"/>
    <xf numFmtId="0" fontId="3" fillId="0" borderId="0">
      <alignment horizontal="left" vertical="top"/>
    </xf>
    <xf numFmtId="0" fontId="3" fillId="0" borderId="0">
      <alignment horizontal="right" vertical="center" wrapText="1" indent="1"/>
    </xf>
    <xf numFmtId="0" fontId="4" fillId="0" borderId="0" applyNumberFormat="0" applyFont="0" applyFill="0" applyBorder="0">
      <alignment horizontal="center" wrapText="1"/>
    </xf>
    <xf numFmtId="0" fontId="4" fillId="0" borderId="1">
      <alignment horizontal="left"/>
    </xf>
    <xf numFmtId="0" fontId="6" fillId="0" borderId="0">
      <alignment horizontal="left" vertical="center"/>
    </xf>
    <xf numFmtId="14" fontId="4" fillId="0" borderId="0" applyFont="0" applyFill="0" applyBorder="0">
      <alignment horizontal="left" vertical="top" wrapText="1"/>
    </xf>
    <xf numFmtId="165" fontId="4" fillId="0" borderId="0" applyFont="0" applyFill="0" applyBorder="0" applyAlignment="0">
      <alignment horizontal="left" vertical="top" wrapText="1"/>
    </xf>
    <xf numFmtId="164" fontId="4" fillId="0" borderId="0" applyFont="0" applyFill="0" applyBorder="0" applyAlignment="0">
      <alignment horizontal="left" vertical="top" wrapText="1"/>
    </xf>
  </cellStyleXfs>
  <cellXfs count="30">
    <xf numFmtId="0" fontId="0" fillId="0" borderId="0" xfId="0">
      <alignment wrapText="1"/>
    </xf>
    <xf numFmtId="0" fontId="6" fillId="0" borderId="0" xfId="12" applyAlignment="1">
      <alignment vertical="center"/>
    </xf>
    <xf numFmtId="0" fontId="7" fillId="0" borderId="0" xfId="12" applyFont="1" applyAlignment="1">
      <alignment horizontal="left" vertical="center" indent="2"/>
    </xf>
    <xf numFmtId="0" fontId="8" fillId="0" borderId="0" xfId="9" applyFont="1">
      <alignment horizontal="right" vertical="center" wrapText="1" indent="1"/>
    </xf>
    <xf numFmtId="0" fontId="11" fillId="2" borderId="0" xfId="9" applyFont="1" applyFill="1" applyAlignment="1">
      <alignment horizontal="left" wrapText="1" indent="2"/>
    </xf>
    <xf numFmtId="0" fontId="11" fillId="2" borderId="0" xfId="9" applyFont="1" applyFill="1" applyAlignment="1">
      <alignment horizontal="left" vertical="center" wrapText="1" indent="2"/>
    </xf>
    <xf numFmtId="0" fontId="11" fillId="2" borderId="0" xfId="9" applyFont="1" applyFill="1" applyAlignment="1">
      <alignment horizontal="left" vertical="top" wrapText="1" indent="2"/>
    </xf>
    <xf numFmtId="0" fontId="4" fillId="2" borderId="0" xfId="11" applyFont="1" applyFill="1" applyBorder="1">
      <alignment horizontal="left"/>
    </xf>
    <xf numFmtId="0" fontId="4" fillId="2" borderId="0" xfId="11" applyFont="1" applyFill="1" applyBorder="1" applyAlignment="1">
      <alignment horizontal="left" vertical="center"/>
    </xf>
    <xf numFmtId="0" fontId="0" fillId="0" borderId="0" xfId="0" applyFont="1">
      <alignment wrapText="1"/>
    </xf>
    <xf numFmtId="0" fontId="0" fillId="2" borderId="0" xfId="11" applyFont="1" applyFill="1" applyBorder="1">
      <alignment horizontal="left"/>
    </xf>
    <xf numFmtId="0" fontId="0" fillId="2" borderId="0" xfId="0" applyFont="1" applyFill="1">
      <alignment wrapText="1"/>
    </xf>
    <xf numFmtId="0" fontId="0" fillId="2" borderId="0" xfId="11" applyFont="1" applyFill="1" applyBorder="1" applyAlignment="1">
      <alignment horizontal="left" vertical="center"/>
    </xf>
    <xf numFmtId="14" fontId="0" fillId="2" borderId="0" xfId="13" applyFont="1" applyFill="1" applyBorder="1" applyAlignment="1">
      <alignment horizontal="left" vertical="top"/>
    </xf>
    <xf numFmtId="0" fontId="12" fillId="0" borderId="0" xfId="10" applyFont="1" applyAlignment="1">
      <alignment horizontal="left" vertical="center" wrapText="1" indent="2"/>
    </xf>
    <xf numFmtId="164" fontId="4" fillId="0" borderId="0" xfId="15" applyFont="1" applyAlignment="1">
      <alignment horizontal="left" vertical="center" wrapText="1" indent="2"/>
    </xf>
    <xf numFmtId="165" fontId="4" fillId="0" borderId="0" xfId="14" applyFont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13" fillId="0" borderId="0" xfId="0" applyFont="1" applyAlignment="1">
      <alignment horizontal="left" vertical="center" wrapText="1" indent="2"/>
    </xf>
    <xf numFmtId="165" fontId="13" fillId="0" borderId="0" xfId="0" applyNumberFormat="1" applyFont="1" applyAlignment="1">
      <alignment horizontal="left" vertical="center" wrapText="1" indent="2"/>
    </xf>
    <xf numFmtId="0" fontId="13" fillId="0" borderId="0" xfId="0" applyFont="1" applyAlignment="1">
      <alignment horizontal="left" vertical="center" indent="2"/>
    </xf>
    <xf numFmtId="164" fontId="0" fillId="0" borderId="0" xfId="15" applyFont="1" applyAlignment="1">
      <alignment horizontal="left" vertical="center" wrapText="1" indent="2"/>
    </xf>
    <xf numFmtId="0" fontId="0" fillId="0" borderId="0" xfId="0" applyFont="1" applyFill="1" applyAlignment="1">
      <alignment horizontal="left" vertical="center" wrapText="1" indent="2"/>
    </xf>
    <xf numFmtId="164" fontId="5" fillId="0" borderId="0" xfId="15" applyFont="1" applyAlignment="1">
      <alignment horizontal="left" vertical="center" wrapText="1" indent="2"/>
    </xf>
    <xf numFmtId="165" fontId="5" fillId="0" borderId="0" xfId="14" applyFont="1" applyAlignment="1">
      <alignment horizontal="left" vertical="center" wrapText="1" indent="2"/>
    </xf>
    <xf numFmtId="164" fontId="3" fillId="0" borderId="0" xfId="15" applyFont="1" applyAlignment="1">
      <alignment horizontal="left" vertical="center" wrapText="1" indent="2"/>
    </xf>
    <xf numFmtId="166" fontId="4" fillId="2" borderId="0" xfId="13" applyNumberFormat="1" applyFont="1" applyFill="1" applyBorder="1" applyAlignment="1">
      <alignment horizontal="left" vertical="top"/>
    </xf>
    <xf numFmtId="0" fontId="9" fillId="0" borderId="0" xfId="7" applyFont="1" applyAlignment="1">
      <alignment horizontal="left" indent="1"/>
    </xf>
    <xf numFmtId="0" fontId="10" fillId="0" borderId="0" xfId="6" applyFont="1" applyAlignment="1">
      <alignment horizontal="left" vertical="center" indent="2"/>
    </xf>
    <xf numFmtId="14" fontId="11" fillId="0" borderId="0" xfId="13" applyFont="1" applyAlignment="1">
      <alignment horizontal="left" vertical="top" wrapText="1" indent="2"/>
    </xf>
  </cellXfs>
  <cellStyles count="16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13" xr:uid="{00000000-0005-0000-0000-000004000000}"/>
    <cellStyle name="Explanatory Text" xfId="12" builtinId="53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1" builtinId="20" customBuiltin="1"/>
    <cellStyle name="Normal" xfId="0" builtinId="0" customBuiltin="1"/>
    <cellStyle name="Percent" xfId="5" builtinId="5" customBuiltin="1"/>
    <cellStyle name="Start/End Time" xfId="15" xr:uid="{00000000-0005-0000-0000-00000D000000}"/>
    <cellStyle name="Time" xfId="14" xr:uid="{00000000-0005-0000-0000-00000E000000}"/>
    <cellStyle name="Title" xfId="6" builtinId="15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numFmt numFmtId="165" formatCode="h:mm;@"/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rebuchet MS Bold"/>
        <scheme val="none"/>
      </font>
      <alignment vertical="center" textRotation="0" indent="0" justifyLastLine="0" shrinkToFit="0" readingOrder="0"/>
    </dxf>
    <dxf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Trebuchet MS"/>
        <family val="2"/>
        <scheme val="major"/>
      </font>
      <alignment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MeetingData" displayName="MeetingData" ref="B9:F28" totalsRowCount="1" headerRowDxfId="12" dataDxfId="11" totalsRowDxfId="10" headerRowCellStyle="Heading 4">
  <autoFilter ref="B9:F27" xr:uid="{00000000-0009-0000-0100-000006000000}"/>
  <tableColumns count="5">
    <tableColumn id="1" xr3:uid="{00000000-0010-0000-0000-000001000000}" name="Start" dataDxfId="9" totalsRowDxfId="4" dataCellStyle="Start/End Time">
      <calculatedColumnFormula>IF(ISBLANK(C9),"",C9)</calculatedColumnFormula>
    </tableColumn>
    <tableColumn id="2" xr3:uid="{00000000-0010-0000-0000-000002000000}" name="End" dataDxfId="8" totalsRowDxfId="3" dataCellStyle="Start/End Time">
      <calculatedColumnFormula>IFERROR(IF(ISBLANK(D10),"",B10+D10), "")</calculatedColumnFormula>
    </tableColumn>
    <tableColumn id="3" xr3:uid="{00000000-0010-0000-0000-000003000000}" name="Time" dataDxfId="7" totalsRowDxfId="2" dataCellStyle="Time"/>
    <tableColumn id="4" xr3:uid="{00000000-0010-0000-0000-000004000000}" name="Item" dataDxfId="6" totalsRowDxfId="1" dataCellStyle="Normal"/>
    <tableColumn id="5" xr3:uid="{00000000-0010-0000-0000-000005000000}" name="Contact" dataDxfId="5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Enter Start time, Time duration, Item, and Contact name in this table. End tim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2:F28"/>
  <sheetViews>
    <sheetView showGridLines="0" tabSelected="1" topLeftCell="A16" zoomScaleNormal="100" workbookViewId="0">
      <selection activeCell="F22" sqref="F22"/>
    </sheetView>
  </sheetViews>
  <sheetFormatPr defaultColWidth="8.75" defaultRowHeight="30" customHeight="1" x14ac:dyDescent="0.2"/>
  <cols>
    <col min="1" max="1" width="2.5" customWidth="1"/>
    <col min="2" max="2" width="15.75" customWidth="1"/>
    <col min="3" max="3" width="24.625" bestFit="1" customWidth="1"/>
    <col min="4" max="4" width="28.25" bestFit="1" customWidth="1"/>
    <col min="5" max="5" width="30.75" customWidth="1"/>
    <col min="6" max="6" width="57.375" customWidth="1"/>
    <col min="7" max="7" width="2.5" customWidth="1"/>
  </cols>
  <sheetData>
    <row r="2" spans="2:6" ht="60" customHeight="1" x14ac:dyDescent="0.9">
      <c r="B2" s="27" t="s">
        <v>12</v>
      </c>
      <c r="C2" s="27"/>
      <c r="D2" s="27"/>
      <c r="E2" s="27"/>
      <c r="F2" s="27"/>
    </row>
    <row r="3" spans="2:6" ht="34.9" customHeight="1" x14ac:dyDescent="0.2">
      <c r="B3" s="28" t="s">
        <v>13</v>
      </c>
      <c r="C3" s="28"/>
      <c r="D3" s="28"/>
      <c r="E3" s="28"/>
      <c r="F3" s="28"/>
    </row>
    <row r="4" spans="2:6" ht="30" customHeight="1" x14ac:dyDescent="0.2">
      <c r="B4" s="29" t="s">
        <v>11</v>
      </c>
      <c r="C4" s="29"/>
      <c r="D4" s="9"/>
      <c r="E4" s="9"/>
      <c r="F4" s="9"/>
    </row>
    <row r="5" spans="2:6" ht="30" customHeight="1" x14ac:dyDescent="0.35">
      <c r="B5" s="4" t="s">
        <v>0</v>
      </c>
      <c r="C5" s="7" t="s">
        <v>1</v>
      </c>
      <c r="D5" s="10"/>
      <c r="E5" s="10"/>
      <c r="F5" s="11"/>
    </row>
    <row r="6" spans="2:6" ht="30" customHeight="1" x14ac:dyDescent="0.2">
      <c r="B6" s="5" t="s">
        <v>2</v>
      </c>
      <c r="C6" s="8" t="s">
        <v>3</v>
      </c>
      <c r="D6" s="12"/>
      <c r="E6" s="12"/>
      <c r="F6" s="11"/>
    </row>
    <row r="7" spans="2:6" ht="30" customHeight="1" x14ac:dyDescent="0.2">
      <c r="B7" s="6" t="s">
        <v>4</v>
      </c>
      <c r="C7" s="26">
        <v>44907</v>
      </c>
      <c r="D7" s="26">
        <v>44909</v>
      </c>
      <c r="E7" s="13"/>
      <c r="F7" s="11"/>
    </row>
    <row r="8" spans="2:6" ht="30" customHeight="1" x14ac:dyDescent="0.2">
      <c r="B8" s="2" t="s">
        <v>5</v>
      </c>
      <c r="C8" s="1"/>
      <c r="D8" s="1"/>
      <c r="E8" s="1"/>
      <c r="F8" s="3"/>
    </row>
    <row r="9" spans="2:6" ht="30" customHeight="1" x14ac:dyDescent="0.2">
      <c r="B9" s="14" t="s">
        <v>6</v>
      </c>
      <c r="C9" s="14" t="s">
        <v>7</v>
      </c>
      <c r="D9" s="14" t="s">
        <v>8</v>
      </c>
      <c r="E9" s="14" t="s">
        <v>9</v>
      </c>
      <c r="F9" s="14" t="s">
        <v>10</v>
      </c>
    </row>
    <row r="10" spans="2:6" ht="30" customHeight="1" x14ac:dyDescent="0.2">
      <c r="B10" s="25" t="s">
        <v>18</v>
      </c>
      <c r="C10" s="23">
        <v>0.35416666666666669</v>
      </c>
      <c r="D10" s="24">
        <v>0.60416666666666663</v>
      </c>
      <c r="E10" s="22"/>
      <c r="F10" s="22"/>
    </row>
    <row r="11" spans="2:6" ht="57" x14ac:dyDescent="0.2">
      <c r="B11" s="15">
        <v>0.35416666666666669</v>
      </c>
      <c r="C11" s="15">
        <v>0.41666666666666669</v>
      </c>
      <c r="D11" s="16">
        <f>MeetingData[[#This Row],[End]]-MeetingData[[#This Row],[Start]]</f>
        <v>6.25E-2</v>
      </c>
      <c r="E11" s="17" t="s">
        <v>21</v>
      </c>
      <c r="F11" s="17" t="s">
        <v>27</v>
      </c>
    </row>
    <row r="12" spans="2:6" ht="30" customHeight="1" x14ac:dyDescent="0.2">
      <c r="B12" s="15">
        <v>0.41666666666666669</v>
      </c>
      <c r="C12" s="21">
        <v>0.4375</v>
      </c>
      <c r="D12" s="16">
        <f>MeetingData[[#This Row],[End]]-MeetingData[[#This Row],[Start]]</f>
        <v>2.0833333333333315E-2</v>
      </c>
      <c r="E12" s="17" t="s">
        <v>14</v>
      </c>
      <c r="F12" s="17"/>
    </row>
    <row r="13" spans="2:6" ht="57" x14ac:dyDescent="0.2">
      <c r="B13" s="21">
        <v>0.4375</v>
      </c>
      <c r="C13" s="15">
        <v>0.5</v>
      </c>
      <c r="D13" s="16">
        <f>MeetingData[[#This Row],[End]]-MeetingData[[#This Row],[Start]]</f>
        <v>6.25E-2</v>
      </c>
      <c r="E13" s="17" t="s">
        <v>22</v>
      </c>
      <c r="F13" s="17" t="s">
        <v>26</v>
      </c>
    </row>
    <row r="14" spans="2:6" ht="30" customHeight="1" x14ac:dyDescent="0.2">
      <c r="B14" s="15">
        <v>0.5</v>
      </c>
      <c r="C14" s="15">
        <v>0.52083333333333337</v>
      </c>
      <c r="D14" s="16">
        <f>MeetingData[[#This Row],[End]]-MeetingData[[#This Row],[Start]]</f>
        <v>2.083333333333337E-2</v>
      </c>
      <c r="E14" s="17" t="s">
        <v>14</v>
      </c>
      <c r="F14" s="17"/>
    </row>
    <row r="15" spans="2:6" ht="57" x14ac:dyDescent="0.2">
      <c r="B15" s="15">
        <v>0.52083333333333337</v>
      </c>
      <c r="C15" s="15">
        <v>0.60416666666666663</v>
      </c>
      <c r="D15" s="16">
        <f>MeetingData[[#This Row],[End]]-MeetingData[[#This Row],[Start]]</f>
        <v>8.3333333333333259E-2</v>
      </c>
      <c r="E15" s="17" t="s">
        <v>15</v>
      </c>
      <c r="F15" s="17" t="s">
        <v>33</v>
      </c>
    </row>
    <row r="16" spans="2:6" ht="30" customHeight="1" x14ac:dyDescent="0.2">
      <c r="B16" s="25" t="s">
        <v>16</v>
      </c>
      <c r="C16" s="23">
        <v>0.35416666666666669</v>
      </c>
      <c r="D16" s="24">
        <v>0.60416666666666663</v>
      </c>
      <c r="E16" s="17"/>
      <c r="F16" s="17"/>
    </row>
    <row r="17" spans="2:6" ht="57" x14ac:dyDescent="0.2">
      <c r="B17" s="15">
        <v>0.35416666666666669</v>
      </c>
      <c r="C17" s="15">
        <v>0.41666666666666669</v>
      </c>
      <c r="D17" s="16">
        <f>MeetingData[[#This Row],[End]]-MeetingData[[#This Row],[Start]]</f>
        <v>6.25E-2</v>
      </c>
      <c r="E17" s="17" t="s">
        <v>23</v>
      </c>
      <c r="F17" s="17" t="s">
        <v>29</v>
      </c>
    </row>
    <row r="18" spans="2:6" ht="30" customHeight="1" x14ac:dyDescent="0.2">
      <c r="B18" s="15">
        <v>0.41666666666666669</v>
      </c>
      <c r="C18" s="21">
        <v>0.4375</v>
      </c>
      <c r="D18" s="16">
        <f>MeetingData[[#This Row],[End]]-MeetingData[[#This Row],[Start]]</f>
        <v>2.0833333333333315E-2</v>
      </c>
      <c r="E18" s="17" t="s">
        <v>14</v>
      </c>
      <c r="F18" s="17"/>
    </row>
    <row r="19" spans="2:6" ht="42.75" x14ac:dyDescent="0.2">
      <c r="B19" s="21">
        <v>0.4375</v>
      </c>
      <c r="C19" s="15">
        <v>0.5</v>
      </c>
      <c r="D19" s="16">
        <f>MeetingData[[#This Row],[End]]-MeetingData[[#This Row],[Start]]</f>
        <v>6.25E-2</v>
      </c>
      <c r="E19" s="17" t="s">
        <v>24</v>
      </c>
      <c r="F19" s="17" t="s">
        <v>28</v>
      </c>
    </row>
    <row r="20" spans="2:6" ht="30" customHeight="1" x14ac:dyDescent="0.2">
      <c r="B20" s="15">
        <v>0.5</v>
      </c>
      <c r="C20" s="15">
        <v>0.52083333333333337</v>
      </c>
      <c r="D20" s="16">
        <f>MeetingData[[#This Row],[End]]-MeetingData[[#This Row],[Start]]</f>
        <v>2.083333333333337E-2</v>
      </c>
      <c r="E20" s="17" t="s">
        <v>14</v>
      </c>
      <c r="F20" s="22"/>
    </row>
    <row r="21" spans="2:6" ht="30" customHeight="1" x14ac:dyDescent="0.2">
      <c r="B21" s="15">
        <v>0.52083333333333337</v>
      </c>
      <c r="C21" s="15">
        <v>0.60416666666666663</v>
      </c>
      <c r="D21" s="16">
        <f>MeetingData[[#This Row],[End]]-MeetingData[[#This Row],[Start]]</f>
        <v>8.3333333333333259E-2</v>
      </c>
      <c r="E21" s="17" t="s">
        <v>25</v>
      </c>
      <c r="F21" s="22" t="s">
        <v>35</v>
      </c>
    </row>
    <row r="22" spans="2:6" ht="30" customHeight="1" x14ac:dyDescent="0.2">
      <c r="B22" s="25" t="s">
        <v>17</v>
      </c>
      <c r="C22" s="23">
        <v>0.35416666666666669</v>
      </c>
      <c r="D22" s="24">
        <v>0.60416666666666663</v>
      </c>
      <c r="E22" s="17"/>
      <c r="F22" s="22"/>
    </row>
    <row r="23" spans="2:6" ht="42.75" x14ac:dyDescent="0.2">
      <c r="B23" s="15">
        <v>0.35416666666666669</v>
      </c>
      <c r="C23" s="15">
        <v>0.41666666666666669</v>
      </c>
      <c r="D23" s="16">
        <f>MeetingData[[#This Row],[End]]-MeetingData[[#This Row],[Start]]</f>
        <v>6.25E-2</v>
      </c>
      <c r="E23" s="17" t="s">
        <v>19</v>
      </c>
      <c r="F23" s="22" t="s">
        <v>34</v>
      </c>
    </row>
    <row r="24" spans="2:6" ht="30" customHeight="1" x14ac:dyDescent="0.2">
      <c r="B24" s="15">
        <v>0.41666666666666669</v>
      </c>
      <c r="C24" s="21">
        <v>0.4375</v>
      </c>
      <c r="D24" s="16">
        <f>MeetingData[[#This Row],[End]]-MeetingData[[#This Row],[Start]]</f>
        <v>2.0833333333333315E-2</v>
      </c>
      <c r="E24" s="17" t="s">
        <v>14</v>
      </c>
      <c r="F24" s="22"/>
    </row>
    <row r="25" spans="2:6" ht="28.5" x14ac:dyDescent="0.2">
      <c r="B25" s="21">
        <v>0.4375</v>
      </c>
      <c r="C25" s="15">
        <v>0.5</v>
      </c>
      <c r="D25" s="16">
        <f>MeetingData[[#This Row],[End]]-MeetingData[[#This Row],[Start]]</f>
        <v>6.25E-2</v>
      </c>
      <c r="E25" s="17" t="s">
        <v>30</v>
      </c>
      <c r="F25" s="22" t="s">
        <v>32</v>
      </c>
    </row>
    <row r="26" spans="2:6" ht="30" customHeight="1" x14ac:dyDescent="0.2">
      <c r="B26" s="15">
        <v>0.5</v>
      </c>
      <c r="C26" s="15">
        <v>0.52083333333333337</v>
      </c>
      <c r="D26" s="16">
        <f>MeetingData[[#This Row],[End]]-MeetingData[[#This Row],[Start]]</f>
        <v>2.083333333333337E-2</v>
      </c>
      <c r="E26" s="17" t="s">
        <v>14</v>
      </c>
      <c r="F26" s="22"/>
    </row>
    <row r="27" spans="2:6" ht="57" x14ac:dyDescent="0.2">
      <c r="B27" s="15">
        <v>0.52083333333333337</v>
      </c>
      <c r="C27" s="15">
        <v>0.60416666666666663</v>
      </c>
      <c r="D27" s="16">
        <f>MeetingData[[#This Row],[End]]-MeetingData[[#This Row],[Start]]</f>
        <v>8.3333333333333259E-2</v>
      </c>
      <c r="E27" s="17" t="s">
        <v>20</v>
      </c>
      <c r="F27" s="22" t="s">
        <v>31</v>
      </c>
    </row>
    <row r="28" spans="2:6" ht="30" customHeight="1" x14ac:dyDescent="0.2">
      <c r="B28" s="18"/>
      <c r="C28" s="18"/>
      <c r="D28" s="19"/>
      <c r="E28" s="20"/>
      <c r="F28" s="18"/>
    </row>
  </sheetData>
  <mergeCells count="3">
    <mergeCell ref="B2:F2"/>
    <mergeCell ref="B3:F3"/>
    <mergeCell ref="B4:C4"/>
  </mergeCells>
  <phoneticPr fontId="1" type="noConversion"/>
  <dataValidations xWindow="52" yWindow="286" count="14">
    <dataValidation allowBlank="1" showInputMessage="1" showErrorMessage="1" prompt="Create an Adjustable Meeting Agenda in this worksheet. Enter meeting details in cells C5 through C7. Enter meeting specifics in Meeting Data table" sqref="A1" xr:uid="{00000000-0002-0000-0000-000000000000}"/>
    <dataValidation allowBlank="1" showInputMessage="1" showErrorMessage="1" prompt="Enter Company Name in this cell" sqref="B2" xr:uid="{00000000-0002-0000-0000-000001000000}"/>
    <dataValidation allowBlank="1" showInputMessage="1" showErrorMessage="1" prompt="Enter meeting Title in cell at right" sqref="B5" xr:uid="{00000000-0002-0000-0000-000004000000}"/>
    <dataValidation allowBlank="1" showInputMessage="1" showErrorMessage="1" prompt="Enter meeting Location in cell at right" sqref="B6" xr:uid="{00000000-0002-0000-0000-000005000000}"/>
    <dataValidation allowBlank="1" showInputMessage="1" showErrorMessage="1" prompt="Enter meeting Date in cell at right" sqref="B7" xr:uid="{00000000-0002-0000-0000-000006000000}"/>
    <dataValidation allowBlank="1" showInputMessage="1" showErrorMessage="1" prompt="Enter meeting Title in this cell" sqref="C5" xr:uid="{00000000-0002-0000-0000-000007000000}"/>
    <dataValidation allowBlank="1" showInputMessage="1" showErrorMessage="1" prompt="Enter meeting Location in this cell" sqref="C6" xr:uid="{00000000-0002-0000-0000-000008000000}"/>
    <dataValidation allowBlank="1" showInputMessage="1" showErrorMessage="1" prompt="Enter meeting Date in this cell" sqref="C7:D7" xr:uid="{00000000-0002-0000-0000-000009000000}"/>
    <dataValidation allowBlank="1" showInputMessage="1" showErrorMessage="1" prompt="Company Name from cell B1 will automatically prepend the word &quot;CONFIDENTIAL&quot; in this cell" sqref="F8" xr:uid="{00000000-0002-0000-0000-00000A000000}"/>
    <dataValidation allowBlank="1" showInputMessage="1" showErrorMessage="1" prompt="Enter Start time in this column under this heading. Use heading filters to find specific entries" sqref="B9" xr:uid="{00000000-0002-0000-0000-00000B000000}"/>
    <dataValidation allowBlank="1" showInputMessage="1" showErrorMessage="1" prompt="End time is automatically calculated in this column under this heading" sqref="C9:C10 C16 C22" xr:uid="{00000000-0002-0000-0000-00000C000000}"/>
    <dataValidation allowBlank="1" showInputMessage="1" showErrorMessage="1" prompt="Enter Time duration in this column under this heading" sqref="D9:D10 D16 D22" xr:uid="{00000000-0002-0000-0000-00000D000000}"/>
    <dataValidation allowBlank="1" showInputMessage="1" showErrorMessage="1" prompt="Enter Item in this column under this heading" sqref="E9:E10" xr:uid="{00000000-0002-0000-0000-00000E000000}"/>
    <dataValidation allowBlank="1" showInputMessage="1" showErrorMessage="1" prompt="Enter Contact person name in this column under this heading" sqref="F9:F10" xr:uid="{00000000-0002-0000-0000-00000F000000}"/>
  </dataValidations>
  <printOptions horizontalCentered="1"/>
  <pageMargins left="0.75" right="0.75" top="1" bottom="1" header="0.5" footer="0.5"/>
  <pageSetup scale="72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EF100F-47BB-4FDE-8E3F-08A4801A1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83C235-E39C-47D0-A1FB-881D0D86943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8352BB0C-3C77-4AB7-BDF5-CD935C04A8B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Meeting agenda</vt:lpstr>
      <vt:lpstr>'Meeting agenda'!Print_Titles</vt:lpstr>
      <vt:lpstr>RowTitleRegion1..C6</vt:lpstr>
      <vt:lpstr>Title1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2022-12-01T07:18:58Z</dcterms:created>
  <dcterms:modified xsi:type="dcterms:W3CDTF">2022-12-08T13:28:43Z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