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F84FC0E-D37D-489D-A843-3FE10B0F9325}" xr6:coauthVersionLast="47" xr6:coauthVersionMax="47" xr10:uidLastSave="{00000000-0000-0000-0000-000000000000}"/>
  <bookViews>
    <workbookView xWindow="-108" yWindow="-108" windowWidth="23256" windowHeight="12576" activeTab="3" xr2:uid="{442A8825-DEC0-4D5E-BA29-4F71A6CD52E3}"/>
  </bookViews>
  <sheets>
    <sheet name="unser_dataset" sheetId="1" r:id="rId1"/>
    <sheet name="Analysis" sheetId="2" state="hidden" r:id="rId2"/>
    <sheet name="Data Analysis" sheetId="4" r:id="rId3"/>
    <sheet name="Dashboard" sheetId="3" r:id="rId4"/>
  </sheets>
  <definedNames>
    <definedName name="_xlnm._FilterDatabase" localSheetId="0" hidden="1">unser_dataset!$A$1:$K$103</definedName>
    <definedName name="_xlchart.v1.0" hidden="1">Analysis!$E$109:$E$121</definedName>
    <definedName name="_xlchart.v1.1" hidden="1">Analysis!$F$109:$F$121</definedName>
    <definedName name="_xlcn.WorksheetConnection_Unser_Table" hidden="1">Unser_Table[]</definedName>
  </definedNames>
  <calcPr calcId="181029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Unser_Table" name="Unser_Table" connection="WorksheetConnection_Unser_Table"/>
        </x15:modelTables>
      </x15:dataModel>
    </ext>
  </extLst>
</workbook>
</file>

<file path=xl/calcChain.xml><?xml version="1.0" encoding="utf-8"?>
<calcChain xmlns="http://schemas.openxmlformats.org/spreadsheetml/2006/main">
  <c r="C11" i="2" l="1"/>
  <c r="C8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8BBBC3-6DB4-4BD0-8E48-7E1A46710C3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E621A27-B9C4-4D98-B253-9E5D1293A996}" name="WorksheetConnection_Unser_Table" type="102" refreshedVersion="8" minRefreshableVersion="5">
    <extLst>
      <ext xmlns:x15="http://schemas.microsoft.com/office/spreadsheetml/2010/11/main" uri="{DE250136-89BD-433C-8126-D09CA5730AF9}">
        <x15:connection id="Unser_Table">
          <x15:rangePr sourceName="_xlcn.WorksheetConnection_Unser_Table"/>
        </x15:connection>
      </ext>
    </extLst>
  </connection>
</connections>
</file>

<file path=xl/sharedStrings.xml><?xml version="1.0" encoding="utf-8"?>
<sst xmlns="http://schemas.openxmlformats.org/spreadsheetml/2006/main" count="620" uniqueCount="82">
  <si>
    <t>Toyota UNSER 1.8 GLI FACELIFT (A)</t>
  </si>
  <si>
    <t>Used</t>
  </si>
  <si>
    <t>1781cc</t>
  </si>
  <si>
    <t>Kelantan</t>
  </si>
  <si>
    <t>Toyota UNSER 1.8 GLi (M)</t>
  </si>
  <si>
    <t>Selangor</t>
  </si>
  <si>
    <t>Johor</t>
  </si>
  <si>
    <t>Toyota UNSER 1.8 GLI FACELIFT (A) 2002</t>
  </si>
  <si>
    <t>Perak</t>
  </si>
  <si>
    <t>Kedah</t>
  </si>
  <si>
    <t>Toyota UNSER 1.8 GLI FACELIFT (A) 7 SEAT</t>
  </si>
  <si>
    <t>Toyota UNSER 1.8 GLi (A)</t>
  </si>
  <si>
    <t>Kuala Lumpur</t>
  </si>
  <si>
    <t>Toyota UNSER 1.8 GLI FACELIFT (A) ONE OWNERðŸ‘</t>
  </si>
  <si>
    <t>Sarawak</t>
  </si>
  <si>
    <t>Toyota UNSER 1.8 GLI FACELIFT (M)</t>
  </si>
  <si>
    <t>Toyota UNSER 1.8 GLi (A) 7SEAT TIPTOP MPV</t>
  </si>
  <si>
    <t>Toyota UNSER 1.8 GLi (M) Tahun 1998</t>
  </si>
  <si>
    <t>Sabah</t>
  </si>
  <si>
    <t>Negeri Sembilan</t>
  </si>
  <si>
    <t>Toyota UNSER 1.8 GLI FACELIFT (M) NGV</t>
  </si>
  <si>
    <t>Penang</t>
  </si>
  <si>
    <t>Toyota UNSER 1.8 (AUTO)-LOAN KEDAI</t>
  </si>
  <si>
    <t>Toyota UNSER 1.8 GLi (M) SIAP TUKAR NAMA</t>
  </si>
  <si>
    <t>Toyota UNSER 1.8 GLI FACELIFT (A) LeatherSeat</t>
  </si>
  <si>
    <t>Toyota UNSER 1.8 (A) Cikgu Owner &amp; Family Car</t>
  </si>
  <si>
    <t>Toyota UNSER 1.8 GLI FACELIFT (A) GOOD CONDITION</t>
  </si>
  <si>
    <t>Pahang</t>
  </si>
  <si>
    <t>Melaka</t>
  </si>
  <si>
    <t>UNSER 1.8 GLi (A),Android Player,Leather Seat</t>
  </si>
  <si>
    <t>-2000 Toyota UNSER 1.8 GLi (A) Siap Tukar Nama</t>
  </si>
  <si>
    <t>Toyota UNSER 1.8 (A) GLI</t>
  </si>
  <si>
    <t>Toyota UNSER 1.8 GLI FACELIFT (M) 2002 TIP TOP</t>
  </si>
  <si>
    <t>Toyota UNSER 1.8 GLI (M) CONDITION TIP TOP</t>
  </si>
  <si>
    <t>Terengganu</t>
  </si>
  <si>
    <t>Toyata Unser biru 1.8 (M) 2003 SK 5134</t>
  </si>
  <si>
    <t>Toyota Unser Gold 1.8 (M) 2001 WJH 3800</t>
  </si>
  <si>
    <t>Toyota UNSER 1.8 GLI FACELIFT Good Condition</t>
  </si>
  <si>
    <t>Toyota Unser 1.8 GLI (M)</t>
  </si>
  <si>
    <t>Toyota UNSER 1.8 (A) Tiptop Condition</t>
  </si>
  <si>
    <t>Toyota UNSER 1.8A GLi CLEAR STOCK</t>
  </si>
  <si>
    <t>UNSER 1.8 GLi (A) One Malay Owner, Android Player</t>
  </si>
  <si>
    <t>Toyota UNSER 1.8 GLI FACELIFT (M) CASH ONLY</t>
  </si>
  <si>
    <t>Toyota UNSER 1.8 GLI FACELIFT (M)/ 1 OWNER</t>
  </si>
  <si>
    <t>Toyota UNSER KING 1.8 GLI (A)</t>
  </si>
  <si>
    <t>Toyota UNSER 1.8 (M) 1999 [jual Murah]</t>
  </si>
  <si>
    <t>Toyota UNSER 1.8 GLI (A) PERFACT LIKE NEW</t>
  </si>
  <si>
    <t>Title</t>
  </si>
  <si>
    <t>Price</t>
  </si>
  <si>
    <t>Condition</t>
  </si>
  <si>
    <t>Manufactured Date</t>
  </si>
  <si>
    <t>Engine Capacity</t>
  </si>
  <si>
    <t>Location</t>
  </si>
  <si>
    <t>Jul</t>
  </si>
  <si>
    <t>Jun</t>
  </si>
  <si>
    <t>May</t>
  </si>
  <si>
    <t>Apr</t>
  </si>
  <si>
    <t>Month</t>
  </si>
  <si>
    <t>Date</t>
  </si>
  <si>
    <t>Time</t>
  </si>
  <si>
    <t>Toyota UNSER 1.8 GLI (A) 2002</t>
  </si>
  <si>
    <t>Max Price</t>
  </si>
  <si>
    <t>Min Price</t>
  </si>
  <si>
    <t>Average Price</t>
  </si>
  <si>
    <t>Row Labels</t>
  </si>
  <si>
    <t>Grand Total</t>
  </si>
  <si>
    <t>Count of Title</t>
  </si>
  <si>
    <t>(All)</t>
  </si>
  <si>
    <t>Count of Location</t>
  </si>
  <si>
    <t>(Multiple Items)</t>
  </si>
  <si>
    <t>Max Mileage</t>
  </si>
  <si>
    <t xml:space="preserve"> undefined</t>
  </si>
  <si>
    <t>Min Mileage</t>
  </si>
  <si>
    <t>Manufacturing Year</t>
  </si>
  <si>
    <t>Total Car Available</t>
  </si>
  <si>
    <t>Average of Max Mileage</t>
  </si>
  <si>
    <t>Primary KPI</t>
  </si>
  <si>
    <t>Trend Manufactured Date against Average Price</t>
  </si>
  <si>
    <t>Trend Manufactured Date against Avg Mileage</t>
  </si>
  <si>
    <t>Total Available Unser by Manufacturing Date</t>
  </si>
  <si>
    <t>Total Available Unser by Location</t>
  </si>
  <si>
    <t>Trend Max Mileage against Avg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</si>
</sst>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M&quot;* #,##0.00_-;\-&quot;RM&quot;* #,##0.00_-;_-&quot;RM&quot;* &quot;-&quot;??_-;_-@_-"/>
    <numFmt numFmtId="164" formatCode="_-[$RM-4409]* #,##0_-;\-[$RM-4409]* #,##0_-;_-[$RM-4409]* &quot;-&quot;??_-;_-@_-"/>
    <numFmt numFmtId="165" formatCode="[$-14409]hh:mm:ss;@"/>
    <numFmt numFmtId="166" formatCode="[$-F800]dddd\,\ mmmm\ dd\,\ yyyy"/>
    <numFmt numFmtId="167" formatCode="_-&quot;RM&quot;* #,##0_-;\-&quot;RM&quot;* #,##0_-;_-&quot;RM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222B3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166" fontId="0" fillId="0" borderId="0" xfId="0" applyNumberFormat="1" applyAlignment="1">
      <alignment horizontal="center"/>
    </xf>
    <xf numFmtId="167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34" borderId="0" xfId="0" applyFill="1"/>
    <xf numFmtId="167" fontId="0" fillId="0" borderId="0" xfId="1" applyNumberFormat="1" applyFont="1" applyAlignment="1">
      <alignment horizontal="center"/>
    </xf>
    <xf numFmtId="0" fontId="16" fillId="33" borderId="10" xfId="0" applyFont="1" applyFill="1" applyBorder="1" applyAlignment="1">
      <alignment horizontal="left"/>
    </xf>
    <xf numFmtId="0" fontId="16" fillId="33" borderId="10" xfId="0" applyFont="1" applyFill="1" applyBorder="1" applyAlignment="1">
      <alignment horizontal="center"/>
    </xf>
    <xf numFmtId="1" fontId="0" fillId="0" borderId="0" xfId="0" applyNumberFormat="1" applyAlignment="1">
      <alignment horizontal="left" indent="1"/>
    </xf>
    <xf numFmtId="0" fontId="0" fillId="35" borderId="0" xfId="0" applyFill="1"/>
    <xf numFmtId="167" fontId="0" fillId="35" borderId="0" xfId="0" applyNumberFormat="1" applyFill="1"/>
    <xf numFmtId="167" fontId="0" fillId="35" borderId="0" xfId="1" applyNumberFormat="1" applyFont="1" applyFill="1" applyAlignment="1">
      <alignment horizontal="center"/>
    </xf>
    <xf numFmtId="0" fontId="0" fillId="35" borderId="0" xfId="0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5">
    <dxf>
      <numFmt numFmtId="164" formatCode="_-[$RM-4409]* #,##0_-;\-[$RM-4409]* #,##0_-;_-[$RM-4409]* &quot;-&quot;??_-;_-@_-"/>
    </dxf>
    <dxf>
      <numFmt numFmtId="167" formatCode="_-&quot;RM&quot;* #,##0_-;\-&quot;RM&quot;* #,##0_-;_-&quot;RM&quot;* &quot;-&quot;??_-;_-@_-"/>
    </dxf>
    <dxf>
      <numFmt numFmtId="167" formatCode="_-&quot;RM&quot;* #,##0_-;\-&quot;RM&quot;* #,##0_-;_-&quot;RM&quot;* &quot;-&quot;??_-;_-@_-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167" formatCode="_-&quot;RM&quot;* #,##0_-;\-&quot;RM&quot;* #,##0_-;_-&quot;RM&quot;* &quot;-&quot;??_-;_-@_-"/>
    </dxf>
    <dxf>
      <numFmt numFmtId="167" formatCode="_-&quot;RM&quot;* #,##0_-;\-&quot;RM&quot;* #,##0_-;_-&quot;RM&quot;* &quot;-&quot;??_-;_-@_-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1" formatCode="0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horizontal="left" relativeIndent="1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1" formatCode="0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horizontal="left" relativeIndent="1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167" formatCode="_-&quot;RM&quot;* #,##0_-;\-&quot;RM&quot;* #,##0_-;_-&quot;RM&quot;* &quot;-&quot;??_-;_-@_-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167" formatCode="_-&quot;RM&quot;* #,##0_-;\-&quot;RM&quot;* #,##0_-;_-&quot;RM&quot;* &quot;-&quot;??_-;_-@_-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numFmt numFmtId="1" formatCode="0"/>
    </dxf>
    <dxf>
      <numFmt numFmtId="167" formatCode="_-&quot;RM&quot;* #,##0_-;\-&quot;RM&quot;* #,##0_-;_-&quot;RM&quot;* &quot;-&quot;??_-;_-@_-"/>
    </dxf>
    <dxf>
      <numFmt numFmtId="167" formatCode="_-&quot;RM&quot;* #,##0_-;\-&quot;RM&quot;* #,##0_-;_-&quot;RM&quot;* &quot;-&quot;??_-;_-@_-"/>
    </dxf>
    <dxf>
      <numFmt numFmtId="164" formatCode="_-[$RM-4409]* #,##0_-;\-[$RM-4409]* #,##0_-;_-[$RM-4409]* &quot;-&quot;??_-;_-@_-"/>
    </dxf>
    <dxf>
      <alignment horizontal="left" vertical="bottom" textRotation="0" wrapText="0" indent="0" justifyLastLine="0" shrinkToFit="0" readingOrder="0"/>
    </dxf>
    <dxf>
      <numFmt numFmtId="165" formatCode="[$-14409]hh:mm:ss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M-4409]* #,##0_-;\-[$RM-4409]* #,##0_-;_-[$RM-4409]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22B35"/>
      <color rgb="FF303B4A"/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Analysis!$F$79</c:f>
              <c:strCache>
                <c:ptCount val="1"/>
                <c:pt idx="0">
                  <c:v>Total Car 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Analysis!$E$80:$E$87</c:f>
              <c:numCache>
                <c:formatCode>General</c:formatCode>
                <c:ptCount val="8"/>
                <c:pt idx="0">
                  <c:v>2005</c:v>
                </c:pt>
                <c:pt idx="1">
                  <c:v>1998</c:v>
                </c:pt>
                <c:pt idx="2">
                  <c:v>1999</c:v>
                </c:pt>
                <c:pt idx="3">
                  <c:v>2003</c:v>
                </c:pt>
                <c:pt idx="4">
                  <c:v>2000</c:v>
                </c:pt>
                <c:pt idx="5">
                  <c:v>2004</c:v>
                </c:pt>
                <c:pt idx="6">
                  <c:v>2001</c:v>
                </c:pt>
                <c:pt idx="7">
                  <c:v>2002</c:v>
                </c:pt>
              </c:numCache>
            </c:numRef>
          </c:cat>
          <c:val>
            <c:numRef>
              <c:f>Analysis!$F$80:$F$87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19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A-4694-BE73-5C99FF23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628879"/>
        <c:axId val="1551630799"/>
      </c:barChart>
      <c:catAx>
        <c:axId val="155162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30799"/>
        <c:crosses val="autoZero"/>
        <c:auto val="1"/>
        <c:lblAlgn val="ctr"/>
        <c:lblOffset val="100"/>
        <c:noMultiLvlLbl val="0"/>
      </c:catAx>
      <c:valAx>
        <c:axId val="1551630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162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[Unser_Price_Excel_Analysis.xlsx]Analysis!PivotTable50</c:name>
    <c:fmtId val="14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Analysis!$C$93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Analysis!$B$94:$B$102</c:f>
              <c:strCach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strCache>
            </c:strRef>
          </c:cat>
          <c:val>
            <c:numRef>
              <c:f>Analysis!$C$94:$C$102</c:f>
              <c:numCache>
                <c:formatCode>0</c:formatCode>
                <c:ptCount val="8"/>
                <c:pt idx="0">
                  <c:v>332499</c:v>
                </c:pt>
                <c:pt idx="1">
                  <c:v>277999</c:v>
                </c:pt>
                <c:pt idx="2">
                  <c:v>274999</c:v>
                </c:pt>
                <c:pt idx="3">
                  <c:v>194999</c:v>
                </c:pt>
                <c:pt idx="4">
                  <c:v>209570.42857142858</c:v>
                </c:pt>
                <c:pt idx="5">
                  <c:v>215453.54545454544</c:v>
                </c:pt>
                <c:pt idx="6">
                  <c:v>201922.07692307694</c:v>
                </c:pt>
                <c:pt idx="7">
                  <c:v>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8-4410-B3CA-624E0B5CC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297775"/>
        <c:axId val="1551657679"/>
      </c:lineChart>
      <c:catAx>
        <c:axId val="37829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57679"/>
        <c:crosses val="autoZero"/>
        <c:auto val="1"/>
        <c:lblAlgn val="ctr"/>
        <c:lblOffset val="100"/>
        <c:noMultiLvlLbl val="0"/>
      </c:catAx>
      <c:valAx>
        <c:axId val="15516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9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[Unser_Price_Excel_Analysis.xlsx]Analysis!PivotTable7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7"/>
          <c:spPr>
            <a:solidFill>
              <a:srgbClr val="FFC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Analysis!$C$40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Analysis!$B$41:$B$49</c:f>
              <c:strCach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strCache>
            </c:strRef>
          </c:cat>
          <c:val>
            <c:numRef>
              <c:f>Analysis!$C$41:$C$49</c:f>
              <c:numCache>
                <c:formatCode>_-"RM"* #,##0_-;\-"RM"* #,##0_-;_-"RM"* "-"??_-;_-@_-</c:formatCode>
                <c:ptCount val="8"/>
                <c:pt idx="0">
                  <c:v>8025</c:v>
                </c:pt>
                <c:pt idx="1">
                  <c:v>8066.333333333333</c:v>
                </c:pt>
                <c:pt idx="2">
                  <c:v>9814.3076923076915</c:v>
                </c:pt>
                <c:pt idx="3">
                  <c:v>10542.052631578947</c:v>
                </c:pt>
                <c:pt idx="4">
                  <c:v>10895.514285714286</c:v>
                </c:pt>
                <c:pt idx="5">
                  <c:v>13229</c:v>
                </c:pt>
                <c:pt idx="6">
                  <c:v>13260.692307692309</c:v>
                </c:pt>
                <c:pt idx="7">
                  <c:v>13800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7-4BC5-8C63-9A9B41EBDD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8290575"/>
        <c:axId val="378288175"/>
      </c:lineChart>
      <c:catAx>
        <c:axId val="37829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378288175"/>
        <c:crosses val="autoZero"/>
        <c:auto val="1"/>
        <c:lblAlgn val="ctr"/>
        <c:lblOffset val="100"/>
        <c:noMultiLvlLbl val="0"/>
      </c:catAx>
      <c:valAx>
        <c:axId val="378288175"/>
        <c:scaling>
          <c:orientation val="minMax"/>
        </c:scaling>
        <c:delete val="0"/>
        <c:axPos val="l"/>
        <c:numFmt formatCode="_-&quot;RM&quot;* #,##0_-;\-&quot;RM&quot;* #,##0_-;_-&quot;RM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3782905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accent1">
              <a:lumMod val="20000"/>
              <a:lumOff val="80000"/>
            </a:schemeClr>
          </a:solidFill>
          <a:latin typeface="Abadi" panose="020B06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9676004690782"/>
          <c:y val="3.064843936479409E-2"/>
          <c:w val="0.85195740074585813"/>
          <c:h val="0.545845853048960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Analysis!$F$79</c:f>
              <c:strCache>
                <c:ptCount val="1"/>
                <c:pt idx="0">
                  <c:v>Total Car Available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5">
                    <a:lumMod val="20000"/>
                    <a:lumOff val="80000"/>
                  </a:schemeClr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Analysis!$E$80:$E$87</c:f>
              <c:numCache>
                <c:formatCode>General</c:formatCode>
                <c:ptCount val="8"/>
                <c:pt idx="0">
                  <c:v>2005</c:v>
                </c:pt>
                <c:pt idx="1">
                  <c:v>1998</c:v>
                </c:pt>
                <c:pt idx="2">
                  <c:v>1999</c:v>
                </c:pt>
                <c:pt idx="3">
                  <c:v>2003</c:v>
                </c:pt>
                <c:pt idx="4">
                  <c:v>2000</c:v>
                </c:pt>
                <c:pt idx="5">
                  <c:v>2004</c:v>
                </c:pt>
                <c:pt idx="6">
                  <c:v>2001</c:v>
                </c:pt>
                <c:pt idx="7">
                  <c:v>2002</c:v>
                </c:pt>
              </c:numCache>
            </c:numRef>
          </c:cat>
          <c:val>
            <c:numRef>
              <c:f>Analysis!$F$80:$F$87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19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2-4E70-92EE-8CDAE878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551628879"/>
        <c:axId val="1551630799"/>
      </c:barChart>
      <c:catAx>
        <c:axId val="155162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1551630799"/>
        <c:crosses val="autoZero"/>
        <c:auto val="1"/>
        <c:lblAlgn val="ctr"/>
        <c:lblOffset val="100"/>
        <c:noMultiLvlLbl val="0"/>
      </c:catAx>
      <c:valAx>
        <c:axId val="1551630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162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[Unser_Price_Excel_Analysis.xlsx]Analysis!PivotTable50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7"/>
          <c:spPr>
            <a:solidFill>
              <a:schemeClr val="accent5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80314960629922"/>
          <c:y val="5.5555555555555552E-2"/>
          <c:w val="0.85219685039370074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Analysis!$C$93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Analysis!$B$94:$B$102</c:f>
              <c:strCach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strCache>
            </c:strRef>
          </c:cat>
          <c:val>
            <c:numRef>
              <c:f>Analysis!$C$94:$C$102</c:f>
              <c:numCache>
                <c:formatCode>0</c:formatCode>
                <c:ptCount val="8"/>
                <c:pt idx="0">
                  <c:v>332499</c:v>
                </c:pt>
                <c:pt idx="1">
                  <c:v>277999</c:v>
                </c:pt>
                <c:pt idx="2">
                  <c:v>274999</c:v>
                </c:pt>
                <c:pt idx="3">
                  <c:v>194999</c:v>
                </c:pt>
                <c:pt idx="4">
                  <c:v>209570.42857142858</c:v>
                </c:pt>
                <c:pt idx="5">
                  <c:v>215453.54545454544</c:v>
                </c:pt>
                <c:pt idx="6">
                  <c:v>201922.07692307694</c:v>
                </c:pt>
                <c:pt idx="7">
                  <c:v>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4C1-9A06-D3FFD24E99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8297775"/>
        <c:axId val="1551657679"/>
      </c:lineChart>
      <c:catAx>
        <c:axId val="37829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1551657679"/>
        <c:crosses val="autoZero"/>
        <c:auto val="1"/>
        <c:lblAlgn val="ctr"/>
        <c:lblOffset val="100"/>
        <c:noMultiLvlLbl val="0"/>
      </c:catAx>
      <c:valAx>
        <c:axId val="155165767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829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601386F2-4933-4B0E-BA75-B6E7019B42AA}">
          <cx:spPr>
            <a:ln>
              <a:noFill/>
            </a:ln>
          </cx:spPr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>
                    <a:solidFill>
                      <a:schemeClr val="bg1"/>
                    </a:solidFill>
                    <a:latin typeface="Abadi" panose="020B0604020104020204" pitchFamily="34" charset="0"/>
                    <a:ea typeface="Abadi" panose="020B0604020104020204" pitchFamily="34" charset="0"/>
                    <a:cs typeface="Abadi" panose="020B0604020104020204" pitchFamily="34" charset="0"/>
                  </a:defRPr>
                </a:pPr>
                <a:endParaRPr lang="en-US" sz="1100" b="0" i="0" u="none" strike="noStrike" baseline="0">
                  <a:solidFill>
                    <a:schemeClr val="bg1"/>
                  </a:solidFill>
                  <a:latin typeface="Abadi" panose="020B0604020104020204" pitchFamily="34" charset="0"/>
                  <a:cs typeface="Arial" panose="020B0604020202020204" pitchFamily="34" charset="0"/>
                </a:endParaRPr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unser_dataset!A1"/><Relationship Id="rId13" Type="http://schemas.openxmlformats.org/officeDocument/2006/relationships/image" Target="../media/image5.png"/><Relationship Id="rId3" Type="http://schemas.microsoft.com/office/2014/relationships/chartEx" Target="../charts/chartEx1.xml"/><Relationship Id="rId7" Type="http://schemas.openxmlformats.org/officeDocument/2006/relationships/hyperlink" Target="http://www.pngall.com/toyota-logo-png" TargetMode="External"/><Relationship Id="rId12" Type="http://schemas.openxmlformats.org/officeDocument/2006/relationships/hyperlink" Target="#'Data Analysis'!A1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2.png"/><Relationship Id="rId11" Type="http://schemas.openxmlformats.org/officeDocument/2006/relationships/image" Target="../media/image4.png"/><Relationship Id="rId5" Type="http://schemas.openxmlformats.org/officeDocument/2006/relationships/hyperlink" Target="#Dashboard!A1"/><Relationship Id="rId15" Type="http://schemas.openxmlformats.org/officeDocument/2006/relationships/image" Target="../media/image6.png"/><Relationship Id="rId10" Type="http://schemas.openxmlformats.org/officeDocument/2006/relationships/hyperlink" Target="https://www.mudah.my/malaysia/used-cars-for-sale?q=toyota+unser&amp;sortby=price_desc" TargetMode="External"/><Relationship Id="rId4" Type="http://schemas.openxmlformats.org/officeDocument/2006/relationships/chart" Target="../charts/chart5.xml"/><Relationship Id="rId9" Type="http://schemas.openxmlformats.org/officeDocument/2006/relationships/image" Target="../media/image3.png"/><Relationship Id="rId14" Type="http://schemas.openxmlformats.org/officeDocument/2006/relationships/hyperlink" Target="mailto:haziqhrh.work@gmai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327660</xdr:colOff>
      <xdr:row>0</xdr:row>
      <xdr:rowOff>129541</xdr:rowOff>
    </xdr:from>
    <xdr:to>
      <xdr:col>12</xdr:col>
      <xdr:colOff>372971</xdr:colOff>
      <xdr:row>4</xdr:row>
      <xdr:rowOff>53341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E4CA18-EC49-A4CD-14D9-9FFF26BB5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0" y="129541"/>
          <a:ext cx="654911" cy="655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74</xdr:row>
      <xdr:rowOff>38100</xdr:rowOff>
    </xdr:from>
    <xdr:to>
      <xdr:col>12</xdr:col>
      <xdr:colOff>426720</xdr:colOff>
      <xdr:row>89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1DCF47-4083-19AA-E948-31EE00423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90</xdr:row>
      <xdr:rowOff>7620</xdr:rowOff>
    </xdr:from>
    <xdr:to>
      <xdr:col>14</xdr:col>
      <xdr:colOff>198120</xdr:colOff>
      <xdr:row>105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1C60A6-9492-3B51-61B5-020261C80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175260</xdr:colOff>
      <xdr:row>1</xdr:row>
      <xdr:rowOff>0</xdr:rowOff>
    </xdr:from>
    <xdr:to>
      <xdr:col>11</xdr:col>
      <xdr:colOff>350111</xdr:colOff>
      <xdr:row>4</xdr:row>
      <xdr:rowOff>106680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C61866-696A-4A0E-B5A9-C24CF7ADF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8520" y="182880"/>
          <a:ext cx="654911" cy="6553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577261</xdr:colOff>
      <xdr:row>17</xdr:row>
      <xdr:rowOff>6312</xdr:rowOff>
    </xdr:from>
    <xdr:to>
      <xdr:col>15</xdr:col>
      <xdr:colOff>152400</xdr:colOff>
      <xdr:row>34</xdr:row>
      <xdr:rowOff>108857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A77A2EE0-54C9-4AE5-9F6E-B9B3B827F5B1}"/>
            </a:ext>
          </a:extLst>
        </xdr:cNvPr>
        <xdr:cNvSpPr/>
      </xdr:nvSpPr>
      <xdr:spPr>
        <a:xfrm>
          <a:off x="1796461" y="3152283"/>
          <a:ext cx="7499939" cy="3248517"/>
        </a:xfrm>
        <a:prstGeom prst="roundRect">
          <a:avLst>
            <a:gd name="adj" fmla="val 4748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0</xdr:col>
      <xdr:colOff>190501</xdr:colOff>
      <xdr:row>2</xdr:row>
      <xdr:rowOff>78377</xdr:rowOff>
    </xdr:from>
    <xdr:to>
      <xdr:col>2</xdr:col>
      <xdr:colOff>391887</xdr:colOff>
      <xdr:row>53</xdr:row>
      <xdr:rowOff>44824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F1F0FA0-86E6-FD91-095E-6D56D8BDF53A}"/>
            </a:ext>
          </a:extLst>
        </xdr:cNvPr>
        <xdr:cNvSpPr/>
      </xdr:nvSpPr>
      <xdr:spPr>
        <a:xfrm>
          <a:off x="190501" y="436965"/>
          <a:ext cx="1420586" cy="9110447"/>
        </a:xfrm>
        <a:prstGeom prst="roundRect">
          <a:avLst>
            <a:gd name="adj" fmla="val 12128"/>
          </a:avLst>
        </a:prstGeom>
        <a:solidFill>
          <a:srgbClr val="8497B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604158</xdr:colOff>
      <xdr:row>2</xdr:row>
      <xdr:rowOff>111035</xdr:rowOff>
    </xdr:from>
    <xdr:to>
      <xdr:col>24</xdr:col>
      <xdr:colOff>152958</xdr:colOff>
      <xdr:row>8</xdr:row>
      <xdr:rowOff>119744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06DEC9B-26EE-4377-8181-64BFB63E740D}"/>
            </a:ext>
          </a:extLst>
        </xdr:cNvPr>
        <xdr:cNvSpPr/>
      </xdr:nvSpPr>
      <xdr:spPr>
        <a:xfrm>
          <a:off x="1823358" y="471253"/>
          <a:ext cx="12960000" cy="1089364"/>
        </a:xfrm>
        <a:prstGeom prst="roundRect">
          <a:avLst/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31229</xdr:colOff>
      <xdr:row>10</xdr:row>
      <xdr:rowOff>61730</xdr:rowOff>
    </xdr:from>
    <xdr:to>
      <xdr:col>9</xdr:col>
      <xdr:colOff>513629</xdr:colOff>
      <xdr:row>16</xdr:row>
      <xdr:rowOff>70440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50F05C0-9E00-483D-B484-DAB15A41BBF8}"/>
            </a:ext>
          </a:extLst>
        </xdr:cNvPr>
        <xdr:cNvSpPr/>
      </xdr:nvSpPr>
      <xdr:spPr>
        <a:xfrm>
          <a:off x="1860029" y="1862821"/>
          <a:ext cx="4140000" cy="1089364"/>
        </a:xfrm>
        <a:prstGeom prst="roundRect">
          <a:avLst>
            <a:gd name="adj" fmla="val 7764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17</xdr:col>
      <xdr:colOff>264314</xdr:colOff>
      <xdr:row>10</xdr:row>
      <xdr:rowOff>61730</xdr:rowOff>
    </xdr:from>
    <xdr:to>
      <xdr:col>24</xdr:col>
      <xdr:colOff>137114</xdr:colOff>
      <xdr:row>16</xdr:row>
      <xdr:rowOff>70440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B8571A0-0FAF-45E7-885E-BE340BF725B7}"/>
            </a:ext>
          </a:extLst>
        </xdr:cNvPr>
        <xdr:cNvSpPr/>
      </xdr:nvSpPr>
      <xdr:spPr>
        <a:xfrm>
          <a:off x="10627514" y="1862821"/>
          <a:ext cx="4140000" cy="1089364"/>
        </a:xfrm>
        <a:prstGeom prst="roundRect">
          <a:avLst>
            <a:gd name="adj" fmla="val 7764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10</xdr:col>
      <xdr:colOff>147771</xdr:colOff>
      <xdr:row>10</xdr:row>
      <xdr:rowOff>61730</xdr:rowOff>
    </xdr:from>
    <xdr:to>
      <xdr:col>17</xdr:col>
      <xdr:colOff>20571</xdr:colOff>
      <xdr:row>16</xdr:row>
      <xdr:rowOff>70440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A0DECDD-55C4-3864-5C16-3ADEE35F761C}"/>
            </a:ext>
          </a:extLst>
        </xdr:cNvPr>
        <xdr:cNvSpPr/>
      </xdr:nvSpPr>
      <xdr:spPr>
        <a:xfrm>
          <a:off x="6243771" y="1862821"/>
          <a:ext cx="4140000" cy="1089364"/>
        </a:xfrm>
        <a:prstGeom prst="roundRect">
          <a:avLst>
            <a:gd name="adj" fmla="val 7764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180106</xdr:colOff>
      <xdr:row>3</xdr:row>
      <xdr:rowOff>124691</xdr:rowOff>
    </xdr:from>
    <xdr:to>
      <xdr:col>22</xdr:col>
      <xdr:colOff>304799</xdr:colOff>
      <xdr:row>7</xdr:row>
      <xdr:rowOff>124690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7F269A5-5FA0-F8FA-B302-332672478A59}"/>
            </a:ext>
          </a:extLst>
        </xdr:cNvPr>
        <xdr:cNvSpPr txBox="1"/>
      </xdr:nvSpPr>
      <xdr:spPr>
        <a:xfrm>
          <a:off x="2008906" y="679862"/>
          <a:ext cx="11707093" cy="740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4400">
              <a:solidFill>
                <a:schemeClr val="bg1"/>
              </a:solidFill>
              <a:latin typeface="Abadi" panose="020B0604020104020204" pitchFamily="34" charset="0"/>
              <a:cs typeface="Arial" panose="020B0604020202020204" pitchFamily="34" charset="0"/>
            </a:rPr>
            <a:t>TOYOTA</a:t>
          </a:r>
          <a:r>
            <a:rPr lang="en-MY" sz="4400" baseline="0">
              <a:solidFill>
                <a:schemeClr val="bg1"/>
              </a:solidFill>
              <a:latin typeface="Abadi" panose="020B0604020104020204" pitchFamily="34" charset="0"/>
              <a:cs typeface="Arial" panose="020B0604020202020204" pitchFamily="34" charset="0"/>
            </a:rPr>
            <a:t> UNSER GLI 1.8 PRICE DASHBOARD</a:t>
          </a:r>
          <a:endParaRPr lang="en-MY" sz="4400">
            <a:solidFill>
              <a:schemeClr val="bg1"/>
            </a:solidFill>
            <a:latin typeface="Abadi" panose="020B0604020104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79169</xdr:colOff>
      <xdr:row>10</xdr:row>
      <xdr:rowOff>117762</xdr:rowOff>
    </xdr:from>
    <xdr:to>
      <xdr:col>5</xdr:col>
      <xdr:colOff>564079</xdr:colOff>
      <xdr:row>13</xdr:row>
      <xdr:rowOff>43541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267EF7A-D948-45BD-8ADB-D7DF19EDDBDD}"/>
            </a:ext>
          </a:extLst>
        </xdr:cNvPr>
        <xdr:cNvSpPr txBox="1"/>
      </xdr:nvSpPr>
      <xdr:spPr>
        <a:xfrm>
          <a:off x="1907969" y="1968333"/>
          <a:ext cx="1704110" cy="480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400">
              <a:solidFill>
                <a:schemeClr val="accent5">
                  <a:lumMod val="40000"/>
                  <a:lumOff val="60000"/>
                </a:schemeClr>
              </a:solidFill>
              <a:latin typeface="Abadi" panose="020B0604020104020204" pitchFamily="34" charset="0"/>
              <a:cs typeface="Arial" panose="020B0604020202020204" pitchFamily="34" charset="0"/>
            </a:rPr>
            <a:t>Max</a:t>
          </a:r>
          <a:r>
            <a:rPr lang="en-MY" sz="2400" baseline="0">
              <a:solidFill>
                <a:schemeClr val="accent5">
                  <a:lumMod val="40000"/>
                  <a:lumOff val="60000"/>
                </a:schemeClr>
              </a:solidFill>
              <a:latin typeface="Abadi" panose="020B0604020104020204" pitchFamily="34" charset="0"/>
              <a:cs typeface="Arial" panose="020B0604020202020204" pitchFamily="34" charset="0"/>
            </a:rPr>
            <a:t> Price</a:t>
          </a:r>
          <a:endParaRPr lang="en-MY" sz="2400">
            <a:solidFill>
              <a:schemeClr val="accent5">
                <a:lumMod val="40000"/>
                <a:lumOff val="60000"/>
              </a:schemeClr>
            </a:solidFill>
            <a:latin typeface="Abadi" panose="020B0604020104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387927</xdr:colOff>
      <xdr:row>10</xdr:row>
      <xdr:rowOff>152398</xdr:rowOff>
    </xdr:from>
    <xdr:to>
      <xdr:col>13</xdr:col>
      <xdr:colOff>263237</xdr:colOff>
      <xdr:row>13</xdr:row>
      <xdr:rowOff>83126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6EED8D-3EFF-4E0C-9984-2E1C8D191BEA}"/>
            </a:ext>
          </a:extLst>
        </xdr:cNvPr>
        <xdr:cNvSpPr txBox="1"/>
      </xdr:nvSpPr>
      <xdr:spPr>
        <a:xfrm>
          <a:off x="6483927" y="1953489"/>
          <a:ext cx="1704110" cy="471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MY" sz="2400">
              <a:solidFill>
                <a:schemeClr val="accent5">
                  <a:lumMod val="40000"/>
                  <a:lumOff val="60000"/>
                </a:schemeClr>
              </a:solidFill>
              <a:latin typeface="Abadi" panose="020B0604020104020204" pitchFamily="34" charset="0"/>
              <a:ea typeface="+mn-ea"/>
              <a:cs typeface="Arial" panose="020B0604020202020204" pitchFamily="34" charset="0"/>
            </a:rPr>
            <a:t>Min Price</a:t>
          </a:r>
        </a:p>
      </xdr:txBody>
    </xdr:sp>
    <xdr:clientData/>
  </xdr:twoCellAnchor>
  <xdr:twoCellAnchor>
    <xdr:from>
      <xdr:col>17</xdr:col>
      <xdr:colOff>387927</xdr:colOff>
      <xdr:row>10</xdr:row>
      <xdr:rowOff>152398</xdr:rowOff>
    </xdr:from>
    <xdr:to>
      <xdr:col>21</xdr:col>
      <xdr:colOff>110836</xdr:colOff>
      <xdr:row>13</xdr:row>
      <xdr:rowOff>83126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0E8D863-40C5-4ECC-8D37-D342E3688D03}"/>
            </a:ext>
          </a:extLst>
        </xdr:cNvPr>
        <xdr:cNvSpPr txBox="1"/>
      </xdr:nvSpPr>
      <xdr:spPr>
        <a:xfrm>
          <a:off x="10751127" y="1953489"/>
          <a:ext cx="2161309" cy="471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400">
              <a:solidFill>
                <a:schemeClr val="accent5">
                  <a:lumMod val="40000"/>
                  <a:lumOff val="60000"/>
                </a:schemeClr>
              </a:solidFill>
              <a:latin typeface="Abadi" panose="020B0604020104020204" pitchFamily="34" charset="0"/>
              <a:ea typeface="+mn-ea"/>
              <a:cs typeface="Arial" panose="020B0604020202020204" pitchFamily="34" charset="0"/>
            </a:rPr>
            <a:t>Average</a:t>
          </a:r>
          <a:r>
            <a:rPr lang="en-MY" sz="2400">
              <a:solidFill>
                <a:schemeClr val="accent5">
                  <a:lumMod val="40000"/>
                  <a:lumOff val="60000"/>
                </a:schemeClr>
              </a:solidFill>
              <a:latin typeface="Abadi" panose="020B0604020104020204" pitchFamily="34" charset="0"/>
              <a:cs typeface="Arial" panose="020B0604020202020204" pitchFamily="34" charset="0"/>
            </a:rPr>
            <a:t> Price</a:t>
          </a:r>
        </a:p>
      </xdr:txBody>
    </xdr:sp>
    <xdr:clientData/>
  </xdr:twoCellAnchor>
  <xdr:twoCellAnchor>
    <xdr:from>
      <xdr:col>5</xdr:col>
      <xdr:colOff>290945</xdr:colOff>
      <xdr:row>12</xdr:row>
      <xdr:rowOff>117762</xdr:rowOff>
    </xdr:from>
    <xdr:to>
      <xdr:col>9</xdr:col>
      <xdr:colOff>27709</xdr:colOff>
      <xdr:row>16</xdr:row>
      <xdr:rowOff>145473</xdr:rowOff>
    </xdr:to>
    <xdr:sp macro="" textlink="Analysis!C4">
      <xdr:nvSpPr>
        <xdr:cNvPr id="16" name="TextBox 15">
          <a:extLst>
            <a:ext uri="{FF2B5EF4-FFF2-40B4-BE49-F238E27FC236}">
              <a16:creationId xmlns:a16="http://schemas.microsoft.com/office/drawing/2014/main" id="{A83336D3-3157-4B5F-BB3C-276FE674DBF4}"/>
            </a:ext>
          </a:extLst>
        </xdr:cNvPr>
        <xdr:cNvSpPr txBox="1"/>
      </xdr:nvSpPr>
      <xdr:spPr>
        <a:xfrm>
          <a:off x="3338945" y="2279071"/>
          <a:ext cx="2175164" cy="748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00CED8-AF16-46BF-A505-68E532FE351D}" type="TxLink">
            <a:rPr lang="en-US" sz="2800" b="0" i="0" u="none" strike="noStrike">
              <a:solidFill>
                <a:schemeClr val="bg1"/>
              </a:solidFill>
              <a:latin typeface="Abadi" panose="020B0604020104020204" pitchFamily="34" charset="0"/>
              <a:cs typeface="Calibri"/>
            </a:rPr>
            <a:pPr/>
            <a:t> RM22,800 </a:t>
          </a:fld>
          <a:endParaRPr lang="en-MY" sz="2800">
            <a:solidFill>
              <a:schemeClr val="bg1"/>
            </a:solidFill>
            <a:latin typeface="Abadi" panose="020B0604020104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138545</xdr:colOff>
      <xdr:row>12</xdr:row>
      <xdr:rowOff>117762</xdr:rowOff>
    </xdr:from>
    <xdr:to>
      <xdr:col>16</xdr:col>
      <xdr:colOff>484909</xdr:colOff>
      <xdr:row>16</xdr:row>
      <xdr:rowOff>145473</xdr:rowOff>
    </xdr:to>
    <xdr:sp macro="" textlink="Analysis!C8">
      <xdr:nvSpPr>
        <xdr:cNvPr id="17" name="TextBox 16">
          <a:extLst>
            <a:ext uri="{FF2B5EF4-FFF2-40B4-BE49-F238E27FC236}">
              <a16:creationId xmlns:a16="http://schemas.microsoft.com/office/drawing/2014/main" id="{BEC2224E-C2FB-4AF4-B75A-B4EA2B01D282}"/>
            </a:ext>
          </a:extLst>
        </xdr:cNvPr>
        <xdr:cNvSpPr txBox="1"/>
      </xdr:nvSpPr>
      <xdr:spPr>
        <a:xfrm>
          <a:off x="8063345" y="2279071"/>
          <a:ext cx="2175164" cy="748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6F54380-30E0-44E9-8275-E9AD52F6EEB6}" type="TxLink">
            <a:rPr lang="en-US" sz="2800" b="0" i="0" u="none" strike="noStrike">
              <a:solidFill>
                <a:schemeClr val="bg1"/>
              </a:solidFill>
              <a:latin typeface="Abadi" panose="020B0604020104020204" pitchFamily="34" charset="0"/>
              <a:ea typeface="+mn-ea"/>
              <a:cs typeface="Calibri"/>
            </a:rPr>
            <a:pPr marL="0" indent="0"/>
            <a:t> RM5,800 </a:t>
          </a:fld>
          <a:endParaRPr lang="en-MY" sz="2800" b="0" i="0" u="none" strike="noStrike">
            <a:solidFill>
              <a:schemeClr val="bg1"/>
            </a:solidFill>
            <a:latin typeface="Abadi" panose="020B0604020104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20</xdr:col>
      <xdr:colOff>429491</xdr:colOff>
      <xdr:row>12</xdr:row>
      <xdr:rowOff>117762</xdr:rowOff>
    </xdr:from>
    <xdr:to>
      <xdr:col>24</xdr:col>
      <xdr:colOff>166255</xdr:colOff>
      <xdr:row>16</xdr:row>
      <xdr:rowOff>145473</xdr:rowOff>
    </xdr:to>
    <xdr:sp macro="" textlink="Analysis!C11">
      <xdr:nvSpPr>
        <xdr:cNvPr id="18" name="TextBox 17">
          <a:extLst>
            <a:ext uri="{FF2B5EF4-FFF2-40B4-BE49-F238E27FC236}">
              <a16:creationId xmlns:a16="http://schemas.microsoft.com/office/drawing/2014/main" id="{05824E47-A798-4433-B11B-334308A2CD77}"/>
            </a:ext>
          </a:extLst>
        </xdr:cNvPr>
        <xdr:cNvSpPr txBox="1"/>
      </xdr:nvSpPr>
      <xdr:spPr>
        <a:xfrm>
          <a:off x="12621491" y="2279071"/>
          <a:ext cx="2175164" cy="748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09AF309-D640-44D8-BDCF-579243BD954D}" type="TxLink">
            <a:rPr lang="en-US" sz="2800" b="0" i="0" u="none" strike="noStrike">
              <a:solidFill>
                <a:schemeClr val="bg1"/>
              </a:solidFill>
              <a:latin typeface="Abadi" panose="020B0604020104020204" pitchFamily="34" charset="0"/>
              <a:ea typeface="+mn-ea"/>
              <a:cs typeface="Calibri"/>
            </a:rPr>
            <a:pPr marL="0" indent="0"/>
            <a:t> RM10,994 </a:t>
          </a:fld>
          <a:endParaRPr lang="en-MY" sz="2800" b="0" i="0" u="none" strike="noStrike">
            <a:solidFill>
              <a:schemeClr val="bg1"/>
            </a:solidFill>
            <a:latin typeface="Abadi" panose="020B0604020104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28698</xdr:colOff>
      <xdr:row>20</xdr:row>
      <xdr:rowOff>30678</xdr:rowOff>
    </xdr:from>
    <xdr:to>
      <xdr:col>15</xdr:col>
      <xdr:colOff>65314</xdr:colOff>
      <xdr:row>34</xdr:row>
      <xdr:rowOff>87086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6445D71-F70C-4A93-AAB4-0AFF5D683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286316</xdr:colOff>
      <xdr:row>17</xdr:row>
      <xdr:rowOff>34021</xdr:rowOff>
    </xdr:from>
    <xdr:to>
      <xdr:col>24</xdr:col>
      <xdr:colOff>166256</xdr:colOff>
      <xdr:row>34</xdr:row>
      <xdr:rowOff>98612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32E3FDC8-2157-4B17-A396-3D5AB85AC951}"/>
            </a:ext>
          </a:extLst>
        </xdr:cNvPr>
        <xdr:cNvSpPr/>
      </xdr:nvSpPr>
      <xdr:spPr>
        <a:xfrm>
          <a:off x="9430316" y="3082021"/>
          <a:ext cx="5366340" cy="3112591"/>
        </a:xfrm>
        <a:prstGeom prst="roundRect">
          <a:avLst>
            <a:gd name="adj" fmla="val 4596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537067</xdr:colOff>
      <xdr:row>19</xdr:row>
      <xdr:rowOff>62751</xdr:rowOff>
    </xdr:from>
    <xdr:to>
      <xdr:col>23</xdr:col>
      <xdr:colOff>537066</xdr:colOff>
      <xdr:row>44</xdr:row>
      <xdr:rowOff>117353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1EB9212-5528-4438-97D5-A92A993E4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531622</xdr:colOff>
      <xdr:row>17</xdr:row>
      <xdr:rowOff>144041</xdr:rowOff>
    </xdr:from>
    <xdr:to>
      <xdr:col>24</xdr:col>
      <xdr:colOff>89647</xdr:colOff>
      <xdr:row>20</xdr:row>
      <xdr:rowOff>74770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405EAA4-6BBB-4E7F-B75B-0316A403EFEA}"/>
            </a:ext>
          </a:extLst>
        </xdr:cNvPr>
        <xdr:cNvSpPr txBox="1"/>
      </xdr:nvSpPr>
      <xdr:spPr>
        <a:xfrm>
          <a:off x="9675622" y="3192041"/>
          <a:ext cx="5044425" cy="4686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 baseline="0">
              <a:solidFill>
                <a:schemeClr val="accent6">
                  <a:lumMod val="60000"/>
                  <a:lumOff val="40000"/>
                </a:schemeClr>
              </a:solidFill>
              <a:latin typeface="Abadi" panose="020B0604020104020204" pitchFamily="34" charset="0"/>
              <a:cs typeface="Arial" panose="020B0604020202020204" pitchFamily="34" charset="0"/>
            </a:rPr>
            <a:t>Total Available Unser by Manufactured Date</a:t>
          </a:r>
          <a:endParaRPr lang="en-MY" sz="2000">
            <a:solidFill>
              <a:schemeClr val="accent6">
                <a:lumMod val="60000"/>
                <a:lumOff val="40000"/>
              </a:schemeClr>
            </a:solidFill>
            <a:latin typeface="Abadi" panose="020B0604020104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271749</xdr:colOff>
      <xdr:row>35</xdr:row>
      <xdr:rowOff>34021</xdr:rowOff>
    </xdr:from>
    <xdr:to>
      <xdr:col>24</xdr:col>
      <xdr:colOff>151689</xdr:colOff>
      <xdr:row>53</xdr:row>
      <xdr:rowOff>19051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A30134B6-BE9C-4F56-B396-88E01F1DCAE0}"/>
            </a:ext>
          </a:extLst>
        </xdr:cNvPr>
        <xdr:cNvSpPr/>
      </xdr:nvSpPr>
      <xdr:spPr>
        <a:xfrm>
          <a:off x="9415749" y="6309315"/>
          <a:ext cx="5366340" cy="3212324"/>
        </a:xfrm>
        <a:prstGeom prst="roundRect">
          <a:avLst>
            <a:gd name="adj" fmla="val 4973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604157</xdr:colOff>
      <xdr:row>37</xdr:row>
      <xdr:rowOff>102673</xdr:rowOff>
    </xdr:from>
    <xdr:to>
      <xdr:col>23</xdr:col>
      <xdr:colOff>299357</xdr:colOff>
      <xdr:row>52</xdr:row>
      <xdr:rowOff>138794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EB37E21C-B9DF-4C55-ACA5-0FC095F4E7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8157" y="6869233"/>
              <a:ext cx="4572000" cy="2779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316469</xdr:colOff>
      <xdr:row>35</xdr:row>
      <xdr:rowOff>99217</xdr:rowOff>
    </xdr:from>
    <xdr:to>
      <xdr:col>23</xdr:col>
      <xdr:colOff>484094</xdr:colOff>
      <xdr:row>38</xdr:row>
      <xdr:rowOff>29946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F87684F-6FDB-4E14-8FD5-E69172923C7B}"/>
            </a:ext>
          </a:extLst>
        </xdr:cNvPr>
        <xdr:cNvSpPr txBox="1"/>
      </xdr:nvSpPr>
      <xdr:spPr>
        <a:xfrm>
          <a:off x="9460469" y="6374511"/>
          <a:ext cx="5044425" cy="4686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 baseline="0">
              <a:solidFill>
                <a:schemeClr val="accent6">
                  <a:lumMod val="60000"/>
                  <a:lumOff val="40000"/>
                </a:schemeClr>
              </a:solidFill>
              <a:latin typeface="Abadi" panose="020B0604020104020204" pitchFamily="34" charset="0"/>
              <a:cs typeface="Arial" panose="020B0604020202020204" pitchFamily="34" charset="0"/>
            </a:rPr>
            <a:t>Total Available Unser by Location (State)</a:t>
          </a:r>
          <a:endParaRPr lang="en-MY" sz="2000">
            <a:solidFill>
              <a:schemeClr val="accent6">
                <a:lumMod val="60000"/>
                <a:lumOff val="40000"/>
              </a:schemeClr>
            </a:solidFill>
            <a:latin typeface="Abadi" panose="020B0604020104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576271</xdr:colOff>
      <xdr:row>35</xdr:row>
      <xdr:rowOff>28084</xdr:rowOff>
    </xdr:from>
    <xdr:to>
      <xdr:col>15</xdr:col>
      <xdr:colOff>151410</xdr:colOff>
      <xdr:row>53</xdr:row>
      <xdr:rowOff>35626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9C89CB6F-6593-46D7-AE08-2DCDE6658669}"/>
            </a:ext>
          </a:extLst>
        </xdr:cNvPr>
        <xdr:cNvSpPr/>
      </xdr:nvSpPr>
      <xdr:spPr>
        <a:xfrm>
          <a:off x="1795471" y="6505084"/>
          <a:ext cx="7499939" cy="3338571"/>
        </a:xfrm>
        <a:prstGeom prst="roundRect">
          <a:avLst>
            <a:gd name="adj" fmla="val 3199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0</xdr:colOff>
      <xdr:row>36</xdr:row>
      <xdr:rowOff>119741</xdr:rowOff>
    </xdr:from>
    <xdr:to>
      <xdr:col>14</xdr:col>
      <xdr:colOff>544285</xdr:colOff>
      <xdr:row>52</xdr:row>
      <xdr:rowOff>185056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E6EA2DA-5EBA-465F-BF94-1B7441357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143694</xdr:colOff>
      <xdr:row>17</xdr:row>
      <xdr:rowOff>19177</xdr:rowOff>
    </xdr:from>
    <xdr:to>
      <xdr:col>14</xdr:col>
      <xdr:colOff>247751</xdr:colOff>
      <xdr:row>19</xdr:row>
      <xdr:rowOff>134963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B6CBDA1-23F2-4714-BDF9-87B9FC9EAF9B}"/>
            </a:ext>
          </a:extLst>
        </xdr:cNvPr>
        <xdr:cNvSpPr txBox="1"/>
      </xdr:nvSpPr>
      <xdr:spPr>
        <a:xfrm>
          <a:off x="1972494" y="3165148"/>
          <a:ext cx="6809657" cy="4859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 baseline="0">
              <a:solidFill>
                <a:schemeClr val="accent6">
                  <a:lumMod val="60000"/>
                  <a:lumOff val="40000"/>
                </a:schemeClr>
              </a:solidFill>
              <a:latin typeface="Abadi" panose="020B0604020104020204" pitchFamily="34" charset="0"/>
              <a:cs typeface="Arial" panose="020B0604020202020204" pitchFamily="34" charset="0"/>
            </a:rPr>
            <a:t>Unser Manufactured Date against Average Price</a:t>
          </a:r>
          <a:endParaRPr lang="en-MY" sz="2000">
            <a:solidFill>
              <a:schemeClr val="accent6">
                <a:lumMod val="60000"/>
                <a:lumOff val="40000"/>
              </a:schemeClr>
            </a:solidFill>
            <a:latin typeface="Abadi" panose="020B0604020104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176351</xdr:colOff>
      <xdr:row>35</xdr:row>
      <xdr:rowOff>5321</xdr:rowOff>
    </xdr:from>
    <xdr:to>
      <xdr:col>14</xdr:col>
      <xdr:colOff>280408</xdr:colOff>
      <xdr:row>37</xdr:row>
      <xdr:rowOff>121108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85DC56F-AE1F-4ECE-BD66-6C1F9F2D8932}"/>
            </a:ext>
          </a:extLst>
        </xdr:cNvPr>
        <xdr:cNvSpPr txBox="1"/>
      </xdr:nvSpPr>
      <xdr:spPr>
        <a:xfrm>
          <a:off x="2005151" y="6482321"/>
          <a:ext cx="6809657" cy="4859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 baseline="0">
              <a:solidFill>
                <a:schemeClr val="accent6">
                  <a:lumMod val="60000"/>
                  <a:lumOff val="40000"/>
                </a:schemeClr>
              </a:solidFill>
              <a:latin typeface="Abadi" panose="020B0604020104020204" pitchFamily="34" charset="0"/>
              <a:cs typeface="Arial" panose="020B0604020202020204" pitchFamily="34" charset="0"/>
            </a:rPr>
            <a:t>Unser Manufactured Date against Average Mileage</a:t>
          </a:r>
          <a:endParaRPr lang="en-MY" sz="2000">
            <a:solidFill>
              <a:schemeClr val="accent6">
                <a:lumMod val="60000"/>
                <a:lumOff val="40000"/>
              </a:schemeClr>
            </a:solidFill>
            <a:latin typeface="Abadi" panose="020B0604020104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180110</xdr:colOff>
      <xdr:row>2</xdr:row>
      <xdr:rowOff>123819</xdr:rowOff>
    </xdr:from>
    <xdr:to>
      <xdr:col>2</xdr:col>
      <xdr:colOff>318655</xdr:colOff>
      <xdr:row>8</xdr:row>
      <xdr:rowOff>139889</xdr:rowOff>
    </xdr:to>
    <xdr:pic>
      <xdr:nvPicPr>
        <xdr:cNvPr id="37" name="Picture 3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9C7DC91-A573-021F-6268-B247B74F6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80110" y="484037"/>
          <a:ext cx="1357745" cy="1096725"/>
        </a:xfrm>
        <a:prstGeom prst="rect">
          <a:avLst/>
        </a:prstGeom>
      </xdr:spPr>
    </xdr:pic>
    <xdr:clientData/>
  </xdr:twoCellAnchor>
  <xdr:twoCellAnchor editAs="oneCell">
    <xdr:from>
      <xdr:col>0</xdr:col>
      <xdr:colOff>298716</xdr:colOff>
      <xdr:row>10</xdr:row>
      <xdr:rowOff>129758</xdr:rowOff>
    </xdr:from>
    <xdr:to>
      <xdr:col>2</xdr:col>
      <xdr:colOff>298207</xdr:colOff>
      <xdr:row>17</xdr:row>
      <xdr:rowOff>87086</xdr:rowOff>
    </xdr:to>
    <xdr:pic>
      <xdr:nvPicPr>
        <xdr:cNvPr id="39" name="Picture 3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908FD81-5A5E-A316-7748-70BFE36A4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8716" y="1980329"/>
          <a:ext cx="1218691" cy="1252728"/>
        </a:xfrm>
        <a:prstGeom prst="rect">
          <a:avLst/>
        </a:prstGeom>
      </xdr:spPr>
    </xdr:pic>
    <xdr:clientData/>
  </xdr:twoCellAnchor>
  <xdr:twoCellAnchor editAs="oneCell">
    <xdr:from>
      <xdr:col>0</xdr:col>
      <xdr:colOff>403662</xdr:colOff>
      <xdr:row>32</xdr:row>
      <xdr:rowOff>38272</xdr:rowOff>
    </xdr:from>
    <xdr:to>
      <xdr:col>2</xdr:col>
      <xdr:colOff>225878</xdr:colOff>
      <xdr:row>37</xdr:row>
      <xdr:rowOff>181349</xdr:rowOff>
    </xdr:to>
    <xdr:pic>
      <xdr:nvPicPr>
        <xdr:cNvPr id="42" name="Picture 4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A22F43E-6F60-6A90-3FE2-E04054CD0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3662" y="5960101"/>
          <a:ext cx="1041416" cy="1068362"/>
        </a:xfrm>
        <a:prstGeom prst="rect">
          <a:avLst/>
        </a:prstGeom>
      </xdr:spPr>
    </xdr:pic>
    <xdr:clientData/>
  </xdr:twoCellAnchor>
  <xdr:twoCellAnchor editAs="oneCell">
    <xdr:from>
      <xdr:col>0</xdr:col>
      <xdr:colOff>348342</xdr:colOff>
      <xdr:row>21</xdr:row>
      <xdr:rowOff>97972</xdr:rowOff>
    </xdr:from>
    <xdr:to>
      <xdr:col>2</xdr:col>
      <xdr:colOff>239485</xdr:colOff>
      <xdr:row>27</xdr:row>
      <xdr:rowOff>97972</xdr:rowOff>
    </xdr:to>
    <xdr:pic>
      <xdr:nvPicPr>
        <xdr:cNvPr id="2" name="Picture 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4D3C953-BD79-C572-8DAF-167A4719F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8342" y="3984172"/>
          <a:ext cx="1110343" cy="1110343"/>
        </a:xfrm>
        <a:prstGeom prst="rect">
          <a:avLst/>
        </a:prstGeom>
      </xdr:spPr>
    </xdr:pic>
    <xdr:clientData/>
  </xdr:twoCellAnchor>
  <xdr:twoCellAnchor editAs="oneCell">
    <xdr:from>
      <xdr:col>0</xdr:col>
      <xdr:colOff>391886</xdr:colOff>
      <xdr:row>42</xdr:row>
      <xdr:rowOff>54428</xdr:rowOff>
    </xdr:from>
    <xdr:to>
      <xdr:col>2</xdr:col>
      <xdr:colOff>239485</xdr:colOff>
      <xdr:row>48</xdr:row>
      <xdr:rowOff>10884</xdr:rowOff>
    </xdr:to>
    <xdr:pic>
      <xdr:nvPicPr>
        <xdr:cNvPr id="3" name="Picture 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C15C24A-4FCC-A37F-A20B-518AE4A9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1886" y="7826828"/>
          <a:ext cx="1066799" cy="106679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81.841135879629" createdVersion="8" refreshedVersion="8" minRefreshableVersion="3" recordCount="102" xr:uid="{259CBC36-A3BC-4C92-8ED4-E1DD726C0F76}">
  <cacheSource type="worksheet">
    <worksheetSource name="Unser_Table"/>
  </cacheSource>
  <cacheFields count="11">
    <cacheField name="Title" numFmtId="0">
      <sharedItems count="32">
        <s v="Toyota UNSER 1.8 GLi (M)"/>
        <s v="Toyota UNSER 1.8 GLi (M) Tahun 1998"/>
        <s v="Toyota UNSER 1.8 (M) 1999 [jual Murah]"/>
        <s v="Toyota UNSER 1.8A GLi CLEAR STOCK"/>
        <s v="Toyota UNSER 1.8 GLi (A)"/>
        <s v="-2000 Toyota UNSER 1.8 GLi (A) Siap Tukar Nama"/>
        <s v="Toyota UNSER 1.8 (A) GLI"/>
        <s v="Toyota UNSER 1.8 GLI FACELIFT (A) 7 SEAT"/>
        <s v="Toyota UNSER 1.8 GLi (A) 7SEAT TIPTOP MPV"/>
        <s v="Toyota Unser Gold 1.8 (M) 2001 WJH 3800"/>
        <s v="Toyota UNSER 1.8 GLi (M) SIAP TUKAR NAMA"/>
        <s v="UNSER 1.8 GLi (A),Android Player,Leather Seat"/>
        <s v="Toyota UNSER 1.8 GLI FACELIFT (A)"/>
        <s v="UNSER 1.8 GLi (A) One Malay Owner, Android Player"/>
        <s v="Toyota UNSER 1.8 GLI FACELIFT (A) GOOD CONDITION"/>
        <s v="Toyota UNSER 1.8 GLI FACELIFT (M)"/>
        <s v="Toyota UNSER 1.8 GLI FACELIFT (A) LeatherSeat"/>
        <s v="Toyota UNSER 1.8 GLI FACELIFT (A) 2002"/>
        <s v="Toyota UNSER 1.8 GLI (A) PERFACT LIKE NEW"/>
        <s v="Toyota UNSER 1.8 GLI (M) CONDITION TIP TOP"/>
        <s v="Toyota UNSER 1.8 GLI (A) 2002"/>
        <s v="Toyota UNSER 1.8 GLI FACELIFT (M) 2002 TIP TOP"/>
        <s v="Toyata Unser biru 1.8 (M) 2003 SK 5134"/>
        <s v="Toyota UNSER 1.8 (AUTO)-LOAN KEDAI"/>
        <s v="Toyota UNSER 1.8 (A) Cikgu Owner &amp; Family Car"/>
        <s v="Toyota UNSER 1.8 (A) Tiptop Condition"/>
        <s v="Toyota UNSER 1.8 GLI FACELIFT (M) NGV"/>
        <s v="Toyota UNSER 1.8 GLI FACELIFT (M) CASH ONLY"/>
        <s v="Toyota UNSER 1.8 GLI FACELIFT (M)/ 1 OWNER"/>
        <s v="Toyota UNSER 1.8 GLI FACELIFT Good Condition"/>
        <s v="Toyota UNSER KING 1.8 GLI (A)"/>
        <s v="Toyota UNSER 1.8 GLI FACELIFT (A) ONE OWNERðŸ‘"/>
      </sharedItems>
    </cacheField>
    <cacheField name="Price" numFmtId="164">
      <sharedItems containsSemiMixedTypes="0" containsString="0" containsNumber="1" containsInteger="1" minValue="5800" maxValue="22800" count="53">
        <n v="8800"/>
        <n v="5800"/>
        <n v="7500"/>
        <n v="10000"/>
        <n v="11600"/>
        <n v="6999"/>
        <n v="6000"/>
        <n v="6800"/>
        <n v="8199"/>
        <n v="17000"/>
        <n v="8999"/>
        <n v="6888"/>
        <n v="8300"/>
        <n v="9800"/>
        <n v="10500"/>
        <n v="12000"/>
        <n v="9999"/>
        <n v="13000"/>
        <n v="12800"/>
        <n v="7900"/>
        <n v="10800"/>
        <n v="8900"/>
        <n v="14800"/>
        <n v="8500"/>
        <n v="13500"/>
        <n v="8000"/>
        <n v="12500"/>
        <n v="15000"/>
        <n v="9000"/>
        <n v="10300"/>
        <n v="9900"/>
        <n v="17800"/>
        <n v="9600"/>
        <n v="6500"/>
        <n v="8888"/>
        <n v="9188"/>
        <n v="9168"/>
        <n v="11000"/>
        <n v="11800"/>
        <n v="18000"/>
        <n v="7800"/>
        <n v="13888"/>
        <n v="10555"/>
        <n v="12600"/>
        <n v="18800"/>
        <n v="13800"/>
        <n v="15999"/>
        <n v="11990"/>
        <n v="9700"/>
        <n v="19500"/>
        <n v="11900"/>
        <n v="22800"/>
        <n v="10600"/>
      </sharedItems>
    </cacheField>
    <cacheField name="Condition" numFmtId="0">
      <sharedItems/>
    </cacheField>
    <cacheField name="Min Mileage" numFmtId="1">
      <sharedItems containsSemiMixedTypes="0" containsString="0" containsNumber="1" containsInteger="1" minValue="10000" maxValue="500000" count="24">
        <n v="170000"/>
        <n v="200000"/>
        <n v="350000"/>
        <n v="450000"/>
        <n v="150000"/>
        <n v="250000"/>
        <n v="500000"/>
        <n v="80000"/>
        <n v="100000"/>
        <n v="180000"/>
        <n v="300000"/>
        <n v="400000"/>
        <n v="25000"/>
        <n v="110000"/>
        <n v="160000"/>
        <n v="190000"/>
        <n v="10000"/>
        <n v="50000"/>
        <n v="85000"/>
        <n v="120000"/>
        <n v="130000"/>
        <n v="140000"/>
        <n v="70000"/>
        <n v="95000"/>
      </sharedItems>
    </cacheField>
    <cacheField name="Max Mileage" numFmtId="1">
      <sharedItems containsMixedTypes="1" containsNumber="1" containsInteger="1" minValue="14999" maxValue="499999" count="24">
        <n v="179999"/>
        <n v="249999"/>
        <n v="399999"/>
        <n v="499999"/>
        <n v="159999"/>
        <n v="299999"/>
        <s v=" undefined"/>
        <n v="84999"/>
        <n v="109999"/>
        <n v="189999"/>
        <n v="349999"/>
        <n v="449999"/>
        <n v="29999"/>
        <n v="119999"/>
        <n v="169999"/>
        <n v="199999"/>
        <n v="14999"/>
        <n v="54999"/>
        <n v="89999"/>
        <n v="129999"/>
        <n v="139999"/>
        <n v="149999"/>
        <n v="74999"/>
        <n v="99999"/>
      </sharedItems>
    </cacheField>
    <cacheField name="Manufactured Date" numFmtId="0">
      <sharedItems containsSemiMixedTypes="0" containsString="0" containsNumber="1" containsInteger="1" minValue="1998" maxValue="2005" count="8">
        <n v="1998"/>
        <n v="1999"/>
        <n v="2000"/>
        <n v="2001"/>
        <n v="2002"/>
        <n v="2003"/>
        <n v="2004"/>
        <n v="2005"/>
      </sharedItems>
    </cacheField>
    <cacheField name="Engine Capacity" numFmtId="0">
      <sharedItems/>
    </cacheField>
    <cacheField name="Month" numFmtId="166">
      <sharedItems count="4">
        <s v="Jul"/>
        <s v="Jun"/>
        <s v="May"/>
        <s v="Apr"/>
      </sharedItems>
    </cacheField>
    <cacheField name="Date" numFmtId="0">
      <sharedItems containsSemiMixedTypes="0" containsString="0" containsNumber="1" containsInteger="1" minValue="1" maxValue="31"/>
    </cacheField>
    <cacheField name="Time" numFmtId="165">
      <sharedItems containsSemiMixedTypes="0" containsNonDate="0" containsDate="1" containsString="0" minDate="1899-12-30T06:45:00" maxDate="1899-12-30T23:50:00" count="95">
        <d v="1899-12-30T15:50:00"/>
        <d v="1899-12-30T13:05:00"/>
        <d v="1899-12-30T18:33:00"/>
        <d v="1899-12-30T11:26:00"/>
        <d v="1899-12-30T11:08:00"/>
        <d v="1899-12-30T18:50:00"/>
        <d v="1899-12-30T10:31:00"/>
        <d v="1899-12-30T17:50:00"/>
        <d v="1899-12-30T15:07:00"/>
        <d v="1899-12-30T09:50:00"/>
        <d v="1899-12-30T09:41:00"/>
        <d v="1899-12-30T08:16:00"/>
        <d v="1899-12-30T10:29:00"/>
        <d v="1899-12-30T14:54:00"/>
        <d v="1899-12-30T14:49:00"/>
        <d v="1899-12-30T18:32:00"/>
        <d v="1899-12-30T11:45:00"/>
        <d v="1899-12-30T15:30:00"/>
        <d v="1899-12-30T11:00:00"/>
        <d v="1899-12-30T09:54:00"/>
        <d v="1899-12-30T09:38:00"/>
        <d v="1899-12-30T18:55:00"/>
        <d v="1899-12-30T14:18:00"/>
        <d v="1899-12-30T10:23:00"/>
        <d v="1899-12-30T10:28:00"/>
        <d v="1899-12-30T10:58:00"/>
        <d v="1899-12-30T14:05:00"/>
        <d v="1899-12-30T16:21:00"/>
        <d v="1899-12-30T16:56:00"/>
        <d v="1899-12-30T14:25:00"/>
        <d v="1899-12-30T14:06:00"/>
        <d v="1899-12-30T17:51:00"/>
        <d v="1899-12-30T06:45:00"/>
        <d v="1899-12-30T10:20:00"/>
        <d v="1899-12-30T11:04:00"/>
        <d v="1899-12-30T13:03:00"/>
        <d v="1899-12-30T19:07:00"/>
        <d v="1899-12-30T09:24:00"/>
        <d v="1899-12-30T09:10:00"/>
        <d v="1899-12-30T09:52:00"/>
        <d v="1899-12-30T23:36:00"/>
        <d v="1899-12-30T17:56:00"/>
        <d v="1899-12-30T10:39:00"/>
        <d v="1899-12-30T11:15:00"/>
        <d v="1899-12-30T11:55:00"/>
        <d v="1899-12-30T15:15:00"/>
        <d v="1899-12-30T08:18:00"/>
        <d v="1899-12-30T22:26:00"/>
        <d v="1899-12-30T15:21:00"/>
        <d v="1899-12-30T14:15:00"/>
        <d v="1899-12-30T16:45:00"/>
        <d v="1899-12-30T10:21:00"/>
        <d v="1899-12-30T12:50:00"/>
        <d v="1899-12-30T16:35:00"/>
        <d v="1899-12-30T17:52:00"/>
        <d v="1899-12-30T20:10:00"/>
        <d v="1899-12-30T17:45:00"/>
        <d v="1899-12-30T12:21:00"/>
        <d v="1899-12-30T11:06:00"/>
        <d v="1899-12-30T17:38:00"/>
        <d v="1899-12-30T13:53:00"/>
        <d v="1899-12-30T16:55:00"/>
        <d v="1899-12-30T16:50:00"/>
        <d v="1899-12-30T11:30:00"/>
        <d v="1899-12-30T11:27:00"/>
        <d v="1899-12-30T11:49:00"/>
        <d v="1899-12-30T12:45:00"/>
        <d v="1899-12-30T10:01:00"/>
        <d v="1899-12-30T18:37:00"/>
        <d v="1899-12-30T16:28:00"/>
        <d v="1899-12-30T09:55:00"/>
        <d v="1899-12-30T12:08:00"/>
        <d v="1899-12-30T11:14:00"/>
        <d v="1899-12-30T10:05:00"/>
        <d v="1899-12-30T12:06:00"/>
        <d v="1899-12-30T09:05:00"/>
        <d v="1899-12-30T11:22:00"/>
        <d v="1899-12-30T10:44:00"/>
        <d v="1899-12-30T14:39:00"/>
        <d v="1899-12-30T12:44:00"/>
        <d v="1899-12-30T18:25:00"/>
        <d v="1899-12-30T13:40:00"/>
        <d v="1899-12-30T15:25:00"/>
        <d v="1899-12-30T19:50:00"/>
        <d v="1899-12-30T17:25:00"/>
        <d v="1899-12-30T18:53:00"/>
        <d v="1899-12-30T13:06:00"/>
        <d v="1899-12-30T17:20:00"/>
        <d v="1899-12-30T14:08:00"/>
        <d v="1899-12-30T23:13:00"/>
        <d v="1899-12-30T08:52:00"/>
        <d v="1899-12-30T23:50:00"/>
        <d v="1899-12-30T11:21:00"/>
        <d v="1899-12-30T08:08:00"/>
        <d v="1899-12-30T23:25:00"/>
      </sharedItems>
    </cacheField>
    <cacheField name="Location" numFmtId="0">
      <sharedItems count="13">
        <s v="Selangor"/>
        <s v="Perak"/>
        <s v="Terengganu"/>
        <s v="Negeri Sembilan"/>
        <s v="Penang"/>
        <s v="Kuala Lumpur"/>
        <s v="Kedah"/>
        <s v="Sarawak"/>
        <s v="Johor"/>
        <s v="Melaka"/>
        <s v="Sabah"/>
        <s v="Pahang"/>
        <s v="Kelantan"/>
      </sharedItems>
    </cacheField>
  </cacheFields>
  <extLst>
    <ext xmlns:x14="http://schemas.microsoft.com/office/spreadsheetml/2009/9/main" uri="{725AE2AE-9491-48be-B2B4-4EB974FC3084}">
      <x14:pivotCacheDefinition pivotCacheId="1997198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s v="Used"/>
    <x v="0"/>
    <x v="0"/>
    <x v="0"/>
    <s v="1781cc"/>
    <x v="0"/>
    <n v="2"/>
    <x v="0"/>
    <x v="0"/>
  </r>
  <r>
    <x v="1"/>
    <x v="1"/>
    <s v="Used"/>
    <x v="1"/>
    <x v="1"/>
    <x v="0"/>
    <s v="1781cc"/>
    <x v="0"/>
    <n v="4"/>
    <x v="1"/>
    <x v="1"/>
  </r>
  <r>
    <x v="0"/>
    <x v="2"/>
    <s v="Used"/>
    <x v="2"/>
    <x v="2"/>
    <x v="0"/>
    <s v="1781cc"/>
    <x v="1"/>
    <n v="7"/>
    <x v="2"/>
    <x v="0"/>
  </r>
  <r>
    <x v="0"/>
    <x v="3"/>
    <s v="Used"/>
    <x v="3"/>
    <x v="3"/>
    <x v="0"/>
    <s v="1781cc"/>
    <x v="1"/>
    <n v="7"/>
    <x v="3"/>
    <x v="2"/>
  </r>
  <r>
    <x v="0"/>
    <x v="4"/>
    <s v="Used"/>
    <x v="4"/>
    <x v="4"/>
    <x v="1"/>
    <s v="1781cc"/>
    <x v="1"/>
    <n v="28"/>
    <x v="4"/>
    <x v="3"/>
  </r>
  <r>
    <x v="0"/>
    <x v="5"/>
    <s v="Used"/>
    <x v="0"/>
    <x v="0"/>
    <x v="1"/>
    <s v="1781cc"/>
    <x v="1"/>
    <n v="28"/>
    <x v="5"/>
    <x v="4"/>
  </r>
  <r>
    <x v="0"/>
    <x v="6"/>
    <s v="Used"/>
    <x v="1"/>
    <x v="1"/>
    <x v="1"/>
    <s v="1781cc"/>
    <x v="0"/>
    <n v="3"/>
    <x v="6"/>
    <x v="5"/>
  </r>
  <r>
    <x v="0"/>
    <x v="0"/>
    <s v="Used"/>
    <x v="5"/>
    <x v="5"/>
    <x v="1"/>
    <s v="1781cc"/>
    <x v="0"/>
    <n v="6"/>
    <x v="7"/>
    <x v="5"/>
  </r>
  <r>
    <x v="2"/>
    <x v="7"/>
    <s v="Used"/>
    <x v="3"/>
    <x v="3"/>
    <x v="1"/>
    <s v="1781cc"/>
    <x v="2"/>
    <n v="18"/>
    <x v="8"/>
    <x v="1"/>
  </r>
  <r>
    <x v="0"/>
    <x v="8"/>
    <s v="Used"/>
    <x v="6"/>
    <x v="6"/>
    <x v="1"/>
    <s v="1781cc"/>
    <x v="1"/>
    <n v="1"/>
    <x v="9"/>
    <x v="5"/>
  </r>
  <r>
    <x v="3"/>
    <x v="7"/>
    <s v="Used"/>
    <x v="7"/>
    <x v="7"/>
    <x v="2"/>
    <s v="1781cc"/>
    <x v="1"/>
    <n v="4"/>
    <x v="10"/>
    <x v="6"/>
  </r>
  <r>
    <x v="4"/>
    <x v="9"/>
    <s v="Used"/>
    <x v="8"/>
    <x v="8"/>
    <x v="2"/>
    <s v="1781cc"/>
    <x v="3"/>
    <n v="17"/>
    <x v="11"/>
    <x v="7"/>
  </r>
  <r>
    <x v="0"/>
    <x v="10"/>
    <s v="Used"/>
    <x v="4"/>
    <x v="4"/>
    <x v="2"/>
    <s v="1781cc"/>
    <x v="0"/>
    <n v="8"/>
    <x v="12"/>
    <x v="8"/>
  </r>
  <r>
    <x v="5"/>
    <x v="11"/>
    <s v="Used"/>
    <x v="0"/>
    <x v="0"/>
    <x v="2"/>
    <s v="1781cc"/>
    <x v="1"/>
    <n v="21"/>
    <x v="13"/>
    <x v="3"/>
  </r>
  <r>
    <x v="6"/>
    <x v="12"/>
    <s v="Used"/>
    <x v="9"/>
    <x v="9"/>
    <x v="2"/>
    <s v="1781cc"/>
    <x v="1"/>
    <n v="21"/>
    <x v="14"/>
    <x v="4"/>
  </r>
  <r>
    <x v="0"/>
    <x v="7"/>
    <s v="Used"/>
    <x v="5"/>
    <x v="5"/>
    <x v="2"/>
    <s v="1781cc"/>
    <x v="0"/>
    <n v="4"/>
    <x v="15"/>
    <x v="6"/>
  </r>
  <r>
    <x v="4"/>
    <x v="13"/>
    <s v="Used"/>
    <x v="5"/>
    <x v="5"/>
    <x v="2"/>
    <s v="1781cc"/>
    <x v="1"/>
    <n v="22"/>
    <x v="16"/>
    <x v="4"/>
  </r>
  <r>
    <x v="0"/>
    <x v="14"/>
    <s v="Used"/>
    <x v="5"/>
    <x v="5"/>
    <x v="2"/>
    <s v="1781cc"/>
    <x v="2"/>
    <n v="30"/>
    <x v="17"/>
    <x v="9"/>
  </r>
  <r>
    <x v="0"/>
    <x v="2"/>
    <s v="Used"/>
    <x v="10"/>
    <x v="10"/>
    <x v="2"/>
    <s v="1781cc"/>
    <x v="0"/>
    <n v="8"/>
    <x v="18"/>
    <x v="0"/>
  </r>
  <r>
    <x v="0"/>
    <x v="15"/>
    <s v="Used"/>
    <x v="10"/>
    <x v="10"/>
    <x v="2"/>
    <s v="1781cc"/>
    <x v="1"/>
    <n v="23"/>
    <x v="19"/>
    <x v="4"/>
  </r>
  <r>
    <x v="0"/>
    <x v="16"/>
    <s v="Used"/>
    <x v="2"/>
    <x v="2"/>
    <x v="2"/>
    <s v="1781cc"/>
    <x v="1"/>
    <n v="5"/>
    <x v="20"/>
    <x v="3"/>
  </r>
  <r>
    <x v="0"/>
    <x v="3"/>
    <s v="Used"/>
    <x v="2"/>
    <x v="2"/>
    <x v="2"/>
    <s v="1781cc"/>
    <x v="2"/>
    <n v="21"/>
    <x v="21"/>
    <x v="3"/>
  </r>
  <r>
    <x v="4"/>
    <x v="17"/>
    <s v="Used"/>
    <x v="11"/>
    <x v="11"/>
    <x v="2"/>
    <s v="1781cc"/>
    <x v="0"/>
    <n v="5"/>
    <x v="22"/>
    <x v="7"/>
  </r>
  <r>
    <x v="0"/>
    <x v="18"/>
    <s v="Used"/>
    <x v="12"/>
    <x v="12"/>
    <x v="3"/>
    <s v="1781cc"/>
    <x v="1"/>
    <n v="30"/>
    <x v="23"/>
    <x v="0"/>
  </r>
  <r>
    <x v="7"/>
    <x v="0"/>
    <s v="Used"/>
    <x v="13"/>
    <x v="13"/>
    <x v="3"/>
    <s v="1781cc"/>
    <x v="0"/>
    <n v="7"/>
    <x v="24"/>
    <x v="0"/>
  </r>
  <r>
    <x v="8"/>
    <x v="0"/>
    <s v="Used"/>
    <x v="13"/>
    <x v="13"/>
    <x v="3"/>
    <s v="1781cc"/>
    <x v="0"/>
    <n v="5"/>
    <x v="25"/>
    <x v="0"/>
  </r>
  <r>
    <x v="9"/>
    <x v="18"/>
    <s v="Used"/>
    <x v="13"/>
    <x v="13"/>
    <x v="3"/>
    <s v="1781cc"/>
    <x v="1"/>
    <n v="6"/>
    <x v="26"/>
    <x v="10"/>
  </r>
  <r>
    <x v="10"/>
    <x v="19"/>
    <s v="Used"/>
    <x v="4"/>
    <x v="4"/>
    <x v="3"/>
    <s v="1781cc"/>
    <x v="0"/>
    <n v="2"/>
    <x v="27"/>
    <x v="0"/>
  </r>
  <r>
    <x v="11"/>
    <x v="20"/>
    <s v="Used"/>
    <x v="14"/>
    <x v="14"/>
    <x v="3"/>
    <s v="1781cc"/>
    <x v="1"/>
    <n v="21"/>
    <x v="28"/>
    <x v="5"/>
  </r>
  <r>
    <x v="12"/>
    <x v="13"/>
    <s v="Used"/>
    <x v="14"/>
    <x v="14"/>
    <x v="3"/>
    <s v="1781cc"/>
    <x v="1"/>
    <n v="20"/>
    <x v="29"/>
    <x v="5"/>
  </r>
  <r>
    <x v="12"/>
    <x v="13"/>
    <s v="Used"/>
    <x v="14"/>
    <x v="14"/>
    <x v="3"/>
    <s v="1781cc"/>
    <x v="1"/>
    <n v="6"/>
    <x v="30"/>
    <x v="5"/>
  </r>
  <r>
    <x v="13"/>
    <x v="13"/>
    <s v="Used"/>
    <x v="14"/>
    <x v="14"/>
    <x v="3"/>
    <s v="1781cc"/>
    <x v="2"/>
    <n v="31"/>
    <x v="31"/>
    <x v="5"/>
  </r>
  <r>
    <x v="14"/>
    <x v="20"/>
    <s v="Used"/>
    <x v="9"/>
    <x v="9"/>
    <x v="3"/>
    <s v="1781cc"/>
    <x v="1"/>
    <n v="29"/>
    <x v="32"/>
    <x v="0"/>
  </r>
  <r>
    <x v="15"/>
    <x v="21"/>
    <s v="Used"/>
    <x v="9"/>
    <x v="9"/>
    <x v="3"/>
    <s v="1781cc"/>
    <x v="1"/>
    <n v="14"/>
    <x v="33"/>
    <x v="4"/>
  </r>
  <r>
    <x v="4"/>
    <x v="22"/>
    <s v="Used"/>
    <x v="15"/>
    <x v="15"/>
    <x v="3"/>
    <s v="1781cc"/>
    <x v="0"/>
    <n v="4"/>
    <x v="34"/>
    <x v="10"/>
  </r>
  <r>
    <x v="0"/>
    <x v="23"/>
    <s v="Used"/>
    <x v="1"/>
    <x v="1"/>
    <x v="3"/>
    <s v="1781cc"/>
    <x v="2"/>
    <n v="10"/>
    <x v="35"/>
    <x v="9"/>
  </r>
  <r>
    <x v="12"/>
    <x v="24"/>
    <s v="Used"/>
    <x v="1"/>
    <x v="1"/>
    <x v="3"/>
    <s v="1781cc"/>
    <x v="3"/>
    <n v="24"/>
    <x v="36"/>
    <x v="4"/>
  </r>
  <r>
    <x v="0"/>
    <x v="25"/>
    <s v="Used"/>
    <x v="5"/>
    <x v="5"/>
    <x v="3"/>
    <s v="1781cc"/>
    <x v="1"/>
    <n v="25"/>
    <x v="37"/>
    <x v="3"/>
  </r>
  <r>
    <x v="4"/>
    <x v="15"/>
    <s v="Used"/>
    <x v="5"/>
    <x v="5"/>
    <x v="3"/>
    <s v="1781cc"/>
    <x v="1"/>
    <n v="12"/>
    <x v="12"/>
    <x v="0"/>
  </r>
  <r>
    <x v="4"/>
    <x v="3"/>
    <s v="Used"/>
    <x v="5"/>
    <x v="5"/>
    <x v="3"/>
    <s v="1781cc"/>
    <x v="1"/>
    <n v="2"/>
    <x v="38"/>
    <x v="5"/>
  </r>
  <r>
    <x v="4"/>
    <x v="26"/>
    <s v="Used"/>
    <x v="5"/>
    <x v="5"/>
    <x v="3"/>
    <s v="1781cc"/>
    <x v="2"/>
    <n v="24"/>
    <x v="39"/>
    <x v="5"/>
  </r>
  <r>
    <x v="4"/>
    <x v="16"/>
    <s v="Used"/>
    <x v="6"/>
    <x v="6"/>
    <x v="3"/>
    <s v="1781cc"/>
    <x v="0"/>
    <n v="6"/>
    <x v="40"/>
    <x v="8"/>
  </r>
  <r>
    <x v="15"/>
    <x v="27"/>
    <s v="Used"/>
    <x v="16"/>
    <x v="16"/>
    <x v="4"/>
    <s v="1781cc"/>
    <x v="1"/>
    <n v="13"/>
    <x v="41"/>
    <x v="7"/>
  </r>
  <r>
    <x v="15"/>
    <x v="23"/>
    <s v="Used"/>
    <x v="17"/>
    <x v="17"/>
    <x v="4"/>
    <s v="1781cc"/>
    <x v="1"/>
    <n v="23"/>
    <x v="42"/>
    <x v="0"/>
  </r>
  <r>
    <x v="15"/>
    <x v="23"/>
    <s v="Used"/>
    <x v="17"/>
    <x v="17"/>
    <x v="4"/>
    <s v="1781cc"/>
    <x v="1"/>
    <n v="5"/>
    <x v="43"/>
    <x v="0"/>
  </r>
  <r>
    <x v="12"/>
    <x v="28"/>
    <s v="Used"/>
    <x v="18"/>
    <x v="18"/>
    <x v="4"/>
    <s v="1781cc"/>
    <x v="2"/>
    <n v="27"/>
    <x v="44"/>
    <x v="0"/>
  </r>
  <r>
    <x v="16"/>
    <x v="29"/>
    <s v="Used"/>
    <x v="13"/>
    <x v="13"/>
    <x v="4"/>
    <s v="1781cc"/>
    <x v="0"/>
    <n v="2"/>
    <x v="45"/>
    <x v="5"/>
  </r>
  <r>
    <x v="15"/>
    <x v="9"/>
    <s v="Used"/>
    <x v="13"/>
    <x v="13"/>
    <x v="4"/>
    <s v="1781cc"/>
    <x v="3"/>
    <n v="17"/>
    <x v="46"/>
    <x v="7"/>
  </r>
  <r>
    <x v="17"/>
    <x v="30"/>
    <s v="Used"/>
    <x v="4"/>
    <x v="4"/>
    <x v="4"/>
    <s v="1781cc"/>
    <x v="0"/>
    <n v="7"/>
    <x v="47"/>
    <x v="0"/>
  </r>
  <r>
    <x v="15"/>
    <x v="20"/>
    <s v="Used"/>
    <x v="4"/>
    <x v="4"/>
    <x v="4"/>
    <s v="1781cc"/>
    <x v="0"/>
    <n v="4"/>
    <x v="48"/>
    <x v="8"/>
  </r>
  <r>
    <x v="15"/>
    <x v="18"/>
    <s v="Used"/>
    <x v="4"/>
    <x v="4"/>
    <x v="4"/>
    <s v="1781cc"/>
    <x v="2"/>
    <n v="28"/>
    <x v="49"/>
    <x v="8"/>
  </r>
  <r>
    <x v="18"/>
    <x v="20"/>
    <s v="Used"/>
    <x v="4"/>
    <x v="4"/>
    <x v="4"/>
    <s v="1781cc"/>
    <x v="2"/>
    <n v="17"/>
    <x v="50"/>
    <x v="5"/>
  </r>
  <r>
    <x v="15"/>
    <x v="18"/>
    <s v="Used"/>
    <x v="4"/>
    <x v="4"/>
    <x v="4"/>
    <s v="1781cc"/>
    <x v="2"/>
    <n v="10"/>
    <x v="51"/>
    <x v="8"/>
  </r>
  <r>
    <x v="15"/>
    <x v="20"/>
    <s v="Used"/>
    <x v="14"/>
    <x v="14"/>
    <x v="4"/>
    <s v="1781cc"/>
    <x v="0"/>
    <n v="5"/>
    <x v="52"/>
    <x v="8"/>
  </r>
  <r>
    <x v="12"/>
    <x v="31"/>
    <s v="Used"/>
    <x v="14"/>
    <x v="14"/>
    <x v="4"/>
    <s v="1781cc"/>
    <x v="0"/>
    <n v="2"/>
    <x v="53"/>
    <x v="10"/>
  </r>
  <r>
    <x v="19"/>
    <x v="13"/>
    <s v="Used"/>
    <x v="14"/>
    <x v="14"/>
    <x v="4"/>
    <s v="1781cc"/>
    <x v="1"/>
    <n v="7"/>
    <x v="54"/>
    <x v="0"/>
  </r>
  <r>
    <x v="12"/>
    <x v="16"/>
    <s v="Used"/>
    <x v="9"/>
    <x v="9"/>
    <x v="4"/>
    <s v="1781cc"/>
    <x v="1"/>
    <n v="28"/>
    <x v="55"/>
    <x v="8"/>
  </r>
  <r>
    <x v="17"/>
    <x v="32"/>
    <s v="Used"/>
    <x v="9"/>
    <x v="9"/>
    <x v="4"/>
    <s v="1781cc"/>
    <x v="1"/>
    <n v="26"/>
    <x v="56"/>
    <x v="0"/>
  </r>
  <r>
    <x v="20"/>
    <x v="15"/>
    <s v="Used"/>
    <x v="9"/>
    <x v="9"/>
    <x v="4"/>
    <s v="1781cc"/>
    <x v="3"/>
    <n v="16"/>
    <x v="57"/>
    <x v="6"/>
  </r>
  <r>
    <x v="15"/>
    <x v="33"/>
    <s v="Used"/>
    <x v="15"/>
    <x v="15"/>
    <x v="4"/>
    <s v="1781cc"/>
    <x v="1"/>
    <n v="21"/>
    <x v="58"/>
    <x v="0"/>
  </r>
  <r>
    <x v="12"/>
    <x v="25"/>
    <s v="Used"/>
    <x v="1"/>
    <x v="1"/>
    <x v="4"/>
    <s v="1781cc"/>
    <x v="1"/>
    <n v="26"/>
    <x v="59"/>
    <x v="11"/>
  </r>
  <r>
    <x v="12"/>
    <x v="23"/>
    <s v="Used"/>
    <x v="1"/>
    <x v="1"/>
    <x v="4"/>
    <s v="1781cc"/>
    <x v="1"/>
    <n v="26"/>
    <x v="60"/>
    <x v="5"/>
  </r>
  <r>
    <x v="15"/>
    <x v="34"/>
    <s v="Used"/>
    <x v="1"/>
    <x v="1"/>
    <x v="4"/>
    <s v="1781cc"/>
    <x v="1"/>
    <n v="20"/>
    <x v="61"/>
    <x v="8"/>
  </r>
  <r>
    <x v="15"/>
    <x v="0"/>
    <s v="Used"/>
    <x v="1"/>
    <x v="1"/>
    <x v="4"/>
    <s v="1781cc"/>
    <x v="1"/>
    <n v="20"/>
    <x v="62"/>
    <x v="8"/>
  </r>
  <r>
    <x v="21"/>
    <x v="35"/>
    <s v="Used"/>
    <x v="1"/>
    <x v="1"/>
    <x v="4"/>
    <s v="1781cc"/>
    <x v="1"/>
    <n v="18"/>
    <x v="63"/>
    <x v="8"/>
  </r>
  <r>
    <x v="21"/>
    <x v="36"/>
    <s v="Used"/>
    <x v="1"/>
    <x v="1"/>
    <x v="4"/>
    <s v="1781cc"/>
    <x v="1"/>
    <n v="18"/>
    <x v="64"/>
    <x v="8"/>
  </r>
  <r>
    <x v="15"/>
    <x v="37"/>
    <s v="Used"/>
    <x v="1"/>
    <x v="1"/>
    <x v="4"/>
    <s v="1781cc"/>
    <x v="1"/>
    <n v="6"/>
    <x v="65"/>
    <x v="12"/>
  </r>
  <r>
    <x v="12"/>
    <x v="29"/>
    <s v="Used"/>
    <x v="1"/>
    <x v="1"/>
    <x v="4"/>
    <s v="1781cc"/>
    <x v="1"/>
    <n v="5"/>
    <x v="66"/>
    <x v="6"/>
  </r>
  <r>
    <x v="12"/>
    <x v="9"/>
    <s v="Used"/>
    <x v="1"/>
    <x v="1"/>
    <x v="4"/>
    <s v="1781cc"/>
    <x v="2"/>
    <n v="29"/>
    <x v="9"/>
    <x v="7"/>
  </r>
  <r>
    <x v="12"/>
    <x v="0"/>
    <s v="Used"/>
    <x v="1"/>
    <x v="1"/>
    <x v="4"/>
    <s v="1781cc"/>
    <x v="2"/>
    <n v="27"/>
    <x v="29"/>
    <x v="0"/>
  </r>
  <r>
    <x v="15"/>
    <x v="20"/>
    <s v="Used"/>
    <x v="1"/>
    <x v="1"/>
    <x v="4"/>
    <s v="1781cc"/>
    <x v="2"/>
    <n v="17"/>
    <x v="52"/>
    <x v="12"/>
  </r>
  <r>
    <x v="12"/>
    <x v="38"/>
    <s v="Used"/>
    <x v="1"/>
    <x v="1"/>
    <x v="4"/>
    <s v="1781cc"/>
    <x v="2"/>
    <n v="13"/>
    <x v="67"/>
    <x v="0"/>
  </r>
  <r>
    <x v="12"/>
    <x v="0"/>
    <s v="Used"/>
    <x v="5"/>
    <x v="5"/>
    <x v="4"/>
    <s v="1781cc"/>
    <x v="0"/>
    <n v="1"/>
    <x v="68"/>
    <x v="5"/>
  </r>
  <r>
    <x v="15"/>
    <x v="39"/>
    <s v="Used"/>
    <x v="5"/>
    <x v="5"/>
    <x v="4"/>
    <s v="1781cc"/>
    <x v="1"/>
    <n v="5"/>
    <x v="69"/>
    <x v="10"/>
  </r>
  <r>
    <x v="12"/>
    <x v="22"/>
    <s v="Used"/>
    <x v="10"/>
    <x v="10"/>
    <x v="4"/>
    <s v="1781cc"/>
    <x v="1"/>
    <n v="4"/>
    <x v="70"/>
    <x v="10"/>
  </r>
  <r>
    <x v="15"/>
    <x v="40"/>
    <s v="Used"/>
    <x v="2"/>
    <x v="2"/>
    <x v="4"/>
    <s v="1781cc"/>
    <x v="1"/>
    <n v="1"/>
    <x v="71"/>
    <x v="1"/>
  </r>
  <r>
    <x v="12"/>
    <x v="40"/>
    <s v="Used"/>
    <x v="11"/>
    <x v="11"/>
    <x v="4"/>
    <s v="1781cc"/>
    <x v="1"/>
    <n v="5"/>
    <x v="72"/>
    <x v="5"/>
  </r>
  <r>
    <x v="22"/>
    <x v="18"/>
    <s v="Used"/>
    <x v="13"/>
    <x v="13"/>
    <x v="5"/>
    <s v="1781cc"/>
    <x v="1"/>
    <n v="6"/>
    <x v="17"/>
    <x v="10"/>
  </r>
  <r>
    <x v="23"/>
    <x v="41"/>
    <s v="Used"/>
    <x v="19"/>
    <x v="19"/>
    <x v="5"/>
    <s v="1781cc"/>
    <x v="0"/>
    <n v="3"/>
    <x v="73"/>
    <x v="8"/>
  </r>
  <r>
    <x v="23"/>
    <x v="41"/>
    <s v="Used"/>
    <x v="19"/>
    <x v="19"/>
    <x v="5"/>
    <s v="1781cc"/>
    <x v="2"/>
    <n v="25"/>
    <x v="74"/>
    <x v="8"/>
  </r>
  <r>
    <x v="12"/>
    <x v="42"/>
    <s v="Used"/>
    <x v="20"/>
    <x v="20"/>
    <x v="5"/>
    <s v="1781cc"/>
    <x v="1"/>
    <n v="28"/>
    <x v="75"/>
    <x v="8"/>
  </r>
  <r>
    <x v="24"/>
    <x v="43"/>
    <s v="Used"/>
    <x v="21"/>
    <x v="21"/>
    <x v="5"/>
    <s v="1781cc"/>
    <x v="0"/>
    <n v="2"/>
    <x v="76"/>
    <x v="4"/>
  </r>
  <r>
    <x v="15"/>
    <x v="0"/>
    <s v="Used"/>
    <x v="21"/>
    <x v="21"/>
    <x v="5"/>
    <s v="1781cc"/>
    <x v="1"/>
    <n v="24"/>
    <x v="77"/>
    <x v="5"/>
  </r>
  <r>
    <x v="12"/>
    <x v="41"/>
    <s v="Used"/>
    <x v="1"/>
    <x v="1"/>
    <x v="5"/>
    <s v="1781cc"/>
    <x v="0"/>
    <n v="5"/>
    <x v="17"/>
    <x v="8"/>
  </r>
  <r>
    <x v="15"/>
    <x v="44"/>
    <s v="Used"/>
    <x v="5"/>
    <x v="5"/>
    <x v="5"/>
    <s v="1781cc"/>
    <x v="1"/>
    <n v="27"/>
    <x v="78"/>
    <x v="10"/>
  </r>
  <r>
    <x v="12"/>
    <x v="17"/>
    <s v="Used"/>
    <x v="5"/>
    <x v="5"/>
    <x v="5"/>
    <s v="1781cc"/>
    <x v="1"/>
    <n v="14"/>
    <x v="79"/>
    <x v="5"/>
  </r>
  <r>
    <x v="25"/>
    <x v="45"/>
    <s v="Used"/>
    <x v="5"/>
    <x v="5"/>
    <x v="5"/>
    <s v="1781cc"/>
    <x v="1"/>
    <n v="4"/>
    <x v="80"/>
    <x v="4"/>
  </r>
  <r>
    <x v="26"/>
    <x v="24"/>
    <s v="Used"/>
    <x v="2"/>
    <x v="2"/>
    <x v="5"/>
    <s v="1781cc"/>
    <x v="0"/>
    <n v="3"/>
    <x v="81"/>
    <x v="8"/>
  </r>
  <r>
    <x v="15"/>
    <x v="46"/>
    <s v="Used"/>
    <x v="22"/>
    <x v="22"/>
    <x v="6"/>
    <s v="1781cc"/>
    <x v="2"/>
    <n v="16"/>
    <x v="82"/>
    <x v="10"/>
  </r>
  <r>
    <x v="15"/>
    <x v="47"/>
    <s v="Used"/>
    <x v="23"/>
    <x v="23"/>
    <x v="6"/>
    <s v="1781cc"/>
    <x v="1"/>
    <n v="21"/>
    <x v="83"/>
    <x v="9"/>
  </r>
  <r>
    <x v="12"/>
    <x v="2"/>
    <s v="Used"/>
    <x v="8"/>
    <x v="8"/>
    <x v="6"/>
    <s v="1781cc"/>
    <x v="2"/>
    <n v="13"/>
    <x v="84"/>
    <x v="11"/>
  </r>
  <r>
    <x v="12"/>
    <x v="15"/>
    <s v="Used"/>
    <x v="4"/>
    <x v="4"/>
    <x v="6"/>
    <s v="1781cc"/>
    <x v="1"/>
    <n v="20"/>
    <x v="85"/>
    <x v="0"/>
  </r>
  <r>
    <x v="12"/>
    <x v="48"/>
    <s v="Used"/>
    <x v="14"/>
    <x v="14"/>
    <x v="6"/>
    <s v="1781cc"/>
    <x v="0"/>
    <n v="8"/>
    <x v="86"/>
    <x v="12"/>
  </r>
  <r>
    <x v="12"/>
    <x v="49"/>
    <s v="Used"/>
    <x v="14"/>
    <x v="14"/>
    <x v="6"/>
    <s v="1781cc"/>
    <x v="2"/>
    <n v="20"/>
    <x v="87"/>
    <x v="7"/>
  </r>
  <r>
    <x v="27"/>
    <x v="50"/>
    <s v="Used"/>
    <x v="9"/>
    <x v="9"/>
    <x v="6"/>
    <s v="1781cc"/>
    <x v="2"/>
    <n v="31"/>
    <x v="88"/>
    <x v="0"/>
  </r>
  <r>
    <x v="15"/>
    <x v="13"/>
    <s v="Used"/>
    <x v="1"/>
    <x v="1"/>
    <x v="6"/>
    <s v="1781cc"/>
    <x v="1"/>
    <n v="19"/>
    <x v="89"/>
    <x v="5"/>
  </r>
  <r>
    <x v="0"/>
    <x v="37"/>
    <s v="Used"/>
    <x v="1"/>
    <x v="1"/>
    <x v="6"/>
    <s v="1781cc"/>
    <x v="1"/>
    <n v="6"/>
    <x v="90"/>
    <x v="0"/>
  </r>
  <r>
    <x v="28"/>
    <x v="38"/>
    <s v="Used"/>
    <x v="1"/>
    <x v="1"/>
    <x v="6"/>
    <s v="1781cc"/>
    <x v="2"/>
    <n v="20"/>
    <x v="91"/>
    <x v="5"/>
  </r>
  <r>
    <x v="29"/>
    <x v="31"/>
    <s v="Used"/>
    <x v="5"/>
    <x v="5"/>
    <x v="6"/>
    <s v="1781cc"/>
    <x v="1"/>
    <n v="6"/>
    <x v="92"/>
    <x v="9"/>
  </r>
  <r>
    <x v="30"/>
    <x v="51"/>
    <s v="Used"/>
    <x v="5"/>
    <x v="5"/>
    <x v="6"/>
    <s v="1781cc"/>
    <x v="2"/>
    <n v="20"/>
    <x v="70"/>
    <x v="10"/>
  </r>
  <r>
    <x v="15"/>
    <x v="52"/>
    <s v="Used"/>
    <x v="5"/>
    <x v="5"/>
    <x v="6"/>
    <s v="1781cc"/>
    <x v="2"/>
    <n v="8"/>
    <x v="93"/>
    <x v="4"/>
  </r>
  <r>
    <x v="31"/>
    <x v="45"/>
    <s v="Used"/>
    <x v="7"/>
    <x v="7"/>
    <x v="7"/>
    <s v="1781cc"/>
    <x v="0"/>
    <n v="5"/>
    <x v="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F1B9D-C779-443D-8CCF-6E4206812D4B}" name="PivotTable5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B93:C102" firstHeaderRow="1" firstDataRow="1" firstDataCol="1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numFmtId="164" showAll="0"/>
    <pivotField showAll="0"/>
    <pivotField numFmtId="1" showAll="0"/>
    <pivotField dataField="1" showAll="0">
      <items count="25">
        <item x="16"/>
        <item x="12"/>
        <item x="17"/>
        <item x="22"/>
        <item x="7"/>
        <item x="18"/>
        <item x="23"/>
        <item x="8"/>
        <item x="13"/>
        <item x="19"/>
        <item x="20"/>
        <item x="21"/>
        <item x="4"/>
        <item x="14"/>
        <item x="0"/>
        <item x="9"/>
        <item x="15"/>
        <item x="1"/>
        <item x="5"/>
        <item x="10"/>
        <item x="2"/>
        <item x="11"/>
        <item x="3"/>
        <item x="6"/>
        <item t="default"/>
      </items>
    </pivotField>
    <pivotField axis="axisRow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numFmtId="165"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Max Mileage" fld="4" subtotal="average" baseField="4" baseItem="4"/>
  </dataFields>
  <formats count="10">
    <format dxfId="32">
      <pivotArea outline="0" collapsedLevelsAreSubtotals="1" fieldPosition="0"/>
    </format>
    <format dxfId="31">
      <pivotArea dataOnly="0" labelOnly="1" outline="0" axis="axisValues" fieldPosition="0"/>
    </format>
    <format dxfId="30">
      <pivotArea outline="0" collapsedLevelsAreSubtotals="1" fieldPosition="0"/>
    </format>
    <format dxfId="29">
      <pivotArea dataOnly="0" labelOnly="1" outline="0" axis="axisValues" fieldPosition="0"/>
    </format>
    <format dxfId="28">
      <pivotArea collapsedLevelsAreSubtotals="1" fieldPosition="0">
        <references count="1">
          <reference field="5" count="0"/>
        </references>
      </pivotArea>
    </format>
    <format dxfId="27">
      <pivotArea collapsedLevelsAreSubtotals="1" fieldPosition="0">
        <references count="1">
          <reference field="5" count="0"/>
        </references>
      </pivotArea>
    </format>
    <format dxfId="26">
      <pivotArea collapsedLevelsAreSubtotals="1" fieldPosition="0">
        <references count="1">
          <reference field="5" count="0"/>
        </references>
      </pivotArea>
    </format>
    <format dxfId="25">
      <pivotArea collapsedLevelsAreSubtotals="1" fieldPosition="0">
        <references count="1">
          <reference field="5" count="0"/>
        </references>
      </pivotArea>
    </format>
    <format dxfId="24">
      <pivotArea collapsedLevelsAreSubtotals="1" fieldPosition="0">
        <references count="1">
          <reference field="5" count="0"/>
        </references>
      </pivotArea>
    </format>
    <format dxfId="23">
      <pivotArea collapsedLevelsAreSubtotals="1" fieldPosition="0">
        <references count="1">
          <reference field="5" count="0"/>
        </references>
      </pivotArea>
    </format>
  </format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9E37C-F7CE-459C-B56B-613B24E89B2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showAll="0"/>
  </pivotFields>
  <rowItems count="1">
    <i/>
  </rowItems>
  <colItems count="1">
    <i/>
  </colItems>
  <dataFields count="1">
    <dataField name="Max Price" fld="1" subtotal="max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AB482-74B4-4CF6-B76D-99D8153B7D6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B8" firstHeaderRow="1" firstDataRow="1" firstDataCol="0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showAll="0"/>
  </pivotFields>
  <rowItems count="1">
    <i/>
  </rowItems>
  <colItems count="1">
    <i/>
  </colItems>
  <dataFields count="1">
    <dataField name="Min Price" fld="1" subtotal="min" baseField="0" baseItem="0" numFmtId="167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CAFF0-E9ED-4F35-8377-A46287996B6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9:C64" firstHeaderRow="1" firstDataRow="1" firstDataCol="1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>
      <items count="25">
        <item x="16"/>
        <item x="12"/>
        <item x="17"/>
        <item x="22"/>
        <item x="7"/>
        <item x="18"/>
        <item x="23"/>
        <item x="8"/>
        <item x="13"/>
        <item x="19"/>
        <item x="20"/>
        <item x="21"/>
        <item x="4"/>
        <item x="14"/>
        <item x="0"/>
        <item x="9"/>
        <item x="15"/>
        <item x="1"/>
        <item x="5"/>
        <item x="10"/>
        <item x="2"/>
        <item x="11"/>
        <item x="3"/>
        <item x="6"/>
        <item t="default"/>
      </items>
    </pivotField>
    <pivotField axis="axisRow" showAll="0">
      <items count="25">
        <item x="16"/>
        <item x="12"/>
        <item x="17"/>
        <item x="22"/>
        <item x="7"/>
        <item x="18"/>
        <item x="23"/>
        <item x="8"/>
        <item x="13"/>
        <item x="19"/>
        <item x="20"/>
        <item x="21"/>
        <item x="4"/>
        <item x="14"/>
        <item x="0"/>
        <item x="9"/>
        <item x="15"/>
        <item x="1"/>
        <item x="5"/>
        <item x="10"/>
        <item x="2"/>
        <item x="11"/>
        <item x="3"/>
        <item x="6"/>
        <item t="default"/>
      </items>
    </pivotField>
    <pivotField showAll="0"/>
    <pivotField showAll="0"/>
    <pivotField showAll="0"/>
    <pivotField showAll="0"/>
    <pivotField numFmtId="165" showAll="0"/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Price" fld="1" subtotal="average" baseField="0" baseItem="0" numFmtId="167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230BF-147D-4E34-823C-366BA7AB12A9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5:G29" firstHeaderRow="1" firstDataRow="1" firstDataCol="1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numFmtId="164" showAll="0"/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axis="axisRow" dataField="1" showAll="0" sortType="descending">
      <items count="14">
        <item x="8"/>
        <item x="6"/>
        <item x="12"/>
        <item x="5"/>
        <item x="9"/>
        <item x="3"/>
        <item x="11"/>
        <item x="4"/>
        <item x="1"/>
        <item x="10"/>
        <item x="7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14">
    <i>
      <x v="11"/>
    </i>
    <i>
      <x v="3"/>
    </i>
    <i>
      <x/>
    </i>
    <i>
      <x v="9"/>
    </i>
    <i>
      <x v="7"/>
    </i>
    <i>
      <x v="10"/>
    </i>
    <i>
      <x v="5"/>
    </i>
    <i>
      <x v="1"/>
    </i>
    <i>
      <x v="4"/>
    </i>
    <i>
      <x v="2"/>
    </i>
    <i>
      <x v="8"/>
    </i>
    <i>
      <x v="6"/>
    </i>
    <i>
      <x v="12"/>
    </i>
    <i t="grand">
      <x/>
    </i>
  </rowItems>
  <colItems count="1">
    <i/>
  </colItems>
  <dataFields count="1">
    <dataField name="Count of Location" fld="10" subtotal="count" baseField="0" baseItem="0"/>
  </dataFields>
  <formats count="4">
    <format dxfId="6">
      <pivotArea outline="0" collapsedLevelsAreSubtotals="1" fieldPosition="0"/>
    </format>
    <format dxfId="5">
      <pivotArea dataOnly="0" labelOnly="1" outline="0" axis="axisValues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E1CC5-FDE1-4AC3-A6D8-9E16711B960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B15:C24" firstHeaderRow="1" firstDataRow="1" firstDataCol="1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numFmtId="165"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Price" fld="1" subtotal="average" baseField="0" baseItem="0" numFmtId="167"/>
  </dataFields>
  <formats count="1">
    <format dxfId="7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22DC8-B079-48D3-9068-A5BF0430099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B12" firstHeaderRow="1" firstDataRow="1" firstDataCol="0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showAll="0"/>
  </pivotFields>
  <rowItems count="1">
    <i/>
  </rowItems>
  <colItems count="1">
    <i/>
  </colItems>
  <dataFields count="1">
    <dataField name="Average Price" fld="1" subtotal="average" baseField="0" baseItem="0" numFmtId="167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8C43B-6A65-423E-9D76-9087FA0B9A8C}" name="PivotTable3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F3:G12" firstHeaderRow="1" firstDataRow="1" firstDataCol="1"/>
  <pivotFields count="11">
    <pivotField dataField="1"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numFmtId="164" showAll="0"/>
    <pivotField showAll="0"/>
    <pivotField numFmtId="1" showAll="0"/>
    <pivotField showAll="0"/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5" showAll="0"/>
    <pivotField showAll="0"/>
  </pivotFields>
  <rowFields count="1">
    <field x="5"/>
  </rowFields>
  <rowItems count="9">
    <i>
      <x v="7"/>
    </i>
    <i>
      <x/>
    </i>
    <i>
      <x v="1"/>
    </i>
    <i>
      <x v="5"/>
    </i>
    <i>
      <x v="2"/>
    </i>
    <i>
      <x v="6"/>
    </i>
    <i>
      <x v="3"/>
    </i>
    <i>
      <x v="4"/>
    </i>
    <i t="grand">
      <x/>
    </i>
  </rowItems>
  <colItems count="1">
    <i/>
  </colItems>
  <dataFields count="1">
    <dataField name="Count of Title" fld="0" subtotal="count" baseField="0" baseItem="0"/>
  </dataFields>
  <formats count="4"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4B7F7-5950-4A33-826F-51751C7AF76E}" name="PivotTable5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B27:C36" firstHeaderRow="1" firstDataRow="1" firstDataCol="1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numFmtId="164" showAll="0"/>
    <pivotField showAll="0"/>
    <pivotField numFmtId="1" showAll="0"/>
    <pivotField dataField="1" showAll="0">
      <items count="25">
        <item x="16"/>
        <item x="12"/>
        <item x="17"/>
        <item x="22"/>
        <item x="7"/>
        <item x="18"/>
        <item x="23"/>
        <item x="8"/>
        <item x="13"/>
        <item x="19"/>
        <item x="20"/>
        <item x="21"/>
        <item x="4"/>
        <item x="14"/>
        <item x="0"/>
        <item x="9"/>
        <item x="15"/>
        <item x="1"/>
        <item x="5"/>
        <item x="10"/>
        <item x="2"/>
        <item x="11"/>
        <item x="3"/>
        <item x="6"/>
        <item t="default"/>
      </items>
    </pivotField>
    <pivotField axis="axisRow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numFmtId="165"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Max Mileage" fld="4" subtotal="average" baseField="4" baseItem="4"/>
  </dataFields>
  <formats count="10">
    <format dxfId="22">
      <pivotArea outline="0" collapsedLevelsAreSubtotals="1" fieldPosition="0"/>
    </format>
    <format dxfId="21">
      <pivotArea dataOnly="0" labelOnly="1" outline="0" axis="axisValues" fieldPosition="0"/>
    </format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collapsedLevelsAreSubtotals="1" fieldPosition="0">
        <references count="1">
          <reference field="5" count="0"/>
        </references>
      </pivotArea>
    </format>
    <format dxfId="17">
      <pivotArea collapsedLevelsAreSubtotals="1" fieldPosition="0">
        <references count="1">
          <reference field="5" count="0"/>
        </references>
      </pivotArea>
    </format>
    <format dxfId="16">
      <pivotArea collapsedLevelsAreSubtotals="1" fieldPosition="0">
        <references count="1">
          <reference field="5" count="0"/>
        </references>
      </pivotArea>
    </format>
    <format dxfId="15">
      <pivotArea collapsedLevelsAreSubtotals="1" fieldPosition="0">
        <references count="1">
          <reference field="5" count="0"/>
        </references>
      </pivotArea>
    </format>
    <format dxfId="14">
      <pivotArea collapsedLevelsAreSubtotals="1" fieldPosition="0">
        <references count="1">
          <reference field="5" count="0"/>
        </references>
      </pivotArea>
    </format>
    <format dxfId="13">
      <pivotArea collapsedLevelsAreSubtotals="1" fieldPosition="0">
        <references count="1">
          <reference field="5" count="0"/>
        </references>
      </pivotArea>
    </format>
  </formats>
  <chartFormats count="3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E829B-BDDD-4B95-B02D-DBDE4AC39EEC}" name="PivotTable3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B80:C89" firstHeaderRow="1" firstDataRow="1" firstDataCol="1"/>
  <pivotFields count="11">
    <pivotField dataField="1"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numFmtId="164" showAll="0"/>
    <pivotField showAll="0"/>
    <pivotField numFmtId="1" showAll="0"/>
    <pivotField showAll="0"/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5" showAll="0"/>
    <pivotField showAll="0"/>
  </pivotFields>
  <rowFields count="1">
    <field x="5"/>
  </rowFields>
  <rowItems count="9">
    <i>
      <x v="7"/>
    </i>
    <i>
      <x/>
    </i>
    <i>
      <x v="1"/>
    </i>
    <i>
      <x v="5"/>
    </i>
    <i>
      <x v="2"/>
    </i>
    <i>
      <x v="6"/>
    </i>
    <i>
      <x v="3"/>
    </i>
    <i>
      <x v="4"/>
    </i>
    <i t="grand">
      <x/>
    </i>
  </rowItems>
  <colItems count="1">
    <i/>
  </colItems>
  <dataFields count="1">
    <dataField name="Count of Title" fld="0" subtotal="count" baseField="0" baseItem="0"/>
  </dataFields>
  <formats count="4">
    <format dxfId="36">
      <pivotArea outline="0" collapsedLevelsAreSubtotals="1" fieldPosition="0"/>
    </format>
    <format dxfId="35">
      <pivotArea dataOnly="0" labelOnly="1" outline="0" axis="axisValues" fieldPosition="0"/>
    </format>
    <format dxfId="34">
      <pivotArea outline="0" collapsedLevelsAreSubtotals="1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CFB5B-4181-4661-9BD5-16809BEC116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:B11" firstHeaderRow="1" firstDataRow="1" firstDataCol="0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showAll="0"/>
  </pivotFields>
  <rowItems count="1">
    <i/>
  </rowItems>
  <colItems count="1">
    <i/>
  </colItems>
  <dataFields count="1">
    <dataField name="Average Price" fld="1" subtotal="average" baseField="0" baseItem="0" numFmtId="167"/>
  </dataFields>
  <formats count="1"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BE628-74B6-46F8-B8DD-EA5CCA91DFC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4:C78" firstHeaderRow="1" firstDataRow="1" firstDataCol="1" rowPageCount="2" colPageCount="1"/>
  <pivotFields count="11">
    <pivotField dataField="1"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axis="axisRow" numFmtId="164" showAll="0">
      <items count="54">
        <item x="1"/>
        <item x="6"/>
        <item x="33"/>
        <item x="7"/>
        <item x="11"/>
        <item x="5"/>
        <item x="2"/>
        <item x="40"/>
        <item x="19"/>
        <item x="25"/>
        <item x="8"/>
        <item x="12"/>
        <item x="23"/>
        <item x="0"/>
        <item x="34"/>
        <item x="21"/>
        <item x="10"/>
        <item x="28"/>
        <item x="36"/>
        <item x="35"/>
        <item x="32"/>
        <item x="48"/>
        <item x="13"/>
        <item x="16"/>
        <item x="30"/>
        <item x="3"/>
        <item x="29"/>
        <item x="14"/>
        <item x="42"/>
        <item x="52"/>
        <item x="20"/>
        <item x="37"/>
        <item x="4"/>
        <item x="38"/>
        <item x="50"/>
        <item x="47"/>
        <item x="15"/>
        <item x="26"/>
        <item x="43"/>
        <item x="18"/>
        <item x="17"/>
        <item x="24"/>
        <item x="45"/>
        <item x="41"/>
        <item x="22"/>
        <item x="27"/>
        <item x="46"/>
        <item x="9"/>
        <item x="31"/>
        <item x="39"/>
        <item x="44"/>
        <item x="49"/>
        <item x="51"/>
        <item t="default"/>
      </items>
    </pivotField>
    <pivotField showAll="0"/>
    <pivotField numFmtId="1" showAll="0"/>
    <pivotField showAll="0"/>
    <pivotField axis="axisPage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numFmtId="165" showAll="0">
      <items count="96">
        <item x="32"/>
        <item x="93"/>
        <item x="11"/>
        <item x="46"/>
        <item x="90"/>
        <item x="75"/>
        <item x="38"/>
        <item x="37"/>
        <item x="20"/>
        <item x="10"/>
        <item x="9"/>
        <item x="39"/>
        <item x="19"/>
        <item x="70"/>
        <item x="67"/>
        <item x="73"/>
        <item x="33"/>
        <item x="51"/>
        <item x="23"/>
        <item x="24"/>
        <item x="12"/>
        <item x="6"/>
        <item x="42"/>
        <item x="77"/>
        <item x="25"/>
        <item x="18"/>
        <item x="34"/>
        <item x="58"/>
        <item x="4"/>
        <item x="72"/>
        <item x="43"/>
        <item x="92"/>
        <item x="76"/>
        <item x="3"/>
        <item x="64"/>
        <item x="63"/>
        <item x="16"/>
        <item x="65"/>
        <item x="44"/>
        <item x="74"/>
        <item x="71"/>
        <item x="57"/>
        <item x="79"/>
        <item x="66"/>
        <item x="52"/>
        <item x="35"/>
        <item x="1"/>
        <item x="86"/>
        <item x="81"/>
        <item x="60"/>
        <item x="26"/>
        <item x="30"/>
        <item x="88"/>
        <item x="49"/>
        <item x="22"/>
        <item x="29"/>
        <item x="78"/>
        <item x="14"/>
        <item x="13"/>
        <item x="8"/>
        <item x="45"/>
        <item x="48"/>
        <item x="82"/>
        <item x="17"/>
        <item x="0"/>
        <item x="27"/>
        <item x="69"/>
        <item x="53"/>
        <item x="50"/>
        <item x="62"/>
        <item x="61"/>
        <item x="28"/>
        <item x="87"/>
        <item x="84"/>
        <item x="59"/>
        <item x="56"/>
        <item x="7"/>
        <item x="31"/>
        <item x="54"/>
        <item x="41"/>
        <item x="80"/>
        <item x="15"/>
        <item x="2"/>
        <item x="68"/>
        <item x="5"/>
        <item x="85"/>
        <item x="21"/>
        <item x="36"/>
        <item x="83"/>
        <item x="55"/>
        <item x="47"/>
        <item x="89"/>
        <item x="94"/>
        <item x="40"/>
        <item x="91"/>
        <item t="default"/>
      </items>
    </pivotField>
    <pivotField axis="axisPage" multipleItemSelectionAllowed="1" showAll="0">
      <items count="14">
        <item h="1" x="8"/>
        <item h="1" x="6"/>
        <item h="1" x="12"/>
        <item x="5"/>
        <item h="1" x="9"/>
        <item h="1" x="3"/>
        <item h="1" x="11"/>
        <item h="1" x="4"/>
        <item h="1" x="1"/>
        <item h="1" x="10"/>
        <item h="1" x="7"/>
        <item x="0"/>
        <item h="1" x="2"/>
        <item t="default"/>
      </items>
    </pivotField>
  </pivotFields>
  <rowFields count="1">
    <field x="1"/>
  </rowFields>
  <rowItems count="24">
    <i>
      <x v="1"/>
    </i>
    <i>
      <x v="2"/>
    </i>
    <i>
      <x v="6"/>
    </i>
    <i>
      <x v="7"/>
    </i>
    <i>
      <x v="8"/>
    </i>
    <i>
      <x v="10"/>
    </i>
    <i>
      <x v="12"/>
    </i>
    <i>
      <x v="13"/>
    </i>
    <i>
      <x v="17"/>
    </i>
    <i>
      <x v="20"/>
    </i>
    <i>
      <x v="22"/>
    </i>
    <i>
      <x v="24"/>
    </i>
    <i>
      <x v="25"/>
    </i>
    <i>
      <x v="26"/>
    </i>
    <i>
      <x v="30"/>
    </i>
    <i>
      <x v="31"/>
    </i>
    <i>
      <x v="33"/>
    </i>
    <i>
      <x v="34"/>
    </i>
    <i>
      <x v="36"/>
    </i>
    <i>
      <x v="37"/>
    </i>
    <i>
      <x v="39"/>
    </i>
    <i>
      <x v="40"/>
    </i>
    <i>
      <x v="42"/>
    </i>
    <i t="grand">
      <x/>
    </i>
  </rowItems>
  <colItems count="1">
    <i/>
  </colItems>
  <pageFields count="2">
    <pageField fld="5" hier="-1"/>
    <pageField fld="10" hier="-1"/>
  </pageFields>
  <dataFields count="1">
    <dataField name="Count of Title" fld="0" subtotal="count" baseField="0" baseItem="0"/>
  </dataFields>
  <formats count="4">
    <format dxfId="41">
      <pivotArea outline="0" collapsedLevelsAreSubtotals="1" fieldPosition="0"/>
    </format>
    <format dxfId="40">
      <pivotArea dataOnly="0" labelOnly="1" outline="0" axis="axisValues" fieldPosition="0"/>
    </format>
    <format dxfId="39">
      <pivotArea outline="0" collapsedLevelsAreSubtotals="1" fieldPosition="0"/>
    </format>
    <format dxfId="3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EDCD5-B236-4D76-891D-D6379687517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B40:C49" firstHeaderRow="1" firstDataRow="1" firstDataCol="1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numFmtId="165"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Price" fld="1" subtotal="average" baseField="0" baseItem="0" numFmtId="167"/>
  </dataFields>
  <formats count="1">
    <format dxfId="42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4190D-35DE-42BA-A773-CEDFCC39CB8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8:C122" firstHeaderRow="1" firstDataRow="1" firstDataCol="1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numFmtId="164" showAll="0"/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axis="axisRow" dataField="1" showAll="0" sortType="descending">
      <items count="14">
        <item x="8"/>
        <item x="6"/>
        <item x="12"/>
        <item x="5"/>
        <item x="9"/>
        <item x="3"/>
        <item x="11"/>
        <item x="4"/>
        <item x="1"/>
        <item x="10"/>
        <item x="7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14">
    <i>
      <x v="11"/>
    </i>
    <i>
      <x v="3"/>
    </i>
    <i>
      <x/>
    </i>
    <i>
      <x v="9"/>
    </i>
    <i>
      <x v="7"/>
    </i>
    <i>
      <x v="10"/>
    </i>
    <i>
      <x v="5"/>
    </i>
    <i>
      <x v="1"/>
    </i>
    <i>
      <x v="4"/>
    </i>
    <i>
      <x v="2"/>
    </i>
    <i>
      <x v="8"/>
    </i>
    <i>
      <x v="6"/>
    </i>
    <i>
      <x v="12"/>
    </i>
    <i t="grand">
      <x/>
    </i>
  </rowItems>
  <colItems count="1">
    <i/>
  </colItems>
  <dataFields count="1">
    <dataField name="Count of Location" fld="10" subtotal="count" baseField="0" baseItem="0"/>
  </dataFields>
  <formats count="4">
    <format dxfId="46">
      <pivotArea outline="0" collapsedLevelsAreSubtotals="1" fieldPosition="0"/>
    </format>
    <format dxfId="45">
      <pivotArea dataOnly="0" labelOnly="1" outline="0" axis="axisValues" fieldPosition="0"/>
    </format>
    <format dxfId="44">
      <pivotArea outline="0" collapsedLevelsAreSubtotals="1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67B8C-F597-42F5-BD69-0477C13D0C1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:D38" firstHeaderRow="0" firstDataRow="1" firstDataCol="1"/>
  <pivotFields count="11">
    <pivotField dataField="1"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>
      <items count="25">
        <item x="16"/>
        <item x="12"/>
        <item x="17"/>
        <item x="22"/>
        <item x="7"/>
        <item x="18"/>
        <item x="23"/>
        <item x="8"/>
        <item x="13"/>
        <item x="19"/>
        <item x="20"/>
        <item x="21"/>
        <item x="4"/>
        <item x="14"/>
        <item x="0"/>
        <item x="9"/>
        <item x="15"/>
        <item x="1"/>
        <item x="5"/>
        <item x="10"/>
        <item x="2"/>
        <item x="11"/>
        <item x="3"/>
        <item x="6"/>
        <item t="default"/>
      </items>
    </pivotField>
    <pivotField axis="axisRow" showAll="0">
      <items count="25">
        <item x="16"/>
        <item x="12"/>
        <item x="17"/>
        <item x="22"/>
        <item x="7"/>
        <item x="18"/>
        <item x="23"/>
        <item x="8"/>
        <item x="13"/>
        <item x="19"/>
        <item x="20"/>
        <item x="21"/>
        <item x="4"/>
        <item x="14"/>
        <item x="0"/>
        <item x="9"/>
        <item x="15"/>
        <item x="1"/>
        <item x="5"/>
        <item x="10"/>
        <item x="2"/>
        <item x="11"/>
        <item x="3"/>
        <item x="6"/>
        <item t="default"/>
      </items>
    </pivotField>
    <pivotField showAll="0"/>
    <pivotField showAll="0"/>
    <pivotField showAll="0"/>
    <pivotField showAll="0"/>
    <pivotField numFmtId="165" showAll="0"/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itle" fld="0" subtotal="count" baseField="0" baseItem="0"/>
    <dataField name="Average Price" fld="1" subtotal="average" baseField="0" baseItem="0" numFmtId="167"/>
  </dataFields>
  <formats count="4">
    <format dxfId="50">
      <pivotArea outline="0" collapsedLevelsAreSubtotals="1" fieldPosition="0"/>
    </format>
    <format dxfId="49">
      <pivotArea dataOnly="0" outline="0" fieldPosition="0">
        <references count="1">
          <reference field="4294967294" count="1">
            <x v="0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E8E8B-5165-4EBF-8806-C1F795C0B2E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B8" firstHeaderRow="1" firstDataRow="1" firstDataCol="0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showAll="0"/>
  </pivotFields>
  <rowItems count="1">
    <i/>
  </rowItems>
  <colItems count="1">
    <i/>
  </colItems>
  <dataFields count="1">
    <dataField name="Min Price" fld="1" subtotal="min" baseField="0" baseItem="0" numFmtId="167"/>
  </dataFields>
  <formats count="1">
    <format dxfId="5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16C52-4024-4E5D-9652-17BE2D3D2B0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showAll="0"/>
  </pivotFields>
  <rowItems count="1">
    <i/>
  </rowItems>
  <colItems count="1">
    <i/>
  </colItems>
  <dataFields count="1">
    <dataField name="Max Price" fld="1" subtotal="max" baseField="0" baseItem="0" numFmtId="164"/>
  </dataFields>
  <formats count="1">
    <format dxfId="5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B96525-3CF0-43D8-A904-2EF35DB5E076}" name="Unser_Table" displayName="Unser_Table" ref="A1:K103" totalsRowShown="0" headerRowDxfId="64" dataDxfId="63">
  <autoFilter ref="A1:K103" xr:uid="{82B96525-3CF0-43D8-A904-2EF35DB5E076}"/>
  <sortState xmlns:xlrd2="http://schemas.microsoft.com/office/spreadsheetml/2017/richdata2" ref="A2:K103">
    <sortCondition ref="F2:F103"/>
    <sortCondition ref="D2:D103"/>
    <sortCondition ref="E2:E103"/>
  </sortState>
  <tableColumns count="11">
    <tableColumn id="1" xr3:uid="{853E751E-B060-4297-987E-0DC43CA586FF}" name="Title"/>
    <tableColumn id="2" xr3:uid="{87DE3D5D-7C1A-4899-86AB-62D6D3DE2155}" name="Price" dataDxfId="62"/>
    <tableColumn id="3" xr3:uid="{380DDFDA-C321-4F3B-AB56-47EB6223C326}" name="Condition" dataDxfId="61"/>
    <tableColumn id="4" xr3:uid="{BB324985-1B9D-4C7D-B636-B9A39A5D62C9}" name="Min Mileage" dataDxfId="60"/>
    <tableColumn id="12" xr3:uid="{6274DE56-B5FB-4AD7-9517-0D78044A96D3}" name="Max Mileage" dataDxfId="59"/>
    <tableColumn id="5" xr3:uid="{7CE0FD9A-D6AF-4250-8A64-7701671F08D3}" name="Manufactured Date" dataDxfId="58"/>
    <tableColumn id="6" xr3:uid="{3FBFE15A-5010-4C45-9CB3-7EDA0680F754}" name="Engine Capacity" dataDxfId="57"/>
    <tableColumn id="7" xr3:uid="{A07D0A6D-A212-4C3A-8A72-424C27BCECD7}" name="Month" dataDxfId="56"/>
    <tableColumn id="8" xr3:uid="{96660321-974E-4316-BC50-0DE6691B31EC}" name="Date" dataDxfId="55"/>
    <tableColumn id="9" xr3:uid="{D97B7530-88C7-4430-988B-E3CE2EEE9B74}" name="Time" dataDxfId="54"/>
    <tableColumn id="10" xr3:uid="{047F43A0-7893-42F1-8598-6606E85F68A3}" name="Location" dataDxfId="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1AD7-F0F9-4151-8A33-738B2AC89B53}">
  <dimension ref="A1:K103"/>
  <sheetViews>
    <sheetView zoomScaleNormal="100" workbookViewId="0"/>
  </sheetViews>
  <sheetFormatPr defaultRowHeight="14.4" x14ac:dyDescent="0.3"/>
  <cols>
    <col min="1" max="1" width="46.33203125" customWidth="1"/>
    <col min="2" max="2" width="14.21875" customWidth="1"/>
    <col min="3" max="3" width="11.109375" style="2" customWidth="1"/>
    <col min="4" max="5" width="16.77734375" style="8" customWidth="1"/>
    <col min="6" max="6" width="18.21875" style="2" customWidth="1"/>
    <col min="7" max="7" width="16.21875" style="2" customWidth="1"/>
    <col min="8" max="8" width="8.6640625" style="6" customWidth="1"/>
    <col min="9" max="9" width="7.109375" style="2" customWidth="1"/>
    <col min="10" max="10" width="8.88671875" style="2" customWidth="1"/>
    <col min="11" max="11" width="14.21875" style="4" customWidth="1"/>
  </cols>
  <sheetData>
    <row r="1" spans="1:11" x14ac:dyDescent="0.3">
      <c r="A1" t="s">
        <v>47</v>
      </c>
      <c r="B1" t="s">
        <v>48</v>
      </c>
      <c r="C1" s="2" t="s">
        <v>49</v>
      </c>
      <c r="D1" s="8" t="s">
        <v>72</v>
      </c>
      <c r="E1" s="8" t="s">
        <v>70</v>
      </c>
      <c r="F1" s="2" t="s">
        <v>50</v>
      </c>
      <c r="G1" s="2" t="s">
        <v>51</v>
      </c>
      <c r="H1" s="6" t="s">
        <v>57</v>
      </c>
      <c r="I1" s="2" t="s">
        <v>58</v>
      </c>
      <c r="J1" s="2" t="s">
        <v>59</v>
      </c>
      <c r="K1" s="4" t="s">
        <v>52</v>
      </c>
    </row>
    <row r="2" spans="1:11" x14ac:dyDescent="0.3">
      <c r="A2" t="s">
        <v>4</v>
      </c>
      <c r="B2" s="1">
        <v>8800</v>
      </c>
      <c r="C2" s="2" t="s">
        <v>1</v>
      </c>
      <c r="D2" s="8">
        <v>170000</v>
      </c>
      <c r="E2" s="8">
        <v>179999</v>
      </c>
      <c r="F2" s="2">
        <v>1998</v>
      </c>
      <c r="G2" s="2" t="s">
        <v>2</v>
      </c>
      <c r="H2" s="6" t="s">
        <v>53</v>
      </c>
      <c r="I2" s="2">
        <v>2</v>
      </c>
      <c r="J2" s="3">
        <v>0.65972222222222221</v>
      </c>
      <c r="K2" s="4" t="s">
        <v>5</v>
      </c>
    </row>
    <row r="3" spans="1:11" x14ac:dyDescent="0.3">
      <c r="A3" t="s">
        <v>17</v>
      </c>
      <c r="B3" s="1">
        <v>5800</v>
      </c>
      <c r="C3" s="2" t="s">
        <v>1</v>
      </c>
      <c r="D3" s="8">
        <v>200000</v>
      </c>
      <c r="E3" s="8">
        <v>249999</v>
      </c>
      <c r="F3" s="2">
        <v>1998</v>
      </c>
      <c r="G3" s="2" t="s">
        <v>2</v>
      </c>
      <c r="H3" s="6" t="s">
        <v>53</v>
      </c>
      <c r="I3" s="2">
        <v>4</v>
      </c>
      <c r="J3" s="3">
        <v>0.54513888888888884</v>
      </c>
      <c r="K3" s="4" t="s">
        <v>8</v>
      </c>
    </row>
    <row r="4" spans="1:11" x14ac:dyDescent="0.3">
      <c r="A4" t="s">
        <v>4</v>
      </c>
      <c r="B4" s="1">
        <v>7500</v>
      </c>
      <c r="C4" s="2" t="s">
        <v>1</v>
      </c>
      <c r="D4" s="8">
        <v>350000</v>
      </c>
      <c r="E4" s="8">
        <v>399999</v>
      </c>
      <c r="F4" s="2">
        <v>1998</v>
      </c>
      <c r="G4" s="2" t="s">
        <v>2</v>
      </c>
      <c r="H4" s="6" t="s">
        <v>54</v>
      </c>
      <c r="I4" s="2">
        <v>7</v>
      </c>
      <c r="J4" s="3">
        <v>0.7729166666666667</v>
      </c>
      <c r="K4" s="4" t="s">
        <v>5</v>
      </c>
    </row>
    <row r="5" spans="1:11" x14ac:dyDescent="0.3">
      <c r="A5" t="s">
        <v>4</v>
      </c>
      <c r="B5" s="1">
        <v>10000</v>
      </c>
      <c r="C5" s="2" t="s">
        <v>1</v>
      </c>
      <c r="D5" s="8">
        <v>450000</v>
      </c>
      <c r="E5" s="8">
        <v>499999</v>
      </c>
      <c r="F5" s="2">
        <v>1998</v>
      </c>
      <c r="G5" s="2" t="s">
        <v>2</v>
      </c>
      <c r="H5" s="6" t="s">
        <v>54</v>
      </c>
      <c r="I5" s="2">
        <v>7</v>
      </c>
      <c r="J5" s="3">
        <v>0.47638888888888886</v>
      </c>
      <c r="K5" s="4" t="s">
        <v>34</v>
      </c>
    </row>
    <row r="6" spans="1:11" x14ac:dyDescent="0.3">
      <c r="A6" t="s">
        <v>4</v>
      </c>
      <c r="B6" s="1">
        <v>11600</v>
      </c>
      <c r="C6" s="2" t="s">
        <v>1</v>
      </c>
      <c r="D6" s="8">
        <v>150000</v>
      </c>
      <c r="E6" s="8">
        <v>159999</v>
      </c>
      <c r="F6" s="2">
        <v>1999</v>
      </c>
      <c r="G6" s="2" t="s">
        <v>2</v>
      </c>
      <c r="H6" s="6" t="s">
        <v>54</v>
      </c>
      <c r="I6" s="2">
        <v>28</v>
      </c>
      <c r="J6" s="3">
        <v>0.46388888888888891</v>
      </c>
      <c r="K6" s="4" t="s">
        <v>19</v>
      </c>
    </row>
    <row r="7" spans="1:11" x14ac:dyDescent="0.3">
      <c r="A7" t="s">
        <v>4</v>
      </c>
      <c r="B7" s="1">
        <v>6999</v>
      </c>
      <c r="C7" s="2" t="s">
        <v>1</v>
      </c>
      <c r="D7" s="8">
        <v>170000</v>
      </c>
      <c r="E7" s="8">
        <v>179999</v>
      </c>
      <c r="F7" s="2">
        <v>1999</v>
      </c>
      <c r="G7" s="2" t="s">
        <v>2</v>
      </c>
      <c r="H7" s="6" t="s">
        <v>54</v>
      </c>
      <c r="I7" s="2">
        <v>28</v>
      </c>
      <c r="J7" s="3">
        <v>0.78472222222222221</v>
      </c>
      <c r="K7" s="4" t="s">
        <v>21</v>
      </c>
    </row>
    <row r="8" spans="1:11" x14ac:dyDescent="0.3">
      <c r="A8" t="s">
        <v>4</v>
      </c>
      <c r="B8" s="1">
        <v>6000</v>
      </c>
      <c r="C8" s="2" t="s">
        <v>1</v>
      </c>
      <c r="D8" s="8">
        <v>200000</v>
      </c>
      <c r="E8" s="8">
        <v>249999</v>
      </c>
      <c r="F8" s="2">
        <v>1999</v>
      </c>
      <c r="G8" s="2" t="s">
        <v>2</v>
      </c>
      <c r="H8" s="6" t="s">
        <v>53</v>
      </c>
      <c r="I8" s="2">
        <v>3</v>
      </c>
      <c r="J8" s="3">
        <v>0.43819444444444444</v>
      </c>
      <c r="K8" s="4" t="s">
        <v>12</v>
      </c>
    </row>
    <row r="9" spans="1:11" x14ac:dyDescent="0.3">
      <c r="A9" t="s">
        <v>4</v>
      </c>
      <c r="B9" s="1">
        <v>8800</v>
      </c>
      <c r="C9" s="2" t="s">
        <v>1</v>
      </c>
      <c r="D9" s="8">
        <v>250000</v>
      </c>
      <c r="E9" s="8">
        <v>299999</v>
      </c>
      <c r="F9" s="2">
        <v>1999</v>
      </c>
      <c r="G9" s="2" t="s">
        <v>2</v>
      </c>
      <c r="H9" s="6" t="s">
        <v>53</v>
      </c>
      <c r="I9" s="2">
        <v>6</v>
      </c>
      <c r="J9" s="3">
        <v>0.74305555555555558</v>
      </c>
      <c r="K9" s="4" t="s">
        <v>12</v>
      </c>
    </row>
    <row r="10" spans="1:11" x14ac:dyDescent="0.3">
      <c r="A10" t="s">
        <v>45</v>
      </c>
      <c r="B10" s="1">
        <v>6800</v>
      </c>
      <c r="C10" s="2" t="s">
        <v>1</v>
      </c>
      <c r="D10" s="8">
        <v>450000</v>
      </c>
      <c r="E10" s="8">
        <v>499999</v>
      </c>
      <c r="F10" s="2">
        <v>1999</v>
      </c>
      <c r="G10" s="2" t="s">
        <v>2</v>
      </c>
      <c r="H10" s="6" t="s">
        <v>55</v>
      </c>
      <c r="I10" s="2">
        <v>18</v>
      </c>
      <c r="J10" s="3">
        <v>0.62986111111111109</v>
      </c>
      <c r="K10" s="4" t="s">
        <v>8</v>
      </c>
    </row>
    <row r="11" spans="1:11" x14ac:dyDescent="0.3">
      <c r="A11" t="s">
        <v>4</v>
      </c>
      <c r="B11" s="1">
        <v>8199</v>
      </c>
      <c r="C11" s="2" t="s">
        <v>1</v>
      </c>
      <c r="D11" s="8">
        <v>500000</v>
      </c>
      <c r="E11" s="8" t="s">
        <v>71</v>
      </c>
      <c r="F11" s="2">
        <v>1999</v>
      </c>
      <c r="G11" s="2" t="s">
        <v>2</v>
      </c>
      <c r="H11" s="6" t="s">
        <v>54</v>
      </c>
      <c r="I11" s="2">
        <v>1</v>
      </c>
      <c r="J11" s="3">
        <v>0.40972222222222221</v>
      </c>
      <c r="K11" s="4" t="s">
        <v>12</v>
      </c>
    </row>
    <row r="12" spans="1:11" x14ac:dyDescent="0.3">
      <c r="A12" t="s">
        <v>40</v>
      </c>
      <c r="B12" s="1">
        <v>6800</v>
      </c>
      <c r="C12" s="2" t="s">
        <v>1</v>
      </c>
      <c r="D12" s="8">
        <v>80000</v>
      </c>
      <c r="E12" s="8">
        <v>84999</v>
      </c>
      <c r="F12" s="2">
        <v>2000</v>
      </c>
      <c r="G12" s="2" t="s">
        <v>2</v>
      </c>
      <c r="H12" s="6" t="s">
        <v>54</v>
      </c>
      <c r="I12" s="2">
        <v>4</v>
      </c>
      <c r="J12" s="3">
        <v>0.40347222222222223</v>
      </c>
      <c r="K12" s="4" t="s">
        <v>9</v>
      </c>
    </row>
    <row r="13" spans="1:11" x14ac:dyDescent="0.3">
      <c r="A13" t="s">
        <v>11</v>
      </c>
      <c r="B13" s="1">
        <v>17000</v>
      </c>
      <c r="C13" s="2" t="s">
        <v>1</v>
      </c>
      <c r="D13" s="8">
        <v>100000</v>
      </c>
      <c r="E13" s="8">
        <v>109999</v>
      </c>
      <c r="F13" s="2">
        <v>2000</v>
      </c>
      <c r="G13" s="2" t="s">
        <v>2</v>
      </c>
      <c r="H13" s="6" t="s">
        <v>56</v>
      </c>
      <c r="I13" s="2">
        <v>17</v>
      </c>
      <c r="J13" s="3">
        <v>0.34444444444444444</v>
      </c>
      <c r="K13" s="4" t="s">
        <v>14</v>
      </c>
    </row>
    <row r="14" spans="1:11" x14ac:dyDescent="0.3">
      <c r="A14" t="s">
        <v>4</v>
      </c>
      <c r="B14" s="1">
        <v>8999</v>
      </c>
      <c r="C14" s="2" t="s">
        <v>1</v>
      </c>
      <c r="D14" s="8">
        <v>150000</v>
      </c>
      <c r="E14" s="8">
        <v>159999</v>
      </c>
      <c r="F14" s="2">
        <v>2000</v>
      </c>
      <c r="G14" s="2" t="s">
        <v>2</v>
      </c>
      <c r="H14" s="6" t="s">
        <v>53</v>
      </c>
      <c r="I14" s="2">
        <v>8</v>
      </c>
      <c r="J14" s="3">
        <v>0.43680555555555556</v>
      </c>
      <c r="K14" s="4" t="s">
        <v>6</v>
      </c>
    </row>
    <row r="15" spans="1:11" x14ac:dyDescent="0.3">
      <c r="A15" t="s">
        <v>30</v>
      </c>
      <c r="B15" s="1">
        <v>6888</v>
      </c>
      <c r="C15" s="2" t="s">
        <v>1</v>
      </c>
      <c r="D15" s="8">
        <v>170000</v>
      </c>
      <c r="E15" s="8">
        <v>179999</v>
      </c>
      <c r="F15" s="2">
        <v>2000</v>
      </c>
      <c r="G15" s="2" t="s">
        <v>2</v>
      </c>
      <c r="H15" s="6" t="s">
        <v>54</v>
      </c>
      <c r="I15" s="2">
        <v>21</v>
      </c>
      <c r="J15" s="3">
        <v>0.62083333333333335</v>
      </c>
      <c r="K15" s="4" t="s">
        <v>19</v>
      </c>
    </row>
    <row r="16" spans="1:11" x14ac:dyDescent="0.3">
      <c r="A16" t="s">
        <v>31</v>
      </c>
      <c r="B16" s="1">
        <v>8300</v>
      </c>
      <c r="C16" s="2" t="s">
        <v>1</v>
      </c>
      <c r="D16" s="8">
        <v>180000</v>
      </c>
      <c r="E16" s="8">
        <v>189999</v>
      </c>
      <c r="F16" s="2">
        <v>2000</v>
      </c>
      <c r="G16" s="2" t="s">
        <v>2</v>
      </c>
      <c r="H16" s="6" t="s">
        <v>54</v>
      </c>
      <c r="I16" s="2">
        <v>21</v>
      </c>
      <c r="J16" s="3">
        <v>0.61736111111111114</v>
      </c>
      <c r="K16" s="4" t="s">
        <v>21</v>
      </c>
    </row>
    <row r="17" spans="1:11" x14ac:dyDescent="0.3">
      <c r="A17" t="s">
        <v>4</v>
      </c>
      <c r="B17" s="1">
        <v>6800</v>
      </c>
      <c r="C17" s="2" t="s">
        <v>1</v>
      </c>
      <c r="D17" s="8">
        <v>250000</v>
      </c>
      <c r="E17" s="8">
        <v>299999</v>
      </c>
      <c r="F17" s="2">
        <v>2000</v>
      </c>
      <c r="G17" s="2" t="s">
        <v>2</v>
      </c>
      <c r="H17" s="6" t="s">
        <v>53</v>
      </c>
      <c r="I17" s="2">
        <v>4</v>
      </c>
      <c r="J17" s="3">
        <v>0.77222222222222225</v>
      </c>
      <c r="K17" s="4" t="s">
        <v>9</v>
      </c>
    </row>
    <row r="18" spans="1:11" x14ac:dyDescent="0.3">
      <c r="A18" t="s">
        <v>11</v>
      </c>
      <c r="B18" s="1">
        <v>9800</v>
      </c>
      <c r="C18" s="2" t="s">
        <v>1</v>
      </c>
      <c r="D18" s="8">
        <v>250000</v>
      </c>
      <c r="E18" s="8">
        <v>299999</v>
      </c>
      <c r="F18" s="2">
        <v>2000</v>
      </c>
      <c r="G18" s="2" t="s">
        <v>2</v>
      </c>
      <c r="H18" s="6" t="s">
        <v>54</v>
      </c>
      <c r="I18" s="2">
        <v>22</v>
      </c>
      <c r="J18" s="3">
        <v>0.48958333333333331</v>
      </c>
      <c r="K18" s="4" t="s">
        <v>21</v>
      </c>
    </row>
    <row r="19" spans="1:11" x14ac:dyDescent="0.3">
      <c r="A19" t="s">
        <v>4</v>
      </c>
      <c r="B19" s="1">
        <v>10500</v>
      </c>
      <c r="C19" s="2" t="s">
        <v>1</v>
      </c>
      <c r="D19" s="8">
        <v>250000</v>
      </c>
      <c r="E19" s="8">
        <v>299999</v>
      </c>
      <c r="F19" s="2">
        <v>2000</v>
      </c>
      <c r="G19" s="2" t="s">
        <v>2</v>
      </c>
      <c r="H19" s="6" t="s">
        <v>55</v>
      </c>
      <c r="I19" s="2">
        <v>30</v>
      </c>
      <c r="J19" s="3">
        <v>0.64583333333333337</v>
      </c>
      <c r="K19" s="4" t="s">
        <v>28</v>
      </c>
    </row>
    <row r="20" spans="1:11" x14ac:dyDescent="0.3">
      <c r="A20" t="s">
        <v>4</v>
      </c>
      <c r="B20" s="1">
        <v>7500</v>
      </c>
      <c r="C20" s="2" t="s">
        <v>1</v>
      </c>
      <c r="D20" s="8">
        <v>300000</v>
      </c>
      <c r="E20" s="8">
        <v>349999</v>
      </c>
      <c r="F20" s="2">
        <v>2000</v>
      </c>
      <c r="G20" s="2" t="s">
        <v>2</v>
      </c>
      <c r="H20" s="6" t="s">
        <v>53</v>
      </c>
      <c r="I20" s="2">
        <v>8</v>
      </c>
      <c r="J20" s="3">
        <v>0.45833333333333331</v>
      </c>
      <c r="K20" s="4" t="s">
        <v>5</v>
      </c>
    </row>
    <row r="21" spans="1:11" x14ac:dyDescent="0.3">
      <c r="A21" t="s">
        <v>4</v>
      </c>
      <c r="B21" s="1">
        <v>12000</v>
      </c>
      <c r="C21" s="2" t="s">
        <v>1</v>
      </c>
      <c r="D21" s="8">
        <v>300000</v>
      </c>
      <c r="E21" s="8">
        <v>349999</v>
      </c>
      <c r="F21" s="2">
        <v>2000</v>
      </c>
      <c r="G21" s="2" t="s">
        <v>2</v>
      </c>
      <c r="H21" s="6" t="s">
        <v>54</v>
      </c>
      <c r="I21" s="2">
        <v>23</v>
      </c>
      <c r="J21" s="3">
        <v>0.41249999999999998</v>
      </c>
      <c r="K21" s="4" t="s">
        <v>21</v>
      </c>
    </row>
    <row r="22" spans="1:11" x14ac:dyDescent="0.3">
      <c r="A22" t="s">
        <v>4</v>
      </c>
      <c r="B22" s="1">
        <v>9999</v>
      </c>
      <c r="C22" s="2" t="s">
        <v>1</v>
      </c>
      <c r="D22" s="8">
        <v>350000</v>
      </c>
      <c r="E22" s="8">
        <v>399999</v>
      </c>
      <c r="F22" s="2">
        <v>2000</v>
      </c>
      <c r="G22" s="2" t="s">
        <v>2</v>
      </c>
      <c r="H22" s="6" t="s">
        <v>54</v>
      </c>
      <c r="I22" s="2">
        <v>5</v>
      </c>
      <c r="J22" s="3">
        <v>0.40138888888888891</v>
      </c>
      <c r="K22" s="4" t="s">
        <v>19</v>
      </c>
    </row>
    <row r="23" spans="1:11" x14ac:dyDescent="0.3">
      <c r="A23" t="s">
        <v>4</v>
      </c>
      <c r="B23" s="1">
        <v>10000</v>
      </c>
      <c r="C23" s="2" t="s">
        <v>1</v>
      </c>
      <c r="D23" s="8">
        <v>350000</v>
      </c>
      <c r="E23" s="8">
        <v>399999</v>
      </c>
      <c r="F23" s="2">
        <v>2000</v>
      </c>
      <c r="G23" s="2" t="s">
        <v>2</v>
      </c>
      <c r="H23" s="6" t="s">
        <v>55</v>
      </c>
      <c r="I23" s="2">
        <v>21</v>
      </c>
      <c r="J23" s="3">
        <v>0.78819444444444442</v>
      </c>
      <c r="K23" s="4" t="s">
        <v>19</v>
      </c>
    </row>
    <row r="24" spans="1:11" x14ac:dyDescent="0.3">
      <c r="A24" t="s">
        <v>11</v>
      </c>
      <c r="B24" s="1">
        <v>13000</v>
      </c>
      <c r="C24" s="2" t="s">
        <v>1</v>
      </c>
      <c r="D24" s="8">
        <v>400000</v>
      </c>
      <c r="E24" s="8">
        <v>449999</v>
      </c>
      <c r="F24" s="2">
        <v>2000</v>
      </c>
      <c r="G24" s="2" t="s">
        <v>2</v>
      </c>
      <c r="H24" s="6" t="s">
        <v>53</v>
      </c>
      <c r="I24" s="2">
        <v>5</v>
      </c>
      <c r="J24" s="3">
        <v>0.59583333333333333</v>
      </c>
      <c r="K24" s="4" t="s">
        <v>14</v>
      </c>
    </row>
    <row r="25" spans="1:11" x14ac:dyDescent="0.3">
      <c r="A25" t="s">
        <v>4</v>
      </c>
      <c r="B25" s="1">
        <v>12800</v>
      </c>
      <c r="C25" s="2" t="s">
        <v>1</v>
      </c>
      <c r="D25" s="8">
        <v>25000</v>
      </c>
      <c r="E25" s="8">
        <v>29999</v>
      </c>
      <c r="F25" s="2">
        <v>2001</v>
      </c>
      <c r="G25" s="2" t="s">
        <v>2</v>
      </c>
      <c r="H25" s="6" t="s">
        <v>54</v>
      </c>
      <c r="I25" s="2">
        <v>30</v>
      </c>
      <c r="J25" s="3">
        <v>0.43263888888888891</v>
      </c>
      <c r="K25" s="4" t="s">
        <v>5</v>
      </c>
    </row>
    <row r="26" spans="1:11" x14ac:dyDescent="0.3">
      <c r="A26" t="s">
        <v>10</v>
      </c>
      <c r="B26" s="1">
        <v>8800</v>
      </c>
      <c r="C26" s="2" t="s">
        <v>1</v>
      </c>
      <c r="D26" s="8">
        <v>110000</v>
      </c>
      <c r="E26" s="8">
        <v>119999</v>
      </c>
      <c r="F26" s="2">
        <v>2001</v>
      </c>
      <c r="G26" s="2" t="s">
        <v>2</v>
      </c>
      <c r="H26" s="6" t="s">
        <v>53</v>
      </c>
      <c r="I26" s="2">
        <v>7</v>
      </c>
      <c r="J26" s="3">
        <v>0.43611111111111112</v>
      </c>
      <c r="K26" s="4" t="s">
        <v>5</v>
      </c>
    </row>
    <row r="27" spans="1:11" x14ac:dyDescent="0.3">
      <c r="A27" t="s">
        <v>16</v>
      </c>
      <c r="B27" s="1">
        <v>8800</v>
      </c>
      <c r="C27" s="2" t="s">
        <v>1</v>
      </c>
      <c r="D27" s="8">
        <v>110000</v>
      </c>
      <c r="E27" s="8">
        <v>119999</v>
      </c>
      <c r="F27" s="2">
        <v>2001</v>
      </c>
      <c r="G27" s="2" t="s">
        <v>2</v>
      </c>
      <c r="H27" s="6" t="s">
        <v>53</v>
      </c>
      <c r="I27" s="2">
        <v>5</v>
      </c>
      <c r="J27" s="3">
        <v>0.45694444444444443</v>
      </c>
      <c r="K27" s="4" t="s">
        <v>5</v>
      </c>
    </row>
    <row r="28" spans="1:11" x14ac:dyDescent="0.3">
      <c r="A28" t="s">
        <v>36</v>
      </c>
      <c r="B28" s="1">
        <v>12800</v>
      </c>
      <c r="C28" s="2" t="s">
        <v>1</v>
      </c>
      <c r="D28" s="8">
        <v>110000</v>
      </c>
      <c r="E28" s="8">
        <v>119999</v>
      </c>
      <c r="F28" s="2">
        <v>2001</v>
      </c>
      <c r="G28" s="2" t="s">
        <v>2</v>
      </c>
      <c r="H28" s="6" t="s">
        <v>54</v>
      </c>
      <c r="I28" s="2">
        <v>6</v>
      </c>
      <c r="J28" s="3">
        <v>0.58680555555555558</v>
      </c>
      <c r="K28" s="4" t="s">
        <v>18</v>
      </c>
    </row>
    <row r="29" spans="1:11" x14ac:dyDescent="0.3">
      <c r="A29" t="s">
        <v>23</v>
      </c>
      <c r="B29" s="1">
        <v>7900</v>
      </c>
      <c r="C29" s="2" t="s">
        <v>1</v>
      </c>
      <c r="D29" s="8">
        <v>150000</v>
      </c>
      <c r="E29" s="8">
        <v>159999</v>
      </c>
      <c r="F29" s="2">
        <v>2001</v>
      </c>
      <c r="G29" s="2" t="s">
        <v>2</v>
      </c>
      <c r="H29" s="6" t="s">
        <v>53</v>
      </c>
      <c r="I29" s="2">
        <v>2</v>
      </c>
      <c r="J29" s="3">
        <v>0.68125000000000002</v>
      </c>
      <c r="K29" s="4" t="s">
        <v>5</v>
      </c>
    </row>
    <row r="30" spans="1:11" x14ac:dyDescent="0.3">
      <c r="A30" t="s">
        <v>29</v>
      </c>
      <c r="B30" s="1">
        <v>10800</v>
      </c>
      <c r="C30" s="2" t="s">
        <v>1</v>
      </c>
      <c r="D30" s="8">
        <v>160000</v>
      </c>
      <c r="E30" s="8">
        <v>169999</v>
      </c>
      <c r="F30" s="2">
        <v>2001</v>
      </c>
      <c r="G30" s="2" t="s">
        <v>2</v>
      </c>
      <c r="H30" s="6" t="s">
        <v>54</v>
      </c>
      <c r="I30" s="2">
        <v>21</v>
      </c>
      <c r="J30" s="3">
        <v>0.7055555555555556</v>
      </c>
      <c r="K30" s="4" t="s">
        <v>12</v>
      </c>
    </row>
    <row r="31" spans="1:11" x14ac:dyDescent="0.3">
      <c r="A31" t="s">
        <v>0</v>
      </c>
      <c r="B31" s="1">
        <v>9800</v>
      </c>
      <c r="C31" s="2" t="s">
        <v>1</v>
      </c>
      <c r="D31" s="8">
        <v>160000</v>
      </c>
      <c r="E31" s="8">
        <v>169999</v>
      </c>
      <c r="F31" s="2">
        <v>2001</v>
      </c>
      <c r="G31" s="2" t="s">
        <v>2</v>
      </c>
      <c r="H31" s="6" t="s">
        <v>54</v>
      </c>
      <c r="I31" s="2">
        <v>20</v>
      </c>
      <c r="J31" s="3">
        <v>0.60069444444444442</v>
      </c>
      <c r="K31" s="4" t="s">
        <v>12</v>
      </c>
    </row>
    <row r="32" spans="1:11" x14ac:dyDescent="0.3">
      <c r="A32" t="s">
        <v>0</v>
      </c>
      <c r="B32" s="1">
        <v>9800</v>
      </c>
      <c r="C32" s="2" t="s">
        <v>1</v>
      </c>
      <c r="D32" s="8">
        <v>160000</v>
      </c>
      <c r="E32" s="8">
        <v>169999</v>
      </c>
      <c r="F32" s="2">
        <v>2001</v>
      </c>
      <c r="G32" s="2" t="s">
        <v>2</v>
      </c>
      <c r="H32" s="6" t="s">
        <v>54</v>
      </c>
      <c r="I32" s="2">
        <v>6</v>
      </c>
      <c r="J32" s="3">
        <v>0.58750000000000002</v>
      </c>
      <c r="K32" s="4" t="s">
        <v>12</v>
      </c>
    </row>
    <row r="33" spans="1:11" x14ac:dyDescent="0.3">
      <c r="A33" t="s">
        <v>41</v>
      </c>
      <c r="B33" s="1">
        <v>9800</v>
      </c>
      <c r="C33" s="2" t="s">
        <v>1</v>
      </c>
      <c r="D33" s="8">
        <v>160000</v>
      </c>
      <c r="E33" s="8">
        <v>169999</v>
      </c>
      <c r="F33" s="2">
        <v>2001</v>
      </c>
      <c r="G33" s="2" t="s">
        <v>2</v>
      </c>
      <c r="H33" s="6" t="s">
        <v>55</v>
      </c>
      <c r="I33" s="2">
        <v>31</v>
      </c>
      <c r="J33" s="3">
        <v>0.74375000000000002</v>
      </c>
      <c r="K33" s="4" t="s">
        <v>12</v>
      </c>
    </row>
    <row r="34" spans="1:11" x14ac:dyDescent="0.3">
      <c r="A34" t="s">
        <v>26</v>
      </c>
      <c r="B34" s="1">
        <v>10800</v>
      </c>
      <c r="C34" s="2" t="s">
        <v>1</v>
      </c>
      <c r="D34" s="8">
        <v>180000</v>
      </c>
      <c r="E34" s="8">
        <v>189999</v>
      </c>
      <c r="F34" s="2">
        <v>2001</v>
      </c>
      <c r="G34" s="2" t="s">
        <v>2</v>
      </c>
      <c r="H34" s="6" t="s">
        <v>54</v>
      </c>
      <c r="I34" s="2">
        <v>29</v>
      </c>
      <c r="J34" s="3">
        <v>0.28125</v>
      </c>
      <c r="K34" s="4" t="s">
        <v>5</v>
      </c>
    </row>
    <row r="35" spans="1:11" x14ac:dyDescent="0.3">
      <c r="A35" t="s">
        <v>15</v>
      </c>
      <c r="B35" s="1">
        <v>8900</v>
      </c>
      <c r="C35" s="2" t="s">
        <v>1</v>
      </c>
      <c r="D35" s="8">
        <v>180000</v>
      </c>
      <c r="E35" s="8">
        <v>189999</v>
      </c>
      <c r="F35" s="2">
        <v>2001</v>
      </c>
      <c r="G35" s="2" t="s">
        <v>2</v>
      </c>
      <c r="H35" s="6" t="s">
        <v>54</v>
      </c>
      <c r="I35" s="2">
        <v>14</v>
      </c>
      <c r="J35" s="3">
        <v>0.43055555555555558</v>
      </c>
      <c r="K35" s="4" t="s">
        <v>21</v>
      </c>
    </row>
    <row r="36" spans="1:11" x14ac:dyDescent="0.3">
      <c r="A36" t="s">
        <v>11</v>
      </c>
      <c r="B36" s="1">
        <v>14800</v>
      </c>
      <c r="C36" s="2" t="s">
        <v>1</v>
      </c>
      <c r="D36" s="8">
        <v>190000</v>
      </c>
      <c r="E36" s="8">
        <v>199999</v>
      </c>
      <c r="F36" s="2">
        <v>2001</v>
      </c>
      <c r="G36" s="2" t="s">
        <v>2</v>
      </c>
      <c r="H36" s="6" t="s">
        <v>53</v>
      </c>
      <c r="I36" s="2">
        <v>4</v>
      </c>
      <c r="J36" s="3">
        <v>0.46111111111111114</v>
      </c>
      <c r="K36" s="4" t="s">
        <v>18</v>
      </c>
    </row>
    <row r="37" spans="1:11" x14ac:dyDescent="0.3">
      <c r="A37" t="s">
        <v>4</v>
      </c>
      <c r="B37" s="1">
        <v>8500</v>
      </c>
      <c r="C37" s="2" t="s">
        <v>1</v>
      </c>
      <c r="D37" s="8">
        <v>200000</v>
      </c>
      <c r="E37" s="8">
        <v>249999</v>
      </c>
      <c r="F37" s="2">
        <v>2001</v>
      </c>
      <c r="G37" s="2" t="s">
        <v>2</v>
      </c>
      <c r="H37" s="6" t="s">
        <v>55</v>
      </c>
      <c r="I37" s="2">
        <v>10</v>
      </c>
      <c r="J37" s="3">
        <v>0.54374999999999996</v>
      </c>
      <c r="K37" s="4" t="s">
        <v>28</v>
      </c>
    </row>
    <row r="38" spans="1:11" x14ac:dyDescent="0.3">
      <c r="A38" t="s">
        <v>0</v>
      </c>
      <c r="B38" s="1">
        <v>13500</v>
      </c>
      <c r="C38" s="2" t="s">
        <v>1</v>
      </c>
      <c r="D38" s="8">
        <v>200000</v>
      </c>
      <c r="E38" s="8">
        <v>249999</v>
      </c>
      <c r="F38" s="2">
        <v>2001</v>
      </c>
      <c r="G38" s="2" t="s">
        <v>2</v>
      </c>
      <c r="H38" s="6" t="s">
        <v>56</v>
      </c>
      <c r="I38" s="2">
        <v>24</v>
      </c>
      <c r="J38" s="3">
        <v>0.79652777777777772</v>
      </c>
      <c r="K38" s="4" t="s">
        <v>21</v>
      </c>
    </row>
    <row r="39" spans="1:11" x14ac:dyDescent="0.3">
      <c r="A39" t="s">
        <v>4</v>
      </c>
      <c r="B39" s="1">
        <v>8000</v>
      </c>
      <c r="C39" s="2" t="s">
        <v>1</v>
      </c>
      <c r="D39" s="8">
        <v>250000</v>
      </c>
      <c r="E39" s="8">
        <v>299999</v>
      </c>
      <c r="F39" s="2">
        <v>2001</v>
      </c>
      <c r="G39" s="2" t="s">
        <v>2</v>
      </c>
      <c r="H39" s="6" t="s">
        <v>54</v>
      </c>
      <c r="I39" s="2">
        <v>25</v>
      </c>
      <c r="J39" s="3">
        <v>0.39166666666666666</v>
      </c>
      <c r="K39" s="4" t="s">
        <v>19</v>
      </c>
    </row>
    <row r="40" spans="1:11" x14ac:dyDescent="0.3">
      <c r="A40" t="s">
        <v>11</v>
      </c>
      <c r="B40" s="1">
        <v>12000</v>
      </c>
      <c r="C40" s="2" t="s">
        <v>1</v>
      </c>
      <c r="D40" s="8">
        <v>250000</v>
      </c>
      <c r="E40" s="8">
        <v>299999</v>
      </c>
      <c r="F40" s="2">
        <v>2001</v>
      </c>
      <c r="G40" s="2" t="s">
        <v>2</v>
      </c>
      <c r="H40" s="6" t="s">
        <v>54</v>
      </c>
      <c r="I40" s="2">
        <v>12</v>
      </c>
      <c r="J40" s="3">
        <v>0.43680555555555556</v>
      </c>
      <c r="K40" s="4" t="s">
        <v>5</v>
      </c>
    </row>
    <row r="41" spans="1:11" x14ac:dyDescent="0.3">
      <c r="A41" t="s">
        <v>11</v>
      </c>
      <c r="B41" s="1">
        <v>10000</v>
      </c>
      <c r="C41" s="2" t="s">
        <v>1</v>
      </c>
      <c r="D41" s="8">
        <v>250000</v>
      </c>
      <c r="E41" s="8">
        <v>299999</v>
      </c>
      <c r="F41" s="2">
        <v>2001</v>
      </c>
      <c r="G41" s="2" t="s">
        <v>2</v>
      </c>
      <c r="H41" s="6" t="s">
        <v>54</v>
      </c>
      <c r="I41" s="2">
        <v>2</v>
      </c>
      <c r="J41" s="3">
        <v>0.38194444444444442</v>
      </c>
      <c r="K41" s="4" t="s">
        <v>12</v>
      </c>
    </row>
    <row r="42" spans="1:11" x14ac:dyDescent="0.3">
      <c r="A42" t="s">
        <v>11</v>
      </c>
      <c r="B42" s="1">
        <v>12500</v>
      </c>
      <c r="C42" s="2" t="s">
        <v>1</v>
      </c>
      <c r="D42" s="8">
        <v>250000</v>
      </c>
      <c r="E42" s="8">
        <v>299999</v>
      </c>
      <c r="F42" s="2">
        <v>2001</v>
      </c>
      <c r="G42" s="2" t="s">
        <v>2</v>
      </c>
      <c r="H42" s="6" t="s">
        <v>55</v>
      </c>
      <c r="I42" s="2">
        <v>24</v>
      </c>
      <c r="J42" s="3">
        <v>0.41111111111111109</v>
      </c>
      <c r="K42" s="4" t="s">
        <v>12</v>
      </c>
    </row>
    <row r="43" spans="1:11" x14ac:dyDescent="0.3">
      <c r="A43" t="s">
        <v>11</v>
      </c>
      <c r="B43" s="1">
        <v>9999</v>
      </c>
      <c r="C43" s="2" t="s">
        <v>1</v>
      </c>
      <c r="D43" s="8">
        <v>500000</v>
      </c>
      <c r="E43" s="8" t="s">
        <v>71</v>
      </c>
      <c r="F43" s="2">
        <v>2001</v>
      </c>
      <c r="G43" s="2" t="s">
        <v>2</v>
      </c>
      <c r="H43" s="6" t="s">
        <v>53</v>
      </c>
      <c r="I43" s="2">
        <v>6</v>
      </c>
      <c r="J43" s="3">
        <v>0.98333333333333328</v>
      </c>
      <c r="K43" s="4" t="s">
        <v>6</v>
      </c>
    </row>
    <row r="44" spans="1:11" x14ac:dyDescent="0.3">
      <c r="A44" t="s">
        <v>15</v>
      </c>
      <c r="B44" s="1">
        <v>15000</v>
      </c>
      <c r="C44" s="2" t="s">
        <v>1</v>
      </c>
      <c r="D44" s="8">
        <v>10000</v>
      </c>
      <c r="E44" s="8">
        <v>14999</v>
      </c>
      <c r="F44" s="2">
        <v>2002</v>
      </c>
      <c r="G44" s="2" t="s">
        <v>2</v>
      </c>
      <c r="H44" s="6" t="s">
        <v>54</v>
      </c>
      <c r="I44" s="2">
        <v>13</v>
      </c>
      <c r="J44" s="3">
        <v>0.74722222222222223</v>
      </c>
      <c r="K44" s="4" t="s">
        <v>14</v>
      </c>
    </row>
    <row r="45" spans="1:11" x14ac:dyDescent="0.3">
      <c r="A45" t="s">
        <v>15</v>
      </c>
      <c r="B45" s="1">
        <v>8500</v>
      </c>
      <c r="C45" s="2" t="s">
        <v>1</v>
      </c>
      <c r="D45" s="8">
        <v>50000</v>
      </c>
      <c r="E45" s="8">
        <v>54999</v>
      </c>
      <c r="F45" s="2">
        <v>2002</v>
      </c>
      <c r="G45" s="2" t="s">
        <v>2</v>
      </c>
      <c r="H45" s="6" t="s">
        <v>54</v>
      </c>
      <c r="I45" s="2">
        <v>23</v>
      </c>
      <c r="J45" s="3">
        <v>0.44374999999999998</v>
      </c>
      <c r="K45" s="4" t="s">
        <v>5</v>
      </c>
    </row>
    <row r="46" spans="1:11" x14ac:dyDescent="0.3">
      <c r="A46" t="s">
        <v>15</v>
      </c>
      <c r="B46" s="1">
        <v>8500</v>
      </c>
      <c r="C46" s="2" t="s">
        <v>1</v>
      </c>
      <c r="D46" s="8">
        <v>50000</v>
      </c>
      <c r="E46" s="8">
        <v>54999</v>
      </c>
      <c r="F46" s="2">
        <v>2002</v>
      </c>
      <c r="G46" s="2" t="s">
        <v>2</v>
      </c>
      <c r="H46" s="6" t="s">
        <v>54</v>
      </c>
      <c r="I46" s="2">
        <v>5</v>
      </c>
      <c r="J46" s="3">
        <v>0.46875</v>
      </c>
      <c r="K46" s="4" t="s">
        <v>5</v>
      </c>
    </row>
    <row r="47" spans="1:11" x14ac:dyDescent="0.3">
      <c r="A47" t="s">
        <v>0</v>
      </c>
      <c r="B47" s="1">
        <v>9000</v>
      </c>
      <c r="C47" s="2" t="s">
        <v>1</v>
      </c>
      <c r="D47" s="8">
        <v>85000</v>
      </c>
      <c r="E47" s="8">
        <v>89999</v>
      </c>
      <c r="F47" s="2">
        <v>2002</v>
      </c>
      <c r="G47" s="2" t="s">
        <v>2</v>
      </c>
      <c r="H47" s="6" t="s">
        <v>55</v>
      </c>
      <c r="I47" s="2">
        <v>27</v>
      </c>
      <c r="J47" s="3">
        <v>0.49652777777777779</v>
      </c>
      <c r="K47" s="4" t="s">
        <v>5</v>
      </c>
    </row>
    <row r="48" spans="1:11" x14ac:dyDescent="0.3">
      <c r="A48" t="s">
        <v>24</v>
      </c>
      <c r="B48" s="1">
        <v>10300</v>
      </c>
      <c r="C48" s="2" t="s">
        <v>1</v>
      </c>
      <c r="D48" s="8">
        <v>110000</v>
      </c>
      <c r="E48" s="8">
        <v>119999</v>
      </c>
      <c r="F48" s="2">
        <v>2002</v>
      </c>
      <c r="G48" s="2" t="s">
        <v>2</v>
      </c>
      <c r="H48" s="6" t="s">
        <v>53</v>
      </c>
      <c r="I48" s="2">
        <v>2</v>
      </c>
      <c r="J48" s="3">
        <v>0.63541666666666663</v>
      </c>
      <c r="K48" s="4" t="s">
        <v>12</v>
      </c>
    </row>
    <row r="49" spans="1:11" x14ac:dyDescent="0.3">
      <c r="A49" t="s">
        <v>15</v>
      </c>
      <c r="B49" s="1">
        <v>17000</v>
      </c>
      <c r="C49" s="2" t="s">
        <v>1</v>
      </c>
      <c r="D49" s="8">
        <v>110000</v>
      </c>
      <c r="E49" s="8">
        <v>119999</v>
      </c>
      <c r="F49" s="2">
        <v>2002</v>
      </c>
      <c r="G49" s="2" t="s">
        <v>2</v>
      </c>
      <c r="H49" s="6" t="s">
        <v>56</v>
      </c>
      <c r="I49" s="2">
        <v>17</v>
      </c>
      <c r="J49" s="3">
        <v>0.34583333333333333</v>
      </c>
      <c r="K49" s="4" t="s">
        <v>14</v>
      </c>
    </row>
    <row r="50" spans="1:11" x14ac:dyDescent="0.3">
      <c r="A50" t="s">
        <v>7</v>
      </c>
      <c r="B50" s="1">
        <v>9900</v>
      </c>
      <c r="C50" s="2" t="s">
        <v>1</v>
      </c>
      <c r="D50" s="8">
        <v>150000</v>
      </c>
      <c r="E50" s="8">
        <v>159999</v>
      </c>
      <c r="F50" s="2">
        <v>2002</v>
      </c>
      <c r="G50" s="2" t="s">
        <v>2</v>
      </c>
      <c r="H50" s="6" t="s">
        <v>53</v>
      </c>
      <c r="I50" s="2">
        <v>7</v>
      </c>
      <c r="J50" s="3">
        <v>0.93472222222222223</v>
      </c>
      <c r="K50" s="4" t="s">
        <v>5</v>
      </c>
    </row>
    <row r="51" spans="1:11" x14ac:dyDescent="0.3">
      <c r="A51" t="s">
        <v>15</v>
      </c>
      <c r="B51" s="1">
        <v>10800</v>
      </c>
      <c r="C51" s="2" t="s">
        <v>1</v>
      </c>
      <c r="D51" s="8">
        <v>150000</v>
      </c>
      <c r="E51" s="8">
        <v>159999</v>
      </c>
      <c r="F51" s="2">
        <v>2002</v>
      </c>
      <c r="G51" s="2" t="s">
        <v>2</v>
      </c>
      <c r="H51" s="6" t="s">
        <v>53</v>
      </c>
      <c r="I51" s="2">
        <v>4</v>
      </c>
      <c r="J51" s="3">
        <v>0.63958333333333328</v>
      </c>
      <c r="K51" s="4" t="s">
        <v>6</v>
      </c>
    </row>
    <row r="52" spans="1:11" x14ac:dyDescent="0.3">
      <c r="A52" t="s">
        <v>15</v>
      </c>
      <c r="B52" s="1">
        <v>12800</v>
      </c>
      <c r="C52" s="2" t="s">
        <v>1</v>
      </c>
      <c r="D52" s="8">
        <v>150000</v>
      </c>
      <c r="E52" s="8">
        <v>159999</v>
      </c>
      <c r="F52" s="2">
        <v>2002</v>
      </c>
      <c r="G52" s="2" t="s">
        <v>2</v>
      </c>
      <c r="H52" s="6" t="s">
        <v>55</v>
      </c>
      <c r="I52" s="2">
        <v>28</v>
      </c>
      <c r="J52" s="3">
        <v>0.59375</v>
      </c>
      <c r="K52" s="4" t="s">
        <v>6</v>
      </c>
    </row>
    <row r="53" spans="1:11" x14ac:dyDescent="0.3">
      <c r="A53" t="s">
        <v>46</v>
      </c>
      <c r="B53" s="1">
        <v>10800</v>
      </c>
      <c r="C53" s="2" t="s">
        <v>1</v>
      </c>
      <c r="D53" s="8">
        <v>150000</v>
      </c>
      <c r="E53" s="8">
        <v>159999</v>
      </c>
      <c r="F53" s="2">
        <v>2002</v>
      </c>
      <c r="G53" s="2" t="s">
        <v>2</v>
      </c>
      <c r="H53" s="6" t="s">
        <v>55</v>
      </c>
      <c r="I53" s="2">
        <v>17</v>
      </c>
      <c r="J53" s="3">
        <v>0.69791666666666663</v>
      </c>
      <c r="K53" s="4" t="s">
        <v>12</v>
      </c>
    </row>
    <row r="54" spans="1:11" x14ac:dyDescent="0.3">
      <c r="A54" t="s">
        <v>15</v>
      </c>
      <c r="B54" s="1">
        <v>12800</v>
      </c>
      <c r="C54" s="2" t="s">
        <v>1</v>
      </c>
      <c r="D54" s="8">
        <v>150000</v>
      </c>
      <c r="E54" s="8">
        <v>159999</v>
      </c>
      <c r="F54" s="2">
        <v>2002</v>
      </c>
      <c r="G54" s="2" t="s">
        <v>2</v>
      </c>
      <c r="H54" s="6" t="s">
        <v>55</v>
      </c>
      <c r="I54" s="2">
        <v>10</v>
      </c>
      <c r="J54" s="3">
        <v>0.43125000000000002</v>
      </c>
      <c r="K54" s="4" t="s">
        <v>6</v>
      </c>
    </row>
    <row r="55" spans="1:11" x14ac:dyDescent="0.3">
      <c r="A55" t="s">
        <v>15</v>
      </c>
      <c r="B55" s="1">
        <v>10800</v>
      </c>
      <c r="C55" s="2" t="s">
        <v>1</v>
      </c>
      <c r="D55" s="8">
        <v>160000</v>
      </c>
      <c r="E55" s="8">
        <v>169999</v>
      </c>
      <c r="F55" s="2">
        <v>2002</v>
      </c>
      <c r="G55" s="2" t="s">
        <v>2</v>
      </c>
      <c r="H55" s="6" t="s">
        <v>53</v>
      </c>
      <c r="I55" s="2">
        <v>5</v>
      </c>
      <c r="J55" s="3">
        <v>0.53472222222222221</v>
      </c>
      <c r="K55" s="4" t="s">
        <v>6</v>
      </c>
    </row>
    <row r="56" spans="1:11" x14ac:dyDescent="0.3">
      <c r="A56" t="s">
        <v>0</v>
      </c>
      <c r="B56" s="1">
        <v>17800</v>
      </c>
      <c r="C56" s="2" t="s">
        <v>1</v>
      </c>
      <c r="D56" s="8">
        <v>160000</v>
      </c>
      <c r="E56" s="8">
        <v>169999</v>
      </c>
      <c r="F56" s="2">
        <v>2002</v>
      </c>
      <c r="G56" s="2" t="s">
        <v>2</v>
      </c>
      <c r="H56" s="6" t="s">
        <v>53</v>
      </c>
      <c r="I56" s="2">
        <v>2</v>
      </c>
      <c r="J56" s="3">
        <v>0.69097222222222221</v>
      </c>
      <c r="K56" s="4" t="s">
        <v>18</v>
      </c>
    </row>
    <row r="57" spans="1:11" x14ac:dyDescent="0.3">
      <c r="A57" t="s">
        <v>33</v>
      </c>
      <c r="B57" s="1">
        <v>9800</v>
      </c>
      <c r="C57" s="2" t="s">
        <v>1</v>
      </c>
      <c r="D57" s="8">
        <v>160000</v>
      </c>
      <c r="E57" s="8">
        <v>169999</v>
      </c>
      <c r="F57" s="2">
        <v>2002</v>
      </c>
      <c r="G57" s="2" t="s">
        <v>2</v>
      </c>
      <c r="H57" s="6" t="s">
        <v>54</v>
      </c>
      <c r="I57" s="2">
        <v>7</v>
      </c>
      <c r="J57" s="3">
        <v>0.74444444444444446</v>
      </c>
      <c r="K57" s="4" t="s">
        <v>5</v>
      </c>
    </row>
    <row r="58" spans="1:11" x14ac:dyDescent="0.3">
      <c r="A58" t="s">
        <v>0</v>
      </c>
      <c r="B58" s="1">
        <v>9999</v>
      </c>
      <c r="C58" s="2" t="s">
        <v>1</v>
      </c>
      <c r="D58" s="8">
        <v>180000</v>
      </c>
      <c r="E58" s="8">
        <v>189999</v>
      </c>
      <c r="F58" s="2">
        <v>2002</v>
      </c>
      <c r="G58" s="2" t="s">
        <v>2</v>
      </c>
      <c r="H58" s="6" t="s">
        <v>54</v>
      </c>
      <c r="I58" s="2">
        <v>28</v>
      </c>
      <c r="J58" s="3">
        <v>0.84027777777777779</v>
      </c>
      <c r="K58" s="4" t="s">
        <v>6</v>
      </c>
    </row>
    <row r="59" spans="1:11" x14ac:dyDescent="0.3">
      <c r="A59" t="s">
        <v>7</v>
      </c>
      <c r="B59" s="1">
        <v>9600</v>
      </c>
      <c r="C59" s="2" t="s">
        <v>1</v>
      </c>
      <c r="D59" s="8">
        <v>180000</v>
      </c>
      <c r="E59" s="8">
        <v>189999</v>
      </c>
      <c r="F59" s="2">
        <v>2002</v>
      </c>
      <c r="G59" s="2" t="s">
        <v>2</v>
      </c>
      <c r="H59" s="6" t="s">
        <v>54</v>
      </c>
      <c r="I59" s="2">
        <v>26</v>
      </c>
      <c r="J59" s="3">
        <v>0.73958333333333337</v>
      </c>
      <c r="K59" s="4" t="s">
        <v>5</v>
      </c>
    </row>
    <row r="60" spans="1:11" x14ac:dyDescent="0.3">
      <c r="A60" t="s">
        <v>60</v>
      </c>
      <c r="B60" s="1">
        <v>12000</v>
      </c>
      <c r="C60" s="2" t="s">
        <v>1</v>
      </c>
      <c r="D60" s="8">
        <v>180000</v>
      </c>
      <c r="E60" s="8">
        <v>189999</v>
      </c>
      <c r="F60" s="2">
        <v>2002</v>
      </c>
      <c r="G60" s="2" t="s">
        <v>2</v>
      </c>
      <c r="H60" s="6" t="s">
        <v>56</v>
      </c>
      <c r="I60" s="2">
        <v>16</v>
      </c>
      <c r="J60" s="3">
        <v>0.51458333333333328</v>
      </c>
      <c r="K60" s="4" t="s">
        <v>9</v>
      </c>
    </row>
    <row r="61" spans="1:11" x14ac:dyDescent="0.3">
      <c r="A61" t="s">
        <v>15</v>
      </c>
      <c r="B61" s="1">
        <v>6500</v>
      </c>
      <c r="C61" s="2" t="s">
        <v>1</v>
      </c>
      <c r="D61" s="8">
        <v>190000</v>
      </c>
      <c r="E61" s="8">
        <v>199999</v>
      </c>
      <c r="F61" s="2">
        <v>2002</v>
      </c>
      <c r="G61" s="2" t="s">
        <v>2</v>
      </c>
      <c r="H61" s="6" t="s">
        <v>54</v>
      </c>
      <c r="I61" s="2">
        <v>21</v>
      </c>
      <c r="J61" s="3">
        <v>0.46250000000000002</v>
      </c>
      <c r="K61" s="4" t="s">
        <v>5</v>
      </c>
    </row>
    <row r="62" spans="1:11" x14ac:dyDescent="0.3">
      <c r="A62" t="s">
        <v>0</v>
      </c>
      <c r="B62" s="1">
        <v>8000</v>
      </c>
      <c r="C62" s="2" t="s">
        <v>1</v>
      </c>
      <c r="D62" s="8">
        <v>200000</v>
      </c>
      <c r="E62" s="8">
        <v>249999</v>
      </c>
      <c r="F62" s="2">
        <v>2002</v>
      </c>
      <c r="G62" s="2" t="s">
        <v>2</v>
      </c>
      <c r="H62" s="6" t="s">
        <v>54</v>
      </c>
      <c r="I62" s="2">
        <v>26</v>
      </c>
      <c r="J62" s="3">
        <v>0.73472222222222228</v>
      </c>
      <c r="K62" s="4" t="s">
        <v>27</v>
      </c>
    </row>
    <row r="63" spans="1:11" x14ac:dyDescent="0.3">
      <c r="A63" t="s">
        <v>0</v>
      </c>
      <c r="B63" s="1">
        <v>8500</v>
      </c>
      <c r="C63" s="2" t="s">
        <v>1</v>
      </c>
      <c r="D63" s="8">
        <v>200000</v>
      </c>
      <c r="E63" s="8">
        <v>249999</v>
      </c>
      <c r="F63" s="2">
        <v>2002</v>
      </c>
      <c r="G63" s="2" t="s">
        <v>2</v>
      </c>
      <c r="H63" s="6" t="s">
        <v>54</v>
      </c>
      <c r="I63" s="2">
        <v>26</v>
      </c>
      <c r="J63" s="3">
        <v>0.57847222222222228</v>
      </c>
      <c r="K63" s="4" t="s">
        <v>12</v>
      </c>
    </row>
    <row r="64" spans="1:11" x14ac:dyDescent="0.3">
      <c r="A64" t="s">
        <v>15</v>
      </c>
      <c r="B64" s="1">
        <v>8888</v>
      </c>
      <c r="C64" s="2" t="s">
        <v>1</v>
      </c>
      <c r="D64" s="8">
        <v>200000</v>
      </c>
      <c r="E64" s="8">
        <v>249999</v>
      </c>
      <c r="F64" s="2">
        <v>2002</v>
      </c>
      <c r="G64" s="2" t="s">
        <v>2</v>
      </c>
      <c r="H64" s="6" t="s">
        <v>54</v>
      </c>
      <c r="I64" s="2">
        <v>20</v>
      </c>
      <c r="J64" s="3">
        <v>0.70486111111111116</v>
      </c>
      <c r="K64" s="4" t="s">
        <v>6</v>
      </c>
    </row>
    <row r="65" spans="1:11" x14ac:dyDescent="0.3">
      <c r="A65" t="s">
        <v>15</v>
      </c>
      <c r="B65" s="1">
        <v>8800</v>
      </c>
      <c r="C65" s="2" t="s">
        <v>1</v>
      </c>
      <c r="D65" s="8">
        <v>200000</v>
      </c>
      <c r="E65" s="8">
        <v>249999</v>
      </c>
      <c r="F65" s="2">
        <v>2002</v>
      </c>
      <c r="G65" s="2" t="s">
        <v>2</v>
      </c>
      <c r="H65" s="6" t="s">
        <v>54</v>
      </c>
      <c r="I65" s="2">
        <v>20</v>
      </c>
      <c r="J65" s="3">
        <v>0.70138888888888884</v>
      </c>
      <c r="K65" s="4" t="s">
        <v>6</v>
      </c>
    </row>
    <row r="66" spans="1:11" x14ac:dyDescent="0.3">
      <c r="A66" t="s">
        <v>32</v>
      </c>
      <c r="B66" s="1">
        <v>9188</v>
      </c>
      <c r="C66" s="2" t="s">
        <v>1</v>
      </c>
      <c r="D66" s="8">
        <v>200000</v>
      </c>
      <c r="E66" s="8">
        <v>249999</v>
      </c>
      <c r="F66" s="2">
        <v>2002</v>
      </c>
      <c r="G66" s="2" t="s">
        <v>2</v>
      </c>
      <c r="H66" s="6" t="s">
        <v>54</v>
      </c>
      <c r="I66" s="2">
        <v>18</v>
      </c>
      <c r="J66" s="3">
        <v>0.47916666666666669</v>
      </c>
      <c r="K66" s="4" t="s">
        <v>6</v>
      </c>
    </row>
    <row r="67" spans="1:11" x14ac:dyDescent="0.3">
      <c r="A67" t="s">
        <v>32</v>
      </c>
      <c r="B67" s="1">
        <v>9168</v>
      </c>
      <c r="C67" s="2" t="s">
        <v>1</v>
      </c>
      <c r="D67" s="8">
        <v>200000</v>
      </c>
      <c r="E67" s="8">
        <v>249999</v>
      </c>
      <c r="F67" s="2">
        <v>2002</v>
      </c>
      <c r="G67" s="2" t="s">
        <v>2</v>
      </c>
      <c r="H67" s="6" t="s">
        <v>54</v>
      </c>
      <c r="I67" s="2">
        <v>18</v>
      </c>
      <c r="J67" s="3">
        <v>0.47708333333333336</v>
      </c>
      <c r="K67" s="4" t="s">
        <v>6</v>
      </c>
    </row>
    <row r="68" spans="1:11" x14ac:dyDescent="0.3">
      <c r="A68" t="s">
        <v>15</v>
      </c>
      <c r="B68" s="1">
        <v>11000</v>
      </c>
      <c r="C68" s="2" t="s">
        <v>1</v>
      </c>
      <c r="D68" s="8">
        <v>200000</v>
      </c>
      <c r="E68" s="8">
        <v>249999</v>
      </c>
      <c r="F68" s="2">
        <v>2002</v>
      </c>
      <c r="G68" s="2" t="s">
        <v>2</v>
      </c>
      <c r="H68" s="6" t="s">
        <v>54</v>
      </c>
      <c r="I68" s="2">
        <v>6</v>
      </c>
      <c r="J68" s="3">
        <v>0.49236111111111114</v>
      </c>
      <c r="K68" s="4" t="s">
        <v>3</v>
      </c>
    </row>
    <row r="69" spans="1:11" x14ac:dyDescent="0.3">
      <c r="A69" t="s">
        <v>0</v>
      </c>
      <c r="B69" s="1">
        <v>10300</v>
      </c>
      <c r="C69" s="2" t="s">
        <v>1</v>
      </c>
      <c r="D69" s="8">
        <v>200000</v>
      </c>
      <c r="E69" s="8">
        <v>249999</v>
      </c>
      <c r="F69" s="2">
        <v>2002</v>
      </c>
      <c r="G69" s="2" t="s">
        <v>2</v>
      </c>
      <c r="H69" s="6" t="s">
        <v>54</v>
      </c>
      <c r="I69" s="2">
        <v>5</v>
      </c>
      <c r="J69" s="3">
        <v>0.53125</v>
      </c>
      <c r="K69" s="4" t="s">
        <v>9</v>
      </c>
    </row>
    <row r="70" spans="1:11" x14ac:dyDescent="0.3">
      <c r="A70" t="s">
        <v>0</v>
      </c>
      <c r="B70" s="1">
        <v>17000</v>
      </c>
      <c r="C70" s="2" t="s">
        <v>1</v>
      </c>
      <c r="D70" s="8">
        <v>200000</v>
      </c>
      <c r="E70" s="8">
        <v>249999</v>
      </c>
      <c r="F70" s="2">
        <v>2002</v>
      </c>
      <c r="G70" s="2" t="s">
        <v>2</v>
      </c>
      <c r="H70" s="6" t="s">
        <v>55</v>
      </c>
      <c r="I70" s="2">
        <v>29</v>
      </c>
      <c r="J70" s="3">
        <v>0.40972222222222221</v>
      </c>
      <c r="K70" s="4" t="s">
        <v>14</v>
      </c>
    </row>
    <row r="71" spans="1:11" x14ac:dyDescent="0.3">
      <c r="A71" t="s">
        <v>0</v>
      </c>
      <c r="B71" s="1">
        <v>8800</v>
      </c>
      <c r="C71" s="2" t="s">
        <v>1</v>
      </c>
      <c r="D71" s="8">
        <v>200000</v>
      </c>
      <c r="E71" s="8">
        <v>249999</v>
      </c>
      <c r="F71" s="2">
        <v>2002</v>
      </c>
      <c r="G71" s="2" t="s">
        <v>2</v>
      </c>
      <c r="H71" s="6" t="s">
        <v>55</v>
      </c>
      <c r="I71" s="2">
        <v>27</v>
      </c>
      <c r="J71" s="3">
        <v>0.60069444444444442</v>
      </c>
      <c r="K71" s="4" t="s">
        <v>5</v>
      </c>
    </row>
    <row r="72" spans="1:11" x14ac:dyDescent="0.3">
      <c r="A72" t="s">
        <v>15</v>
      </c>
      <c r="B72" s="1">
        <v>10800</v>
      </c>
      <c r="C72" s="2" t="s">
        <v>1</v>
      </c>
      <c r="D72" s="8">
        <v>200000</v>
      </c>
      <c r="E72" s="8">
        <v>249999</v>
      </c>
      <c r="F72" s="2">
        <v>2002</v>
      </c>
      <c r="G72" s="2" t="s">
        <v>2</v>
      </c>
      <c r="H72" s="6" t="s">
        <v>55</v>
      </c>
      <c r="I72" s="2">
        <v>17</v>
      </c>
      <c r="J72" s="3">
        <v>0.53472222222222221</v>
      </c>
      <c r="K72" s="4" t="s">
        <v>3</v>
      </c>
    </row>
    <row r="73" spans="1:11" x14ac:dyDescent="0.3">
      <c r="A73" t="s">
        <v>0</v>
      </c>
      <c r="B73" s="1">
        <v>11800</v>
      </c>
      <c r="C73" s="2" t="s">
        <v>1</v>
      </c>
      <c r="D73" s="8">
        <v>200000</v>
      </c>
      <c r="E73" s="8">
        <v>249999</v>
      </c>
      <c r="F73" s="2">
        <v>2002</v>
      </c>
      <c r="G73" s="2" t="s">
        <v>2</v>
      </c>
      <c r="H73" s="6" t="s">
        <v>55</v>
      </c>
      <c r="I73" s="2">
        <v>13</v>
      </c>
      <c r="J73" s="3">
        <v>0.41736111111111113</v>
      </c>
      <c r="K73" s="4" t="s">
        <v>5</v>
      </c>
    </row>
    <row r="74" spans="1:11" x14ac:dyDescent="0.3">
      <c r="A74" t="s">
        <v>0</v>
      </c>
      <c r="B74" s="1">
        <v>8800</v>
      </c>
      <c r="C74" s="2" t="s">
        <v>1</v>
      </c>
      <c r="D74" s="8">
        <v>250000</v>
      </c>
      <c r="E74" s="8">
        <v>299999</v>
      </c>
      <c r="F74" s="2">
        <v>2002</v>
      </c>
      <c r="G74" s="2" t="s">
        <v>2</v>
      </c>
      <c r="H74" s="6" t="s">
        <v>53</v>
      </c>
      <c r="I74" s="2">
        <v>1</v>
      </c>
      <c r="J74" s="3">
        <v>0.77569444444444446</v>
      </c>
      <c r="K74" s="4" t="s">
        <v>12</v>
      </c>
    </row>
    <row r="75" spans="1:11" x14ac:dyDescent="0.3">
      <c r="A75" t="s">
        <v>15</v>
      </c>
      <c r="B75" s="1">
        <v>18000</v>
      </c>
      <c r="C75" s="2" t="s">
        <v>1</v>
      </c>
      <c r="D75" s="8">
        <v>250000</v>
      </c>
      <c r="E75" s="8">
        <v>299999</v>
      </c>
      <c r="F75" s="2">
        <v>2002</v>
      </c>
      <c r="G75" s="2" t="s">
        <v>2</v>
      </c>
      <c r="H75" s="6" t="s">
        <v>54</v>
      </c>
      <c r="I75" s="2">
        <v>5</v>
      </c>
      <c r="J75" s="3">
        <v>0.68611111111111112</v>
      </c>
      <c r="K75" s="4" t="s">
        <v>18</v>
      </c>
    </row>
    <row r="76" spans="1:11" x14ac:dyDescent="0.3">
      <c r="A76" t="s">
        <v>0</v>
      </c>
      <c r="B76" s="1">
        <v>14800</v>
      </c>
      <c r="C76" s="2" t="s">
        <v>1</v>
      </c>
      <c r="D76" s="8">
        <v>300000</v>
      </c>
      <c r="E76" s="8">
        <v>349999</v>
      </c>
      <c r="F76" s="2">
        <v>2002</v>
      </c>
      <c r="G76" s="2" t="s">
        <v>2</v>
      </c>
      <c r="H76" s="6" t="s">
        <v>54</v>
      </c>
      <c r="I76" s="2">
        <v>4</v>
      </c>
      <c r="J76" s="3">
        <v>0.41319444444444442</v>
      </c>
      <c r="K76" s="4" t="s">
        <v>18</v>
      </c>
    </row>
    <row r="77" spans="1:11" x14ac:dyDescent="0.3">
      <c r="A77" t="s">
        <v>15</v>
      </c>
      <c r="B77" s="1">
        <v>7800</v>
      </c>
      <c r="C77" s="2" t="s">
        <v>1</v>
      </c>
      <c r="D77" s="8">
        <v>350000</v>
      </c>
      <c r="E77" s="8">
        <v>399999</v>
      </c>
      <c r="F77" s="2">
        <v>2002</v>
      </c>
      <c r="G77" s="2" t="s">
        <v>2</v>
      </c>
      <c r="H77" s="6" t="s">
        <v>54</v>
      </c>
      <c r="I77" s="2">
        <v>1</v>
      </c>
      <c r="J77" s="3">
        <v>0.50555555555555554</v>
      </c>
      <c r="K77" s="4" t="s">
        <v>8</v>
      </c>
    </row>
    <row r="78" spans="1:11" x14ac:dyDescent="0.3">
      <c r="A78" t="s">
        <v>0</v>
      </c>
      <c r="B78" s="1">
        <v>7800</v>
      </c>
      <c r="C78" s="2" t="s">
        <v>1</v>
      </c>
      <c r="D78" s="8">
        <v>400000</v>
      </c>
      <c r="E78" s="8">
        <v>449999</v>
      </c>
      <c r="F78" s="2">
        <v>2002</v>
      </c>
      <c r="G78" s="2" t="s">
        <v>2</v>
      </c>
      <c r="H78" s="6" t="s">
        <v>54</v>
      </c>
      <c r="I78" s="2">
        <v>5</v>
      </c>
      <c r="J78" s="3">
        <v>0.46805555555555556</v>
      </c>
      <c r="K78" s="4" t="s">
        <v>12</v>
      </c>
    </row>
    <row r="79" spans="1:11" x14ac:dyDescent="0.3">
      <c r="A79" t="s">
        <v>35</v>
      </c>
      <c r="B79" s="1">
        <v>12800</v>
      </c>
      <c r="C79" s="2" t="s">
        <v>1</v>
      </c>
      <c r="D79" s="8">
        <v>110000</v>
      </c>
      <c r="E79" s="8">
        <v>119999</v>
      </c>
      <c r="F79" s="2">
        <v>2003</v>
      </c>
      <c r="G79" s="2" t="s">
        <v>2</v>
      </c>
      <c r="H79" s="6" t="s">
        <v>54</v>
      </c>
      <c r="I79" s="2">
        <v>6</v>
      </c>
      <c r="J79" s="3">
        <v>0.64583333333333337</v>
      </c>
      <c r="K79" s="4" t="s">
        <v>18</v>
      </c>
    </row>
    <row r="80" spans="1:11" x14ac:dyDescent="0.3">
      <c r="A80" t="s">
        <v>22</v>
      </c>
      <c r="B80" s="1">
        <v>13888</v>
      </c>
      <c r="C80" s="2" t="s">
        <v>1</v>
      </c>
      <c r="D80" s="8">
        <v>120000</v>
      </c>
      <c r="E80" s="8">
        <v>129999</v>
      </c>
      <c r="F80" s="2">
        <v>2003</v>
      </c>
      <c r="G80" s="2" t="s">
        <v>2</v>
      </c>
      <c r="H80" s="6" t="s">
        <v>53</v>
      </c>
      <c r="I80" s="2">
        <v>3</v>
      </c>
      <c r="J80" s="3">
        <v>0.4201388888888889</v>
      </c>
      <c r="K80" s="4" t="s">
        <v>6</v>
      </c>
    </row>
    <row r="81" spans="1:11" x14ac:dyDescent="0.3">
      <c r="A81" t="s">
        <v>22</v>
      </c>
      <c r="B81" s="1">
        <v>13888</v>
      </c>
      <c r="C81" s="2" t="s">
        <v>1</v>
      </c>
      <c r="D81" s="8">
        <v>120000</v>
      </c>
      <c r="E81" s="8">
        <v>129999</v>
      </c>
      <c r="F81" s="2">
        <v>2003</v>
      </c>
      <c r="G81" s="2" t="s">
        <v>2</v>
      </c>
      <c r="H81" s="6" t="s">
        <v>55</v>
      </c>
      <c r="I81" s="2">
        <v>25</v>
      </c>
      <c r="J81" s="3">
        <v>0.50416666666666665</v>
      </c>
      <c r="K81" s="4" t="s">
        <v>6</v>
      </c>
    </row>
    <row r="82" spans="1:11" x14ac:dyDescent="0.3">
      <c r="A82" t="s">
        <v>0</v>
      </c>
      <c r="B82" s="1">
        <v>10555</v>
      </c>
      <c r="C82" s="2" t="s">
        <v>1</v>
      </c>
      <c r="D82" s="8">
        <v>130000</v>
      </c>
      <c r="E82" s="8">
        <v>139999</v>
      </c>
      <c r="F82" s="2">
        <v>2003</v>
      </c>
      <c r="G82" s="2" t="s">
        <v>2</v>
      </c>
      <c r="H82" s="6" t="s">
        <v>54</v>
      </c>
      <c r="I82" s="2">
        <v>28</v>
      </c>
      <c r="J82" s="3">
        <v>0.37847222222222221</v>
      </c>
      <c r="K82" s="4" t="s">
        <v>6</v>
      </c>
    </row>
    <row r="83" spans="1:11" x14ac:dyDescent="0.3">
      <c r="A83" t="s">
        <v>25</v>
      </c>
      <c r="B83" s="1">
        <v>12600</v>
      </c>
      <c r="C83" s="2" t="s">
        <v>1</v>
      </c>
      <c r="D83" s="8">
        <v>140000</v>
      </c>
      <c r="E83" s="8">
        <v>149999</v>
      </c>
      <c r="F83" s="2">
        <v>2003</v>
      </c>
      <c r="G83" s="2" t="s">
        <v>2</v>
      </c>
      <c r="H83" s="6" t="s">
        <v>53</v>
      </c>
      <c r="I83" s="2">
        <v>2</v>
      </c>
      <c r="J83" s="3">
        <v>0.47361111111111109</v>
      </c>
      <c r="K83" s="4" t="s">
        <v>21</v>
      </c>
    </row>
    <row r="84" spans="1:11" x14ac:dyDescent="0.3">
      <c r="A84" t="s">
        <v>15</v>
      </c>
      <c r="B84" s="1">
        <v>8800</v>
      </c>
      <c r="C84" s="2" t="s">
        <v>1</v>
      </c>
      <c r="D84" s="8">
        <v>140000</v>
      </c>
      <c r="E84" s="8">
        <v>149999</v>
      </c>
      <c r="F84" s="2">
        <v>2003</v>
      </c>
      <c r="G84" s="2" t="s">
        <v>2</v>
      </c>
      <c r="H84" s="6" t="s">
        <v>54</v>
      </c>
      <c r="I84" s="2">
        <v>24</v>
      </c>
      <c r="J84" s="3">
        <v>0.44722222222222224</v>
      </c>
      <c r="K84" s="4" t="s">
        <v>12</v>
      </c>
    </row>
    <row r="85" spans="1:11" x14ac:dyDescent="0.3">
      <c r="A85" t="s">
        <v>0</v>
      </c>
      <c r="B85" s="1">
        <v>13888</v>
      </c>
      <c r="C85" s="2" t="s">
        <v>1</v>
      </c>
      <c r="D85" s="8">
        <v>200000</v>
      </c>
      <c r="E85" s="8">
        <v>249999</v>
      </c>
      <c r="F85" s="2">
        <v>2003</v>
      </c>
      <c r="G85" s="2" t="s">
        <v>2</v>
      </c>
      <c r="H85" s="6" t="s">
        <v>53</v>
      </c>
      <c r="I85" s="2">
        <v>5</v>
      </c>
      <c r="J85" s="3">
        <v>0.64583333333333337</v>
      </c>
      <c r="K85" s="4" t="s">
        <v>6</v>
      </c>
    </row>
    <row r="86" spans="1:11" x14ac:dyDescent="0.3">
      <c r="A86" t="s">
        <v>15</v>
      </c>
      <c r="B86" s="1">
        <v>18800</v>
      </c>
      <c r="C86" s="2" t="s">
        <v>1</v>
      </c>
      <c r="D86" s="8">
        <v>250000</v>
      </c>
      <c r="E86" s="8">
        <v>299999</v>
      </c>
      <c r="F86" s="2">
        <v>2003</v>
      </c>
      <c r="G86" s="2" t="s">
        <v>2</v>
      </c>
      <c r="H86" s="6" t="s">
        <v>54</v>
      </c>
      <c r="I86" s="2">
        <v>27</v>
      </c>
      <c r="J86" s="3">
        <v>0.61041666666666672</v>
      </c>
      <c r="K86" s="4" t="s">
        <v>18</v>
      </c>
    </row>
    <row r="87" spans="1:11" x14ac:dyDescent="0.3">
      <c r="A87" t="s">
        <v>0</v>
      </c>
      <c r="B87" s="1">
        <v>13000</v>
      </c>
      <c r="C87" s="2" t="s">
        <v>1</v>
      </c>
      <c r="D87" s="8">
        <v>250000</v>
      </c>
      <c r="E87" s="8">
        <v>299999</v>
      </c>
      <c r="F87" s="2">
        <v>2003</v>
      </c>
      <c r="G87" s="2" t="s">
        <v>2</v>
      </c>
      <c r="H87" s="6" t="s">
        <v>54</v>
      </c>
      <c r="I87" s="2">
        <v>14</v>
      </c>
      <c r="J87" s="3">
        <v>0.53055555555555556</v>
      </c>
      <c r="K87" s="4" t="s">
        <v>12</v>
      </c>
    </row>
    <row r="88" spans="1:11" x14ac:dyDescent="0.3">
      <c r="A88" t="s">
        <v>39</v>
      </c>
      <c r="B88" s="1">
        <v>13800</v>
      </c>
      <c r="C88" s="2" t="s">
        <v>1</v>
      </c>
      <c r="D88" s="8">
        <v>250000</v>
      </c>
      <c r="E88" s="8">
        <v>299999</v>
      </c>
      <c r="F88" s="2">
        <v>2003</v>
      </c>
      <c r="G88" s="2" t="s">
        <v>2</v>
      </c>
      <c r="H88" s="6" t="s">
        <v>54</v>
      </c>
      <c r="I88" s="2">
        <v>4</v>
      </c>
      <c r="J88" s="3">
        <v>0.76736111111111116</v>
      </c>
      <c r="K88" s="4" t="s">
        <v>21</v>
      </c>
    </row>
    <row r="89" spans="1:11" x14ac:dyDescent="0.3">
      <c r="A89" t="s">
        <v>20</v>
      </c>
      <c r="B89" s="1">
        <v>13500</v>
      </c>
      <c r="C89" s="2" t="s">
        <v>1</v>
      </c>
      <c r="D89" s="8">
        <v>350000</v>
      </c>
      <c r="E89" s="8">
        <v>399999</v>
      </c>
      <c r="F89" s="2">
        <v>2003</v>
      </c>
      <c r="G89" s="2" t="s">
        <v>2</v>
      </c>
      <c r="H89" s="6" t="s">
        <v>53</v>
      </c>
      <c r="I89" s="2">
        <v>3</v>
      </c>
      <c r="J89" s="3">
        <v>0.56944444444444442</v>
      </c>
      <c r="K89" s="4" t="s">
        <v>6</v>
      </c>
    </row>
    <row r="90" spans="1:11" x14ac:dyDescent="0.3">
      <c r="A90" t="s">
        <v>15</v>
      </c>
      <c r="B90" s="1">
        <v>15999</v>
      </c>
      <c r="C90" s="2" t="s">
        <v>1</v>
      </c>
      <c r="D90" s="8">
        <v>70000</v>
      </c>
      <c r="E90" s="8">
        <v>74999</v>
      </c>
      <c r="F90" s="2">
        <v>2004</v>
      </c>
      <c r="G90" s="2" t="s">
        <v>2</v>
      </c>
      <c r="H90" s="6" t="s">
        <v>55</v>
      </c>
      <c r="I90" s="2">
        <v>16</v>
      </c>
      <c r="J90" s="3">
        <v>0.64236111111111116</v>
      </c>
      <c r="K90" s="4" t="s">
        <v>18</v>
      </c>
    </row>
    <row r="91" spans="1:11" x14ac:dyDescent="0.3">
      <c r="A91" t="s">
        <v>15</v>
      </c>
      <c r="B91" s="1">
        <v>11990</v>
      </c>
      <c r="C91" s="2" t="s">
        <v>1</v>
      </c>
      <c r="D91" s="8">
        <v>95000</v>
      </c>
      <c r="E91" s="8">
        <v>99999</v>
      </c>
      <c r="F91" s="2">
        <v>2004</v>
      </c>
      <c r="G91" s="2" t="s">
        <v>2</v>
      </c>
      <c r="H91" s="6" t="s">
        <v>54</v>
      </c>
      <c r="I91" s="2">
        <v>21</v>
      </c>
      <c r="J91" s="3">
        <v>0.82638888888888884</v>
      </c>
      <c r="K91" s="4" t="s">
        <v>28</v>
      </c>
    </row>
    <row r="92" spans="1:11" x14ac:dyDescent="0.3">
      <c r="A92" t="s">
        <v>0</v>
      </c>
      <c r="B92" s="1">
        <v>7500</v>
      </c>
      <c r="C92" s="2" t="s">
        <v>1</v>
      </c>
      <c r="D92" s="8">
        <v>100000</v>
      </c>
      <c r="E92" s="8">
        <v>109999</v>
      </c>
      <c r="F92" s="2">
        <v>2004</v>
      </c>
      <c r="G92" s="2" t="s">
        <v>2</v>
      </c>
      <c r="H92" s="6" t="s">
        <v>55</v>
      </c>
      <c r="I92" s="2">
        <v>13</v>
      </c>
      <c r="J92" s="3">
        <v>0.72569444444444442</v>
      </c>
      <c r="K92" s="4" t="s">
        <v>27</v>
      </c>
    </row>
    <row r="93" spans="1:11" x14ac:dyDescent="0.3">
      <c r="A93" t="s">
        <v>0</v>
      </c>
      <c r="B93" s="1">
        <v>12000</v>
      </c>
      <c r="C93" s="2" t="s">
        <v>1</v>
      </c>
      <c r="D93" s="8">
        <v>150000</v>
      </c>
      <c r="E93" s="8">
        <v>159999</v>
      </c>
      <c r="F93" s="2">
        <v>2004</v>
      </c>
      <c r="G93" s="2" t="s">
        <v>2</v>
      </c>
      <c r="H93" s="6" t="s">
        <v>54</v>
      </c>
      <c r="I93" s="2">
        <v>20</v>
      </c>
      <c r="J93" s="3">
        <v>0.78680555555555554</v>
      </c>
      <c r="K93" s="4" t="s">
        <v>5</v>
      </c>
    </row>
    <row r="94" spans="1:11" x14ac:dyDescent="0.3">
      <c r="A94" t="s">
        <v>0</v>
      </c>
      <c r="B94" s="1">
        <v>9700</v>
      </c>
      <c r="C94" s="2" t="s">
        <v>1</v>
      </c>
      <c r="D94" s="8">
        <v>160000</v>
      </c>
      <c r="E94" s="8">
        <v>169999</v>
      </c>
      <c r="F94" s="2">
        <v>2004</v>
      </c>
      <c r="G94" s="2" t="s">
        <v>2</v>
      </c>
      <c r="H94" s="6" t="s">
        <v>53</v>
      </c>
      <c r="I94" s="2">
        <v>8</v>
      </c>
      <c r="J94" s="3">
        <v>0.54583333333333328</v>
      </c>
      <c r="K94" s="4" t="s">
        <v>3</v>
      </c>
    </row>
    <row r="95" spans="1:11" x14ac:dyDescent="0.3">
      <c r="A95" t="s">
        <v>0</v>
      </c>
      <c r="B95" s="1">
        <v>19500</v>
      </c>
      <c r="C95" s="2" t="s">
        <v>1</v>
      </c>
      <c r="D95" s="8">
        <v>160000</v>
      </c>
      <c r="E95" s="8">
        <v>169999</v>
      </c>
      <c r="F95" s="2">
        <v>2004</v>
      </c>
      <c r="G95" s="2" t="s">
        <v>2</v>
      </c>
      <c r="H95" s="6" t="s">
        <v>55</v>
      </c>
      <c r="I95" s="2">
        <v>20</v>
      </c>
      <c r="J95" s="3">
        <v>0.72222222222222221</v>
      </c>
      <c r="K95" s="4" t="s">
        <v>14</v>
      </c>
    </row>
    <row r="96" spans="1:11" x14ac:dyDescent="0.3">
      <c r="A96" t="s">
        <v>42</v>
      </c>
      <c r="B96" s="1">
        <v>11900</v>
      </c>
      <c r="C96" s="2" t="s">
        <v>1</v>
      </c>
      <c r="D96" s="8">
        <v>180000</v>
      </c>
      <c r="E96" s="8">
        <v>189999</v>
      </c>
      <c r="F96" s="2">
        <v>2004</v>
      </c>
      <c r="G96" s="2" t="s">
        <v>2</v>
      </c>
      <c r="H96" s="6" t="s">
        <v>55</v>
      </c>
      <c r="I96" s="2">
        <v>31</v>
      </c>
      <c r="J96" s="3">
        <v>0.58888888888888891</v>
      </c>
      <c r="K96" s="4" t="s">
        <v>5</v>
      </c>
    </row>
    <row r="97" spans="1:11" x14ac:dyDescent="0.3">
      <c r="A97" t="s">
        <v>15</v>
      </c>
      <c r="B97" s="1">
        <v>9800</v>
      </c>
      <c r="C97" s="2" t="s">
        <v>1</v>
      </c>
      <c r="D97" s="8">
        <v>200000</v>
      </c>
      <c r="E97" s="8">
        <v>249999</v>
      </c>
      <c r="F97" s="2">
        <v>2004</v>
      </c>
      <c r="G97" s="2" t="s">
        <v>2</v>
      </c>
      <c r="H97" s="6" t="s">
        <v>54</v>
      </c>
      <c r="I97" s="2">
        <v>19</v>
      </c>
      <c r="J97" s="3">
        <v>0.96736111111111112</v>
      </c>
      <c r="K97" s="4" t="s">
        <v>12</v>
      </c>
    </row>
    <row r="98" spans="1:11" x14ac:dyDescent="0.3">
      <c r="A98" t="s">
        <v>38</v>
      </c>
      <c r="B98" s="1">
        <v>11000</v>
      </c>
      <c r="C98" s="2" t="s">
        <v>1</v>
      </c>
      <c r="D98" s="8">
        <v>200000</v>
      </c>
      <c r="E98" s="8">
        <v>249999</v>
      </c>
      <c r="F98" s="2">
        <v>2004</v>
      </c>
      <c r="G98" s="2" t="s">
        <v>2</v>
      </c>
      <c r="H98" s="6" t="s">
        <v>54</v>
      </c>
      <c r="I98" s="2">
        <v>6</v>
      </c>
      <c r="J98" s="3">
        <v>0.36944444444444446</v>
      </c>
      <c r="K98" s="4" t="s">
        <v>5</v>
      </c>
    </row>
    <row r="99" spans="1:11" x14ac:dyDescent="0.3">
      <c r="A99" t="s">
        <v>43</v>
      </c>
      <c r="B99" s="1">
        <v>11800</v>
      </c>
      <c r="C99" s="2" t="s">
        <v>1</v>
      </c>
      <c r="D99" s="8">
        <v>200000</v>
      </c>
      <c r="E99" s="8">
        <v>249999</v>
      </c>
      <c r="F99" s="2">
        <v>2004</v>
      </c>
      <c r="G99" s="2" t="s">
        <v>2</v>
      </c>
      <c r="H99" s="6" t="s">
        <v>55</v>
      </c>
      <c r="I99" s="2">
        <v>20</v>
      </c>
      <c r="J99" s="3">
        <v>0.99305555555555558</v>
      </c>
      <c r="K99" s="4" t="s">
        <v>12</v>
      </c>
    </row>
    <row r="100" spans="1:11" x14ac:dyDescent="0.3">
      <c r="A100" t="s">
        <v>37</v>
      </c>
      <c r="B100" s="1">
        <v>17800</v>
      </c>
      <c r="C100" s="2" t="s">
        <v>1</v>
      </c>
      <c r="D100" s="8">
        <v>250000</v>
      </c>
      <c r="E100" s="8">
        <v>299999</v>
      </c>
      <c r="F100" s="2">
        <v>2004</v>
      </c>
      <c r="G100" s="2" t="s">
        <v>2</v>
      </c>
      <c r="H100" s="6" t="s">
        <v>54</v>
      </c>
      <c r="I100" s="2">
        <v>6</v>
      </c>
      <c r="J100" s="3">
        <v>0.47291666666666665</v>
      </c>
      <c r="K100" s="4" t="s">
        <v>28</v>
      </c>
    </row>
    <row r="101" spans="1:11" x14ac:dyDescent="0.3">
      <c r="A101" t="s">
        <v>44</v>
      </c>
      <c r="B101" s="1">
        <v>22800</v>
      </c>
      <c r="C101" s="2" t="s">
        <v>1</v>
      </c>
      <c r="D101" s="8">
        <v>250000</v>
      </c>
      <c r="E101" s="8">
        <v>299999</v>
      </c>
      <c r="F101" s="2">
        <v>2004</v>
      </c>
      <c r="G101" s="2" t="s">
        <v>2</v>
      </c>
      <c r="H101" s="6" t="s">
        <v>55</v>
      </c>
      <c r="I101" s="2">
        <v>20</v>
      </c>
      <c r="J101" s="3">
        <v>0.41319444444444442</v>
      </c>
      <c r="K101" s="4" t="s">
        <v>18</v>
      </c>
    </row>
    <row r="102" spans="1:11" x14ac:dyDescent="0.3">
      <c r="A102" t="s">
        <v>15</v>
      </c>
      <c r="B102" s="1">
        <v>10600</v>
      </c>
      <c r="C102" s="2" t="s">
        <v>1</v>
      </c>
      <c r="D102" s="8">
        <v>250000</v>
      </c>
      <c r="E102" s="8">
        <v>299999</v>
      </c>
      <c r="F102" s="2">
        <v>2004</v>
      </c>
      <c r="G102" s="2" t="s">
        <v>2</v>
      </c>
      <c r="H102" s="6" t="s">
        <v>55</v>
      </c>
      <c r="I102" s="2">
        <v>8</v>
      </c>
      <c r="J102" s="3">
        <v>0.33888888888888891</v>
      </c>
      <c r="K102" s="4" t="s">
        <v>21</v>
      </c>
    </row>
    <row r="103" spans="1:11" x14ac:dyDescent="0.3">
      <c r="A103" t="s">
        <v>13</v>
      </c>
      <c r="B103" s="1">
        <v>13800</v>
      </c>
      <c r="C103" s="2" t="s">
        <v>1</v>
      </c>
      <c r="D103" s="8">
        <v>80000</v>
      </c>
      <c r="E103" s="8">
        <v>84999</v>
      </c>
      <c r="F103" s="2">
        <v>2005</v>
      </c>
      <c r="G103" s="2" t="s">
        <v>2</v>
      </c>
      <c r="H103" s="6" t="s">
        <v>53</v>
      </c>
      <c r="I103" s="2">
        <v>5</v>
      </c>
      <c r="J103" s="3">
        <v>0.97569444444444442</v>
      </c>
      <c r="K103" s="4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EC71-A5C3-4241-B645-8B239CCF2465}">
  <dimension ref="B2:G138"/>
  <sheetViews>
    <sheetView workbookViewId="0">
      <selection activeCell="C4" sqref="C4"/>
    </sheetView>
  </sheetViews>
  <sheetFormatPr defaultRowHeight="14.4" x14ac:dyDescent="0.3"/>
  <cols>
    <col min="2" max="2" width="12.5546875" bestFit="1" customWidth="1"/>
    <col min="3" max="3" width="21.6640625" style="2" bestFit="1" customWidth="1"/>
    <col min="4" max="6" width="6" bestFit="1" customWidth="1"/>
    <col min="7" max="7" width="6" style="2" bestFit="1" customWidth="1"/>
    <col min="8" max="9" width="6" bestFit="1" customWidth="1"/>
    <col min="10" max="25" width="7" bestFit="1" customWidth="1"/>
    <col min="26" max="26" width="10.109375" bestFit="1" customWidth="1"/>
    <col min="27" max="27" width="10.77734375" bestFit="1" customWidth="1"/>
  </cols>
  <sheetData>
    <row r="2" spans="2:4" x14ac:dyDescent="0.3">
      <c r="B2" s="15" t="s">
        <v>76</v>
      </c>
    </row>
    <row r="3" spans="2:4" x14ac:dyDescent="0.3">
      <c r="B3" t="s">
        <v>61</v>
      </c>
    </row>
    <row r="4" spans="2:4" x14ac:dyDescent="0.3">
      <c r="B4" s="1">
        <v>22800</v>
      </c>
      <c r="C4" s="11">
        <f>GETPIVOTDATA("Price",$B$3)</f>
        <v>22800</v>
      </c>
    </row>
    <row r="5" spans="2:4" x14ac:dyDescent="0.3">
      <c r="B5" s="1"/>
      <c r="C5" s="11"/>
    </row>
    <row r="6" spans="2:4" x14ac:dyDescent="0.3">
      <c r="B6" s="15" t="s">
        <v>76</v>
      </c>
      <c r="C6" s="11"/>
    </row>
    <row r="7" spans="2:4" x14ac:dyDescent="0.3">
      <c r="B7" t="s">
        <v>62</v>
      </c>
    </row>
    <row r="8" spans="2:4" x14ac:dyDescent="0.3">
      <c r="B8" s="7">
        <v>5800</v>
      </c>
      <c r="C8" s="11">
        <f>GETPIVOTDATA("Price",$B$7)</f>
        <v>5800</v>
      </c>
    </row>
    <row r="10" spans="2:4" x14ac:dyDescent="0.3">
      <c r="B10" t="s">
        <v>63</v>
      </c>
    </row>
    <row r="11" spans="2:4" x14ac:dyDescent="0.3">
      <c r="B11" s="7">
        <v>10994.450980392157</v>
      </c>
      <c r="C11" s="11">
        <f>GETPIVOTDATA("Price",$B$10)</f>
        <v>10994.450980392157</v>
      </c>
    </row>
    <row r="13" spans="2:4" x14ac:dyDescent="0.3">
      <c r="B13" s="5" t="s">
        <v>64</v>
      </c>
      <c r="C13" s="8" t="s">
        <v>66</v>
      </c>
      <c r="D13" t="s">
        <v>63</v>
      </c>
    </row>
    <row r="14" spans="2:4" x14ac:dyDescent="0.3">
      <c r="B14" s="4">
        <v>14999</v>
      </c>
      <c r="C14" s="8">
        <v>1</v>
      </c>
      <c r="D14" s="7">
        <v>15000</v>
      </c>
    </row>
    <row r="15" spans="2:4" x14ac:dyDescent="0.3">
      <c r="B15" s="4">
        <v>29999</v>
      </c>
      <c r="C15" s="8">
        <v>1</v>
      </c>
      <c r="D15" s="7">
        <v>12800</v>
      </c>
    </row>
    <row r="16" spans="2:4" x14ac:dyDescent="0.3">
      <c r="B16" s="4">
        <v>54999</v>
      </c>
      <c r="C16" s="8">
        <v>2</v>
      </c>
      <c r="D16" s="7">
        <v>8500</v>
      </c>
    </row>
    <row r="17" spans="2:4" x14ac:dyDescent="0.3">
      <c r="B17" s="4">
        <v>74999</v>
      </c>
      <c r="C17" s="8">
        <v>1</v>
      </c>
      <c r="D17" s="7">
        <v>15999</v>
      </c>
    </row>
    <row r="18" spans="2:4" x14ac:dyDescent="0.3">
      <c r="B18" s="4">
        <v>84999</v>
      </c>
      <c r="C18" s="8">
        <v>2</v>
      </c>
      <c r="D18" s="7">
        <v>10300</v>
      </c>
    </row>
    <row r="19" spans="2:4" x14ac:dyDescent="0.3">
      <c r="B19" s="4">
        <v>89999</v>
      </c>
      <c r="C19" s="8">
        <v>1</v>
      </c>
      <c r="D19" s="7">
        <v>9000</v>
      </c>
    </row>
    <row r="20" spans="2:4" x14ac:dyDescent="0.3">
      <c r="B20" s="4">
        <v>99999</v>
      </c>
      <c r="C20" s="8">
        <v>1</v>
      </c>
      <c r="D20" s="7">
        <v>11990</v>
      </c>
    </row>
    <row r="21" spans="2:4" x14ac:dyDescent="0.3">
      <c r="B21" s="4">
        <v>109999</v>
      </c>
      <c r="C21" s="8">
        <v>2</v>
      </c>
      <c r="D21" s="7">
        <v>12250</v>
      </c>
    </row>
    <row r="22" spans="2:4" x14ac:dyDescent="0.3">
      <c r="B22" s="4">
        <v>119999</v>
      </c>
      <c r="C22" s="8">
        <v>6</v>
      </c>
      <c r="D22" s="7">
        <v>11750</v>
      </c>
    </row>
    <row r="23" spans="2:4" x14ac:dyDescent="0.3">
      <c r="B23" s="4">
        <v>129999</v>
      </c>
      <c r="C23" s="8">
        <v>2</v>
      </c>
      <c r="D23" s="7">
        <v>13888</v>
      </c>
    </row>
    <row r="24" spans="2:4" x14ac:dyDescent="0.3">
      <c r="B24" s="4">
        <v>139999</v>
      </c>
      <c r="C24" s="8">
        <v>1</v>
      </c>
      <c r="D24" s="7">
        <v>10555</v>
      </c>
    </row>
    <row r="25" spans="2:4" x14ac:dyDescent="0.3">
      <c r="B25" s="4">
        <v>149999</v>
      </c>
      <c r="C25" s="8">
        <v>2</v>
      </c>
      <c r="D25" s="7">
        <v>10700</v>
      </c>
    </row>
    <row r="26" spans="2:4" x14ac:dyDescent="0.3">
      <c r="B26" s="4">
        <v>159999</v>
      </c>
      <c r="C26" s="8">
        <v>9</v>
      </c>
      <c r="D26" s="7">
        <v>10844.333333333334</v>
      </c>
    </row>
    <row r="27" spans="2:4" x14ac:dyDescent="0.3">
      <c r="B27" s="4">
        <v>169999</v>
      </c>
      <c r="C27" s="8">
        <v>9</v>
      </c>
      <c r="D27" s="7">
        <v>11977.777777777777</v>
      </c>
    </row>
    <row r="28" spans="2:4" x14ac:dyDescent="0.3">
      <c r="B28" s="4">
        <v>179999</v>
      </c>
      <c r="C28" s="8">
        <v>3</v>
      </c>
      <c r="D28" s="7">
        <v>7562.333333333333</v>
      </c>
    </row>
    <row r="29" spans="2:4" x14ac:dyDescent="0.3">
      <c r="B29" s="4">
        <v>189999</v>
      </c>
      <c r="C29" s="8">
        <v>7</v>
      </c>
      <c r="D29" s="7">
        <v>10214.142857142857</v>
      </c>
    </row>
    <row r="30" spans="2:4" x14ac:dyDescent="0.3">
      <c r="B30" s="4">
        <v>199999</v>
      </c>
      <c r="C30" s="8">
        <v>2</v>
      </c>
      <c r="D30" s="7">
        <v>10650</v>
      </c>
    </row>
    <row r="31" spans="2:4" x14ac:dyDescent="0.3">
      <c r="B31" s="4">
        <v>249999</v>
      </c>
      <c r="C31" s="8">
        <v>20</v>
      </c>
      <c r="D31" s="7">
        <v>10126.6</v>
      </c>
    </row>
    <row r="32" spans="2:4" x14ac:dyDescent="0.3">
      <c r="B32" s="4">
        <v>299999</v>
      </c>
      <c r="C32" s="8">
        <v>16</v>
      </c>
      <c r="D32" s="7">
        <v>12625</v>
      </c>
    </row>
    <row r="33" spans="2:4" x14ac:dyDescent="0.3">
      <c r="B33" s="4">
        <v>349999</v>
      </c>
      <c r="C33" s="8">
        <v>3</v>
      </c>
      <c r="D33" s="7">
        <v>11433.333333333334</v>
      </c>
    </row>
    <row r="34" spans="2:4" x14ac:dyDescent="0.3">
      <c r="B34" s="4">
        <v>399999</v>
      </c>
      <c r="C34" s="8">
        <v>5</v>
      </c>
      <c r="D34" s="7">
        <v>9759.7999999999993</v>
      </c>
    </row>
    <row r="35" spans="2:4" x14ac:dyDescent="0.3">
      <c r="B35" s="4">
        <v>449999</v>
      </c>
      <c r="C35" s="8">
        <v>2</v>
      </c>
      <c r="D35" s="7">
        <v>10400</v>
      </c>
    </row>
    <row r="36" spans="2:4" x14ac:dyDescent="0.3">
      <c r="B36" s="4">
        <v>499999</v>
      </c>
      <c r="C36" s="8">
        <v>2</v>
      </c>
      <c r="D36" s="7">
        <v>8400</v>
      </c>
    </row>
    <row r="37" spans="2:4" x14ac:dyDescent="0.3">
      <c r="B37" s="4" t="s">
        <v>71</v>
      </c>
      <c r="C37" s="8">
        <v>2</v>
      </c>
      <c r="D37" s="7">
        <v>9099</v>
      </c>
    </row>
    <row r="38" spans="2:4" x14ac:dyDescent="0.3">
      <c r="B38" s="4" t="s">
        <v>65</v>
      </c>
      <c r="C38" s="8">
        <v>102</v>
      </c>
      <c r="D38" s="7">
        <v>10994.450980392157</v>
      </c>
    </row>
    <row r="40" spans="2:4" x14ac:dyDescent="0.3">
      <c r="B40" s="5" t="s">
        <v>64</v>
      </c>
      <c r="C40" t="s">
        <v>63</v>
      </c>
    </row>
    <row r="41" spans="2:4" x14ac:dyDescent="0.3">
      <c r="B41" s="4">
        <v>1998</v>
      </c>
      <c r="C41" s="7">
        <v>8025</v>
      </c>
    </row>
    <row r="42" spans="2:4" x14ac:dyDescent="0.3">
      <c r="B42" s="4">
        <v>1999</v>
      </c>
      <c r="C42" s="7">
        <v>8066.333333333333</v>
      </c>
    </row>
    <row r="43" spans="2:4" x14ac:dyDescent="0.3">
      <c r="B43" s="4">
        <v>2000</v>
      </c>
      <c r="C43" s="7">
        <v>9814.3076923076915</v>
      </c>
    </row>
    <row r="44" spans="2:4" x14ac:dyDescent="0.3">
      <c r="B44" s="4">
        <v>2001</v>
      </c>
      <c r="C44" s="7">
        <v>10542.052631578947</v>
      </c>
    </row>
    <row r="45" spans="2:4" x14ac:dyDescent="0.3">
      <c r="B45" s="4">
        <v>2002</v>
      </c>
      <c r="C45" s="7">
        <v>10895.514285714286</v>
      </c>
    </row>
    <row r="46" spans="2:4" x14ac:dyDescent="0.3">
      <c r="B46" s="4">
        <v>2003</v>
      </c>
      <c r="C46" s="7">
        <v>13229</v>
      </c>
    </row>
    <row r="47" spans="2:4" x14ac:dyDescent="0.3">
      <c r="B47" s="4">
        <v>2004</v>
      </c>
      <c r="C47" s="7">
        <v>13260.692307692309</v>
      </c>
    </row>
    <row r="48" spans="2:4" x14ac:dyDescent="0.3">
      <c r="B48" s="4">
        <v>2005</v>
      </c>
      <c r="C48" s="7">
        <v>13800</v>
      </c>
    </row>
    <row r="49" spans="2:3" x14ac:dyDescent="0.3">
      <c r="B49" s="4" t="s">
        <v>65</v>
      </c>
      <c r="C49" s="7">
        <v>10994.450980392157</v>
      </c>
    </row>
    <row r="51" spans="2:3" x14ac:dyDescent="0.3">
      <c r="B51" s="5" t="s">
        <v>50</v>
      </c>
      <c r="C51" t="s">
        <v>67</v>
      </c>
    </row>
    <row r="52" spans="2:3" x14ac:dyDescent="0.3">
      <c r="B52" s="5" t="s">
        <v>52</v>
      </c>
      <c r="C52" t="s">
        <v>69</v>
      </c>
    </row>
    <row r="54" spans="2:3" x14ac:dyDescent="0.3">
      <c r="B54" s="5" t="s">
        <v>64</v>
      </c>
      <c r="C54" s="2" t="s">
        <v>66</v>
      </c>
    </row>
    <row r="55" spans="2:3" x14ac:dyDescent="0.3">
      <c r="B55" s="9">
        <v>6000</v>
      </c>
      <c r="C55" s="2">
        <v>1</v>
      </c>
    </row>
    <row r="56" spans="2:3" x14ac:dyDescent="0.3">
      <c r="B56" s="9">
        <v>6500</v>
      </c>
      <c r="C56" s="2">
        <v>1</v>
      </c>
    </row>
    <row r="57" spans="2:3" x14ac:dyDescent="0.3">
      <c r="B57" s="9">
        <v>7500</v>
      </c>
      <c r="C57" s="2">
        <v>2</v>
      </c>
    </row>
    <row r="58" spans="2:3" x14ac:dyDescent="0.3">
      <c r="B58" s="9">
        <v>7800</v>
      </c>
      <c r="C58" s="2">
        <v>1</v>
      </c>
    </row>
    <row r="59" spans="2:3" x14ac:dyDescent="0.3">
      <c r="B59" s="9">
        <v>7900</v>
      </c>
      <c r="C59" s="2">
        <v>1</v>
      </c>
    </row>
    <row r="60" spans="2:3" x14ac:dyDescent="0.3">
      <c r="B60" s="9">
        <v>8199</v>
      </c>
      <c r="C60" s="2">
        <v>1</v>
      </c>
    </row>
    <row r="61" spans="2:3" x14ac:dyDescent="0.3">
      <c r="B61" s="9">
        <v>8500</v>
      </c>
      <c r="C61" s="2">
        <v>3</v>
      </c>
    </row>
    <row r="62" spans="2:3" x14ac:dyDescent="0.3">
      <c r="B62" s="9">
        <v>8800</v>
      </c>
      <c r="C62" s="2">
        <v>7</v>
      </c>
    </row>
    <row r="63" spans="2:3" x14ac:dyDescent="0.3">
      <c r="B63" s="9">
        <v>9000</v>
      </c>
      <c r="C63" s="2">
        <v>1</v>
      </c>
    </row>
    <row r="64" spans="2:3" x14ac:dyDescent="0.3">
      <c r="B64" s="9">
        <v>9600</v>
      </c>
      <c r="C64" s="2">
        <v>1</v>
      </c>
    </row>
    <row r="65" spans="2:6" x14ac:dyDescent="0.3">
      <c r="B65" s="9">
        <v>9800</v>
      </c>
      <c r="C65" s="2">
        <v>5</v>
      </c>
    </row>
    <row r="66" spans="2:6" x14ac:dyDescent="0.3">
      <c r="B66" s="9">
        <v>9900</v>
      </c>
      <c r="C66" s="2">
        <v>1</v>
      </c>
    </row>
    <row r="67" spans="2:6" x14ac:dyDescent="0.3">
      <c r="B67" s="9">
        <v>10000</v>
      </c>
      <c r="C67" s="2">
        <v>1</v>
      </c>
    </row>
    <row r="68" spans="2:6" x14ac:dyDescent="0.3">
      <c r="B68" s="9">
        <v>10300</v>
      </c>
      <c r="C68" s="2">
        <v>1</v>
      </c>
    </row>
    <row r="69" spans="2:6" x14ac:dyDescent="0.3">
      <c r="B69" s="9">
        <v>10800</v>
      </c>
      <c r="C69" s="2">
        <v>3</v>
      </c>
    </row>
    <row r="70" spans="2:6" x14ac:dyDescent="0.3">
      <c r="B70" s="9">
        <v>11000</v>
      </c>
      <c r="C70" s="2">
        <v>1</v>
      </c>
    </row>
    <row r="71" spans="2:6" x14ac:dyDescent="0.3">
      <c r="B71" s="9">
        <v>11800</v>
      </c>
      <c r="C71" s="2">
        <v>2</v>
      </c>
    </row>
    <row r="72" spans="2:6" x14ac:dyDescent="0.3">
      <c r="B72" s="9">
        <v>11900</v>
      </c>
      <c r="C72" s="2">
        <v>1</v>
      </c>
    </row>
    <row r="73" spans="2:6" x14ac:dyDescent="0.3">
      <c r="B73" s="9">
        <v>12000</v>
      </c>
      <c r="C73" s="2">
        <v>2</v>
      </c>
    </row>
    <row r="74" spans="2:6" x14ac:dyDescent="0.3">
      <c r="B74" s="9">
        <v>12500</v>
      </c>
      <c r="C74" s="2">
        <v>1</v>
      </c>
    </row>
    <row r="75" spans="2:6" x14ac:dyDescent="0.3">
      <c r="B75" s="9">
        <v>12800</v>
      </c>
      <c r="C75" s="2">
        <v>1</v>
      </c>
    </row>
    <row r="76" spans="2:6" x14ac:dyDescent="0.3">
      <c r="B76" s="9">
        <v>13000</v>
      </c>
      <c r="C76" s="2">
        <v>1</v>
      </c>
    </row>
    <row r="77" spans="2:6" x14ac:dyDescent="0.3">
      <c r="B77" s="9">
        <v>13800</v>
      </c>
      <c r="C77" s="2">
        <v>1</v>
      </c>
    </row>
    <row r="78" spans="2:6" x14ac:dyDescent="0.3">
      <c r="B78" s="9" t="s">
        <v>65</v>
      </c>
      <c r="C78" s="2">
        <v>40</v>
      </c>
    </row>
    <row r="79" spans="2:6" x14ac:dyDescent="0.3">
      <c r="C79"/>
      <c r="E79" t="s">
        <v>73</v>
      </c>
      <c r="F79" t="s">
        <v>74</v>
      </c>
    </row>
    <row r="80" spans="2:6" x14ac:dyDescent="0.3">
      <c r="B80" s="5" t="s">
        <v>64</v>
      </c>
      <c r="C80" s="2" t="s">
        <v>66</v>
      </c>
      <c r="E80" s="4">
        <v>2005</v>
      </c>
      <c r="F80" s="2">
        <v>1</v>
      </c>
    </row>
    <row r="81" spans="2:7" x14ac:dyDescent="0.3">
      <c r="B81" s="4">
        <v>2005</v>
      </c>
      <c r="C81" s="2">
        <v>1</v>
      </c>
      <c r="E81" s="4">
        <v>1998</v>
      </c>
      <c r="F81" s="2">
        <v>4</v>
      </c>
    </row>
    <row r="82" spans="2:7" x14ac:dyDescent="0.3">
      <c r="B82" s="4">
        <v>1998</v>
      </c>
      <c r="C82" s="2">
        <v>4</v>
      </c>
      <c r="E82" s="4">
        <v>1999</v>
      </c>
      <c r="F82" s="2">
        <v>6</v>
      </c>
    </row>
    <row r="83" spans="2:7" x14ac:dyDescent="0.3">
      <c r="B83" s="4">
        <v>1999</v>
      </c>
      <c r="C83" s="2">
        <v>6</v>
      </c>
      <c r="E83" s="4">
        <v>2003</v>
      </c>
      <c r="F83" s="2">
        <v>11</v>
      </c>
    </row>
    <row r="84" spans="2:7" x14ac:dyDescent="0.3">
      <c r="B84" s="4">
        <v>2003</v>
      </c>
      <c r="C84" s="2">
        <v>11</v>
      </c>
      <c r="E84" s="4">
        <v>2000</v>
      </c>
      <c r="F84" s="2">
        <v>13</v>
      </c>
    </row>
    <row r="85" spans="2:7" x14ac:dyDescent="0.3">
      <c r="B85" s="4">
        <v>2000</v>
      </c>
      <c r="C85" s="2">
        <v>13</v>
      </c>
      <c r="E85" s="4">
        <v>2004</v>
      </c>
      <c r="F85" s="2">
        <v>13</v>
      </c>
    </row>
    <row r="86" spans="2:7" x14ac:dyDescent="0.3">
      <c r="B86" s="4">
        <v>2004</v>
      </c>
      <c r="C86" s="2">
        <v>13</v>
      </c>
      <c r="E86" s="4">
        <v>2001</v>
      </c>
      <c r="F86" s="2">
        <v>19</v>
      </c>
    </row>
    <row r="87" spans="2:7" x14ac:dyDescent="0.3">
      <c r="B87" s="4">
        <v>2001</v>
      </c>
      <c r="C87" s="2">
        <v>19</v>
      </c>
      <c r="E87" s="4">
        <v>2002</v>
      </c>
      <c r="F87" s="2">
        <v>35</v>
      </c>
    </row>
    <row r="88" spans="2:7" x14ac:dyDescent="0.3">
      <c r="B88" s="4">
        <v>2002</v>
      </c>
      <c r="C88" s="2">
        <v>35</v>
      </c>
      <c r="E88" s="12"/>
      <c r="F88" s="13"/>
    </row>
    <row r="89" spans="2:7" x14ac:dyDescent="0.3">
      <c r="B89" s="4" t="s">
        <v>65</v>
      </c>
      <c r="C89" s="2">
        <v>102</v>
      </c>
    </row>
    <row r="90" spans="2:7" x14ac:dyDescent="0.3">
      <c r="C90"/>
    </row>
    <row r="91" spans="2:7" x14ac:dyDescent="0.3">
      <c r="C91"/>
    </row>
    <row r="92" spans="2:7" x14ac:dyDescent="0.3">
      <c r="C92"/>
    </row>
    <row r="93" spans="2:7" x14ac:dyDescent="0.3">
      <c r="B93" s="5" t="s">
        <v>64</v>
      </c>
      <c r="C93" s="2" t="s">
        <v>75</v>
      </c>
      <c r="G93"/>
    </row>
    <row r="94" spans="2:7" x14ac:dyDescent="0.3">
      <c r="B94" s="4">
        <v>1998</v>
      </c>
      <c r="C94" s="14">
        <v>332499</v>
      </c>
      <c r="G94"/>
    </row>
    <row r="95" spans="2:7" x14ac:dyDescent="0.3">
      <c r="B95" s="4">
        <v>1999</v>
      </c>
      <c r="C95" s="14">
        <v>277999</v>
      </c>
      <c r="G95"/>
    </row>
    <row r="96" spans="2:7" x14ac:dyDescent="0.3">
      <c r="B96" s="4">
        <v>2000</v>
      </c>
      <c r="C96" s="14">
        <v>274999</v>
      </c>
      <c r="G96"/>
    </row>
    <row r="97" spans="2:7" x14ac:dyDescent="0.3">
      <c r="B97" s="4">
        <v>2001</v>
      </c>
      <c r="C97" s="14">
        <v>194999</v>
      </c>
      <c r="G97"/>
    </row>
    <row r="98" spans="2:7" x14ac:dyDescent="0.3">
      <c r="B98" s="4">
        <v>2002</v>
      </c>
      <c r="C98" s="14">
        <v>209570.42857142858</v>
      </c>
      <c r="G98"/>
    </row>
    <row r="99" spans="2:7" x14ac:dyDescent="0.3">
      <c r="B99" s="4">
        <v>2003</v>
      </c>
      <c r="C99" s="14">
        <v>215453.54545454544</v>
      </c>
      <c r="G99"/>
    </row>
    <row r="100" spans="2:7" x14ac:dyDescent="0.3">
      <c r="B100" s="4">
        <v>2004</v>
      </c>
      <c r="C100" s="14">
        <v>201922.07692307694</v>
      </c>
      <c r="G100"/>
    </row>
    <row r="101" spans="2:7" x14ac:dyDescent="0.3">
      <c r="B101" s="4">
        <v>2005</v>
      </c>
      <c r="C101" s="14">
        <v>84999</v>
      </c>
      <c r="G101"/>
    </row>
    <row r="102" spans="2:7" x14ac:dyDescent="0.3">
      <c r="B102" s="4" t="s">
        <v>65</v>
      </c>
      <c r="C102" s="2">
        <v>222199</v>
      </c>
      <c r="G102"/>
    </row>
    <row r="103" spans="2:7" x14ac:dyDescent="0.3">
      <c r="C103"/>
      <c r="G103"/>
    </row>
    <row r="104" spans="2:7" x14ac:dyDescent="0.3">
      <c r="C104"/>
    </row>
    <row r="105" spans="2:7" x14ac:dyDescent="0.3">
      <c r="C105"/>
    </row>
    <row r="106" spans="2:7" x14ac:dyDescent="0.3">
      <c r="C106"/>
    </row>
    <row r="107" spans="2:7" x14ac:dyDescent="0.3">
      <c r="C107"/>
    </row>
    <row r="108" spans="2:7" x14ac:dyDescent="0.3">
      <c r="B108" s="5" t="s">
        <v>64</v>
      </c>
      <c r="C108" s="2" t="s">
        <v>68</v>
      </c>
    </row>
    <row r="109" spans="2:7" x14ac:dyDescent="0.3">
      <c r="B109" s="4" t="s">
        <v>5</v>
      </c>
      <c r="C109" s="2">
        <v>21</v>
      </c>
      <c r="E109" s="4" t="s">
        <v>5</v>
      </c>
      <c r="F109" s="2">
        <v>21</v>
      </c>
    </row>
    <row r="110" spans="2:7" x14ac:dyDescent="0.3">
      <c r="B110" s="4" t="s">
        <v>12</v>
      </c>
      <c r="C110" s="2">
        <v>19</v>
      </c>
      <c r="E110" s="4" t="s">
        <v>12</v>
      </c>
      <c r="F110" s="2">
        <v>19</v>
      </c>
    </row>
    <row r="111" spans="2:7" x14ac:dyDescent="0.3">
      <c r="B111" s="4" t="s">
        <v>6</v>
      </c>
      <c r="C111" s="2">
        <v>16</v>
      </c>
      <c r="E111" s="4" t="s">
        <v>6</v>
      </c>
      <c r="F111" s="2">
        <v>16</v>
      </c>
    </row>
    <row r="112" spans="2:7" x14ac:dyDescent="0.3">
      <c r="B112" s="4" t="s">
        <v>18</v>
      </c>
      <c r="C112" s="2">
        <v>9</v>
      </c>
      <c r="E112" s="4" t="s">
        <v>18</v>
      </c>
      <c r="F112" s="2">
        <v>9</v>
      </c>
    </row>
    <row r="113" spans="2:6" x14ac:dyDescent="0.3">
      <c r="B113" s="4" t="s">
        <v>21</v>
      </c>
      <c r="C113" s="2">
        <v>9</v>
      </c>
      <c r="E113" s="4" t="s">
        <v>21</v>
      </c>
      <c r="F113" s="2">
        <v>9</v>
      </c>
    </row>
    <row r="114" spans="2:6" x14ac:dyDescent="0.3">
      <c r="B114" s="4" t="s">
        <v>14</v>
      </c>
      <c r="C114" s="2">
        <v>6</v>
      </c>
      <c r="E114" s="4" t="s">
        <v>14</v>
      </c>
      <c r="F114" s="2">
        <v>6</v>
      </c>
    </row>
    <row r="115" spans="2:6" x14ac:dyDescent="0.3">
      <c r="B115" s="4" t="s">
        <v>19</v>
      </c>
      <c r="C115" s="2">
        <v>5</v>
      </c>
      <c r="E115" s="4" t="s">
        <v>19</v>
      </c>
      <c r="F115" s="2">
        <v>5</v>
      </c>
    </row>
    <row r="116" spans="2:6" x14ac:dyDescent="0.3">
      <c r="B116" s="4" t="s">
        <v>9</v>
      </c>
      <c r="C116" s="2">
        <v>4</v>
      </c>
      <c r="E116" s="4" t="s">
        <v>9</v>
      </c>
      <c r="F116" s="2">
        <v>4</v>
      </c>
    </row>
    <row r="117" spans="2:6" x14ac:dyDescent="0.3">
      <c r="B117" s="4" t="s">
        <v>28</v>
      </c>
      <c r="C117" s="2">
        <v>4</v>
      </c>
      <c r="E117" s="4" t="s">
        <v>28</v>
      </c>
      <c r="F117" s="2">
        <v>4</v>
      </c>
    </row>
    <row r="118" spans="2:6" x14ac:dyDescent="0.3">
      <c r="B118" s="4" t="s">
        <v>3</v>
      </c>
      <c r="C118" s="2">
        <v>3</v>
      </c>
      <c r="E118" s="4" t="s">
        <v>3</v>
      </c>
      <c r="F118" s="2">
        <v>3</v>
      </c>
    </row>
    <row r="119" spans="2:6" x14ac:dyDescent="0.3">
      <c r="B119" s="4" t="s">
        <v>8</v>
      </c>
      <c r="C119" s="2">
        <v>3</v>
      </c>
      <c r="E119" s="4" t="s">
        <v>8</v>
      </c>
      <c r="F119" s="2">
        <v>3</v>
      </c>
    </row>
    <row r="120" spans="2:6" x14ac:dyDescent="0.3">
      <c r="B120" s="4" t="s">
        <v>27</v>
      </c>
      <c r="C120" s="2">
        <v>2</v>
      </c>
      <c r="E120" s="4" t="s">
        <v>27</v>
      </c>
      <c r="F120" s="2">
        <v>2</v>
      </c>
    </row>
    <row r="121" spans="2:6" x14ac:dyDescent="0.3">
      <c r="B121" s="4" t="s">
        <v>34</v>
      </c>
      <c r="C121" s="2">
        <v>1</v>
      </c>
      <c r="E121" s="4" t="s">
        <v>34</v>
      </c>
      <c r="F121" s="2">
        <v>1</v>
      </c>
    </row>
    <row r="122" spans="2:6" x14ac:dyDescent="0.3">
      <c r="B122" s="4" t="s">
        <v>65</v>
      </c>
      <c r="C122" s="2">
        <v>102</v>
      </c>
    </row>
    <row r="123" spans="2:6" x14ac:dyDescent="0.3">
      <c r="C123"/>
    </row>
    <row r="124" spans="2:6" x14ac:dyDescent="0.3">
      <c r="C124"/>
    </row>
    <row r="125" spans="2:6" x14ac:dyDescent="0.3">
      <c r="C125"/>
    </row>
    <row r="126" spans="2:6" x14ac:dyDescent="0.3">
      <c r="C126"/>
    </row>
    <row r="127" spans="2:6" x14ac:dyDescent="0.3">
      <c r="C127"/>
    </row>
    <row r="128" spans="2:6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C0A5-1DD0-45C5-8134-55382456297D}">
  <dimension ref="B2:H108"/>
  <sheetViews>
    <sheetView workbookViewId="0"/>
  </sheetViews>
  <sheetFormatPr defaultRowHeight="14.4" x14ac:dyDescent="0.3"/>
  <cols>
    <col min="2" max="2" width="12.5546875" bestFit="1" customWidth="1"/>
    <col min="3" max="3" width="12.44140625" style="2" bestFit="1" customWidth="1"/>
    <col min="4" max="4" width="12.44140625" bestFit="1" customWidth="1"/>
    <col min="5" max="5" width="6" bestFit="1" customWidth="1"/>
    <col min="6" max="6" width="16.33203125" bestFit="1" customWidth="1"/>
    <col min="7" max="7" width="12.33203125" style="2" bestFit="1" customWidth="1"/>
    <col min="8" max="8" width="8.5546875" customWidth="1"/>
    <col min="9" max="9" width="6" bestFit="1" customWidth="1"/>
    <col min="10" max="25" width="7" bestFit="1" customWidth="1"/>
    <col min="26" max="26" width="10.109375" bestFit="1" customWidth="1"/>
    <col min="27" max="27" width="10.77734375" bestFit="1" customWidth="1"/>
  </cols>
  <sheetData>
    <row r="2" spans="2:8" x14ac:dyDescent="0.3">
      <c r="B2" s="15" t="s">
        <v>76</v>
      </c>
      <c r="F2" s="15" t="s">
        <v>79</v>
      </c>
      <c r="G2" s="18"/>
      <c r="H2" s="15"/>
    </row>
    <row r="3" spans="2:8" x14ac:dyDescent="0.3">
      <c r="B3" t="s">
        <v>61</v>
      </c>
      <c r="F3" t="s">
        <v>64</v>
      </c>
      <c r="G3" s="2" t="s">
        <v>66</v>
      </c>
    </row>
    <row r="4" spans="2:8" x14ac:dyDescent="0.3">
      <c r="B4" s="1">
        <v>22800</v>
      </c>
      <c r="C4" s="11"/>
      <c r="F4" s="4">
        <v>2005</v>
      </c>
      <c r="G4" s="2">
        <v>1</v>
      </c>
    </row>
    <row r="5" spans="2:8" x14ac:dyDescent="0.3">
      <c r="B5" s="1"/>
      <c r="C5" s="11"/>
      <c r="F5" s="4">
        <v>1998</v>
      </c>
      <c r="G5" s="2">
        <v>4</v>
      </c>
    </row>
    <row r="6" spans="2:8" x14ac:dyDescent="0.3">
      <c r="B6" s="15" t="s">
        <v>76</v>
      </c>
      <c r="C6" s="11"/>
      <c r="F6" s="4">
        <v>1999</v>
      </c>
      <c r="G6" s="2">
        <v>6</v>
      </c>
    </row>
    <row r="7" spans="2:8" x14ac:dyDescent="0.3">
      <c r="B7" t="s">
        <v>62</v>
      </c>
      <c r="F7" s="4">
        <v>2003</v>
      </c>
      <c r="G7" s="2">
        <v>11</v>
      </c>
    </row>
    <row r="8" spans="2:8" x14ac:dyDescent="0.3">
      <c r="B8" s="7">
        <v>5800</v>
      </c>
      <c r="C8" s="11"/>
      <c r="F8" s="4">
        <v>2000</v>
      </c>
      <c r="G8" s="2">
        <v>13</v>
      </c>
    </row>
    <row r="9" spans="2:8" x14ac:dyDescent="0.3">
      <c r="B9" s="7"/>
      <c r="C9" s="11"/>
      <c r="F9" s="4">
        <v>2004</v>
      </c>
      <c r="G9" s="2">
        <v>13</v>
      </c>
    </row>
    <row r="10" spans="2:8" x14ac:dyDescent="0.3">
      <c r="B10" s="15" t="s">
        <v>76</v>
      </c>
      <c r="F10" s="4">
        <v>2001</v>
      </c>
      <c r="G10" s="2">
        <v>19</v>
      </c>
    </row>
    <row r="11" spans="2:8" x14ac:dyDescent="0.3">
      <c r="B11" t="s">
        <v>63</v>
      </c>
      <c r="F11" s="4">
        <v>2002</v>
      </c>
      <c r="G11" s="2">
        <v>35</v>
      </c>
    </row>
    <row r="12" spans="2:8" x14ac:dyDescent="0.3">
      <c r="B12" s="7">
        <v>10994.450980392157</v>
      </c>
      <c r="C12" s="11"/>
      <c r="F12" s="4" t="s">
        <v>65</v>
      </c>
      <c r="G12" s="2">
        <v>102</v>
      </c>
    </row>
    <row r="13" spans="2:8" x14ac:dyDescent="0.3">
      <c r="B13" s="7"/>
      <c r="C13" s="11"/>
    </row>
    <row r="14" spans="2:8" x14ac:dyDescent="0.3">
      <c r="B14" s="16" t="s">
        <v>77</v>
      </c>
      <c r="C14" s="17"/>
      <c r="D14" s="15"/>
      <c r="F14" s="16" t="s">
        <v>80</v>
      </c>
      <c r="G14" s="17"/>
      <c r="H14" s="15"/>
    </row>
    <row r="15" spans="2:8" x14ac:dyDescent="0.3">
      <c r="B15" t="s">
        <v>64</v>
      </c>
      <c r="C15" t="s">
        <v>63</v>
      </c>
      <c r="F15" t="s">
        <v>64</v>
      </c>
      <c r="G15" s="2" t="s">
        <v>68</v>
      </c>
    </row>
    <row r="16" spans="2:8" x14ac:dyDescent="0.3">
      <c r="B16" s="4">
        <v>1998</v>
      </c>
      <c r="C16" s="7">
        <v>8025</v>
      </c>
      <c r="F16" s="4" t="s">
        <v>5</v>
      </c>
      <c r="G16" s="2">
        <v>21</v>
      </c>
    </row>
    <row r="17" spans="2:7" x14ac:dyDescent="0.3">
      <c r="B17" s="4">
        <v>1999</v>
      </c>
      <c r="C17" s="7">
        <v>8066.333333333333</v>
      </c>
      <c r="F17" s="4" t="s">
        <v>12</v>
      </c>
      <c r="G17" s="2">
        <v>19</v>
      </c>
    </row>
    <row r="18" spans="2:7" x14ac:dyDescent="0.3">
      <c r="B18" s="4">
        <v>2000</v>
      </c>
      <c r="C18" s="7">
        <v>9814.3076923076915</v>
      </c>
      <c r="F18" s="4" t="s">
        <v>6</v>
      </c>
      <c r="G18" s="2">
        <v>16</v>
      </c>
    </row>
    <row r="19" spans="2:7" x14ac:dyDescent="0.3">
      <c r="B19" s="4">
        <v>2001</v>
      </c>
      <c r="C19" s="7">
        <v>10542.052631578947</v>
      </c>
      <c r="F19" s="4" t="s">
        <v>18</v>
      </c>
      <c r="G19" s="2">
        <v>9</v>
      </c>
    </row>
    <row r="20" spans="2:7" x14ac:dyDescent="0.3">
      <c r="B20" s="4">
        <v>2002</v>
      </c>
      <c r="C20" s="7">
        <v>10895.514285714286</v>
      </c>
      <c r="F20" s="4" t="s">
        <v>21</v>
      </c>
      <c r="G20" s="2">
        <v>9</v>
      </c>
    </row>
    <row r="21" spans="2:7" x14ac:dyDescent="0.3">
      <c r="B21" s="4">
        <v>2003</v>
      </c>
      <c r="C21" s="7">
        <v>13229</v>
      </c>
      <c r="F21" s="4" t="s">
        <v>14</v>
      </c>
      <c r="G21" s="2">
        <v>6</v>
      </c>
    </row>
    <row r="22" spans="2:7" x14ac:dyDescent="0.3">
      <c r="B22" s="4">
        <v>2004</v>
      </c>
      <c r="C22" s="7">
        <v>13260.692307692309</v>
      </c>
      <c r="F22" s="4" t="s">
        <v>19</v>
      </c>
      <c r="G22" s="2">
        <v>5</v>
      </c>
    </row>
    <row r="23" spans="2:7" x14ac:dyDescent="0.3">
      <c r="B23" s="4">
        <v>2005</v>
      </c>
      <c r="C23" s="7">
        <v>13800</v>
      </c>
      <c r="F23" s="4" t="s">
        <v>9</v>
      </c>
      <c r="G23" s="2">
        <v>4</v>
      </c>
    </row>
    <row r="24" spans="2:7" x14ac:dyDescent="0.3">
      <c r="B24" s="4" t="s">
        <v>65</v>
      </c>
      <c r="C24" s="7">
        <v>10994.450980392157</v>
      </c>
      <c r="F24" s="4" t="s">
        <v>28</v>
      </c>
      <c r="G24" s="2">
        <v>4</v>
      </c>
    </row>
    <row r="25" spans="2:7" x14ac:dyDescent="0.3">
      <c r="B25" s="7"/>
      <c r="C25" s="11"/>
      <c r="F25" s="4" t="s">
        <v>3</v>
      </c>
      <c r="G25" s="2">
        <v>3</v>
      </c>
    </row>
    <row r="26" spans="2:7" x14ac:dyDescent="0.3">
      <c r="B26" s="16" t="s">
        <v>78</v>
      </c>
      <c r="C26" s="17"/>
      <c r="D26" s="15"/>
      <c r="F26" s="4" t="s">
        <v>8</v>
      </c>
      <c r="G26" s="2">
        <v>3</v>
      </c>
    </row>
    <row r="27" spans="2:7" x14ac:dyDescent="0.3">
      <c r="B27" t="s">
        <v>64</v>
      </c>
      <c r="C27" s="2" t="s">
        <v>75</v>
      </c>
      <c r="F27" s="4" t="s">
        <v>27</v>
      </c>
      <c r="G27" s="2">
        <v>2</v>
      </c>
    </row>
    <row r="28" spans="2:7" x14ac:dyDescent="0.3">
      <c r="B28" s="4">
        <v>1998</v>
      </c>
      <c r="C28" s="14">
        <v>332499</v>
      </c>
      <c r="F28" s="4" t="s">
        <v>34</v>
      </c>
      <c r="G28" s="2">
        <v>1</v>
      </c>
    </row>
    <row r="29" spans="2:7" x14ac:dyDescent="0.3">
      <c r="B29" s="4">
        <v>1999</v>
      </c>
      <c r="C29" s="14">
        <v>277999</v>
      </c>
      <c r="F29" s="4" t="s">
        <v>65</v>
      </c>
      <c r="G29" s="2">
        <v>102</v>
      </c>
    </row>
    <row r="30" spans="2:7" x14ac:dyDescent="0.3">
      <c r="B30" s="4">
        <v>2000</v>
      </c>
      <c r="C30" s="14">
        <v>274999</v>
      </c>
    </row>
    <row r="31" spans="2:7" x14ac:dyDescent="0.3">
      <c r="B31" s="4">
        <v>2001</v>
      </c>
      <c r="C31" s="14">
        <v>194999</v>
      </c>
    </row>
    <row r="32" spans="2:7" x14ac:dyDescent="0.3">
      <c r="B32" s="4">
        <v>2002</v>
      </c>
      <c r="C32" s="14">
        <v>209570.42857142858</v>
      </c>
    </row>
    <row r="33" spans="2:4" x14ac:dyDescent="0.3">
      <c r="B33" s="4">
        <v>2003</v>
      </c>
      <c r="C33" s="14">
        <v>215453.54545454544</v>
      </c>
    </row>
    <row r="34" spans="2:4" x14ac:dyDescent="0.3">
      <c r="B34" s="4">
        <v>2004</v>
      </c>
      <c r="C34" s="14">
        <v>201922.07692307694</v>
      </c>
    </row>
    <row r="35" spans="2:4" x14ac:dyDescent="0.3">
      <c r="B35" s="4">
        <v>2005</v>
      </c>
      <c r="C35" s="14">
        <v>84999</v>
      </c>
    </row>
    <row r="36" spans="2:4" x14ac:dyDescent="0.3">
      <c r="B36" s="4" t="s">
        <v>65</v>
      </c>
      <c r="C36" s="2">
        <v>222199</v>
      </c>
    </row>
    <row r="38" spans="2:4" x14ac:dyDescent="0.3">
      <c r="B38" s="16" t="s">
        <v>81</v>
      </c>
      <c r="C38" s="17"/>
      <c r="D38" s="15"/>
    </row>
    <row r="39" spans="2:4" x14ac:dyDescent="0.3">
      <c r="B39" s="5" t="s">
        <v>64</v>
      </c>
      <c r="C39" t="s">
        <v>63</v>
      </c>
    </row>
    <row r="40" spans="2:4" x14ac:dyDescent="0.3">
      <c r="B40" s="4">
        <v>14999</v>
      </c>
      <c r="C40" s="7">
        <v>15000</v>
      </c>
    </row>
    <row r="41" spans="2:4" x14ac:dyDescent="0.3">
      <c r="B41" s="4">
        <v>29999</v>
      </c>
      <c r="C41" s="7">
        <v>12800</v>
      </c>
    </row>
    <row r="42" spans="2:4" x14ac:dyDescent="0.3">
      <c r="B42" s="4">
        <v>54999</v>
      </c>
      <c r="C42" s="7">
        <v>8500</v>
      </c>
    </row>
    <row r="43" spans="2:4" x14ac:dyDescent="0.3">
      <c r="B43" s="4">
        <v>74999</v>
      </c>
      <c r="C43" s="7">
        <v>15999</v>
      </c>
    </row>
    <row r="44" spans="2:4" x14ac:dyDescent="0.3">
      <c r="B44" s="4">
        <v>84999</v>
      </c>
      <c r="C44" s="7">
        <v>10300</v>
      </c>
    </row>
    <row r="45" spans="2:4" x14ac:dyDescent="0.3">
      <c r="B45" s="4">
        <v>89999</v>
      </c>
      <c r="C45" s="7">
        <v>9000</v>
      </c>
    </row>
    <row r="46" spans="2:4" x14ac:dyDescent="0.3">
      <c r="B46" s="4">
        <v>99999</v>
      </c>
      <c r="C46" s="7">
        <v>11990</v>
      </c>
    </row>
    <row r="47" spans="2:4" x14ac:dyDescent="0.3">
      <c r="B47" s="4">
        <v>109999</v>
      </c>
      <c r="C47" s="7">
        <v>12250</v>
      </c>
    </row>
    <row r="48" spans="2:4" x14ac:dyDescent="0.3">
      <c r="B48" s="4">
        <v>119999</v>
      </c>
      <c r="C48" s="7">
        <v>11750</v>
      </c>
    </row>
    <row r="49" spans="2:3" x14ac:dyDescent="0.3">
      <c r="B49" s="4">
        <v>129999</v>
      </c>
      <c r="C49" s="7">
        <v>13888</v>
      </c>
    </row>
    <row r="50" spans="2:3" x14ac:dyDescent="0.3">
      <c r="B50" s="4">
        <v>139999</v>
      </c>
      <c r="C50" s="7">
        <v>10555</v>
      </c>
    </row>
    <row r="51" spans="2:3" x14ac:dyDescent="0.3">
      <c r="B51" s="4">
        <v>149999</v>
      </c>
      <c r="C51" s="7">
        <v>10700</v>
      </c>
    </row>
    <row r="52" spans="2:3" x14ac:dyDescent="0.3">
      <c r="B52" s="4">
        <v>159999</v>
      </c>
      <c r="C52" s="7">
        <v>10844.333333333334</v>
      </c>
    </row>
    <row r="53" spans="2:3" x14ac:dyDescent="0.3">
      <c r="B53" s="4">
        <v>169999</v>
      </c>
      <c r="C53" s="7">
        <v>11977.777777777777</v>
      </c>
    </row>
    <row r="54" spans="2:3" x14ac:dyDescent="0.3">
      <c r="B54" s="4">
        <v>179999</v>
      </c>
      <c r="C54" s="7">
        <v>7562.333333333333</v>
      </c>
    </row>
    <row r="55" spans="2:3" x14ac:dyDescent="0.3">
      <c r="B55" s="4">
        <v>189999</v>
      </c>
      <c r="C55" s="7">
        <v>10214.142857142857</v>
      </c>
    </row>
    <row r="56" spans="2:3" x14ac:dyDescent="0.3">
      <c r="B56" s="4">
        <v>199999</v>
      </c>
      <c r="C56" s="7">
        <v>10650</v>
      </c>
    </row>
    <row r="57" spans="2:3" x14ac:dyDescent="0.3">
      <c r="B57" s="4">
        <v>249999</v>
      </c>
      <c r="C57" s="7">
        <v>10126.6</v>
      </c>
    </row>
    <row r="58" spans="2:3" x14ac:dyDescent="0.3">
      <c r="B58" s="4">
        <v>299999</v>
      </c>
      <c r="C58" s="7">
        <v>12625</v>
      </c>
    </row>
    <row r="59" spans="2:3" x14ac:dyDescent="0.3">
      <c r="B59" s="4">
        <v>349999</v>
      </c>
      <c r="C59" s="7">
        <v>11433.333333333334</v>
      </c>
    </row>
    <row r="60" spans="2:3" x14ac:dyDescent="0.3">
      <c r="B60" s="4">
        <v>399999</v>
      </c>
      <c r="C60" s="7">
        <v>9759.7999999999993</v>
      </c>
    </row>
    <row r="61" spans="2:3" x14ac:dyDescent="0.3">
      <c r="B61" s="4">
        <v>449999</v>
      </c>
      <c r="C61" s="7">
        <v>10400</v>
      </c>
    </row>
    <row r="62" spans="2:3" x14ac:dyDescent="0.3">
      <c r="B62" s="4">
        <v>499999</v>
      </c>
      <c r="C62" s="7">
        <v>8400</v>
      </c>
    </row>
    <row r="63" spans="2:3" x14ac:dyDescent="0.3">
      <c r="B63" s="4" t="s">
        <v>71</v>
      </c>
      <c r="C63" s="7">
        <v>9099</v>
      </c>
    </row>
    <row r="64" spans="2:3" x14ac:dyDescent="0.3">
      <c r="B64" s="4" t="s">
        <v>65</v>
      </c>
      <c r="C64" s="7">
        <v>10994.450980392157</v>
      </c>
    </row>
    <row r="77" spans="3:6" x14ac:dyDescent="0.3">
      <c r="C77"/>
    </row>
    <row r="79" spans="3:6" x14ac:dyDescent="0.3">
      <c r="E79" s="4"/>
      <c r="F79" s="2"/>
    </row>
    <row r="80" spans="3:6" x14ac:dyDescent="0.3">
      <c r="E80" s="4"/>
      <c r="F80" s="2"/>
    </row>
    <row r="81" spans="3:6" x14ac:dyDescent="0.3">
      <c r="E81" s="4"/>
      <c r="F81" s="2"/>
    </row>
    <row r="82" spans="3:6" x14ac:dyDescent="0.3">
      <c r="E82" s="4"/>
      <c r="F82" s="2"/>
    </row>
    <row r="83" spans="3:6" x14ac:dyDescent="0.3">
      <c r="E83" s="4"/>
      <c r="F83" s="2"/>
    </row>
    <row r="84" spans="3:6" x14ac:dyDescent="0.3">
      <c r="E84" s="4"/>
      <c r="F84" s="2"/>
    </row>
    <row r="85" spans="3:6" x14ac:dyDescent="0.3">
      <c r="E85" s="4"/>
      <c r="F85" s="2"/>
    </row>
    <row r="86" spans="3:6" x14ac:dyDescent="0.3">
      <c r="E86" s="4"/>
      <c r="F86" s="2"/>
    </row>
    <row r="87" spans="3:6" x14ac:dyDescent="0.3">
      <c r="E87" s="4"/>
      <c r="F87" s="2"/>
    </row>
    <row r="88" spans="3:6" x14ac:dyDescent="0.3">
      <c r="E88" s="4"/>
      <c r="F88" s="2"/>
    </row>
    <row r="89" spans="3:6" x14ac:dyDescent="0.3">
      <c r="E89" s="4"/>
      <c r="F89" s="2"/>
    </row>
    <row r="90" spans="3:6" x14ac:dyDescent="0.3">
      <c r="E90" s="4"/>
      <c r="F90" s="2"/>
    </row>
    <row r="91" spans="3:6" x14ac:dyDescent="0.3">
      <c r="E91" s="4"/>
      <c r="F91" s="2"/>
    </row>
    <row r="93" spans="3:6" x14ac:dyDescent="0.3">
      <c r="C93"/>
    </row>
    <row r="94" spans="3:6" x14ac:dyDescent="0.3">
      <c r="C94"/>
    </row>
    <row r="95" spans="3:6" x14ac:dyDescent="0.3">
      <c r="C95"/>
    </row>
    <row r="96" spans="3:6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1468-4525-429D-94E8-E59C92FA8656}">
  <sheetPr>
    <pageSetUpPr fitToPage="1"/>
  </sheetPr>
  <dimension ref="A1"/>
  <sheetViews>
    <sheetView showGridLines="0" tabSelected="1" topLeftCell="A4" zoomScale="55" zoomScaleNormal="55" zoomScalePageLayoutView="70" workbookViewId="0"/>
  </sheetViews>
  <sheetFormatPr defaultRowHeight="14.4" x14ac:dyDescent="0.3"/>
  <cols>
    <col min="1" max="16384" width="8.88671875" style="10"/>
  </cols>
  <sheetData/>
  <pageMargins left="0.7" right="0.7" top="0.75" bottom="0.75" header="0.3" footer="0.3"/>
  <pageSetup paperSize="9" scale="5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F 1 0 E 6 C 7 - 5 8 6 0 - 4 6 9 8 - 9 F E 0 - 0 E 1 A 4 1 0 4 1 B 5 F } "   T o u r I d = " 5 8 0 d a c 2 a - b 2 b f - 4 9 d e - b 8 9 9 - 4 1 f b c e 8 1 5 7 8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r M S U R B V H h e 7 X 3 p l x z X d d + t r Z f p 7 p m e f c F g 3 w i u I r i J 1 E o t o W N J c R w p / p R j O x + T k 6 8 5 x z 7 5 N 3 y S D z 5 O b C c 5 d m Q 5 R 5 Z k R 6 Y k U h R F i R s I E g Q B A i C A A W b f e p 3 e a 8 n 9 v a q a r u 6 p 7 q 6 e a Y A z Y P / m 1 N S + d N X 7 v b u 8 + + 6 T f v B m z q I + d g 1 Z I v r a 6 T K V 0 l W K D o f E t l r R J L 1 k k a y a F B 7 S x L Z y T a K I 1 v i q d Z O o o k s U C 3 X / C f S q T q q m i u X c T Y X e H 1 m k 0 + E 1 0 q 0 K h e Q 4 V c 0 t s e 9 w 7 B k x b w d d 1 6 l c K V M o F K K Q Z v + G e w J + V / L C K 2 T O f s 3 Z s M / h + S z Z s k x D E f 5 g H S A 7 8 z 5 2 C U W 2 3 z r I 9 N 5 C i H 5 + P U L v r k W p G N G 2 y Z S 5 X a O L i 4 0 F t c x E W s w q 9 O a d s L M l O E r p M q k h m 0 x A 4 r h O S U W l u D Y l 1 l 0 y A Y Z Z c 5 Z a w 7 R M k m W Z f 4 v i b L l 3 W B / 6 i r P U W 5 i d y / q e A D K Z / K n z F V m Q 6 8 Z G / f 1 7 0 S f U H v G 5 Q 1 U x B 5 H S R Z m + c a Z M z x + r b B M o V 5 a o N h a m s 8 W S W H c R U S 0 6 k j T o S b 1 I 5 X z F 2 d o e G 1 e 2 y D I s J m / E 2 W J D Y j E 5 l p M p r I z S T P Q J l k p P U 0 w d Y 4 E A k t i k 7 o T C 1 h a T z 3 D W G r G 2 J d O H y x r N p R X x G 7 t B g S X z u / M h u r C g 0 k f L M p X 0 + v n a 0 i u k p C 6 T s n G R t I W f O 1 t 3 h 5 u b / g W 8 l 4 A 2 k g i b g l y n x 3 S u D O u V Z J F / J 9 B X + X a B r 7 O K J / H 7 A 2 k 2 C 7 J Q 2 Y 6 N 6 D Q 9 W C + Q r 9 8 K 0 5 d O V O j q q k r n J n W x L X W t S s O n N U G A Q s 6 k w t 0 a T T w a J o u / Q P p G m Z I n Q y Q r 9 Q J X z Z u U X y q S F h 6 g x F G J 7 2 l / t G 1 4 v l w p X a F M p E b T 0 b i z p T t U a 3 b F E E T l g 2 Q 9 N O R P v m b I m x f J H H 3 S X n E e X y q t k x V O 8 k 4 f s v P L C N 3 9 C V W P f J s P b P q 9 H f D G 7 T B 9 4 X i w y i k Q A j D j E l c 0 w O P T t i b Q J 1 S X e I G l z 0 A A m + d O S q H k g L V D 7 8 4 u l m m u G q X Z a o l G z z Z K G i A 3 X y a r x s R i c i R m O q i D T Y + x e K t K C 8 N p e m 5 4 0 t k S H C C U y X q T p q q k s P r Y C V s V i d a 5 M t F N S d T W f o C K h F p 9 G 9 3 x g + T 8 H E 9 3 y V I j Z M Y P k z U w 7 e x p D U h S j e u k M x O 1 x n v v B r t g R p 9 Q X c K V T p 0 A n f 5 O W q U c 6 9 x h x a L T 4 z V W v 9 i G Y P V J m i v R 4 m y O n k i O O 0 f v E k 1 f T q / p 9 P O t d f q d 4 c 4 F r x k g 1 P L S A k 3 P z O 7 a M X G X V c J U S a Y n Z m q U 4 X l 5 K 0 P T 4 4 P O X s a e C z i / V A k S H D 8 8 2 M X U 1 d + y P X u M Q k P d v x O B L t l R 1 y / 6 C I S g W g j b + H R 8 V O f C V a W H J m 0 y w d M n L x R o j N U 8 S I N e A 1 6 / 4 y z 9 y o a / x O i E W M x T + H e B I 8 M G D Y Y t U d S H o y b N J H t c v A S Z x I L 4 r 6 Q + F H M y d Z L y 8 / Y y Q 1 3 5 D U u 2 W 2 J Z n 3 y e 1 q x Z k r f q + + 8 l + o S 6 j 9 A z R R p 9 K C q W H x s e p w + y G 2 K 5 l z g 7 m a T X s y l n r T u Y R j C 7 q B 2 O s y 3 p w l J 2 q r S 9 h D H y G E k V / q 2 y S l b i M G 9 h M t d y p E + 9 Q G b i h H 0 Q Y z Z p C J X x f q B P q C 4 B B 8 K u Y F S p u F r 3 9 K l c 2 y 6 U C 8 5 a b / E N J u u r r G 5 V W 3 j t / K C p G i V H h q l U K m 0 7 K L r F Z l F u 1 J C 4 o D d g t + + u D a z w i L M E S G R p d S k r F x b F f P u b W f w + r N 1 J 7 6 D o E 6 p L v N f U n t Q K U O n Q Y F q t V u 2 J v + X g y R j p W H B w r 9 p 9 4 A 1 8 M Z 6 k O y v B C Y V z Y D t F o 1 H a W F / f F a k G N G v v j o A e Q s r f E f P L K x q / f 3 4 w i d + 3 p J K y e Y n U 9 X f F v o 7 o 8 v f 0 C d U l 0 A 6 D N q e S 0 + 7 g Y i V j 0 N U l g 2 6 u G b S 8 W a K V t T T P i / T W n E Y X 5 l W q 8 Q d d K 6 i U v V G v p q P 3 u C F 1 g p / x R q 5 7 9 W 9 w a E g Q r F t E m y J B e o W a W a K l w v u 0 X L x E J k u Z p c J F W t i 6 w B K 4 6 B z h D 7 m a E / P H p m s U U q z t N j R j 9 H H S x 5 8 W y 7 4 w y i T p u 9 M e + l 6 + P U D j j x R W L V K s K q X y V X r x r L O D g Q K p K I q I Q A A g p S C 1 Z F b 1 K l m d B s Y j t F D M 0 9 H Y k N i / K w T 4 c h / M X 6 f l x C A 9 G 5 6 k k W h 7 k l i s G 1 W q F S o W C h R P J H o S h g T n g N e e C V r j p y t z t F V b d 9 b a 4 3 D c P 7 x K y V w j I 3 l W u O 9 x 2 2 7 r C L m w R G Z s J t B 7 d t G X U H s A p M 5 W R a Z M J U y S F r d j 4 Z x J 0 7 R t M g F Y x l S s E e W W a 7 S V L d G h S F y o h f c K + Y p E j 8 6 e o Z c y H 9 D F y p q z t T V Q C W D q F Z k A S 0 s 4 S 8 G x W L j Q k U w y q T Q b e 6 o l m Q D T a b d 6 C + F d 3 Q t c Q S a p s t n V u X 1 C 9 Q A o h G G 0 J r a B K h p M F W J t n u K n o p T / p E z r 6 5 v 0 8 a 3 l b T u r V u s c d 9 c O u s E 2 G 9 s + C H T 9 7 S c 1 C s s V U r g w S M d e o p e y b 9 P b q R X n y N b A b 4 G k w n V 0 f W / P Q 8 U 1 M k N j z k p w G H A e d M C h + J P 8 r O 3 f u V R m M j A Q C r a x t b u i b o V H n a V g 6 B O q R 6 h x G T A 6 q A a G w f r / e p b V R K L w Q J x G R 5 I 0 n B y i O 2 m F 3 p s z R E F O 5 U q C X N 0 C 5 7 p t W 5 C E T x 2 1 K J N K b z s X 9 K P f o b S 2 0 2 Z b X r x L h c K W O M 4 9 N r V p S w e T r 4 n r 7 g Z y c Z l S 8 6 M i z K p b j I S P O 0 u t k a s u O U u t I d X s I G H 8 g v F 4 7 9 v 9 / N A n V A / x 6 o 2 I c F g g j s 8 v W B N q 4 N F D 4 7 R 5 O 0 t q v C J U w 6 n R G B 0 d N m h I z d K V W x t 0 d 9 F W z U C q z F Z t W 3 J 1 K t g g a 2 E r z 4 a 6 J F z g r h s 8 n U 5 t k + V r 0 S R d y q z T / N x N 5 y y i 4 d F x i s X i V N q y D f i 1 5 Q U a G h o W q u j m x j r V d i m l 1 h f i N H z W p 3 g F 4 G e + t u w s t U a + 1 l n a k l L v O r M X K J t O A 3 I A 9 A l 1 D 4 A + T r e Z U C C X F 1 C n Q K J E g g v b E b u 9 B G o g p p O z I / T w i T F 6 + O S 0 C D 5 F 9 4 6 o Z p L B F e v l u b w g V T v J B Z U y F k / Q 9 T s Z Q Q J x L 7 a D h o f t d p p a D e p g j W 5 X C 3 T 4 2 E m x T S q t U C R i N z R r Y f t Z Q d w 8 E x P X G x 0 b p 8 y m T c h u I e m 3 2 P T Y X U H W z c 4 B r v D 2 3 c 2 / x c / b W v K U 0 7 Y U C + J 9 D N 3 + I f 9 4 f 3 t W s o J X K n 0 v 3 3 0 A u n S 4 K G 6 U K T w U 4 s q z s S 6 D R A B p Q C 4 E n s b D 9 m d Z W F 6 n 1 M Y a K e F B G h k d p e n R A a H S u e p d s / P A L f x + T g U h q Q p p e p v n L 4 7 N C t L J 6 S t k D j 9 M F b a 7 g P n 5 O 3 T k 6 P H t 8 2 3 p V i N N U Y X 6 p v L c 5 A I m S 5 o 4 H 5 M / W O W 8 X a X k c Z 8 A 3 x a n 6 G a Z l o v B p Y E L V Y r Q d O w x Z 8 0 D o 0 R F Y y B Q M L M f p N I a W d E J k o y y H f U R 4 D J 9 C X U f 8 N F K v Z t C Z V P b Q S Y A E i E c D g s J N p L Q t r 2 F x w 5 P 0 + O P P U J D g z G a S I Z p c 8 u k m 4 t Z K p X t W p y t H D H 3 I t 2 i f x X I o A 0 k 6 b g U o n J + m a z V d 7 c 9 Y R K T d G V p X p D J 6 5 0 E s U K s q o o u J 1 t b t L K y R O l M i u / P t l 5 b d Z D J V u i u D W y 9 f N 1 Z 6 g 6 6 V R b t U j u g R G k u t f t + U i C T m H c R Q t U n 1 H 3 A c s 7 j D F A r Z K L v u w + 8 B d k F t o F s h 6 d H R R T D a F y m E z O D g n w C z C d b i l S p y I X 8 y k K V h h P + 3 T 5 w r X A o T I f Y R v p p r k C b 6 j G y 0 j d Y l S x R P p + n 6 d m j Q k K C e F 7 Y p I K q O k j j E 5 O U H B o T 9 m C t W h H t V q 5 U b M Z o 5 F V K 3 2 n d Q O r t x b x Y e C + Q q t c K F v m / 0 0 e G 1 y l b 3 p s N 5 U I q B H C E 9 F W + + w f o 8 s 8 c Y U I V y l R O G Z Q 8 F n P 2 d I 9 i u U Y L r D 4 m w x W W H g q l C j I d n 4 q K h m M Q x 4 + c z f j p 0 m 0 6 z + Q Y z V 4 m Y / w p 4 c h o r c L t B N z 0 U D 1 h d + F c v 3 u a a x 9 S W X 2 I B k Y 8 n Q l b 3 G K z f I u K u u 3 q 3 g 1 g s x 2 K n + f / O 5 / j 8 r J G j 0 7 X R C P v n s K j K j m W f F w R t J B a f U J 9 S v j 6 q R L l F k o 0 d G T A 2 d I 9 Y H e 5 t p R w b u w i l O l 6 7 h 3 6 s D B I 3 7 X m i W a + 4 W w N D k g n R K m D i B p L M V 9 S s Q 1 G I B w X 5 L m U Q s d G j G 1 S N R d w g + 0 z h B n t B R G F J W m 0 H r a i r r x B + t Q X n L U 9 o g N b O l d j f d w T / O K T K E V m B i g 7 V 6 F a a X e u a a h m r j q 2 2 0 D b M 4 P P U F j m 2 p b J Z J k 1 k p d e c / Y E A + 4 t M 5 m L x R I Z L f p h a Z t v k t M 9 y S a T B / O Z R v V S k T Q R / S A h k H W X G I 2 c c p Z s e M l U 7 W F g i r L + t r N U R 5 9 Q n y J e v x W h l Y E Y q W G V c n e 7 d 0 3 3 C o P C c 2 e x 6 q i R O f W 8 s z U 4 b J d 9 j A r F o q 8 9 Z U x 9 i e R I 2 l k j y l X q I m k s 5 h 8 V M R s 7 z 8 T w x A C 2 g d t G p 8 l R Q U b Z h 4 y S X h T N E Z 5 k U X u G M f 4 s y Y U F Z 8 1 G n 1 C f M l B D / 3 o u 0 t K o v i 8 w E L T r F H I 5 R C Y X P q n Y u u E U W Z C 8 g N 0 G G 2 p g Y E A 0 M P u R a r T 0 E 8 r M 2 w 6 K m K d d C A l u 0 N b m h w F 1 1 I n V a 6 9 n z b L d h O M G Q z P O F h 8 Y V Z p K d A 5 p 6 h Z m b L Y h I q N v Q + 0 T I B 1 Z Q s 9 T e K g L R 0 W P v t w P V m 7 T 9 6 Y 6 h / u 4 + M X 1 M K t k S P D Z 6 J V D g / L C / D w d m t 2 Z l 0 L a m q d C Z Y K 0 Q Y V t L Z V K o u H a o o 2 C z F I q W G W y V r p G E 9 E z v O Q x u g J C W / g Z 1 W a / K b J U j Q a 4 H y T 2 e 5 k 1 y v G 8 y L d T W a 2 V e N m C E 6 Z i / + 4 B / o 1 H I j E 6 E k 2 w q i r R r 9 f n + 4 T a T 3 h W q d H g y S 5 q 0 R 5 9 u R + n F u k 7 I 4 e c N Q 8 s n a x a m a R Q Y 2 o y x C y i S H u d C V C 7 Q K j V 1 R W a n J z a Q S g X u V s a D Z 5 g m 5 H P / c 1 c W G S R u p 9 A n s T B S P s X h 9 / y 0 / w 6 v Z Q Y r 0 t u L z y n 1 w o l 2 l x i F d O s 0 s h M t K / y 7 S d s 7 K F r 1 F 4 w 0 q J d D L 1 b Q S a p m t k O / K 3 x o Y h g b 3 Y 9 g 0 z o P g 8 y + U F b s h N Z R q d L l L q V F c s g E y T G / Q K 6 x L t k Q o Y m L 7 D 1 c n a d / m H 1 D r 1 S z N C / H J z Y Q S Y k G Q X S t + 3 n B 7 R Y l K Z O h 2 j q b J x C C Z Z i f Q m 1 v / B 0 Z I O S R w I m q + z R l / v 7 t T n 6 7 s Q x Z 6 0 J Z o 2 q p i a M + V Z t O L C Z c t k c D Q 4 N C m 8 j X P i + Q L c M x 2 G Q v m b S 8 E M 2 m Z B 1 F d 3 n g 0 C 3 T L q Q 2 6 Q y S 5 E w 2 2 4 q q 2 B o t 9 2 o l g T p x 0 J h m l T D N B q K 0 F g 4 2 l I 5 R N 7 E o 4 7 H 8 c 3 U C i V k l c 4 O j p D q 5 / b n C 2 e u V y h y I k J G u U J K O E Q 1 S x H 9 z S b i B o U 8 P 7 d P q H 2 G Y W u L z p / m m s 6 v 5 D a j R 1 / u B 6 t M q M l j / o W P C 3 C 2 q t C Q E 1 v Y D D g h a o Y u a n O 4 8 d s 1 K K / k T J o a d P b z z f I 3 Q 5 Q 4 W X d g 4 A 6 t f v V v N x c p y 2 R 5 O h y j m 8 t D 9 N z R n Y 6 P u x m F c i W Z 7 T K F v n i i T L / d W K W w Y t J J J s q o Z k e P V P J 3 a Y W G 6 E o 6 R 7 p U p p q q 0 E v j h y m m 7 s x i m 7 m x R O W t A Z p 4 d J C u b o b p S F K n G L 8 H 8 W m c 1 4 F U C B g E A v k W J + L m Z 5 t Q 3 z q / u 7 T F 9 x o a k v e r A Q j V I 7 C Z L Y x w Z G J q B l Q 8 j d j O k f 3 D m e z C 4 x a h z v H l l l H h o 5 1 r S V w 4 P R U H N E / k L 8 x n 7 W g J 2 D I X U q u U 4 / f x 4 t i 0 u P r i h k H h 1 S o p o S i l Y h I d j p f 4 O J Y W i 7 q I G C G 2 Q 1 U r T O F p k y K J E C 1 l F Y q H z W 1 V T 6 q k y Q o P C + m S a F F J V P J V q u Z 0 S h y q N 7 p f m N f o q c P t 2 w v R x t U n 1 D 6 F x o W p O Q v X v Q J U u S r T C i q U W 7 y x D S s 2 x Z y V F k C A L g q / i D 5 v e x w T l M k B 8 i o o f H y 8 w h W H N 9 w J x 2 x s p u h i d o m P t e h s e F a Q D K k D I s s V G j n F K m W H 3 t E A 4 i U 3 P r x N k 6 c 0 f i K T F s 3 j N B a 3 q D b 3 S x o 4 + V X x + 3 D X J j O J s n d Y t R t W K D z Y + P L f v q P R s 0 c 7 N 8 B 3 f r I + P h W A T K a O 4 n V v g T t A S L g F A Q U N 2 8 R 2 s Y V h 1 L u f + E M U T X u x D S o m 2 x t M 2 g h L E o 0 N D 5 W J g d A p U 7 D X B q 7 y s + w C P T M y R V 8 a m y F 1 p U A D 5 T J N R 6 s 0 f s 4 / U t 8 P s s o q 2 J M n y Q w N k Z k 4 R t N D l k i q A 0 m 1 k m O 1 k F W 0 2 2 x H A Z v X M 2 J e z l R o 6 C h L t y Y y A e e m g o V Y 9 A m 1 T 1 F B H j m u v W E Q 3 0 u 4 V 1 e 5 q j a g a v J t L c s Q n r x t + K i C X u B Q t 6 b 3 6 0 4 C Y K v q 0 y I A B w a k m 1 4 z x D F l J t 2 3 R w 8 x y S R a f b 9 I I 6 e j F B 0 N i W i S 3 U A K 2 6 5 T d f l 1 M d c P v c h 2 n E m T t a s U m U t T 6 l q F R s 8 k x b 5 I 0 l + t B e B 4 g E f y 4 s J O W 8 u L P q H 2 M Z B V S e K S D U m F Q t d r 2 F e 0 S z m U P d T B J t q e h F X l Q Q v 7 a Q e c k 1 o 9 q d z A 0 j o U 1 u k U V S G j y m o n S 6 8 7 K Z k K c x W a / N z u A 4 e b o U 9 / i f / z / W t b p G y 8 R 5 Z e p p n z C U q P d r 4 H X j 0 m N A g / O d t e 7 e s T a p 8 D G U / h o I C d Y U F q 9 R C C P C y V E O H N i p f Y J k u q m D r d y Z c 0 H U 5 q V y d A w q k h V g E N k w Y 3 q p Q 8 G Z D E 3 U K L k z F 2 n m j i C T F g 2 s m x 1 g 3 p S L z z y v U w F a o 7 h 3 N t h T 6 h D g D c 7 M 0 S 2 w B Q A X c r r c R Z Z p V 0 J p I h 8 i f A k Q D Z Z B c D Z 3 R T X m 9 m R u P 9 B A F 5 w h y T 7 Z R w d v q c L c A H e J 0 P r Q B p N Z 7 4 r b N 2 b 3 E + d q U l y d 2 2 7 q + d q W y n I w i C P q E O A L g o c s G 1 l 4 X a x A X T a 1 v h 4 2 O 1 + b O j T I i C w V K I z A p f h Q u + r D F x b D K h q w Q r W y y R e O K / k C x T G c d 6 I X r R 2 k S A F G N 5 J p a 9 g J R z k 6 X 4 U Q b 5 3 A 1 + E K + L v B 2 g n q l 3 X 3 b W 7 h 1 C 4 6 c p u + 4 f B H x H d J 2 X u o 7 k 6 B P q g A A j B b r A E m w r F F K o h C q + I l e 1 K N R w S V e Z X Z j L R s X e t + 1 U E G e S 5 U Q r u N K l A d 4 q G w N e e + w n O C v 8 s w z Z P Y R F 7 1 3 n i m L i a + l s F 6 n C o + c J J w g A / f A 3 + Q K t 1 b F e I d x i c D o 8 P 7 y C f r + 2 H f q E O k A A e S B x 8 L F B M M u S R B J 8 y A 6 F a 3 / R / Z 2 l V 4 j J J u L Q F I 8 d 4 p D I K y M k Q U C d J 5 Y g m L P 0 s U m J g g x S t v d o u b B V O Y k Q u y B U U h A L f T J 4 O + y i X Q H X 7 O B d 7 A U Q 8 Z 5 a q C e H g b 2 E k d 4 x p h Q w 7 k S m w 5 4 K g j 6 h D h B A H Y N J B G I p b P A g y s c y U I y D f E a b S r g G g D R g F g h o o v u 6 w u o f H B H 8 x x f 1 6 6 C 3 Q 5 J 5 g H 1 2 G x M T m c k s G n l 5 7 i X v b q A u / 8 p Z u r c Y m T 1 D F Z a k + I W I 8 Y u q J l 1 Z V k W H R B f I t R g E f U I d U M C l b n I B t p g Y r j 0 F b a 1 x s q g G a W G y z W S C e J A 6 c P v a h R 3 e P F N W n K F b e B 8 f i z 4 / w m 4 S q p 0 l 1 E L b C d H Y s I l z Y Y N J P N f 5 P D T W K k K i g F R 1 9 W 8 v 0 K e / 0 r a j Y y 8 R Z k l q G T q d n d D 5 + Y n O H 6 4 1 j H T / 4 V I w a d 0 n 1 A E G p J X F p B J t V U w q o S W B K d t z 3 m + i W C t k K c g Q y 5 K N J Q m k E W C T h G 0 x W R U q n y X Z 8 X x w X K C Z V Z e 4 Q B k s u U y b P I 3 A D b j Q M w E 1 l E A H 9 l Y m F U s 6 g 9 U + 3 N 2 P V v Z 2 / 3 1 e W A O T J G X r q a P v J b T U B 1 w B 8 b M 7 6 1 4 8 f 3 x n M K 4 f + o Q 6 4 N h 2 V n h K p r N F z E O q Q l U m C k Q W p I Z u M l l 0 u + Y F S U A u W Q 6 J Z R x f 4 W M q T E K D j 1 d w n s J E k 3 W R M g z C C 9 D N 0 P Y 9 / A o Q 9 k E G w g W O 5 4 K k b P 4 D 8 D w 4 o L 7 F D 1 w p D J 2 8 L + q f n J + z f 3 M T b m 7 s V I F b o U + o B w B i u E u U X b f E N 4 O 3 w 3 E A q Q F v m w I P o Q F X t s F E q X G t z I R h q 7 v G A k v h Y x T J 3 O 4 X 5 K p 2 o m u G Z T f 6 h o U j x A a o 6 Z L L E 5 I n I B R L v q + Q l g w 8 H u L 2 B M F 4 2 e 3 q Y T 9 3 0 8 l N 0 K e / T P K 6 T 3 b Y g M C z X V p S x c A B T n 3 S A G X z A 9 H o 6 + e M H I u 1 I 3 w j + o R 6 Q F C z W F V r L t E O d j S o s l r n h v v A 7 G F + E b E W i I S x C F 4 1 + F r N i o 9 d p P h A n m H Z v Z P q r A O Q l j t J h c n 5 z z O 0 R d n P 4 x 7 o r r v X Z V W z x S B 0 5 v h T p C 7 9 0 l k L j u t r q A i I H p / R R c Q D e C w 4 7 E B d f Z O M 0 S e o d v g l Z 0 s j l n P 1 K P x O 6 B M q A L a 2 t t h G M U U X 7 3 b A c a 1 Q K O x u z N Z u I E H F a g K 6 S + w M J I K q Z W + D l w 9 l C 4 H t m m M n u Z W 0 b T d x j W 5 V b R u L z + P D y d L t + E K j B u c F X 4 f P R b s X X P i t 2 m 6 x G c T C n 1 h i E t m q p 6 d k O 8 h m M m K k E b / R R v S Z r 4 q 5 k r 4 q 5 u 3 g k u Z I U y 5 A P G N D H W M Z V K z a 3 l M / Y F 9 Q 9 P t D O X j 3 n X f o x o 3 r Q h X K 5 b L 0 3 H P P 0 9 T 0 N L 3 2 y 1 d F j f n h p Q / o k U c f p Z d + 5 3 e p z M R 6 9 9 1 3 R D 6 6 w c F B m p u 7 T R c u v E v n z z 8 l C g p U G W R R R S 7 y 7 3 7 v 3 w o y / u m f / G d 6 + J F H 6 b H H H q e T p 0 7 R 0 F D v E 0 i g Q P t 9 e k R w w w t X B w h l k w 8 f H 5 5 A D Z E U K t I L 2 1 f w n g O p A U e h 2 z 8 L D k A Z J I P d x b 9 X r 1 q 0 x e t x F V 3 l 2 9 s b 6 L A I o B e G k E d c 6 n E N / G E d 2 H S i F 1 b X 1 m h y Y k I M m u A C 3 w f A O 5 Z r O b J C / u 8 R J F j I K p S M m m L y d l P 3 B + 7 d m j h o n 8 q W Z J r x e P 7 8 I G O o l a + f 7 t T f 5 c E H U l 9 t b m 5 Q u V y i 6 9 e v 0 d t v v 0 m H D h 2 i 0 d F R Q R w Q A E Y 0 P u g l J h c K w Y 9 / 9 E M a G I i J 9 e e e + z z d u n l T H P v 6 r 1 4 T A 5 1 9 8 s k N y n B t C 0 Q i E Z Z g e f q 7 7 / / t P S E T g B r Z r 3 b U 4 L l z l u 0 x k L g 0 O 6 O c o w j B r y G p t h e Q D E g d g 0 K W I q Q R o j E Q B Q 7 p Z B / N E 7 P L U k J s i 9 i e R U F Q X M Q h S z u I y A 0 P b I l l w 6 a V P Y Y W u n W A T A D e u S u x M K g B N I F y u U w V s s e 2 8 g N 6 6 p 4 Z 1 0 W 3 9 M 5 k A u r P 4 Q f k D 5 x m M o l Q r j a Q M q m 1 7 X e N F E s X 5 s M s 3 p 0 N D z h a 9 d h 9 + Z 9 / S v / i p d 9 x 1 n q H i + + 9 J w r F c 5 / / v L O l t 0 A d r 8 l 2 j e 8 F P i c o w R Y T L 9 j d 2 R F G 5 K Y 7 x j 5 4 9 U A 8 F y B T V b b b p S R W 7 2 S n Y 5 / F 5 E I O F o s l R L Z W o h g r l C E 2 p K o 8 V 5 m E I j J e H N k Z z R L K R c 7 p A u 9 V + b L Z D F d E d r 8 l F 6 j 8 B v R 1 M s M j / J M G R W X m A s 6 H I B H i o U / + l q o n / 4 B f X h P T W w C N v d 7 2 q W Y 0 E M p F t i z T O 3 f 9 8 6 o 9 S N j P X e B 3 C 4 0 L a Y N 2 5 6 D C e h q 6 u I s G X j n E R 9 l w i 3 G Z C R Z x C I Z 9 c H D A g V B l Z q F S D j O B U N G C U K q C G M A Q 2 y J V J l a I J Q g T j 4 + F W o i e u E F h P 0 P 9 S d x n 8 R I q m 8 2 K 7 Y M s 1 Y W X 0 i G N a A J g V R x h T i W W V t r G B d K O o M + T j V w 1 R G M B P q + 0 / h 5 Z 4 + e d t f Z I s 8 o 3 z O p j O / j S c i g S Q H b 3 s S 8 B T o g O i c 7 6 N q A P A k 6 j L g o p R u Y D U D h l t o N q V V Z p a q z c 8 W Q Z N R H Y i i A 2 5 o + A a t V I C y u 8 i Y / h C x R 0 h d J c 6 F H Q 3 U A K u 2 0 p G F w C 2 d j 5 z F D 9 o B 6 D T I B X A u G e 2 B 9 m V T o W i 5 E 2 a 0 t 9 q I e b m 5 v 8 P J V t N d E e o 3 j n c 5 n F j c B k A m 6 u 1 + / f C i 3 l 3 M l R f 9 d l H / s f b s Y k R E + 4 Y U n b h d e r 2 i g R r u F 1 s U 8 L q 0 K t k x V W D T W J p 5 A d 2 K q x o s g k 1 a s s D Z i M U B W L W o W K U p q q i I S Q D T J A Q D 4 U + R 7 Q z u Q 2 H A e B K 5 f c R t 5 m g D T u 1 A o Y / C 0 U i V G k 8 I k 4 b m x s j I Y G 7 O t u b m w I 2 z i X y 2 8 T z J 4 q J F W z Q u X s B I y X D H P o 7 O Q e k r Q c 7 x P q Q A L l A 3 W 9 s J E Q o O o w C c X G t + i w f m h K B h O r I s g H 1 c 3 S 7 e Y B H C + s G 7 6 I G 5 8 H Q g 5 Y C Y o Y c d Z k V I q b E T I 1 m 7 C Y F N X j A A k A 9 9 g A 5 b o j M F a w l r 1 m E 4 y J h f n E 5 C S N j N i j P w J Q E 3 O 5 H K 0 t L 9 J K a a D j Y O A L G U V w A c l d W q U d 8 6 I l o Q D v Y M t 9 H A w g F g 2 B s y J i n L + / m z A T u R o q T D L A R P u R A 7 u r B h / K R J E l t C 2 x x B I e P 3 j 4 m F i Q P l z a 4 X X D O F C I b o d / Q r Y U V g / R a Z D t G t E W J Z H B 9 h Y 6 E 4 J U n V A v m i x F m a g i T M m R V n u B O f K w s 8 R X 4 4 o A z + 2 V c h g h B E 0 d E 9 O z N J 1 9 R R w 3 d 2 d O k K p Z W r 1 x K 7 T d j S M o O v 7 y 5 4 7 U X / 5 n A b U q 1 1 i V Y I G Q + x U s Z 4 T n D u U T U g f j o K G o w O m A 9 i V L 8 q h P B t t E x O T g o q A z + W p M k D L c 1 H w c + l c J C c c n b 1 s 4 M o s j F D w 2 J 2 R Z t f t h M R l w L O 6 F z o R 1 9 4 I / o N z B / W x r o 3 a 7 3 f 2 E S y 4 1 P i n m x 4 4 e E 7 Y X p J X X B v z C i e 7 L g a + X r x k 3 2 B i 7 k + 5 s k B 0 0 N H v 5 / u d f / 5 V Q E 1 B b / e E f / b H Y t r i 4 w A X y Y K q / 6 H E K o C M i v H Y w n 5 A b X G E p h n 5 L i J G A u z y E I g 5 n B V z q T D q d D S J F x E v w + Z B a X P p Z I L F k 4 u u A T H w M i I b 2 K X A H e S n c 2 l 1 C P y 2 f i A 0 X e B a Q y X 0 2 I B a L 0 + j I i J C m + H O 9 f P c T + O a Z d I a S w 0 n h / A D J 0 Z i L 9 q d u E I h Q w C s 3 W F f u 7 t r 7 H s 2 E + u 1 v f i M a Z N f X 1 + m P / v j f O 1 s P D m C 9 o I 0 I P L C 7 I U C u w A Z i t c p i O c T S C K S C K o S a G E e A G Y o E L Q T H o N I 0 W U o x n V j T c W M D c R U D D g t 7 R U y i r Q s q H 9 9 Q c X p 2 g F O Q j B I T x l b h g s G 9 i w 1 p O x X z b h G 6 8 b + o e v r f O W v B A V K h 4 T i R S A h V E V O F 6 9 J u U g I G J h R e 1 i + Y V A 8 S D n o 7 l B t q h O 7 Z o I f d H Z 4 l B x d o 9 J U C 0 L N X d W L C W Y l j 1 Y y P 1 e 3 z T K w w o H G J 4 q 8 X e U H h a 2 k i D X J Y s J M L G p 8 u s U o E 2 0 i o g L g G b C t e R H 8 s R d w X x M X R S N J p U s Q 5 N y h w N X g I 0 f a V z 6 a c r b u H l P q I r J F H n L X W Q I 4 + k V b M g W t L C U c M v x i F p Z X z s w I h M K G A n 1 / / 7 B F q v 6 p 8 s P s h e Q D b C W G T B x l X Z Z 5 j G y B U K 7 u 8 C w j N j I 9 B S j J 7 3 Z V g T D i o g 1 D f 0 P b E U s f g k z A y X / 0 Y E B N k t K t s N 8 J C d J 7 H c U w I M f G l 0 b g s o 4 M i b K 4 O g M o 3 N j b a U 0 K h b x N S M H e C n L l O Z h K j I t Y B U l U q F Q q H w / T m 3 T B 9 + Z T 9 r o K g K 0 K 9 f i t M z x y u 0 q 9 v 3 6 M k h P c Z B 1 V C g T j o c u G V R O i j B A 3 N / Z h u x 8 O w m W P 7 J 0 J l V v e g A o Y 1 h S s I P t 9 p q / I C 5 8 J L J 6 P P F O 9 G d I X C q i H 6 Q g F s t o s 5 I L M U E 0 n / m U g 1 V v 3 c p P + Q l j I / 2 H Z y F p A Q H s c W s J + X i Q k J 6 E i 1 X h A K k L N M l q F G s j Q D g 1 l b 6 s 7 s s S A V 1 G K d K 1 P h w H D s q k 7 o f I Q D / P A j w 4 a I j / r K y Q f X 8 4 f A S 3 j 6 9 j M M J g u + h + u d R i 9 T k I n L s 5 B U m L u w t A T p G J B G r 1 I B 7 j 6 G s H 9 8 Y A j J V O / 7 g 3 t I n i F A W F 6 R h H g 9 I Z N 4 3 X G 5 I + k / 8 k p g G y K P d J U l Z M V 5 h 7 i X G 0 b h C 5 t S N p m Y l O I q v Q H I J G W u O W v + 8 C M T A B K 5 L v d c N i s k l q s O t k N L C f U G S 6 H J h E 6 L W Z W O D e t 0 c 1 O j r 3 m i 0 q + u a g 1 Z Y Q 4 i / C T U f / u v f 0 b T 0 z P 0 r 3 / / 3 4 j 1 / a j y o c i p L J E a 1 D o H r h c N 5 V h l S S a g 8 3 d j K S W A U 3 g z P H d w U G B D 3 U M H d b G u 4 l W Z J E h + 2 Q A c K q 6 B 1 G O w y W w K o E 0 K P g 2 u x w n d V Y Q E F O E + X M u z d A T p / I B b x + M x E d 3 g k m n 3 X j 7 3 4 b q E y D / Y W j U F k Q D X Y Q G A a H 6 Q 3 v w 4 Z W E 4 x s M s f a q 6 J E I s 8 E E W M i o 9 c 6 Q q l p d z i s h P 1 h y 9 e 9 B t K j 9 C f f / / / K 0 I V f k P / / E / O V v 2 H + B 8 c D v D o T E W 6 h m 8 e i 6 8 / a I g O d C t H d I E w 1 i i A E O K g E T C l e 5 4 4 5 q L I d q I k K l P B N Q y 8 O W R K g z H y V y / C E 0 T Y p H 3 C P s J 1 2 P S I B c t b g J 1 U B C X i Y V s F Q Y T r j l w F o 6 I O u q y 6 f p 8 W o y Q E R j V P P 8 o u 6 A D c u p K Q w M v O i M a w + e c N R 8 0 n d 8 K L r G 2 m F j x F s T y l V D q y m 8 o P / I C f b g c o m d 9 h l 7 0 A k k B 3 7 p z M C P T u 7 W h 8 M F 3 v K z 7 D E g d 1 z 7 C M s o 0 H A o u y U J c 2 i X U u I 7 d Y k p c x J 2 S i i I K e r A J h Z F y G j o N + g F t V g I s i Z A E E 9 m N c K k a 3 9 R V N 1 E J a w Q J a N v V c F R s j 4 T o R L a L a H Q m t N w 0 7 K Y g F F 4 o X 9 S r 6 l 2 b z 9 B H y 6 r o G P j 0 E X / 1 G 9 3 W 9 c n n e K l + n h c y q 3 p m 8 q x Y V p b f I G P 6 C 2 K 5 F Z B T A t 3 g O w E V B x q A A d d x A b j E 2 i a U u v A z 0 m e / g U 1 Y F R A f y K N O t E O 6 K N O F h Y N F r I P s 5 Q O g 6 o F c I A w E A k q n t / k H t h Y c G A B I B 2 k m R A v m D J z T w p x i t c 2 W Y C C I x S I Q l h U I I H O Z g L d P u N p x L j N S E i n I b G a i o 7 z W d F G o g 0 L l Q + d F l C + Q n c l p P z N U v j i N s 8 r n o q 3 K Z 5 S 4 k g g H c h D g f U i V D G m L P 6 f q i e / x e o s f u w u 0 I p a U X b 1 t W Y j d c m s V B x s F W X y c T v 0 / X M D j t M S q 4 b W 1 z m 7 S / Y K D 6 u V z A c 8 e l 1 U R W 4 c B 2 s J U 5 K r W j s N D W U W F i G O g v k E t x D Y U Y l d i A S g Y z U 4 K d O O A D e Q W W v S V A g d x V I i J I A Z H 4 / N M x X Z O q C b f V 4 2 I 6 + h C e j H 9 E A f o x A T q O l 9 P Q r A u V 7 h w U C B q X e y x / + P K 3 i d o R S h 5 / S K Z 4 0 8 6 a 7 2 H s v 4 u G e N P O 2 v B 4 H o C 7 W W u a C w t t o N M A I g U 7 y L s A u Q 7 3 G U g 4 X 4 E D G p 0 a j s w 4 E 8 E U g l N w i U T q 2 q o 4 O x I C V t S A f j v 5 Q 7 2 b W t 1 T B A U / F r F E N L E J R P y 8 Y X 4 S i J n u n O y C H 7 l Z a i c Q u 1 k t c 4 l J c h k Q J d 0 y A S o E v L 6 O f a T I 8 l w d z c S I w i U r T s 9 I Z O 0 c c l Z 2 g l B J i F F g w P v C e q e 7 V Z n l d j P h k q x d B K j Z E c s G h l w 3 n g A H D S 1 z 0 9 C / f e / + H N 6 8 c W v 0 / E T J 8 R 6 P p c T t d B + B C Q N y i T m K N j b 5 M G 6 z o a 2 F t + 2 m 1 z g G K i J 6 C o v 1 D p R s P k U P q g 5 X A g k w w T y Q J V D i j F A 5 N b j e 8 A b C D W S F 3 n C c a A w P w N f E P E W S N P s e t C 2 1 T 6 A 9 y O 6 H e 8 V B T L M B R J R 4 C 6 a J R R S h 7 n Z j n o F O X e T z M G T z l o j Q t f / m q p n / t B Z 6 w 4 7 C I V s M Q N d B g S 6 O G h e P z 9 C / f V f / a W Y u 8 G x + 5 l Q X k B A o D 3 K q 8 6 5 T g E X + B W i 8 P N 2 k c Y Z E a 9 c s F H M E d n g B 3 T J U J y d b j d 6 l A 6 M r i F L N b Z n I J 1 w X d 6 K 5 C 3 C / Y y u 8 6 Y t 0 R z J h U B a x W n s h Y N C D K n j k L U 9 o f g Y c V w j 2 X s C f l 5 1 8 3 0 y I 2 N 2 9 i S + j 5 K / z X Z X m s y o Y 9 O h t u H J z r + B X 9 4 G t c J O Q m 2 x Z O p m x D Y v H g R C H V R A 4 j S Q y Q U k B B d g G y i c P G N 1 T N h c r C a 6 X x q H u K S C 1 L N J U g f s M F w f r n P k l 7 C w A Q k x 5 R p P j t 3 M 6 h K y I T k 8 o T K T K u K o j q L z I q 7 p P i R u L B Y b 7 S f A S y g r d 5 e k w S P O W m + h L L 1 G x s x X n L X e Q P x a v A A X u y V T H 5 8 u W p o j K O x o 1 B V T l I Q D i u G m U 3 Y L M y p g F H o Q r Z l M O B I 8 w D b R U Z G J g v Y r S W I C o b u u A 0 t W + T n Y F u M a H b n + H H 4 K i O 4 i M P Y A 2 C n O D b z 3 8 Y X I F X h v 0 G s y A d L 6 + p r l l 8 9 5 N 3 g Q J d R B 6 Q + F g o n o i U 7 Y d p / 7 w I C U A n E 6 a V c s p X Q m H l y H 7 p U g 6 x D X h 1 N F B c 2 7 Q X J s A 0 E B E d r k l j W P j g m 3 + d i o j 9 u 8 U 0 N Z D y D y S v g k y 5 R Z 9 T M T x 5 2 1 4 J D S m 2 u I w O 8 J + i r f p w v h a E A h 5 l K 9 m 0 8 K H q D u E M m F 9 D L Z m W Q d I E O S c H v z M j M O 3 k A 5 Z A f c g j H u / S z R T h R y v I S O G 9 1 D K m R S A p d g f 3 m H G / W i l d u 8 1 1 A 2 3 i d j 7 H P O W i P s h u P u 8 y f 6 e v l 2 A 1 z k F w 8 A o T 6 6 f J l + / O N / o D / 5 0 / 8 i 1 g + K U 8 I P b l R 6 E E C q C L t I 8 I C J w J L M P R V E t W H P h U M D b U u O + 9 x 7 C x y B 9 h h I w o J R o 5 i i s i o I l z v 2 4 u L 2 M V D / I A k h L Z E K D B l 4 X W w T C o a d E / E R B A i T g 4 R 1 z b R O s I M Z v u m s 9 Q b 2 L + w B 0 O 7 x I O A v / 8 d f 0 J 0 7 c 8 7 a w Q Z c 6 G j c F R M v e + P 9 m o E 2 I a Q f Q 3 A s C m S I S Q Q i Y c J 5 N p V w P v p I s d T R Z N E N B B 5 D t N 2 J B l s x I c w I H k A + l M / D i P O g B G / B B Q S w S 7 R 1 C V E q s 9 R y C e s A q z x p i 6 9 t L w e Z E C o n 7 u K z z 3 e C B 9 R v + x 6 m n k m o j 9 d U E V B 7 k P C g q X x B 4 A 2 c 3 Y Z Q 5 9 p r F 3 B W o K 0 L 5 7 o S w G Q p Z T s n 6 l c U f k O M + y t j I I E 6 i Z D 0 B V E W f s A 5 c I i 4 7 W C 5 j C 2 h g n Z l L 9 U k e m M u T E / P V k X 8 X x B o C / 9 M t V n / 4 W v 2 g v o v 3 g P g a j 9 o Z P q s A t J q G 2 i n g l T p Q C Y A X k G o j 1 5 1 S l L q 8 X i u A 1 4 o g C A S k 2 y 7 p m b V D c W 8 V c 0 N i S b U z S b o M y 8 6 S / 6 Y z y p 0 O 6 U K M h 0 f 0 Y O R y a y J R t 1 7 Q S Z g V x L q w 2 W N H p u 2 A w O B g 9 q N 4 0 H y 8 n U L b x + q v c A 1 c z D g s + T 0 7 G U j i m x P V 9 0 Z A e Y h T w W 2 2 c S s M z M e i 9 F Q Y o T U M B O U V c + L L 7 9 L k 6 f G a H B s k N Q 7 P 6 K L 4 e / S R M y g y U Q j Y f I V m R J h U z h i v E R v B a m 0 y p V H l K z Q o L O l 9 + i K U A h Z g T R y a 4 J L T K y 1 f H C j c b / B j 1 D o s R s O h U k L H Z w g 3 9 1 A s W o N u c L 3 B B F 5 g U Z e x P z Z E Y R u l / Y G l 4 V Q L c N M A C Y X r y I q n c 8 S u + A h R 6 Q S 0 j g X t z I 0 f 2 W Z M v M F e u R r R 6 g m h 0 V Z e 4 Z V u l Y A E U s p e 3 9 k i L 8 d S O v 2 M X G g L b 9 G t e n e t z 1 5 0 R W h o K t G P Z 0 M m y V T W L W E 5 B q M m J Q q K v T + 4 v 4 u l H 6 E W l h Y o A / e v 0 j f + v Z 3 n C 0 P L s I K K s Y A V X s A G C y h k F I M B B K E g h c Q N p d Q K e u B s l 6 g G w j 8 E e 7 A b m 4 0 R T 6 X I n P h 1 y R P P U V L t 3 N U y d b o + N O z V M 6 W q b p V E 3 Y b Q p / 0 P F 9 X q V F 4 U C I t o V I o y o z k 8 3 E d S M T i Z p X K a X 4 a d A C D F s q / d + z s v b W b A x N q J a f Q 1 K A b w k L 0 w V K I 1 r f s G u C L J y o U w W C r T d j v q q A f o X 7 0 D z + k M 2 f O 0 k P n 7 B 6 e D 6 r K B 6 j o U u G E B v U C 8 P b B c y c 0 O 9 O O Z U I O W 2 F T t Y J R o V B i W A x s p 5 k o 9 R I t v p 8 l S 8 l Q c q p C K 1 e Z M L E p 0 v U 8 j Z 2 L 8 2 5 m D K 7 f m 3 q g 5 w h E K C R M 9 + Z 4 h s 6 K x J f w G H 2 5 T c I W 4 X 1 p k y E J 7 w a B u F U u r 2 5 + h P u J z 6 K X r x l h m Z W v 7 S 4 V e 4 N b z o W D A q z C B + Y t k l F q I a X g 3 c M x 6 M b I 1 G O J p h g y X X 9 9 g c Y f U k m D x O k x c + T 0 R 2 Q O d 8 7 X t 1 t 0 r J 7 Q W F b R G w + D A Y h 3 B Y / R a z f D N N / C w 9 d q B D k k e 3 G H I n 3 + a E V k U Z p M 1 A n b x / 1 D x d S E u m b T Y W / w F n 3 7 m s 4 2 L 5 m g A u J e 8 D D y X h E 1 w V J N Q a y f E G 1 E M 5 + L U H 7 R o N D V P x f r v Y Q g E 2 y 5 a s 7 Z 0 l s E k l B z a Y W O D e 8 s 8 P j 9 r 3 5 i p 2 j 2 G 6 k D + 7 3 Z Z k F E b + Y k L z 6 N U R M / y 1 4 + P 2 j E 2 g b C i / Y A I Z i Y L B j Z E B B C C k B A r J N 3 Y r v d C + 1 V f L + 4 S H Q 5 J s o R p N v 3 P 3 q b l F i M n r w 7 R M l j C o W H W m s 5 u 0 W r G L 6 9 o i O h Y C c N R 6 2 W g Z d X V j T R 9 d 2 P U K 5 q C O C 9 f r 3 N 8 D h o b A c 5 7 y f 8 C O X m 5 H v Q v X z t A D + d J n M F 2 k X Y j w s Q o t 6 t v s H H x z v 5 I 4 t + I v x u f V J 3 u Q k 4 0 b A L T + B P N h f o R X m c W B M U i T P D i d 5 W u H L 6 M k u s R 5 2 1 3 q C t y o e R t M f j y B z q T 6 Z f M g F S R b k l U d y u 1 8 C z r N q 1 g 9 N I / q n j B z / 4 P v 3 N 3 / x v Z + 2 z C Z N p U D F V E R 2 h I w S 9 S 2 w 7 D u x / d c A 5 4 Z L I n Y N g m D H Z R M w k / O c M t F N 9 Z + w w / c L a Y J P D I D W s 0 u b V 3 m o K I F P 4 o z 9 z 1 n q D l h L q b l q l I 8 P t f w C 8 e K 0 8 f A A c D b C x g K + c L F O n b i J v 3 g m L d q 7 7 B T 8 J 9 Y 8 / + b E Y o 9 X t s X v j + r X t 7 D a f d S A 3 h B 1 O x N 8 b 0 g Z d K 0 T L r m N D Q 9 / D j C f x F b f 1 v f Y Y S s R o e u q I k E I 4 9 + q d t K i M j z p m x o 8 3 5 g W 5 E F B b z l Y p O h x m u 6 s 3 5 U Q q r Z A V n X L W 9 g 5 f Q g X t t Q t V D y o f i A L C N A P j 6 / x 2 z i b U V 0 + V q a m d z R d e d / y 9 R t / L t z u g K E N r 2 f 5 K j i q H Y U g t O e z w q E n d a w G M i C g y y 4 b s n H 9 A J r X B J t c W a d G E s H U u F 6 t 0 J j H M 5 c w m r l E 1 K L d Q p e E T / u 1 b Q a E s / 4 q M 6 S 8 7 a 7 2 B j J T K U O 2 Q l A U Z Y k G S o L 1 2 Z w Y N Y T s h Q b w f y n r 9 l Q Y h E / D E T O v W 8 D 7 2 B 1 A 6 o H 1 A J R S R 6 I i O Y G l V J 1 M w Y C B s H Y k y P W Q C o D J q s l 0 O 5 P U L 9 E h y n P 4 p v c J S i 4 n L U P j 4 y A j f 1 5 G I u 4 U 5 8 p i z 1 D v I 5 y Z r N D N k i A F 5 p 5 k g I E l Q L D A R o f a 9 c M z f P k I 7 F H B 6 / L P h J f s s A o 6 n h o B b A S T D t I n X q s g j m y z 2 a T 5 N K z i X w q M i 2 t w 4 9 D W I J P p O f I D e n n + X f r q + I I 6 J J t l + v 1 Y V v Y B 3 A 6 m 8 T l Y 4 6 a z t D X r F E B M I 3 r V u d Y l V s q 2 K L A Y K w H D z k F C t s i S 5 h O q G p H 0 c T C A l M 4 h V c e a I + 8 R 8 J 9 l s w P R y h 6 9 p B h x U 0 J S k i t P R U A m R H B m h 5 4 8 + S 0 / F h + l K a p G U t T d p 9 I z d d W T t S o 6 y C 3 n K L n f T t o S i X 3 8 2 e J n f n g 8 J k h e c c h s E q Y + R Y l o S o 5 Z U C x i p u A v c Y g K d n a j R e 4 u a G H 3 j S y f a e + 6 Q t 6 2 P z w i 4 Y K N w 2 + 7 y R k A 1 F F L H g d t b 1 0 R Y k i f N G d I s g 2 n I 5 z B e u 0 L 6 a H 1 k Q R f j 0 R j d U T X b 3 S 1 r I g B 2 4 u F B G p p N k K U H d 6 v L l Q 1 n y Q Z I / M R 0 j e 6 m F Y q 1 C E j w A r G K q a s 6 j T y E 0 f E R G C x R O C 6 G S g g O B L + C V F 9 m I v m 1 O z X j 2 I i t 6 n V + v E Y g n A m e w 7 3 q y H 3 s H w h b i 7 + n G I 5 U 4 R q d i Q A p 1 Q B E V E i K S I 6 y o T 1 M x v S X n B 2 N O B + K 0 c u Z j L N W R / J w h J Y u 7 N z u B 8 N n I D a U b 5 g + 7 V B K l y k z V y a 9 W K G R c z s j h A J F S r j Y 2 J J F N l n c O C h g Y 4 E g Q Q c d A P D i 4 a q 2 G 4 U l U r X P b i P r g 4 T z R k H U 6 C 4 + + s 0 m P f L C q L P m D y V z l Y x k 4 1 A 0 G A C g o M b o l c w a f X v 0 k L P V R n 6 t S F p E o c h g + + i K o E O G e p G 6 l S M 1 p N H g b G v v Y m A J h Q b c s b j Z F Z k A a A A Y S b s b g E y 6 r t P D k z V f F a K P g w d E n U N N 8 q K a b i 1 N b m w 4 L v I m M g m Y F R p Q N E G m n + X X n I 0 2 E h M D o s w U N t t r U C B l N 9 i 4 l q W B i V B b M g E t C Q X V z g W k T D c 5 z r 0 Y D J v 0 1 p 1 w S 9 d 6 M 0 A m D G y F z m + H h r m G 6 l U n u D 4 + V c S J C 7 C R o Y 2 P a m w C 2 J X y k 9 8 6 K b q j + y H E g g y O g m 3 k 7 j g L D E + X / c e 1 G F 3 K N t p D C F F S w x L l l 4 v O l p 2 w m J R B U S 3 U S I u p F I l 3 D o 3 z J R R + L l z o S G Z Y 0 i W K h 3 Z H J p y F b s r A r 2 4 G i 9 O D u l c u s X H K K N T 6 q t 6 D g j y N 0 A c D R + j 9 U I L W r 9 Q I A w 4 A G N z P D 0 e d K J 2 l n F N E B 4 8 K V z d g e s K h J i M x t s 8 w + m a j G h S O h y k y p N L 6 9 S x V a / Y A 1 F 6 Y 8 Y D p n f k x M 7 d K N D R b T 3 P W D g 2 E Q l c N N N j B F 4 C e u W t s M 0 V Z x f v 8 s e 4 b W 6 + s a o K Q b l c N + / W 1 h z v k I o Z b h N j 2 N g z 3 8 e D g k j Z I 6 W s 2 K Y y R 1 s G p 8 L z N D J r 0 4 Y p d s U r F Z T F X U x f F 3 M V T w 5 P 0 / 7 I r O 8 q Y x a c l j k R o 6 e I m V S u s + T C x X E e X u Z W j z S s V y i 0 W K X X N F O 1 I A L r u 4 z h 3 W r 9 c p u R D E a r p L F m d c 9 t B O C U u 8 w N j P C j 0 y N 1 r i N Q H i y F 6 4 l A j A d H J 8 A v H O 7 n Y T V b 3 d F G T I O u o p i E N l b T v e / 3 2 s T s o / L 0 f q W Z p 4 t E o q 1 R V C s X a u 7 x X u X K f Z B s + f a N A g 8 e j d p L N J v z j 5 g J 9 a 3 R W L A v H F p N g c W m Z D s 1 M U 3 6 h Q D W p R i O H k k L q V L M m x c e 4 b D n l H c e m W B 2 N H S M q p o u k x C X K z V V o 4 m i N M q w p D Y 8 M k + p p N 0 M b m j s q i R c 9 T c W M s a G e a k q k c S e l 0 l H H f d 4 O s J 2 K x S K t r 6 3 R k a M s 3 v m h Q C p 4 + r x t G H 0 8 O D g 3 V q b B d I i k o Q y V V 2 U a e 7 h z 5 Z m e Y 2 I M R U l b Z 1 P k M E s V 1 q B Q A a O A 5 / U q v Z Z d p y d C A z Q S i r B w w F A 9 E s n l V T K j k 4 J I 2 T t b J N X i r I I x M Z v U O D j C t n J b N D Q 8 Z O e h s H S S Q 3 W i Q 9 V c X F y k 5 H C S E o l B k Z C m O d F N V 2 7 z d v i I p d w j U / 5 R 2 d k S / 3 h + V 1 d X V X q 0 x T E W S 6 a a R w + 2 R 4 S T + x L q A c f T W p q S x 2 z P W f q G R L F D N Q o N t H d E 5 d Z L N D g e Z Z N C p / V L L N 1 G K 5 S Y t s k B y f S r 2 z e o P B A i e a t E 1 f E R + v b I D G H A b Q B q H G C u X 6 a 7 W 3 F S N Z W G h p K 0 u r p C p 0 6 d E v t A F M 0 q k a U O M E P s 8 3 B d q I M m A o E Z 2 W x G n O c C 0 k p k e e o V o Z D m 6 X F P r j 4 / d B r M D T b U 6 u o q T U 5 O b o + q 3 Z d Q D z Y e L + d o 4 r G 6 F C h s V k g v 1 W h o 1 r 8 n A E y C 6 7 d K d O K o b V e h o K 9 f L t B w 8 g P a S j w i c v x B s 3 G B S v l V V g U P F a I 0 P p 2 g C S q Q o Y 2 Q t P o W 1 Z r G 0 0 V 8 v P d c b y d I 2 P M I N s i W J Y o q t v m C Z 0 G Z h W T D C C L A T k V 0 l x g N 4 F Y H m d D d 4 / q a S j e d d o Z m j I z w j / X o o E O R z t f t 4 + D i Y y U s u m O 4 U C O s o j m j c t T K t s a y c b l G 6 x 9 W K f W x S R s 8 P 3 F E o / c + q r v b o y M y R S f P 0 d T m y 0 w I l d R q m m I b b 1 F I C 7 H d o 9 I 3 J 4 7 R k c I C 3 U o v 0 p I V J Z H u b O Y F i q Y u i G P c q Y F M A A j F e H 9 J o 1 / f D t P r P G X K s n 1 d R 4 O K R C L b Z M L Y z D 2 T U N f X V T r T R V Q 5 O h N + 3 t O L V z T m 1 n Q 2 N h X x w 1 x S z b E N 9 k k L 8 v X x Y O B z 1 T x J s h 2 t P X w 6 R H r Z p M 1 5 t q / G N K r m d B o 5 i Y H V 7 X x / K C f o x r G R N 2 l Q 4 2 V W w Y Y z b 9 N 6 / g U a P T c g y o 8 L 9 L V S 0 5 f I G H 1 K n J + + Z t K F 4 Q V 6 J p G k o a i d P V a q 5 c n S E m K 5 G c r K r 8 m Y + q L Q k J D q T + U i + c 5 C i J 4 9 v N P r D f U T E q s n h H p n P k R P 8 0 2 C + D a g w q G 7 R 3 N G J L y o 1 O Y m D b O E c t U 9 A J 0 d Q b 4 + H k w c S e q 0 n F e 4 0 E q N D b k M k d T n V J l C t / 6 O i k d / X x R Y k O 7 y j W V 6 7 M y M c x S R l r 5 M 0 s R 5 S t 8 q U v J 4 t E H D 8 a K U q Y j O x T / b W q J v T R 6 D v k i y U e A L + B O K D + A p S K m u o y c q H 8 i 0 m N n p Q n S B x 4 I H s F i z 2 6 X 8 0 o v h R Y F U z e j V 6 I p 9 7 E / c z a i i 7 b O Z T A A k w 8 + 5 A n 7 Z + A N S 7 / 6 U 7 e s N m t t U B J l A m m 1 V z W K J w Z J K r 3 C l 3 o J M Q D Q Z p q 1 5 i 7 4 i T 9 K r 6 w s U n v v 7 N m Q C J F I 2 3 n W W g 6 E n h M J P Q K L C V r j I Z A I K T t R E K / i F G f U d E n 2 U u S J + T f 9 X N J 2 o 0 v E x J A 1 S S V N t e y d 0 + + / t k Q Z F f 5 D O m s z Y u Q g Z q X U q p b Z o f f y r z t Y 2 c O w o O X u D 9 b 6 d q l 4 z e q L y v X U 3 T M 8 d a d 1 w i x u A b h s F h c Z i d Q P U C 3 h L t r b y b O A l G l Q + F 3 3 3 + W c b h l 6 l b 5 z I k B L 2 j J z h u L A F m R h 6 W R e b t A 5 u d 2 l r n t b m x u g 3 4 6 v 0 e y O j J B d X m D e s + o m 8 g a w S J U 9 S s V C g G G V s M c F 6 o h m b x g L W 2 q I n E g o B s O i p 2 Q r u H p A J C S 1 b I R L x j + T 9 N N I 0 9 7 G / o K g h e v X u B L 1 x r U K 5 f J 7 U h Z d J K m 8 K C S I V V 8 n S S 6 R G V F b p f M q X U S a p k h Y O C D n 3 C Z d H i 7 R Q l H 6 P 7 a g f b 6 z T + 5 T k w v k 5 o u F z Z C T P U M V U K D Q w S L 9 Y O c N E O s w T 2 2 t s k g R B z 7 x 8 8 0 7 + 8 0 5 F 3 / X n N w M S q l q p U D g S J o 3 1 4 m b 0 J V Q f z U D 0 0 R e P O 9 m 0 U O B h P 7 G I W r t U o Z m p 9 3 i T R C Y T x I r U R 5 g H c s s F i i T Y / o r b a u N q a Y v e L q R F q j I A d h v i C L 9 6 o k x K a Y n M g b o D p B N a i 4 s u U K z K d D g A m Q A M c d I K 2 B O w I u i j D x H M / c u b E T v j s O O M U F d e p 4 k n o r S a e p a M q R d 2 k E l A s q i 4 U e 8 v N R m N 0 z e S U / T P 6 / N i H T n 3 M Y 6 w p B e Y T F D 1 g q M n h I p q P i 6 a J s D 9 D e m k t b k j E k z 2 0 U e 3 Q B s R A r y l 8 g b p U V u a j J x V a e M j f 7 t + c C r O b G y M 4 4 u q G p 2 O J u j N 1 I r I a f F 1 7 U e k r f 6 a 9 9 T F h L r q 3 9 X E i z 0 T C g I F H Q g 7 Y T W v t s w w 6 y I a b d 0 b s l d D W P b x Y G I l r 9 j S K H l a r C N p S v K 0 Q k b B P x P S w L T J q l 9 j B 8 Q T 8 S Q d r q 7 Q P 9 V C V D 3 8 0 o 5 x e P X J F 0 h i e 0 x d f p 1 q a + 8 I C d m M P d l Q G w W Z x m K d p R O A t F L L O V s 1 9 A P i o R B 8 C C D I 0 G + 4 y o N u R 6 G u G + H 3 N a B Z o g c z C k E f v Q P 6 8 H 2 h K U f k + p U C j T / s 3 z l w 4 1 q B x s 7 W 9 5 m l D Z I i o 6 I t 6 4 d r d y j E 8 z P h O J 0 c H O Z v V 5 d U U m G J L D g q G N r c / 6 V C 6 D i F Z p 4 U 6 7 s m V K 4 s i 6 E / u w H i + B 5 u F W 3 u N O x m M 1 k a S g 7 5 u s 7 R J u W O 5 r H f g I 8 5 k b A T h i b 5 v a D x G t 7 J T F m i L X 5 X 6 M 8 j s q 0 6 3 l D k 5 s B 6 v 5 2 t t 3 j y U L U h r n T l Y o H V v x B F p D Q X M q 7 F n F R L Z m y W U h 9 z B f e Q W B V w E 7 e g y / v W v E R 6 p E h L o z V a q l X I Z H J N M K m e Y v N G i d t k U l b e Y D v t C 2 J 5 e W G Z Q i O H d k c o i D p 4 U L p V w 6 6 t a R R S T Z E E H m E l z Y C n 7 + r V K 3 T u 3 M O + h A K 8 + d L v J 0 A Y N 3 E n s u 2 O s 6 Q R + b 1 9 f k d Q 4 O 2 9 w l K 3 z 6 n e 4 t S Y T s e c L v S l V I U q h S o l D z d G R F S W b 1 G t + g i X 5 T w l j 9 v a k H b z + 7 S m f 4 9 M p U S y F a L h 0 0 6 w r F E j S c 9 T T o 7 T m 2 u 3 y V I j V O U P L / p K l c v 0 u 2 P T z C 6 U S a L / D y L T f a 1 s e 4 X B A A A A A E l F T k S u Q m C C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V Z z W 7 j N h B + F U J A b 1 6 J F C V R W t g J m i 2 y y K 6 z M O K g 7 Z W x G F u I L A W U t N 7 0 1 X r o I / U V O p T s 2 P I k s O z G c Y G e D A 9 / 5 u N 8 w + H M 6 O 8 / / + q f / 5 i n 5 L v S R Z J n A 4 v Z 1 C I q m + R x k k 0 H V l X e f w i t 8 7 P + B f w d y n K Y Z 5 / k Z K Y I L M q K j z + K e G D N y v L x o + M s F g t 7 w e 1 c T x 2 X U u b 8 f j 0 c w 8 y 5 t J 4 n J 7 s n f 0 i y o p T Z R F l n / a u i W f m 8 a p 5 M d F 7 k 9 6 U d y 1 L a 3 5 O i k m n y h y w B u j 1 V O Y 8 d g x 9 W k o e B d S 7 j W K u i G C a Z G n z J Z 7 m G k V 9 l W i k y m w y s e 5 k W R s t n l d + o I k 8 r s 0 u x 9 Z + k 5 c D i N u O B y 0 V g k d S Y i D I 7 E C G n P h N g K 5 h w k 8 v 4 I s 0 n D 7 D d Z a 7 n s i x V / H O j / e y L T G V G a v 0 9 4 l M v p O Q r w J Z k W M 0 f K 0 0 + J e V T j 1 y q W G m Z k l u l d V L m + o n k 9 6 1 5 P X I N i 5 6 K R P Y d p K O / V H a Z q D S G M x S l B r 4 2 V f e d p W w 1 h j C g G b + N 7 B Y C N G E n Z r S i P j 6 S r g + 2 w u h s n c d p k X T W b / + H A z s 1 r / B 7 9 R L 5 I z C t 4 e Z A 8 n 0 a e C J k a / Y F c 1 0 e + C D p y H 4 N w L D v + u / N f q 0 a m f x E 7 M P x E Z S j s z + W d 3 J 2 M P u U i s B z 3 T X 5 H g 0 5 j w L e g f x h r v N s S m o A P e J B W A T 2 F Y S D a Y + M 6 9 9 c H 3 K v N / d F 9 m w U Y L F R i 6 Q r F G i g B o u k R + f q q 4 q 3 u C p 1 1 T V K u 4 x G z A v 8 N V f C p 9 Q H 7 n Z e 0 6 V F a / U 9 E o S G q b E q 5 a N 8 e B O q 6 o 2 R O Z c a k P x z P r + T D 0 j 8 K l k 1 X j T 9 H c g C n 4 L H + u C 7 x T x G h S u i N W G B i E L K v S 6 U N e 9 q 7 e 2 A 4 T R P 6 0 o 7 s v 2 J 4 i s k F w j K 8 d 3 A Z D M / u b T J Z z o 4 A 3 F 2 P t h y B t G q w 1 a v p G t h R M X m e 0 1 9 K o Q L g W F n I G i 8 a l T r B 5 / i r U C w M + E 5 J J h v a k T k v R Y h j p G b m b M i A P t 7 T y t V W + X P Q o S h 4 J u R G Z S J y M T q f S m h f v T u O V T t D s g 2 J 7 r k c H 4 E 5 a 1 o 4 h 5 n o b c R j 6 O I U x 6 E B 9 D k m W T n X Q u d 5 t Y i 2 y A Q a M Y x b h O F 8 y N F b 0 R T K F g Y 0 F a A c 4 O g L l D 3 v U 3 M B D h k o a P W o / 8 p m s z 5 j 0 W T i K B Q o B t d A 8 F 4 5 H l 7 l I 2 r Z w j y p P 8 1 S + b 8 b 8 D S n m 2 D s d R y 8 W 8 a B z w M P B q 1 X r 2 I B R z i a 8 d r u k Q A i Y g P x e M 7 3 9 O l c m R 3 F C 3 Q j G P E U 2 M A p G j / e L q v C y y r 9 F Y q u k d J y n g Y + n z T B a D C Y S 5 n 3 R O f V d V 3 m g p n p R 2 Z / j R e Y N q n C M r R v e A a v O B B t n z g 5 e 7 x 7 s r m m 5 o q n U C 1 N F b z u w T q 5 9 a u n T 3 L t U M G b u R C A 3 r V k h a Q T n u 8 S 6 Y G L U F o I 2 v o S j d o y M X F t x 6 B n A J C z F D e V T 0 j 1 w k 0 Q B q I h 1 Q 1 L + l A x B l l S D h W G v T K D A 2 0 Q a H h G j + S H t 0 3 R i r b L l U 7 s + j b 0 G Y L v F A 8 P x H U 5 p x T Z g L G z i e i 0 U x u 4 h 4 x W Q w l U H n p q S K 3 + Q L a I a P E 4 D q M O r M S 9 k X G 3 F C A x n 6 R 0 G S f k d t k D t 8 0 h r I q 0 Y w G E R L X 2 J H 0 6 L z B h x a V T a c y q w 6 7 g Z 4 d u V D R u u v Y T m 1 o M f j M N 2 X u T v K a q n 8 N o k e 4 F 5 g n X s 6 r r I S P N 8 C g + W p x C I H b e y P j P i t B I 0 O p X 2 L O I E F z a 8 B I + s b E O V f m 6 8 7 W 1 8 e z f w D N 8 K X j u B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d e c b 5 f 3 - a e 1 8 - 4 8 8 c - a f d 1 - 8 c b d 7 7 7 d 1 1 d e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 3 . 0 4 6 7 3 2 5 3 3 6 7 4 6 7 6 9 < / L a t i t u d e > < L o n g i t u d e > 1 0 1 . 1 7 2 9 7 5 2 2 2 8 2 2 4 7 < / L o n g i t u d e > < R o t a t i o n > 0 < / R o t a t i o n > < P i v o t A n g l e > - 0 . 3 9 6 5 4 5 3 3 7 7 7 3 7 1 3 8 1 < / P i v o t A n g l e > < D i s t a n c e > 0 . 0 4 2 9 4 9 6 7 2 9 6 0 0 0 0 0 0 4 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r M S U R B V H h e 7 X 3 p l x z X d d + t r Z f p 7 p m e f c F g 3 w i u I r i J 1 E o t o W N J c R w p / p R j O x + T k 6 8 5 x z 7 5 N 3 y S D z 5 O b C c 5 d m Q 5 R 5 Z k R 6 Y k U h R F i R s I E g Q B A i C A A W b f e p 3 e a 8 n 9 v a q a r u 6 p 7 q 6 e a Y A z Y P / m 1 N S + d N X 7 v b u 8 + + 6 T f v B m z q I + d g 1 Z I v r a 6 T K V 0 l W K D o f E t l r R J L 1 k k a y a F B 7 S x L Z y T a K I 1 v i q d Z O o o k s U C 3 X / C f S q T q q m i u X c T Y X e H 1 m k 0 + E 1 0 q 0 K h e Q 4 V c 0 t s e 9 w 7 B k x b w d d 1 6 l c K V M o F K K Q Z v + G e w J + V / L C K 2 T O f s 3 Z s M / h + S z Z s k x D E f 5 g H S A 7 8 z 5 2 C U W 2 3 z r I 9 N 5 C i H 5 + P U L v r k W p G N G 2 y Z S 5 X a O L i 4 0 F t c x E W s w q 9 O a d s L M l O E r p M q k h m 0 x A 4 r h O S U W l u D Y l 1 l 0 y A Y Z Z c 5 Z a w 7 R M k m W Z f 4 v i b L l 3 W B / 6 i r P U W 5 i d y / q e A D K Z / K n z F V m Q 6 8 Z G / f 1 7 0 S f U H v G 5 Q 1 U x B 5 H S R Z m + c a Z M z x + r b B M o V 5 a o N h a m s 8 W S W H c R U S 0 6 k j T o S b 1 I 5 X z F 2 d o e G 1 e 2 y D I s J m / E 2 W J D Y j E 5 l p M p r I z S T P Q J l k p P U 0 w d Y 4 E A k t i k 7 o T C 1 h a T z 3 D W G r G 2 J d O H y x r N p R X x G 7 t B g S X z u / M h u r C g 0 k f L M p X 0 + v n a 0 i u k p C 6 T s n G R t I W f O 1 t 3 h 5 u b / g W 8 l 4 A 2 k g i b g l y n x 3 S u D O u V Z J F / J 9 B X + X a B r 7 O K J / H 7 A 2 k 2 C 7 J Q 2 Y 6 N 6 D Q 9 W C + Q r 9 8 K 0 5 d O V O j q q k r n J n W x L X W t S s O n N U G A Q s 6 k w t 0 a T T w a J o u / Q P p G m Z I n Q y Q r 9 Q J X z Z u U X y q S F h 6 g x F G J 7 2 l / t G 1 4 v l w p X a F M p E b T 0 b i z p T t U a 3 b F E E T l g 2 Q 9 N O R P v m b I m x f J H H 3 S X n E e X y q t k x V O 8 k 4 f s v P L C N 3 9 C V W P f J s P b P q 9 H f D G 7 T B 9 4 X i w y i k Q A j D j E l c 0 w O P T t i b Q J 1 S X e I G l z 0 A A m + d O S q H k g L V D 7 8 4 u l m m u G q X Z a o l G z z Z K G i A 3 X y a r x s R i c i R m O q i D T Y + x e K t K C 8 N p e m 5 4 0 t k S H C C U y X q T p q q k s P r Y C V s V i d a 5 M t F N S d T W f o C K h F p 9 G 9 3 x g + T 8 H E 9 3 y V I j Z M Y P k z U w 7 e x p D U h S j e u k M x O 1 x n v v B r t g R p 9 Q X c K V T p 0 A n f 5 O W q U c 6 9 x h x a L T 4 z V W v 9 i G Y P V J m i v R 4 m y O n k i O O 0 f v E k 1 f T q / p 9 P O t d f q d 4 c 4 F r x k g 1 P L S A k 3 P z O 7 a M X G X V c J U S a Y n Z m q U 4 X l 5 K 0 P T 4 4 P O X s a e C z i / V A k S H D 8 8 2 M X U 1 d + y P X u M Q k P d v x O B L t l R 1 y / 6 C I S g W g j b + H R 8 V O f C V a W H J m 0 y w d M n L x R o j N U 8 S I N e A 1 6 / 4 y z 9 y o a / x O i E W M x T + H e B I 8 M G D Y Y t U d S H o y b N J H t c v A S Z x I L 4 r 6 Q + F H M y d Z L y 8 / Y y Q 1 3 5 D U u 2 W 2 J Z n 3 y e 1 q x Z k r f q + + 8 l + o S 6 j 9 A z R R p 9 K C q W H x s e p w + y G 2 K 5 l z g 7 m a T X s y l n r T u Y R j C 7 q B 2 O s y 3 p w l J 2 q r S 9 h D H y G E k V / q 2 y S l b i M G 9 h M t d y p E + 9 Q G b i h H 0 Q Y z Z p C J X x f q B P q C 4 B B 8 K u Y F S p u F r 3 9 K l c 2 y 6 U C 8 5 a b / E N J u u r r G 5 V W 3 j t / K C p G i V H h q l U K m 0 7 K L r F Z l F u 1 J C 4 o D d g t + + u D a z w i L M E S G R p d S k r F x b F f P u b W f w + r N 1 J 7 6 D o E 6 p L v N f U n t Q K U O n Q Y F q t V u 2 J v + X g y R j p W H B w r 9 p 9 4 A 1 8 M Z 6 k O y v B C Y V z Y D t F o 1 H a W F / f F a k G N G v v j o A e Q s r f E f P L K x q / f 3 4 w i d + 3 p J K y e Y n U 9 X f F v o 7 o 8 v f 0 C d U l 0 A 6 D N q e S 0 + 7 g Y i V j 0 N U l g 2 6 u G b S 8 W a K V t T T P i / T W n E Y X 5 l W q 8 Q d d K 6 i U v V G v p q P 3 u C F 1 g p / x R q 5 7 9 W 9 w a E g Q r F t E m y J B e o W a W a K l w v u 0 X L x E J k u Z p c J F W t i 6 w B K 4 6 B z h D 7 m a E / P H p m s U U q z t N j R j 9 H H S x 5 8 W y 7 4 w y i T p u 9 M e + l 6 + P U D j j x R W L V K s K q X y V X r x r L O D g Q K p K I q I Q A A g p S C 1 Z F b 1 K l m d B s Y j t F D M 0 9 H Y k N i / K w T 4 c h / M X 6 f l x C A 9 G 5 6 k k W h 7 k l i s G 1 W q F S o W C h R P J H o S h g T n g N e e C V r j p y t z t F V b d 9 b a 4 3 D c P 7 x K y V w j I 3 l W u O 9 x 2 2 7 r C L m w R G Z s J t B 7 d t G X U H s A p M 5 W R a Z M J U y S F r d j 4 Z x J 0 7 R t M g F Y x l S s E e W W a 7 S V L d G h S F y o h f c K + Y p E j 8 6 e o Z c y H 9 D F y p q z t T V Q C W D q F Z k A S 0 s 4 S 8 G x W L j Q k U w y q T Q b e 6 o l m Q D T a b d 6 C + F d 3 Q t c Q S a p s t n V u X 1 C 9 Q A o h G G 0 J r a B K h p M F W J t n u K n o p T / p E z r 6 5 v 0 8 a 3 l b T u r V u s c d 9 c O u s E 2 G 9 s + C H T 9 7 S c 1 C s s V U r g w S M d e o p e y b 9 P b q R X n y N b A b 4 G k w n V 0 f W / P Q 8 U 1 M k N j z k p w G H A e d M C h + J P 8 r O 3 f u V R m M j A Q C r a x t b u i b o V H n a V g 6 B O q R 6 h x G T A 6 q A a G w f r / e p b V R K L w Q J x G R 5 I 0 n B y i O 2 m F 3 p s z R E F O 5 U q C X N 0 C 5 7 p t W 5 C E T x 2 1 K J N K b z s X 9 K P f o b S 2 0 2 Z b X r x L h c K W O M 4 9 N r V p S w e T r 4 n r 7 g Z y c Z l S 8 6 M i z K p b j I S P O 0 u t k a s u O U u t I d X s I G H 8 g v F 4 7 9 v 9 / N A n V A / x 6 o 2 I c F g g j s 8 v W B N q 4 N F D 4 7 R 5 O 0 t q v C J U w 6 n R G B 0 d N m h I z d K V W x t 0 d 9 F W z U C q z F Z t W 3 J 1 K t g g a 2 E r z 4 a 6 J F z g r h s 8 n U 5 t k + V r 0 S R d y q z T / N x N 5 y y i 4 d F x i s X i V N q y D f i 1 5 Q U a G h o W q u j m x j r V d i m l 1 h f i N H z W p 3 g F 4 G e + t u w s t U a + 1 l n a k l L v O r M X K J t O A 3 I A 9 A l 1 D 4 A + T r e Z U C C X F 1 C n Q K J E g g v b E b u 9 B G o g p p O z I / T w i T F 6 + O S 0 C D 5 F 9 4 6 o Z p L B F e v l u b w g V T v J B Z U y F k / Q 9 T s Z Q Q J x L 7 a D h o f t d p p a D e p g j W 5 X C 3 T 4 2 E m x T S q t U C R i N z R r Y f t Z Q d w 8 E x P X G x 0 b p 8 y m T c h u I e m 3 2 P T Y X U H W z c 4 B r v D 2 3 c 2 / x c / b W v K U 0 7 Y U C + J 9 D N 3 + I f 9 4 f 3 t W s o J X K n 0 v 3 3 0 A u n S 4 K G 6 U K T w U 4 s q z s S 6 D R A B p Q C 4 E n s b D 9 m d Z W F 6 n 1 M Y a K e F B G h k d p e n R A a H S u e p d s / P A L f x + T g U h q Q p p e p v n L 4 7 N C t L J 6 S t k D j 9 M F b a 7 g P n 5 O 3 T k 6 P H t 8 2 3 p V i N N U Y X 6 p v L c 5 A I m S 5 o 4 H 5 M / W O W 8 X a X k c Z 8 A 3 x a n 6 G a Z l o v B p Y E L V Y r Q d O w x Z 8 0 D o 0 R F Y y B Q M L M f p N I a W d E J k o y y H f U R 4 D J 9 C X U f 8 N F K v Z t C Z V P b Q S Y A E i E c D g s J N p L Q t r 2 F x w 5 P 0 + O P P U J D g z G a S I Z p c 8 u k m 4 t Z K p X t W p y t H D H 3 I t 2 i f x X I o A 0 k 6 b g U o n J + m a z V d 7 c 9 Y R K T d G V p X p D J 6 5 0 E s U K s q o o u J 1 t b t L K y R O l M i u / P t l 5 b d Z D J V u i u D W y 9 f N 1 Z 6 g 6 6 V R b t U j u g R G k u t f t + U i C T m H c R Q t U n 1 H 3 A c s 7 j D F A r Z K L v u w + 8 B d k F t o F s h 6 d H R R T D a F y m E z O D g n w C z C d b i l S p y I X 8 y k K V h h P + 3 T 5 w r X A o T I f Y R v p p r k C b 6 j G y 0 j d Y l S x R P p + n 6 d m j Q k K C e F 7 Y p I K q O k j j E 5 O U H B o T 9 m C t W h H t V q 5 U b M Z o 5 F V K 3 2 n d Q O r t x b x Y e C + Q q t c K F v m / 0 0 e G 1 y l b 3 p s N 5 U I q B H C E 9 F W + + w f o 8 s 8 c Y U I V y l R O G Z Q 8 F n P 2 d I 9 i u U Y L r D 4 m w x W W H g q l C j I d n 4 q K h m M Q x 4 + c z f j p 0 m 0 6 z + Q Y z V 4 m Y / w p 4 c h o r c L t B N z 0 U D 1 h d + F c v 3 u a a x 9 S W X 2 I B k Y 8 n Q l b 3 G K z f I u K u u 3 q 3 g 1 g s x 2 K n + f / O 5 / j 8 r J G j 0 7 X R C P v n s K j K j m W f F w R t J B a f U J 9 S v j 6 q R L l F k o 0 d G T A 2 d I 9 Y H e 5 t p R w b u w i l O l 6 7 h 3 6 s D B I 3 7 X m i W a + 4 W w N D k g n R K m D i B p L M V 9 S s Q 1 G I B w X 5 L m U Q s d G j G 1 S N R d w g + 0 z h B n t B R G F J W m 0 H r a i r r x B + t Q X n L U 9 o g N b O l d j f d w T / O K T K E V m B i g 7 V 6 F a a X e u a a h m r j q 2 2 0 D b M 4 P P U F j m 2 p b J Z J k 1 k p d e c / Y E A + 4 t M 5 m L x R I Z L f p h a Z t v k t M 9 y S a T B / O Z R v V S k T Q R / S A h k H W X G I 2 c c p Z s e M l U 7 W F g i r L + t r N U R 5 9 Q n y J e v x W h l Y E Y q W G V c n e 7 d 0 3 3 C o P C c 2 e x 6 q i R O f W 8 s z U 4 b J d 9 j A r F o q 8 9 Z U x 9 i e R I 2 l k j y l X q I m k s 5 h 8 V M R s 7 z 8 T w x A C 2 g d t G p 8 l R Q U b Z h 4 y S X h T N E Z 5 k U X u G M f 4 s y Y U F Z 8 1 G n 1 C f M l B D / 3 o u 0 t K o v i 8 w E L T r F H I 5 R C Y X P q n Y u u E U W Z C 8 g N 0 G G 2 p g Y E A 0 M P u R a r T 0 E 8 r M 2 w 6 K m K d d C A l u 0 N b m h w F 1 1 I n V a 6 9 n z b L d h O M G Q z P O F h 8 Y V Z p K d A 5 p 6 h Z m b L Y h I q N v Q + 0 T I B 1 Z Q s 9 T e K g L R 0 W P v t w P V m 7 T 9 6 Y 6 h / u 4 + M X 1 M K t k S P D Z 6 J V D g / L C / D w d m t 2 Z l 0 L a m q d C Z Y K 0 Q Y V t L Z V K o u H a o o 2 C z F I q W G W y V r p G E 9 E z v O Q x u g J C W / g Z 1 W a / K b J U j Q a 4 H y T 2 e 5 k 1 y v G 8 y L d T W a 2 V e N m C E 6 Z i / + 4 B / o 1 H I j E 6 E k 2 w q i r R r 9 f n + 4 T a T 3 h W q d H g y S 5 q 0 R 5 9 u R + n F u k 7 I 4 e c N Q 8 s n a x a m a R Q Y 2 o y x C y i S H u d C V C 7 Q K j V 1 R W a n J z a Q S g X u V s a D Z 5 g m 5 H P / c 1 c W G S R u p 9 A n s T B S P s X h 9 / y 0 / w 6 v Z Q Y r 0 t u L z y n 1 w o l 2 l x i F d O s 0 s h M t K / y 7 S d s 7 K F r 1 F 4 w 0 q J d D L 1 b Q S a p m t k O / K 3 x o Y h g b 3 Y 9 g 0 z o P g 8 y + U F b s h N Z R q d L l L q V F c s g E y T G / Q K 6 x L t k Q o Y m L 7 D 1 c n a d / m H 1 D r 1 S z N C / H J z Y Q S Y k G Q X S t + 3 n B 7 R Y l K Z O h 2 j q b J x C C Z Z i f Q m 1 v / B 0 Z I O S R w I m q + z R l / v 7 t T n 6 7 s Q x Z 6 0 J Z o 2 q p i a M + V Z t O L C Z c t k c D Q 4 N C m 8 j X P i + Q L c M x 2 G Q v m b S 8 E M 2 m Z B 1 F d 3 n g 0 C 3 T L q Q 2 6 Q y S 5 E w 2 2 4 q q 2 B o t 9 2 o l g T p x 0 J h m l T D N B q K 0 F g 4 2 l I 5 R N 7 E o 4 7 H 8 c 3 U C i V k l c 4 O j p D q 5 / b n C 2 e u V y h y I k J G u U J K O E Q 1 S x H 9 z S b i B o U 8 P 7 d P q H 2 G Y W u L z p / m m s 6 v 5 D a j R 1 / u B 6 t M q M l j / o W P C 3 C 2 q t C Q E 1 v Y D D g h a o Y u a n O 4 8 d s 1 K K / k T J o a d P b z z f I 3 Q 5 Q 4 W X d g 4 A 6 t f v V v N x c p y 2 R 5 O h y j m 8 t D 9 N z R n Y 6 P u x m F c i W Z 7 T K F v n i i T L / d W K W w Y t J J J s q o Z k e P V P J 3 a Y W G 6 E o 6 R 7 p U p p q q 0 E v j h y m m 7 s x i m 7 m x R O W t A Z p 4 d J C u b o b p S F K n G L 8 H 8 W m c 1 4 F U C B g E A v k W J + L m Z 5 t Q 3 z q / u 7 T F 9 x o a k v e r A Q j V I 7 C Z L Y x w Z G J q B l Q 8 j d j O k f 3 D m e z C 4 x a h z v H l l l H h o 5 1 r S V w 4 P R U H N E / k L 8 x n 7 W g J 2 D I X U q u U 4 / f x 4 t i 0 u P r i h k H h 1 S o p o S i l Y h I d j p f 4 O J Y W i 7 q I G C G 2 Q 1 U r T O F p k y K J E C 1 l F Y q H z W 1 V T 6 q k y Q o P C + m S a F F J V P J V q u Z 0 S h y q N 7 p f m N f o q c P t 2 w v R x t U n 1 D 6 F x o W p O Q v X v Q J U u S r T C i q U W 7 y x D S s 2 x Z y V F k C A L g q / i D 5 v e x w T l M k B 8 i o o f H y 8 w h W H N 9 w J x 2 x s p u h i d o m P t e h s e F a Q D K k D I s s V G j n F K m W H 3 t E A 4 i U 3 P r x N k 6 c 0 f i K T F s 3 j N B a 3 q D b 3 S x o 4 + V X x + 3 D X J j O J s n d Y t R t W K D z Y + P L f v q P R s 0 c 7 N 8 B 3 f r I + P h W A T K a O 4 n V v g T t A S L g F A Q U N 2 8 R 2 s Y V h 1 L u f + E M U T X u x D S o m 2 x t M 2 g h L E o 0 N D 5 W J g d A p U 7 D X B q 7 y s + w C P T M y R V 8 a m y F 1 p U A D 5 T J N R 6 s 0 f s 4 / U t 8 P s s o q 2 J M n y Q w N k Z k 4 R t N D l k i q A 0 m 1 k m O 1 k F W 0 2 2 x H A Z v X M 2 J e z l R o 6 C h L t y Y y A e e m g o V Y 9 A m 1 T 1 F B H j m u v W E Q 3 0 u 4 V 1 e 5 q j a g a v J t L c s Q n r x t + K i C X u B Q t 6 b 3 6 0 4 C Y K v q 0 y I A B w a k m 1 4 z x D F l J t 2 3 R w 8 x y S R a f b 9 I I 6 e j F B 0 N i W i S 3 U A K 2 6 5 T d f l 1 M d c P v c h 2 n E m T t a s U m U t T 6 l q F R s 8 k x b 5 I 0 l + t B e B 4 g E f y 4 s J O W 8 u L P q H 2 M Z B V S e K S D U m F Q t d r 2 F e 0 S z m U P d T B J t q e h F X l Q Q v 7 a Q e c k 1 o 9 q d z A 0 j o U 1 u k U V S G j y m o n S 6 8 7 K Z k K c x W a / N z u A 4 e b o U 9 / i f / z / W t b p G y 8 R 5 Z e p p n z C U q P d r 4 H X j 0 m N A g / O d t e 7 e s T a p 8 D G U / h o I C d Y U F q 9 R C C P C y V E O H N i p f Y J k u q m D r d y Z c 0 H U 5 q V y d A w q k h V g E N k w Y 3 q p Q 8 G Z D E 3 U K L k z F 2 n m j i C T F g 2 s m x 1 g 3 p S L z z y v U w F a o 7 h 3 N t h T 6 h D g D c 7 M 0 S 2 w B Q A X c r r c R Z Z p V 0 J p I h 8 i f A k Q D Z Z B c D Z 3 R T X m 9 m R u P 9 B A F 5 w h y T 7 Z R w d v q c L c A H e J 0 P r Q B p N Z 7 4 r b N 2 b 3 E + d q U l y d 2 2 7 q + d q W y n I w i C P q E O A L g o c s G 1 l 4 X a x A X T a 1 v h 4 2 O 1 + b O j T I i C w V K I z A p f h Q u + r D F x b D K h q w Q r W y y R e O K / k C x T G c d 6 I X r R 2 k S A F G N 5 J p a 9 g J R z k 6 X 4 U Q b 5 3 A 1 + E K + L v B 2 g n q l 3 X 3 b W 7 h 1 C 4 6 c p u + 4 f B H x H d J 2 X u o 7 k 6 B P q g A A j B b r A E m w r F F K o h C q + I l e 1 K N R w S V e Z X Z j L R s X e t + 1 U E G e S 5 U Q r u N K l A d 4 q G w N e e + w n O C v 8 s w z Z P Y R F 7 1 3 n i m L i a + l s F 6 n C o + c J J w g A / f A 3 + Q K t 1 b F e I d x i c D o 8 P 7 y C f r + 2 H f q E O k A A e S B x 8 L F B M M u S R B J 8 y A 6 F a 3 / R / Z 2 l V 4 j J J u L Q F I 8 d 4 p D I K y M k Q U C d J 5 Y g m L P 0 s U m J g g x S t v d o u b B V O Y k Q u y B U U h A L f T J 4 O + y i X Q H X 7 O B d 7 A U Q 8 Z 5 a q C e H g b 2 E k d 4 x p h Q w 7 k S m w 5 4 K g j 6 h D h B A H Y N J B G I p b P A g y s c y U I y D f E a b S r g G g D R g F g h o o v u 6 w u o f H B H 8 x x f 1 6 6 C 3 Q 5 J 5 g H 1 2 G x M T m c k s G n l 5 7 i X v b q A u / 8 p Z u r c Y m T 1 D F Z a k + I W I 8 Y u q J l 1 Z V k W H R B f I t R g E f U I d U M C l b n I B t p g Y r j 0 F b a 1 x s q g G a W G y z W S C e J A 6 c P v a h R 3 e P F N W n K F b e B 8 f i z 4 / w m 4 S q p 0 l 1 E L b C d H Y s I l z Y Y N J P N f 5 P D T W K k K i g F R 1 9 W 8 v 0 K e / 0 r a j Y y 8 R Z k l q G T q d n d D 5 + Y n O H 6 4 1 j H T / 4 V I w a d 0 n 1 A E G p J X F p B J t V U w q o S W B K d t z 3 m + i W C t k K c g Q y 5 K N J Q m k E W C T h G 0 x W R U q n y X Z 8 X x w X K C Z V Z e 4 Q B k s u U y b P I 3 A D b j Q M w E 1 l E A H 9 l Y m F U s 6 g 9 U + 3 N 2 P V v Z 2 / 3 1 e W A O T J G X r q a P v J b T U B 1 w B 8 b M 7 6 1 4 8 f 3 x n M K 4 f + o Q 6 4 N h 2 V n h K p r N F z E O q Q l U m C k Q W p I Z u M l l 0 u + Y F S U A u W Q 6 J Z R x f 4 W M q T E K D j 1 d w n s J E k 3 W R M g z C C 9 D N 0 P Y 9 / A o Q 9 k E G w g W O 5 4 K k b P 4 D 8 D w 4 o L 7 F D 1 w p D J 2 8 L + q f n J + z f 3 M T b m 7 s V I F b o U + o B w B i u E u U X b f E N 4 O 3 w 3 E A q Q F v m w I P o Q F X t s F E q X G t z I R h q 7 v G A k v h Y x T J 3 O 4 X 5 K p 2 o m u G Z T f 6 h o U j x A a o 6 Z L L E 5 I n I B R L v q + Q l g w 8 H u L 2 B M F 4 2 e 3 q Y T 9 3 0 8 l N 0 K e / T P K 6 T 3 b Y g M C z X V p S x c A B T n 3 S A G X z A 9 H o 6 + e M H I u 1 I 3 w j + o R 6 Q F C z W F V r L t E O d j S o s l r n h v v A 7 G F + E b E W i I S x C F 4 1 + F r N i o 9 d p P h A n m H Z v Z P q r A O Q l j t J h c n 5 z z O 0 R d n P 4 x 7 o r r v X Z V W z x S B 0 5 v h T p C 7 9 0 l k L j u t r q A i I H p / R R c Q D e C w 4 7 E B d f Z O M 0 S e o d v g l Z 0 s j l n P 1 K P x O 6 B M q A L a 2 t t h G M U U X 7 3 b A c a 1 Q K O x u z N Z u I E H F a g K 6 S + w M J I K q Z W + D l w 9 l C 4 H t m m M n u Z W 0 b T d x j W 5 V b R u L z + P D y d L t + E K j B u c F X 4 f P R b s X X P i t 2 m 6 x G c T C n 1 h i E t m q p 6 d k O 8 h m M m K k E b / R R v S Z r 4 q 5 k r 4 q 5 u 3 g k u Z I U y 5 A P G N D H W M Z V K z a 3 l M / Y F 9 Q 9 P t D O X j 3 n X f o x o 3 r Q h X K 5 b L 0 3 H P P 0 9 T 0 N L 3 2 y 1 d F j f n h p Q / o k U c f p Z d + 5 3 e p z M R 6 9 9 1 3 R D 6 6 w c F B m p u 7 T R c u v E v n z z 8 l C g p U G W R R R S 7 y 7 3 7 v 3 w o y / u m f / G d 6 + J F H 6 b H H H q e T p 0 7 R 0 F D v E 0 i g Q P t 9 e k R w w w t X B w h l k w 8 f H 5 5 A D Z E U K t I L 2 1 f w n g O p A U e h 2 z 8 L D k A Z J I P d x b 9 X r 1 q 0 x e t x F V 3 l 2 9 s b 6 L A I o B e G k E d c 6 n E N / G E d 2 H S i F 1 b X 1 m h y Y k I M m u A C 3 w f A O 5 Z r O b J C / u 8 R J F j I K p S M m m L y d l P 3 B + 7 d m j h o n 8 q W Z J r x e P 7 8 I G O o l a + f 7 t T f 5 c E H U l 9 t b m 5 Q u V y i 6 9 e v 0 d t v v 0 m H D h 2 i 0 d F R Q R w Q A E Y 0 P u g l J h c K w Y 9 / 9 E M a G I i J 9 e e e + z z d u n l T H P v 6 r 1 4 T A 5 1 9 8 s k N y n B t C 0 Q i E Z Z g e f q 7 7 / / t P S E T g B r Z r 3 b U 4 L l z l u 0 x k L g 0 O 6 O c o w j B r y G p t h e Q D E g d g 0 K W I q Q R o j E Q B Q 7 p Z B / N E 7 P L U k J s i 9 i e R U F Q X M Q h S z u I y A 0 P b I l l w 6 a V P Y Y W u n W A T A D e u S u x M K g B N I F y u U w V s s e 2 8 g N 6 6 p 4 Z 1 0 W 3 9 M 5 k A u r P 4 Q f k D 5 x m M o l Q r j a Q M q m 1 7 X e N F E s X 5 s M s 3 p 0 N D z h a 9 d h 9 + Z 9 / S v / i p d 9 x 1 n q H i + + 9 J w r F c 5 / / v L O l t 0 A d r 8 l 2 j e 8 F P i c o w R Y T L 9 j d 2 R F G 5 K Y 7 x j 5 4 9 U A 8 F y B T V b b b p S R W 7 2 S n Y 5 / F 5 E I O F o s l R L Z W o h g r l C E 2 p K o 8 V 5 m E I j J e H N k Z z R L K R c 7 p A u 9 V + b L Z D F d E d r 8 l F 6 j 8 B v R 1 M s M j / J M G R W X m A s 6 H I B H i o U / + l q o n / 4 B f X h P T W w C N v d 7 2 q W Y 0 E M p F t i z T O 3 f 9 8 6 o 9 S N j P X e B 3 C 4 0 L a Y N 2 5 6 D C e h q 6 u I s G X j n E R 9 l w i 3 G Z C R Z x C I Z 9 c H D A g V B l Z q F S D j O B U N G C U K q C G M A Q 2 y J V J l a I J Q g T j 4 + F W o i e u E F h P 0 P 9 S d x n 8 R I q m 8 2 K 7 Y M s 1 Y W X 0 i G N a A J g V R x h T i W W V t r G B d K O o M + T j V w 1 R G M B P q + 0 / h 5 Z 4 + e d t f Z I s 8 o 3 z O p j O / j S c i g S Q H b 3 s S 8 B T o g O i c 7 6 N q A P A k 6 j L g o p R u Y D U D h l t o N q V V Z p a q z c 8 W Q Z N R H Y i i A 2 5 o + A a t V I C y u 8 i Y / h C x R 0 h d J c 6 F H Q 3 U A K u 2 0 p G F w C 2 d j 5 z F D 9 o B 6 D T I B X A u G e 2 B 9 m V T o W i 5 E 2 a 0 t 9 q I e b m 5 v 8 P J V t N d E e o 3 j n c 5 n F j c B k A m 6 u 1 + / f C i 3 l 3 M l R f 9 d l H / s f b s Y k R E + 4 Y U n b h d e r 2 i g R r u F 1 s U 8 L q 0 K t k x V W D T W J p 5 A d 2 K q x o s g k 1 a s s D Z i M U B W L W o W K U p q q i I S Q D T J A Q D 4 U + R 7 Q z u Q 2 H A e B K 5 f c R t 5 m g D T u 1 A o Y / C 0 U i V G k 8 I k 4 b m x s j I Y G 7 O t u b m w I 2 z i X y 2 8 T z J 4 q J F W z Q u X s B I y X D H P o 7 O Q e k r Q c 7 x P q Q A L l A 3 W 9 s J E Q o O o w C c X G t + i w f m h K B h O r I s g H 1 c 3 S 7 e Y B H C + s G 7 6 I G 5 8 H Q g 5 Y C Y o Y c d Z k V I q b E T I 1 m 7 C Y F N X j A A k A 9 9 g A 5 b o j M F a w l r 1 m E 4 y J h f n E 5 C S N j N i j P w J Q E 3 O 5 H K 0 t L 9 J K a a D j Y O A L G U V w A c l d W q U d 8 6 I l o Q D v Y M t 9 H A w g F g 2 B s y J i n L + / m z A T u R o q T D L A R P u R A 7 u r B h / K R J E l t C 2 x x B I e P 3 j 4 m F i Q P l z a 4 X X D O F C I b o d / Q r Y U V g / R a Z D t G t E W J Z H B 9 h Y 6 E 4 J U n V A v m i x F m a g i T M m R V n u B O f K w s 8 R X 4 4 o A z + 2 V c h g h B E 0 d E 9 O z N J 1 9 R R w 3 d 2 d O k K p Z W r 1 x K 7 T d j S M o O v 7 y 5 4 7 U X / 5 n A b U q 1 1 i V Y I G Q + x U s Z 4 T n D u U T U g f j o K G o w O m A 9 i V L 8 q h P B t t E x O T g o q A z + W p M k D L c 1 H w c + l c J C c c n b 1 s 4 M o s j F D w 2 J 2 R Z t f t h M R l w L O 6 F z o R 1 9 4 I / o N z B / W x r o 3 a 7 3 f 2 E S y 4 1 P i n m x 4 4 e E 7 Y X p J X X B v z C i e 7 L g a + X r x k 3 2 B i 7 k + 5 s k B 0 0 N H v 5 / u d f / 5 V Q E 1 B b / e E f / b H Y t r i 4 w A X y Y K q / 6 H E K o C M i v H Y w n 5 A b X G E p h n 5 L i J G A u z y E I g 5 n B V z q T D q d D S J F x E v w + Z B a X P p Z I L F k 4 u u A T H w M i I b 2 K X A H e S n c 2 l 1 C P y 2 f i A 0 X e B a Q y X 0 2 I B a L 0 + j I i J C m + H O 9 f P c T + O a Z d I a S w 0 n h / A D J 0 Z i L 9 q d u E I h Q w C s 3 W F f u 7 t r 7 H s 2 E + u 1 v f i M a Z N f X 1 + m P / v j f O 1 s P D m C 9 o I 0 I P L C 7 I U C u w A Z i t c p i O c T S C K S C K o S a G E e A G Y o E L Q T H o N I 0 W U o x n V j T c W M D c R U D D g t 7 R U y i r Q s q H 9 9 Q c X p 2 g F O Q j B I T x l b h g s G 9 i w 1 p O x X z b h G 6 8 b + o e v r f O W v B A V K h 4 T i R S A h V E V O F 6 9 J u U g I G J h R e 1 i + Y V A 8 S D n o 7 l B t q h O 7 Z o I f d H Z 4 l B x d o 9 J U C 0 L N X d W L C W Y l j 1 Y y P 1 e 3 z T K w w o H G J 4 q 8 X e U H h a 2 k i D X J Y s J M L G p 8 u s U o E 2 0 i o g L g G b C t e R H 8 s R d w X x M X R S N J p U s Q 5 N y h w N X g I 0 f a V z 6 a c r b u H l P q I r J F H n L X W Q I 4 + k V b M g W t L C U c M v x i F p Z X z s w I h M K G A n 1 / / 7 B F q v 6 p 8 s P s h e Q D b C W G T B x l X Z Z 5 j G y B U K 7 u 8 C w j N j I 9 B S j J 7 3 Z V g T D i o g 1 D f 0 P b E U s f g k z A y X / 0 Y E B N k t K t s N 8 J C d J 7 H c U w I M f G l 0 b g s o 4 M i b K 4 O g M o 3 N j b a U 0 K h b x N S M H e C n L l O Z h K j I t Y B U l U q F Q q H w / T m 3 T B 9 + Z T 9 r o K g K 0 K 9 f i t M z x y u 0 q 9 v 3 6 M k h P c Z B 1 V C g T j o c u G V R O i j B A 3 N / Z h u x 8 O w m W P 7 J 0 J l V v e g A o Y 1 h S s I P t 9 p q / I C 5 8 J L J 6 P P F O 9 G d I X C q i H 6 Q g F s t o s 5 I L M U E 0 n / m U g 1 V v 3 c p P + Q l j I / 2 H Z y F p A Q H s c W s J + X i Q k J 6 E i 1 X h A K k L N M l q F G s j Q D g 1 l b 6 s 7 s s S A V 1 G K d K 1 P h w H D s q k 7 o f I Q D / P A j w 4 a I j / r K y Q f X 8 4 f A S 3 j 6 9 j M M J g u + h + u d R i 9 T k I n L s 5 B U m L u w t A T p G J B G r 1 I B 7 j 6 G s H 9 8 Y A j J V O / 7 g 3 t I n i F A W F 6 R h H g 9 I Z N 4 3 X G 5 I + k / 8 k p g G y K P d J U l Z M V 5 h 7 i X G 0 b h C 5 t S N p m Y l O I q v Q H I J G W u O W v + 8 C M T A B K 5 L v d c N i s k l q s O t k N L C f U G S 6 H J h E 6 L W Z W O D e t 0 c 1 O j r 3 m i 0 q + u a g 1 Z Y Q 4 i / C T U f / u v f 0 b T 0 z P 0 r 3 / / 3 4 j 1 / a j y o c i p L J E a 1 D o H r h c N 5 V h l S S a g 8 3 d j K S W A U 3 g z P H d w U G B D 3 U M H d b G u 4 l W Z J E h + 2 Q A c K q 6 B 1 G O w y W w K o E 0 K P g 2 u x w n d V Y Q E F O E + X M u z d A T p / I B b x + M x E d 3 g k m n 3 X j 7 3 4 b q E y D / Y W j U F k Q D X Y Q G A a H 6 Q 3 v w 4 Z W E 4 x s M s f a q 6 J E I s 8 E E W M i o 9 c 6 Q q l p d z i s h P 1 h y 9 e 9 B t K j 9 C f f / / / K 0 I V f k P / / E / O V v 2 H + B 8 c D v D o T E W 6 h m 8 e i 6 8 / a I g O d C t H d I E w 1 i i A E O K g E T C l e 5 4 4 5 q L I d q I k K l P B N Q y 8 O W R K g z H y V y / C E 0 T Y p H 3 C P s J 1 2 P S I B c t b g J 1 U B C X i Y V s F Q Y T r j l w F o 6 I O u q y 6 f p 8 W o y Q E R j V P P 8 o u 6 A D c u p K Q w M v O i M a w + e c N R 8 0 n d 8 K L r G 2 m F j x F s T y l V D q y m 8 o P / I C f b g c o m d 9 h l 7 0 A k k B 3 7 p z M C P T u 7 W h 8 M F 3 v K z 7 D E g d 1 z 7 C M s o 0 H A o u y U J c 2 i X U u I 7 d Y k p c x J 2 S i i I K e r A J h Z F y G j o N + g F t V g I s i Z A E E 9 m N c K k a 3 9 R V N 1 E J a w Q J a N v V c F R s j 4 T o R L a L a H Q m t N w 0 7 K Y g F F 4 o X 9 S r 6 l 2 b z 9 B H y 6 r o G P j 0 E X / 1 G 9 3 W 9 c n n e K l + n h c y q 3 p m 8 q x Y V p b f I G P 6 C 2 K 5 F Z B T A t 3 g O w E V B x q A A d d x A b j E 2 i a U u v A z 0 m e / g U 1 Y F R A f y K N O t E O 6 K N O F h Y N F r I P s 5 Q O g 6 o F c I A w E A k q n t / k H t h Y c G A B I B 2 k m R A v m D J z T w p x i t c 2 W Y C C I x S I Q l h U I I H O Z g L d P u N p x L j N S E i n I b G a i o 7 z W d F G o g 0 L l Q + d F l C + Q n c l p P z N U v j i N s 8 r n o q 3 K Z 5 S 4 k g g H c h D g f U i V D G m L P 6 f q i e / x e o s f u w u 0 I p a U X b 1 t W Y j d c m s V B x s F W X y c T v 0 / X M D j t M S q 4 b W 1 z m 7 S / Y K D 6 u V z A c 8 e l 1 U R W 4 c B 2 s J U 5 K r W j s N D W U W F i G O g v k E t x D Y U Y l d i A S g Y z U 4 K d O O A D e Q W W v S V A g d x V I i J I A Z H 4 / N M x X Z O q C b f V 4 2 I 6 + h C e j H 9 E A f o x A T q O l 9 P Q r A u V 7 h w U C B q X e y x / + P K 3 i d o R S h 5 / S K Z 4 0 8 6 a 7 2 H s v 4 u G e N P O 2 v B 4 H o C 7 W W u a C w t t o N M A I g U 7 y L s A u Q 7 3 G U g 4 X 4 E D G p 0 a j s w 4 E 8 E U g l N w i U T q 2 q o 4 O x I C V t S A f j v 5 Q 7 2 b W t 1 T B A U / F r F E N L E J R P y 8 Y X 4 S i J n u n O y C H 7 l Z a i c Q u 1 k t c 4 l J c h k Q J d 0 y A S o E v L 6 O f a T I 8 l w d z c S I w i U r T s 9 I Z O 0 c c l Z 2 g l B J i F F g w P v C e q e 7 V Z n l d j P h k q x d B K j Z E c s G h l w 3 n g A H D S 1 z 0 9 C / f e / + H N 6 8 c W v 0 / E T J 8 R 6 P p c T t d B + B C Q N y i T m K N j b 5 M G 6 z o a 2 F t + 2 m 1 z g G K i J 6 C o v 1 D p R s P k U P q g 5 X A g k w w T y Q J V D i j F A 5 N b j e 8 A b C D W S F 3 n C c a A w P w N f E P E W S N P s e t C 2 1 T 6 A 9 y O 6 H e 8 V B T L M B R J R 4 C 6 a J R R S h 7 n Z j n o F O X e T z M G T z l o j Q t f / m q p n / t B Z 6 w 4 7 C I V s M Q N d B g S 6 O G h e P z 9 C / f V f / a W Y u 8 G x + 5 l Q X k B A o D 3 K q 8 6 5 T g E X + B W i 8 P N 2 k c Y Z E a 9 c s F H M E d n g B 3 T J U J y d b j d 6 l A 6 M r i F L N b Z n I J 1 w X d 6 K 5 C 3 C / Y y u 8 6 Y t 0 R z J h U B a x W n s h Y N C D K n j k L U 9 o f g Y c V w j 2 X s C f l 5 1 8 3 0 y I 2 N 2 9 i S + j 5 K / z X Z X m s y o Y 9 O h t u H J z r + B X 9 4 G t c J O Q m 2 x Z O p m x D Y v H g R C H V R A 4 j S Q y Q U k B B d g G y i c P G N 1 T N h c r C a 6 X x q H u K S C 1 L N J U g f s M F w f r n P k l 7 C w A Q k x 5 R p P j t 3 M 6 h K y I T k 8 o T K T K u K o j q L z I q 7 p P i R u L B Y b 7 S f A S y g r d 5 e k w S P O W m + h L L 1 G x s x X n L X e Q P x a v A A X u y V T H 5 8 u W p o j K O x o 1 B V T l I Q D i u G m U 3 Y L M y p g F H o Q r Z l M O B I 8 w D b R U Z G J g v Y r S W I C o b u u A 0 t W + T n Y F u M a H b n + H H 4 K i O 4 i M P Y A 2 C n O D b z 3 8 Y X I F X h v 0 G s y A d L 6 + p r l l 8 9 5 N 3 g Q J d R B 6 Q + F g o n o i U 7 Y d p / 7 w I C U A n E 6 a V c s p X Q m H l y H 7 p U g 6 x D X h 1 N F B c 2 7 Q X J s A 0 E B E d r k l j W P j g m 3 + d i o j 9 u 8 U 0 N Z D y D y S v g k y 5 R Z 9 T M T x 5 2 1 4 J D S m 2 u I w O 8 J + i r f p w v h a E A h 5 l K 9 m 0 8 K H q D u E M m F 9 D L Z m W Q d I E O S c H v z M j M O 3 k A 5 Z A f c g j H u / S z R T h R y v I S O G 9 1 D K m R S A p d g f 3 m H G / W i l d u 8 1 1 A 2 3 i d j 7 H P O W i P s h u P u 8 y f 6 e v l 2 A 1 z k F w 8 A o T 6 6 f J l + / O N / o D / 5 0 / 8 i 1 g + K U 8 I P b l R 6 E E C q C L t I 8 I C J w J L M P R V E t W H P h U M D b U u O + 9 x 7 C x y B 9 h h I w o J R o 5 i i s i o I l z v 2 4 u L 2 M V D / I A k h L Z E K D B l 4 X W w T C o a d E / E R B A i T g 4 R 1 z b R O s I M Z v u m s 9 Q b 2 L + w B 0 O 7 x I O A v / 8 d f 0 J 0 7 c 8 7 a w Q Z c 6 G j c F R M v e + P 9 m o E 2 I a Q f Q 3 A s C m S I S Q Q i Y c J 5 N p V w P v p I s d T R Z N E N B B 5 D t N 2 J B l s x I c w I H k A + l M / D i P O g B G / B B Q S w S 7 R 1 C V E q s 9 R y C e s A q z x p i 6 9 t L w e Z E C o n 7 u K z z 3 e C B 9 R v + x 6 m n k m o j 9 d U E V B 7 k P C g q X x B 4 A 2 c 3 Y Z Q 5 9 p r F 3 B W o K 0 L 5 7 o S w G Q p Z T s n 6 l c U f k O M + y t j I I E 6 i Z D 0 B V E W f s A 5 c I i 4 7 W C 5 j C 2 h g n Z l L 9 U k e m M u T E / P V k X 8 X x B o C / 9 M t V n / 4 W v 2 g v o v 3 g P g a j 9 o Z P q s A t J q G 2 i n g l T p Q C Y A X k G o j 1 5 1 S l L q 8 X i u A 1 4 o g C A S k 2 y 7 p m b V D c W 8 V c 0 N i S b U z S b o M y 8 6 S / 6 Y z y p 0 O 6 U K M h 0 f 0 Y O R y a y J R t 1 7 Q S Z g V x L q w 2 W N H p u 2 A w O B g 9 q N 4 0 H y 8 n U L b x + q v c A 1 c z D g s + T 0 7 G U j i m x P V 9 0 Z A e Y h T w W 2 2 c S s M z M e i 9 F Q Y o T U M B O U V c + L L 7 9 L k 6 f G a H B s k N Q 7 P 6 K L 4 e / S R M y g y U Q j Y f I V m R J h U z h i v E R v B a m 0 y p V H l K z Q o L O l 9 + i K U A h Z g T R y a 4 J L T K y 1 f H C j c b / B j 1 D o s R s O h U k L H Z w g 3 9 1 A s W o N u c L 3 B B F 5 g U Z e x P z Z E Y R u l / Y G l 4 V Q L c N M A C Y X r y I q n c 8 S u + A h R 6 Q S 0 j g X t z I 0 f 2 W Z M v M F e u R r R 6 g m h 0 V Z e 4 Z V u l Y A E U s p e 3 9 k i L 8 d S O v 2 M X G g L b 9 G t e n e t z 1 5 0 R W h o K t G P Z 0 M m y V T W L W E 5 B q M m J Q q K v T + 4 v 4 u l H 6 E W l h Y o A / e v 0 j f + v Z 3 n C 0 P L s I K K s Y A V X s A G C y h k F I M B B K E g h c Q N p d Q K e u B s l 6 g G w j 8 E e 7 A b m 4 0 R T 6 X I n P h 1 y R P P U V L t 3 N U y d b o + N O z V M 6 W q b p V E 3 Y b Q p / 0 P F 9 X q V F 4 U C I t o V I o y o z k 8 3 E d S M T i Z p X K a X 4 a d A C D F s q / d + z s v b W b A x N q J a f Q 1 K A b w k L 0 w V K I 1 r f s G u C L J y o U w W C r T d j v q q A f o X 7 0 D z + k M 2 f O 0 k P n 7 B 6 e D 6 r K B 6 j o U u G E B v U C 8 P b B c y c 0 O 9 O O Z U I O W 2 F T t Y J R o V B i W A x s p 5 k o 9 R I t v p 8 l S 8 l Q c q p C K 1 e Z M L E p 0 v U 8 j Z 2 L 8 2 5 m D K 7 f m 3 q g 5 w h E K C R M 9 + Z 4 h s 6 K x J f w G H 2 5 T c I W 4 X 1 p k y E J 7 w a B u F U u r 2 5 + h P u J z 6 K X r x l h m Z W v 7 S 4 V e 4 N b z o W D A q z C B + Y t k l F q I a X g 3 c M x 6 M b I 1 G O J p h g y X X 9 9 g c Y f U k m D x O k x c + T 0 R 2 Q O d 8 7 X t 1 t 0 r J 7 Q W F b R G w + D A Y h 3 B Y / R a z f D N N / C w 9 d q B D k k e 3 G H I n 3 + a E V k U Z p M 1 A n b x / 1 D x d S E u m b T Y W / w F n 3 7 m s 4 2 L 5 m g A u J e 8 D D y X h E 1 w V J N Q a y f E G 1 E M 5 + L U H 7 R o N D V P x f r v Y Q g E 2 y 5 a s 7 Z 0 l s E k l B z a Y W O D e 8 s 8 P j 9 r 3 5 i p 2 j 2 G 6 k D + 7 3 Z Z k F E b + Y k L z 6 N U R M / y 1 4 + P 2 j E 2 g b C i / Y A I Z i Y L B j Z E B B C C k B A r J N 3 Y r v d C + 1 V f L + 4 S H Q 5 J s o R p N v 3 P 3 q b l F i M n r w 7 R M l j C o W H W m s 5 u 0 W r G L 6 9 o i O h Y C c N R 6 2 W g Z d X V j T R 9 d 2 P U K 5 q C O C 9 f r 3 N 8 D h o b A c 5 7 y f 8 C O X m 5 H v Q v X z t A D + d J n M F 2 k X Y j w s Q o t 6 t v s H H x z v 5 I 4 t + I v x u f V J 3 u Q k 4 0 b A L T + B P N h f o R X m c W B M U i T P D i d 5 W u H L 6 M k u s R 5 2 1 3 q C t y o e R t M f j y B z q T 6 Z f M g F S R b k l U d y u 1 8 C z r N q 1 g 9 N I / q n j B z / 4 P v 3 N 3 / x v Z + 2 z C Z N p U D F V E R 2 h I w S 9 S 2 w 7 D u x / d c A 5 4 Z L I n Y N g m D H Z R M w k / O c M t F N 9 Z + w w / c L a Y J P D I D W s 0 u b V 3 m o K I F P 4 o z 9 z 1 n q D l h L q b l q l I 8 P t f w C 8 e K 0 8 f A A c D b C x g K + c L F O n b i J v 3 g m L d q 7 7 B T 8 J 9 Y 8 / + b E Y o 9 X t s X v j + r X t 7 D a f d S A 3 h B 1 O x N 8 b 0 g Z d K 0 T L r m N D Q 9 / D j C f x F b f 1 v f Y Y S s R o e u q I k E I 4 9 + q d t K i M j z p m x o 8 3 5 g W 5 E F B b z l Y p O h x m u 6 s 3 5 U Q q r Z A V n X L W 9 g 5 f Q g X t t Q t V D y o f i A L C N A P j 6 / x 2 z i b U V 0 + V q a m d z R d e d / y 9 R t / L t z u g K E N r 2 f 5 K j i q H Y U g t O e z w q E n d a w G M i C g y y 4 b s n H 9 A J r X B J t c W a d G E s H U u F 6 t 0 J j H M 5 c w m r l E 1 K L d Q p e E T / u 1 b Q a E s / 4 q M 6 S 8 7 a 7 2 B j J T K U O 2 Q l A U Z Y k G S o L 1 2 Z w Y N Y T s h Q b w f y n r 9 l Q Y h E / D E T O v W 8 D 7 2 B 1 A 6 o H 1 A J R S R 6 I i O Y G l V J 1 M w Y C B s H Y k y P W Q C o D J q s l 0 O 5 P U L 9 E h y n P 4 p v c J S i 4 n L U P j 4 y A j f 1 5 G I u 4 U 5 8 p i z 1 D v I 5 y Z r N D N k i A F 5 p 5 k g I E l Q L D A R o f a 9 c M z f P k I 7 F H B 6 / L P h J f s s A o 6 n h o B b A S T D t I n X q s g j m y z 2 a T 5 N K z i X w q M i 2 t w 4 9 D W I J P p O f I D e n n + X f r q + I I 6 J J t l + v 1 Y V v Y B 3 A 6 m 8 T l Y 4 6 a z t D X r F E B M I 3 r V u d Y l V s q 2 K L A Y K w H D z k F C t s i S 5 h O q G p H 0 c T C A l M 4 h V c e a I + 8 R 8 J 9 l s w P R y h 6 9 p B h x U 0 J S k i t P R U A m R H B m h 5 4 8 + S 0 / F h + l K a p G U t T d p 9 I z d d W T t S o 6 y C 3 n K L n f T t o S i X 3 8 2 e J n f n g 8 J k h e c c h s E q Y + R Y l o S o 5 Z U C x i p u A v c Y g K d n a j R e 4 u a G H 3 j S y f a e + 6 Q t 6 2 P z w i 4 Y K N w 2 + 7 y R k A 1 F F L H g d t b 1 0 R Y k i f N G d I s g 2 n I 5 z B e u 0 L 6 a H 1 k Q R f j 0 R j d U T X b 3 S 1 r I g B 2 4 u F B G p p N k K U H d 6 v L l Q 1 n y Q Z I / M R 0 j e 6 m F Y q 1 C E j w A r G K q a s 6 j T y E 0 f E R G C x R O C 6 G S g g O B L + C V F 9 m I v m 1 O z X j 2 I i t 6 n V + v E Y g n A m e w 7 3 q y H 3 s H w h b i 7 + n G I 5 U 4 R q d i Q A p 1 Q B E V E i K S I 6 y o T 1 M x v S X n B 2 N O B + K 0 c u Z j L N W R / J w h J Y u 7 N z u B 8 N n I D a U b 5 g + 7 V B K l y k z V y a 9 W K G R c z s j h A J F S r j Y 2 J J F N l n c O C h g Y 4 E g Q Q c d A P D i 4 a q 2 G 4 U l U r X P b i P r g 4 T z R k H U 6 C 4 + + s 0 m P f L C q L P m D y V z l Y x k 4 1 A 0 G A C g o M b o l c w a f X v 0 k L P V R n 6 t S F p E o c h g + + i K o E O G e p G 6 l S M 1 p N H g b G v v Y m A J h Q b c s b j Z F Z k A a A A Y S b s b g E y 6 r t P D k z V f F a K P g w d E n U N N 8 q K a b i 1 N b m w 4 L v I m M g m Y F R p Q N E G m n + X X n I 0 2 E h M D o s w U N t t r U C B l N 9 i 4 l q W B i V B b M g E t C Q X V z g W k T D c 5 z r 0 Y D J v 0 1 p 1 w S 9 d 6 M 0 A m D G y F z m + H h r m G 6 l U n u D 4 + V c S J C 7 C R o Y 2 P a m w C 2 J X y k 9 8 6 K b q j + y H E g g y O g m 3 k 7 j g L D E + X / c e 1 G F 3 K N t p D C F F S w x L l l 4 v O l p 2 w m J R B U S 3 U S I u p F I l 3 D o 3 z J R R + L l z o S G Z Y 0 i W K h 3 Z H J p y F b s r A r 2 4 G i 9 O D u l c u s X H K K N T 6 q t 6 D g j y N 0 A c D R + j 9 U I L W r 9 Q I A w 4 A G N z P D 0 e d K J 2 l n F N E B 4 8 K V z d g e s K h J i M x t s 8 w + m a j G h S O h y k y p N L 6 9 S x V a / Y A 1 F 6 Y 8 Y D p n f k x M 7 d K N D R b T 3 P W D g 2 E Q l c N N N j B F 4 C e u W t s M 0 V Z x f v 8 s e 4 b W 6 + s a o K Q b l c N + / W 1 h z v k I o Z b h N j 2 N g z 3 8 e D g k j Z I 6 W s 2 K Y y R 1 s G p 8 L z N D J r 0 4 Y p d s U r F Z T F X U x f F 3 M V T w 5 P 0 / 7 I r O 8 q Y x a c l j k R o 6 e I m V S u s + T C x X E e X u Z W j z S s V y i 0 W K X X N F O 1 I A L r u 4 z h 3 W r 9 c p u R D E a r p L F m d c 9 t B O C U u 8 w N j P C j 0 y N 1 r i N Q H i y F 6 4 l A j A d H J 8 A v H O 7 n Y T V b 3 d F G T I O u o p i E N l b T v e / 3 2 s T s o / L 0 f q W Z p 4 t E o q 1 R V C s X a u 7 x X u X K f Z B s + f a N A g 8 e j d p L N J v z j 5 g J 9 a 3 R W L A v H F p N g c W m Z D s 1 M U 3 6 h Q D W p R i O H k k L q V L M m x c e 4 b D n l H c e m W B 2 N H S M q p o u k x C X K z V V o 4 m i N M q w p D Y 8 M k + p p N 0 M b m j s q i R c 9 T c W M s a G e a k q k c S e l 0 l H H f d 4 O s J 2 K x S K t r 6 3 R k a M s 3 v m h Q C p 4 + r x t G H 0 8 O D g 3 V q b B d I i k o Q y V V 2 U a e 7 h z 5 Z m e Y 2 I M R U l b Z 1 P k M E s V 1 q B Q A a O A 5 / U q v Z Z d p y d C A z Q S i r B w w F A 9 E s n l V T K j k 4 J I 2 T t b J N X i r I I x M Z v U O D j C t n J b N D Q 8 Z O e h s H S S Q 3 W i Q 9 V c X F y k 5 H C S E o l B k Z C m O d F N V 2 7 z d v i I p d w j U / 5 R 2 d k S / 3 h + V 1 d X V X q 0 x T E W S 6 a a R w + 2 R 4 S T + x L q A c f T W p q S x 2 z P W f q G R L F D N Q o N t H d E 5 d Z L N D g e Z Z N C p / V L L N 1 G K 5 S Y t s k B y f S r 2 z e o P B A i e a t E 1 f E R + v b I D G H A b Q B q H G C u X 6 a 7 W 3 F S N Z W G h p K 0 u r p C p 0 6 d E v t A F M 0 q k a U O M E P s 8 3 B d q I M m A o E Z 2 W x G n O c C 0 k p k e e o V o Z D m 6 X F P r j 4 / d B r M D T b U 6 u o q T U 5 O b o + q 3 Z d Q D z Y e L + d o 4 r G 6 F C h s V k g v 1 W h o 1 r 8 n A E y C 6 7 d K d O K o b V e h o K 9 f L t B w 8 g P a S j w i c v x B s 3 G B S v l V V g U P F a I 0 P p 2 g C S q Q o Y 2 Q t P o W 1 Z r G 0 0 V 8 v P d c b y d I 2 P M I N s i W J Y o q t v m C Z 0 G Z h W T D C C L A T k V 0 l x g N 4 F Y H m d D d 4 / q a S j e d d o Z m j I z w j / X o o E O R z t f t 4 + D i Y y U s u m O 4 U C O s o j m j c t T K t s a y c b l G 6 x 9 W K f W x S R s 8 P 3 F E o / c + q r v b o y M y R S f P 0 d T m y 0 w I l d R q m m I b b 1 F I C 7 H d o 9 I 3 J 4 7 R k c I C 3 U o v 0 p I V J Z H u b O Y F i q Y u i G P c q Y F M A A j F e H 9 J o 1 / f D t P r P G X K s n 1 d R 4 O K R C L b Z M L Y z D 2 T U N f X V T r T R V Q 5 O h N + 3 t O L V z T m 1 n Q 2 N h X x w 1 x S z b E N 9 k k L 8 v X x Y O B z 1 T x J s h 2 t P X w 6 R H r Z p M 1 5 t q / G N K r m d B o 5 i Y H V 7 X x / K C f o x r G R N 2 l Q 4 2 V W w Y Y z b 9 N 6 / g U a P T c g y o 8 L 9 L V S 0 5 f I G H 1 K n J + + Z t K F 4 Q V 6 J p G k o a i d P V a q 5 c n S E m K 5 G c r K r 8 m Y + q L Q k J D q T + U i + c 5 C i J 4 9 v N P r D f U T E q s n h H p n P k R P 8 0 2 C + D a g w q G 7 R 3 N G J L y o 1 O Y m D b O E c t U 9 A J 0 d Q b 4 + H k w c S e q 0 n F e 4 0 E q N D b k M k d T n V J l C t / 6 O i k d / X x R Y k O 7 y j W V 6 7 M y M c x S R l r 5 M 0 s R 5 S t 8 q U v J 4 t E H D 8 a K U q Y j O x T / b W q J v T R 6 D v k i y U e A L + B O K D + A p S K m u o y c q H 8 i 0 m N n p Q n S B x 4 I H s F i z 2 6 X 8 0 o v h R Y F U z e j V 6 I p 9 7 E / c z a i i 7 b O Z T A A k w 8 + 5 A n 7 Z + A N S 7 / 6 U 7 e s N m t t U B J l A m m 1 V z W K J w Z J K r 3 C l 3 o J M Q D Q Z p q 1 5 i 7 4 i T 9 K r 6 w s U n v v 7 N m Q C J F I 2 3 n W W g 6 E n h M J P Q K L C V r j I Z A I K T t R E K / i F G f U d E n 2 U u S J + T f 9 X N J 2 o 0 v E x J A 1 S S V N t e y d 0 + + / t k Q Z F f 5 D O m s z Y u Q g Z q X U q p b Z o f f y r z t Y 2 c O w o O X u D 9 b 6 d q l 4 z e q L y v X U 3 T M 8 d a d 1 w i x u A b h s F h c Z i d Q P U C 3 h L t r b y b O A l G l Q + F 3 3 3 + W c b h l 6 l b 5 z I k B L 2 j J z h u L A F m R h 6 W R e b t A 5 u d 2 l r n t b m x u g 3 4 6 v 0 e y O j J B d X m D e s + o m 8 g a w S J U 9 S s V C g G G V s M c F 6 o h m b x g L W 2 q I n E g o B s O i p 2 Q r u H p A J C S 1 b I R L x j + T 9 N N I 0 9 7 G / o K g h e v X u B L 1 x r U K 5 f J 7 U h Z d J K m 8 K C S I V V 8 n S S 6 R G V F b p f M q X U S a p k h Y O C D n 3 C Z d H i 7 R Q l H 6 P 7 a g f b 6 z T + 5 T k w v k 5 o u F z Z C T P U M V U K D Q w S L 9 Y O c N E O s w T 2 2 t s k g R B z 7 x 8 8 0 7 + 8 0 5 F 3 / X n N w M S q l q p U D g S J o 3 1 4 m b 0 J V Q f z U D 0 0 R e P O 9 m 0 U O B h P 7 G I W r t U o Z m p 9 3 i T R C Y T x I r U R 5 g H c s s F i i T Y / o r b a u N q a Y v e L q R F q j I A d h v i C L 9 6 o k x K a Y n M g b o D p B N a i 4 s u U K z K d D g A m Q A M c d I K 2 B O w I u i j D x H M / c u b E T v j s O O M U F d e p 4 k n o r S a e p a M q R d 2 k E l A s q i 4 U e 8 v N R m N 0 z e S U / T P 6 / N i H T n 3 M Y 6 w p B e Y T F D 1 g q M n h I p q P i 6 a J s D 9 D e m k t b k j E k z 2 0 U e 3 Q B s R A r y l 8 g b p U V u a j J x V a e M j f 7 t + c C r O b G y M 4 4 u q G p 2 O J u j N 1 I r I a f F 1 7 U e k r f 6 a 9 9 T F h L r q 3 9 X E i z 0 T C g I F H Q g 7 Y T W v t s w w 6 y I a b d 0 b s l d D W P b x Y G I l r 9 j S K H l a r C N p S v K 0 Q k b B P x P S w L T J q l 9 j B 8 Q T 8 S Q d r q 7 Q P 9 V C V D 3 8 0 o 5 x e P X J F 0 h i e 0 x d f p 1 q a + 8 I C d m M P d l Q G w W Z x m K d p R O A t F L L O V s 1 9 A P i o R B 8 C C D I 0 G + 4 y o N u R 6 G u G + H 3 N a B Z o g c z C k E f v Q P 6 8 H 2 h K U f k + p U C j T / s 3 z l w 4 1 q B x s 7 W 9 5 m l D Z I i o 6 I t 6 4 d r d y j E 8 z P h O J 0 c H O Z v V 5 d U U m G J L D g q G N r c / 6 V C 6 D i F Z p 4 U 6 7 s m V K 4 s i 6 E / u w H i + B 5 u F W 3 u N O x m M 1 k a S g 7 5 u s 7 R J u W O 5 r H f g I 8 5 k b A T h i b 5 v a D x G t 7 J T F m i L X 5 X 6 M 8 j s q 0 6 3 l D k 5 s B 6 v 5 2 t t 3 j y U L U h r n T l Y o H V v x B F p D Q X M q 7 F n F R L Z m y W U h 9 z B f e Q W B V w E 7 e g y / v W v E R 6 p E h L o z V a q l X I Z H J N M K m e Y v N G i d t k U l b e Y D v t C 2 J 5 e W G Z Q i O H d k c o i D p 4 U L p V w 6 6 t a R R S T Z E E H m E l z Y C n 7 + r V K 3 T u 3 M O + h A K 8 + d L v J 0 A Y N 3 E n s u 2 O s 6 Q R + b 1 9 f k d Q 4 O 2 9 w l K 3 z 6 n e 4 t S Y T s e c L v S l V I U q h S o l D z d G R F S W b 1 G t + g i X 5 T w l j 9 v a k H b z + 7 S m f 4 9 M p U S y F a L h 0 0 6 w r F E j S c 9 T T o 7 T m 2 u 3 y V I j V O U P L / p K l c v 0 u 2 P T z C 6 U S a L / D y L T f a 1 s e 4 X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 G u i d = " f 3 b 6 f 0 6 5 - 7 8 8 7 - 4 3 c 6 - a 5 a d - e b a 1 0 5 e 7 8 f 8 d "   R e v = " 5 "   R e v G u i d = " 6 c a a 5 0 5 2 - f c 6 a - 4 2 a 5 - b 6 5 d - a c a b 0 c 1 f d a a 3 " 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 N a m e = " L o c a t i o n "   V i s i b l e = " t r u e "   D a t a T y p e = " S t r i n g "   M o d e l Q u e r y N a m e = " ' U n s e r _ T a b l e ' [ L o c a t i o n ] " & g t ; & l t ; T a b l e   M o d e l N a m e = " U n s e r _ T a b l e "   N a m e I n S o u r c e = " U n s e r _ T a b l e "   V i s i b l e = " t r u e "   L a s t R e f r e s h = " 0 0 0 1 - 0 1 - 0 1 T 0 0 : 0 0 : 0 0 "   / & g t ; & l t ; / G e o C o l u m n & g t ; & l t ; / G e o C o l u m n s & g t ; & l t ; A d d r e s s L i n e   N a m e = " L o c a t i o n "   V i s i b l e = " t r u e "   D a t a T y p e = " S t r i n g "   M o d e l Q u e r y N a m e = " ' U n s e r _ T a b l e ' [ L o c a t i o n ] " & g t ; & l t ; T a b l e   M o d e l N a m e = " U n s e r _ T a b l e "   N a m e I n S o u r c e = " U n s e r _ T a b l e "   V i s i b l e = " t r u e "   L a s t R e f r e s h = " 0 0 0 1 - 0 1 - 0 1 T 0 0 : 0 0 : 0 0 "   / & g t ; & l t ; / A d d r e s s L i n e & g t ; & l t ; / G e o E n t i t y & g t ; & l t ; M e a s u r e s 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5 f e 0 a 0 3 1 - f 6 2 8 - 4 3 c a - a a a d - 6 1 5 1 8 4 7 5 0 9 4 b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2 6 3 . 2 0 0 0 0 0 0 0 0 0 0 0 0 5 & l t ; / X & g t ; & l t ; Y & g t ; 1 9 6 . 7 0 0 0 0 0 0 0 0 0 0 0 0 5 & l t ; / Y & g t ; & l t ; D i s t a n c e T o N e a r e s t C o r n e r X & g t ; 2 6 3 . 2 0 0 0 0 0 0 0 0 0 0 0 0 5 & l t ; / D i s t a n c e T o N e a r e s t C o r n e r X & g t ; & l t ; D i s t a n c e T o N e a r e s t C o r n e r Y & g t ; 1 9 6 . 7 0 0 0 0 0 0 0 0 0 0 0 0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f 3 b 6 f 0 6 5 - 7 8 8 7 - 4 3 c 6 - a 5 a d - e b a 1 0 5 e 7 8 f 8 d & l t ; / L a y e r I d & g t ; & l t ; I d & g t ; 5 f e 0 a 0 3 1 - f 6 2 8 - 4 3 c a - a a a d - 6 1 5 1 8 4 7 5 0 9 4 b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2E67C80-8F90-41B6-A1A0-9EE6BD9B2F8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C12F18A4-4185-4AEF-B959-5FB8B487C931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BF10E6C7-5860-4698-9FE0-0E1A41041B5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unser_dataset</vt:lpstr>
      <vt:lpstr>Analysis</vt:lpstr>
      <vt:lpstr>Data Analysis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Haziq Hurairah</cp:lastModifiedBy>
  <cp:lastPrinted>2024-07-08T18:08:54Z</cp:lastPrinted>
  <dcterms:created xsi:type="dcterms:W3CDTF">2024-07-08T10:46:05Z</dcterms:created>
  <dcterms:modified xsi:type="dcterms:W3CDTF">2024-07-08T18:26:19Z</dcterms:modified>
</cp:coreProperties>
</file>