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826159859\Documents\trabalhos\ClinicaMedica\Modelagem\"/>
    </mc:Choice>
  </mc:AlternateContent>
  <xr:revisionPtr revIDLastSave="0" documentId="13_ncr:1_{B73044D8-B6A4-4689-A264-D4F489BCC022}" xr6:coauthVersionLast="36" xr6:coauthVersionMax="36" xr10:uidLastSave="{00000000-0000-0000-0000-000000000000}"/>
  <bookViews>
    <workbookView xWindow="0" yWindow="0" windowWidth="23040" windowHeight="9060" xr2:uid="{D2181A78-499D-4FED-9E5C-CF39291AA3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<sst xmlns="http://schemas.openxmlformats.org/spreadsheetml/2006/main" count="89" uniqueCount="81">
  <si>
    <t>TipoMedico</t>
  </si>
  <si>
    <t>Id_TipoMedico</t>
  </si>
  <si>
    <t>Tipo</t>
  </si>
  <si>
    <t>TipoUsuario</t>
  </si>
  <si>
    <t>Id_TipoUsuario</t>
  </si>
  <si>
    <t>Clinicas</t>
  </si>
  <si>
    <t>Id_Clinica</t>
  </si>
  <si>
    <t>NomeFantasia</t>
  </si>
  <si>
    <t>Endereco</t>
  </si>
  <si>
    <t>CNPJ</t>
  </si>
  <si>
    <t>Fecha</t>
  </si>
  <si>
    <t>Abre</t>
  </si>
  <si>
    <t>Medico</t>
  </si>
  <si>
    <t>Id_Medico</t>
  </si>
  <si>
    <t>Nome</t>
  </si>
  <si>
    <t>CRM</t>
  </si>
  <si>
    <t>Fk_TipoMedico</t>
  </si>
  <si>
    <t>Usuario</t>
  </si>
  <si>
    <t>Id_Usuario</t>
  </si>
  <si>
    <t>RG</t>
  </si>
  <si>
    <t>CPF</t>
  </si>
  <si>
    <t>DataNascimento</t>
  </si>
  <si>
    <t>Telefone</t>
  </si>
  <si>
    <t>Email</t>
  </si>
  <si>
    <t>Senha</t>
  </si>
  <si>
    <t>Adm</t>
  </si>
  <si>
    <t>Odontologico</t>
  </si>
  <si>
    <t>Pediatra</t>
  </si>
  <si>
    <t>Clinico</t>
  </si>
  <si>
    <t>Consultas</t>
  </si>
  <si>
    <t>Id_Consulta</t>
  </si>
  <si>
    <t>Fk_TipoUsuario</t>
  </si>
  <si>
    <t>Leonardo</t>
  </si>
  <si>
    <t>João</t>
  </si>
  <si>
    <t>Amanda</t>
  </si>
  <si>
    <t>Carol</t>
  </si>
  <si>
    <t>joao@email.com</t>
  </si>
  <si>
    <t>joao123</t>
  </si>
  <si>
    <t>21.312.324.-6</t>
  </si>
  <si>
    <t>38.081.3424-12</t>
  </si>
  <si>
    <t>leandro@email.com</t>
  </si>
  <si>
    <t>amanda@email.com</t>
  </si>
  <si>
    <t>carol@email.com</t>
  </si>
  <si>
    <t>natalia@email.com</t>
  </si>
  <si>
    <t>leandro123</t>
  </si>
  <si>
    <t>amanda123</t>
  </si>
  <si>
    <t>carol123</t>
  </si>
  <si>
    <t>natalia123</t>
  </si>
  <si>
    <t>hbncod@gmail.com</t>
  </si>
  <si>
    <t>hique123</t>
  </si>
  <si>
    <t>Natalia</t>
  </si>
  <si>
    <t>Henrique</t>
  </si>
  <si>
    <t>32.567.987-5</t>
  </si>
  <si>
    <t>12.432.689-7</t>
  </si>
  <si>
    <t>65.433.234-5</t>
  </si>
  <si>
    <t>38.029.860-8</t>
  </si>
  <si>
    <t>SP Medical Group</t>
  </si>
  <si>
    <t>Paulista,São paulo</t>
  </si>
  <si>
    <t>73.262.016/0001-46</t>
  </si>
  <si>
    <t>Data</t>
  </si>
  <si>
    <t>Descricao</t>
  </si>
  <si>
    <t>Fk_Usuario</t>
  </si>
  <si>
    <t>Fk_Medico</t>
  </si>
  <si>
    <t>Fk_Clinica</t>
  </si>
  <si>
    <t>Fk_situacao</t>
  </si>
  <si>
    <t>03/03/2020 18:00H</t>
  </si>
  <si>
    <t>03/03/2020 19:00H</t>
  </si>
  <si>
    <t>15/02/2020 09:00H</t>
  </si>
  <si>
    <t>16/03/2020 17:30H</t>
  </si>
  <si>
    <t>12/02/2020 10:20H</t>
  </si>
  <si>
    <t>Guilherme</t>
  </si>
  <si>
    <t>23.155.674-2</t>
  </si>
  <si>
    <t>guilherme@email.com</t>
  </si>
  <si>
    <t>guilherme123</t>
  </si>
  <si>
    <t>Situacao</t>
  </si>
  <si>
    <t>Id_Situacao</t>
  </si>
  <si>
    <t>SituacaoConsulta</t>
  </si>
  <si>
    <t>Agendada</t>
  </si>
  <si>
    <t>Realizada</t>
  </si>
  <si>
    <t>Cancelada</t>
  </si>
  <si>
    <t>Necessidade 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</si>
</sst>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2" fillId="9" borderId="1" xfId="0" applyFont="1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2" fontId="0" fillId="12" borderId="1" xfId="0" applyNumberFormat="1" applyFill="1" applyBorder="1"/>
    <xf numFmtId="14" fontId="0" fillId="12" borderId="1" xfId="0" applyNumberFormat="1" applyFill="1" applyBorder="1"/>
    <xf numFmtId="0" fontId="1" fillId="12" borderId="1" xfId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1" xfId="0" applyFill="1" applyBorder="1"/>
    <xf numFmtId="0" fontId="0" fillId="15" borderId="1" xfId="0" applyFill="1" applyBorder="1"/>
    <xf numFmtId="20" fontId="0" fillId="15" borderId="1" xfId="0" applyNumberFormat="1" applyFill="1" applyBorder="1"/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1" xfId="0" applyFill="1" applyBorder="1"/>
    <xf numFmtId="0" fontId="0" fillId="18" borderId="1" xfId="0" applyFill="1" applyBorder="1"/>
    <xf numFmtId="14" fontId="0" fillId="18" borderId="1" xfId="0" applyNumberFormat="1" applyFill="1" applyBorder="1"/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/>
    <xf numFmtId="0" fontId="2" fillId="22" borderId="1" xfId="0" applyFont="1" applyFill="1" applyBorder="1"/>
    <xf numFmtId="0" fontId="0" fillId="9" borderId="1" xfId="0" applyFont="1" applyFill="1" applyBorder="1"/>
    <xf numFmtId="0" fontId="0" fillId="22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manda@email.com" TargetMode="External"/><Relationship Id="rId7" Type="http://schemas.openxmlformats.org/officeDocument/2006/relationships/hyperlink" Target="mailto:guilherme@email.com" TargetMode="External"/><Relationship Id="rId2" Type="http://schemas.openxmlformats.org/officeDocument/2006/relationships/hyperlink" Target="mailto:leandro@email.com" TargetMode="External"/><Relationship Id="rId1" Type="http://schemas.openxmlformats.org/officeDocument/2006/relationships/hyperlink" Target="mailto:joao@email.com" TargetMode="External"/><Relationship Id="rId6" Type="http://schemas.openxmlformats.org/officeDocument/2006/relationships/hyperlink" Target="mailto:hbncod@gmail.com" TargetMode="External"/><Relationship Id="rId5" Type="http://schemas.openxmlformats.org/officeDocument/2006/relationships/hyperlink" Target="mailto:natalia@email.com" TargetMode="External"/><Relationship Id="rId4" Type="http://schemas.openxmlformats.org/officeDocument/2006/relationships/hyperlink" Target="mailto:caro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1D54-5B28-4F78-8174-897D06E54BF2}">
  <dimension ref="A1:AA15"/>
  <sheetViews>
    <sheetView tabSelected="1" zoomScale="70" zoomScaleNormal="70" workbookViewId="0">
      <selection activeCell="I21" sqref="I21"/>
    </sheetView>
  </sheetViews>
  <sheetFormatPr defaultRowHeight="14.4" x14ac:dyDescent="0.3"/>
  <cols>
    <col min="1" max="1" width="14.109375" bestFit="1" customWidth="1"/>
    <col min="2" max="2" width="13" bestFit="1" customWidth="1"/>
    <col min="4" max="4" width="14.21875" bestFit="1" customWidth="1"/>
    <col min="7" max="7" width="14.6640625" bestFit="1" customWidth="1"/>
    <col min="8" max="8" width="13" bestFit="1" customWidth="1"/>
    <col min="9" max="9" width="18.6640625" customWidth="1"/>
    <col min="10" max="10" width="18.6640625" bestFit="1" customWidth="1"/>
    <col min="11" max="11" width="15.6640625" bestFit="1" customWidth="1"/>
    <col min="12" max="12" width="13.33203125" bestFit="1" customWidth="1"/>
    <col min="13" max="13" width="17.77734375" bestFit="1" customWidth="1"/>
    <col min="14" max="14" width="8.33203125" customWidth="1"/>
    <col min="15" max="15" width="14.88671875" bestFit="1" customWidth="1"/>
    <col min="18" max="18" width="11.5546875" bestFit="1" customWidth="1"/>
    <col min="19" max="19" width="18.33203125" customWidth="1"/>
    <col min="20" max="20" width="17.77734375" bestFit="1" customWidth="1"/>
    <col min="21" max="21" width="19.33203125" bestFit="1" customWidth="1"/>
    <col min="22" max="22" width="10.44140625" bestFit="1" customWidth="1"/>
    <col min="23" max="23" width="10.109375" bestFit="1" customWidth="1"/>
    <col min="24" max="24" width="11.5546875" bestFit="1" customWidth="1"/>
    <col min="26" max="26" width="16.6640625" bestFit="1" customWidth="1"/>
    <col min="27" max="27" width="10.21875" bestFit="1" customWidth="1"/>
  </cols>
  <sheetData>
    <row r="1" spans="1:27" x14ac:dyDescent="0.3">
      <c r="A1" s="1" t="s">
        <v>0</v>
      </c>
      <c r="B1" s="1"/>
      <c r="G1" s="8" t="s">
        <v>3</v>
      </c>
      <c r="H1" s="8"/>
      <c r="R1" s="19" t="s">
        <v>5</v>
      </c>
      <c r="S1" s="20"/>
      <c r="T1" s="20"/>
      <c r="U1" s="20"/>
      <c r="V1" s="20"/>
      <c r="W1" s="21"/>
      <c r="Z1" s="31" t="s">
        <v>76</v>
      </c>
      <c r="AA1" s="32"/>
    </row>
    <row r="2" spans="1:27" x14ac:dyDescent="0.3">
      <c r="A2" s="2" t="s">
        <v>1</v>
      </c>
      <c r="B2" s="2" t="s">
        <v>2</v>
      </c>
      <c r="G2" s="9" t="s">
        <v>4</v>
      </c>
      <c r="H2" s="9" t="s">
        <v>2</v>
      </c>
      <c r="R2" s="22" t="s">
        <v>6</v>
      </c>
      <c r="S2" s="22" t="s">
        <v>7</v>
      </c>
      <c r="T2" s="22" t="s">
        <v>8</v>
      </c>
      <c r="U2" s="22" t="s">
        <v>9</v>
      </c>
      <c r="V2" s="22" t="s">
        <v>11</v>
      </c>
      <c r="W2" s="22" t="s">
        <v>10</v>
      </c>
      <c r="Z2" s="33" t="s">
        <v>75</v>
      </c>
      <c r="AA2" s="33" t="s">
        <v>74</v>
      </c>
    </row>
    <row r="3" spans="1:27" x14ac:dyDescent="0.3">
      <c r="A3" s="37">
        <v>1</v>
      </c>
      <c r="B3" s="35" t="s">
        <v>26</v>
      </c>
      <c r="G3" s="10">
        <v>1</v>
      </c>
      <c r="H3" s="36" t="s">
        <v>17</v>
      </c>
      <c r="R3" s="23">
        <v>1</v>
      </c>
      <c r="S3" s="23" t="s">
        <v>56</v>
      </c>
      <c r="T3" s="23" t="s">
        <v>57</v>
      </c>
      <c r="U3" s="23" t="s">
        <v>58</v>
      </c>
      <c r="V3" s="24">
        <v>0.33333333333333331</v>
      </c>
      <c r="W3" s="24">
        <v>0.83333333333333337</v>
      </c>
      <c r="Z3" s="34">
        <v>1</v>
      </c>
      <c r="AA3" s="34" t="s">
        <v>77</v>
      </c>
    </row>
    <row r="4" spans="1:27" x14ac:dyDescent="0.3">
      <c r="A4" s="37">
        <v>2</v>
      </c>
      <c r="B4" s="35" t="s">
        <v>27</v>
      </c>
      <c r="G4" s="10">
        <v>2</v>
      </c>
      <c r="H4" s="36" t="s">
        <v>25</v>
      </c>
      <c r="Z4" s="34">
        <v>2</v>
      </c>
      <c r="AA4" s="34" t="s">
        <v>78</v>
      </c>
    </row>
    <row r="5" spans="1:27" x14ac:dyDescent="0.3">
      <c r="A5" s="37">
        <v>3</v>
      </c>
      <c r="B5" s="35" t="s">
        <v>28</v>
      </c>
      <c r="G5" s="10">
        <v>3</v>
      </c>
      <c r="H5" s="36" t="s">
        <v>12</v>
      </c>
      <c r="Z5" s="34">
        <v>3</v>
      </c>
      <c r="AA5" s="34" t="s">
        <v>79</v>
      </c>
    </row>
    <row r="7" spans="1:27" x14ac:dyDescent="0.3">
      <c r="A7" s="3" t="s">
        <v>12</v>
      </c>
      <c r="B7" s="4"/>
      <c r="C7" s="4"/>
      <c r="D7" s="5"/>
      <c r="G7" s="11" t="s">
        <v>17</v>
      </c>
      <c r="H7" s="12"/>
      <c r="I7" s="12"/>
      <c r="J7" s="12"/>
      <c r="K7" s="12"/>
      <c r="L7" s="12"/>
      <c r="M7" s="12"/>
      <c r="N7" s="12"/>
      <c r="O7" s="13"/>
    </row>
    <row r="8" spans="1:27" x14ac:dyDescent="0.3">
      <c r="A8" s="6" t="s">
        <v>13</v>
      </c>
      <c r="B8" s="6" t="s">
        <v>14</v>
      </c>
      <c r="C8" s="6" t="s">
        <v>15</v>
      </c>
      <c r="D8" s="6" t="s">
        <v>16</v>
      </c>
      <c r="G8" s="14" t="s">
        <v>18</v>
      </c>
      <c r="H8" s="14" t="s">
        <v>14</v>
      </c>
      <c r="I8" s="14" t="s">
        <v>19</v>
      </c>
      <c r="J8" s="14" t="s">
        <v>20</v>
      </c>
      <c r="K8" s="14" t="s">
        <v>21</v>
      </c>
      <c r="L8" s="14" t="s">
        <v>22</v>
      </c>
      <c r="M8" s="14" t="s">
        <v>23</v>
      </c>
      <c r="N8" s="14" t="s">
        <v>24</v>
      </c>
      <c r="O8" s="14" t="s">
        <v>31</v>
      </c>
      <c r="R8" s="25" t="s">
        <v>29</v>
      </c>
      <c r="S8" s="26"/>
      <c r="T8" s="26"/>
      <c r="U8" s="26"/>
      <c r="V8" s="26"/>
      <c r="W8" s="26"/>
      <c r="X8" s="27"/>
    </row>
    <row r="9" spans="1:27" x14ac:dyDescent="0.3">
      <c r="A9" s="7">
        <v>1</v>
      </c>
      <c r="B9" s="7" t="s">
        <v>32</v>
      </c>
      <c r="C9" s="7">
        <v>2345678</v>
      </c>
      <c r="D9" s="7">
        <v>2</v>
      </c>
      <c r="G9" s="15">
        <v>1</v>
      </c>
      <c r="H9" s="15" t="s">
        <v>33</v>
      </c>
      <c r="I9" s="15" t="s">
        <v>39</v>
      </c>
      <c r="J9" s="16">
        <v>46807412345</v>
      </c>
      <c r="K9" s="17">
        <v>34702</v>
      </c>
      <c r="L9" s="15">
        <v>11961585953</v>
      </c>
      <c r="M9" s="18" t="s">
        <v>36</v>
      </c>
      <c r="N9" s="15" t="s">
        <v>37</v>
      </c>
      <c r="O9" s="15">
        <v>3</v>
      </c>
      <c r="R9" s="28" t="s">
        <v>30</v>
      </c>
      <c r="S9" s="28" t="s">
        <v>59</v>
      </c>
      <c r="T9" s="28" t="s">
        <v>60</v>
      </c>
      <c r="U9" s="28" t="s">
        <v>61</v>
      </c>
      <c r="V9" s="28" t="s">
        <v>62</v>
      </c>
      <c r="W9" s="28" t="s">
        <v>63</v>
      </c>
      <c r="X9" s="28" t="s">
        <v>64</v>
      </c>
    </row>
    <row r="10" spans="1:27" x14ac:dyDescent="0.3">
      <c r="A10" s="7">
        <v>2</v>
      </c>
      <c r="B10" s="7" t="s">
        <v>33</v>
      </c>
      <c r="C10" s="7">
        <v>4312332</v>
      </c>
      <c r="D10" s="7">
        <v>3</v>
      </c>
      <c r="G10" s="15">
        <f>G9+1</f>
        <v>2</v>
      </c>
      <c r="H10" s="15" t="s">
        <v>32</v>
      </c>
      <c r="I10" s="15" t="s">
        <v>38</v>
      </c>
      <c r="J10" s="16">
        <v>45623479990</v>
      </c>
      <c r="K10" s="17">
        <v>32635</v>
      </c>
      <c r="L10" s="15">
        <v>11982395849</v>
      </c>
      <c r="M10" s="18" t="s">
        <v>40</v>
      </c>
      <c r="N10" s="15" t="s">
        <v>44</v>
      </c>
      <c r="O10" s="15">
        <v>3</v>
      </c>
      <c r="R10" s="29">
        <v>1</v>
      </c>
      <c r="S10" s="30" t="s">
        <v>66</v>
      </c>
      <c r="T10" s="29"/>
      <c r="U10" s="29">
        <v>1</v>
      </c>
      <c r="V10" s="29">
        <v>3</v>
      </c>
      <c r="W10" s="29">
        <v>1</v>
      </c>
      <c r="X10" s="29">
        <v>1</v>
      </c>
    </row>
    <row r="11" spans="1:27" x14ac:dyDescent="0.3">
      <c r="A11" s="7">
        <v>3</v>
      </c>
      <c r="B11" s="7" t="s">
        <v>34</v>
      </c>
      <c r="C11" s="7">
        <v>1233212</v>
      </c>
      <c r="D11" s="7">
        <v>1</v>
      </c>
      <c r="G11" s="15">
        <f>G10+1</f>
        <v>3</v>
      </c>
      <c r="H11" s="15" t="s">
        <v>34</v>
      </c>
      <c r="I11" s="15" t="s">
        <v>52</v>
      </c>
      <c r="J11" s="16">
        <v>31257875531</v>
      </c>
      <c r="K11" s="17">
        <v>32150</v>
      </c>
      <c r="L11" s="15">
        <v>11929394959</v>
      </c>
      <c r="M11" s="18" t="s">
        <v>41</v>
      </c>
      <c r="N11" s="15" t="s">
        <v>45</v>
      </c>
      <c r="O11" s="15">
        <v>3</v>
      </c>
      <c r="R11" s="29">
        <v>2</v>
      </c>
      <c r="S11" s="29" t="s">
        <v>65</v>
      </c>
      <c r="T11" s="29"/>
      <c r="U11" s="29">
        <v>1</v>
      </c>
      <c r="V11" s="29">
        <v>2</v>
      </c>
      <c r="W11" s="29">
        <v>1</v>
      </c>
      <c r="X11" s="29">
        <v>1</v>
      </c>
    </row>
    <row r="12" spans="1:27" x14ac:dyDescent="0.3">
      <c r="A12" s="7">
        <v>4</v>
      </c>
      <c r="B12" s="7" t="s">
        <v>35</v>
      </c>
      <c r="C12" s="7">
        <v>1233321</v>
      </c>
      <c r="D12" s="7">
        <v>1</v>
      </c>
      <c r="G12" s="15">
        <f t="shared" ref="G12:G15" si="0">G11+1</f>
        <v>4</v>
      </c>
      <c r="H12" s="15" t="s">
        <v>35</v>
      </c>
      <c r="I12" s="15" t="s">
        <v>53</v>
      </c>
      <c r="J12" s="16">
        <v>12312321312</v>
      </c>
      <c r="K12" s="17">
        <v>34064</v>
      </c>
      <c r="L12" s="15">
        <v>11929394955</v>
      </c>
      <c r="M12" s="18" t="s">
        <v>42</v>
      </c>
      <c r="N12" s="15" t="s">
        <v>46</v>
      </c>
      <c r="O12" s="15">
        <v>3</v>
      </c>
      <c r="R12" s="29">
        <v>3</v>
      </c>
      <c r="S12" s="29" t="s">
        <v>67</v>
      </c>
      <c r="T12" s="29" t="s">
        <v>80</v>
      </c>
      <c r="U12" s="29">
        <v>1</v>
      </c>
      <c r="V12" s="29">
        <v>4</v>
      </c>
      <c r="W12" s="29">
        <v>1</v>
      </c>
      <c r="X12" s="29">
        <v>2</v>
      </c>
    </row>
    <row r="13" spans="1:27" x14ac:dyDescent="0.3">
      <c r="G13" s="15">
        <f t="shared" si="0"/>
        <v>5</v>
      </c>
      <c r="H13" s="15" t="s">
        <v>50</v>
      </c>
      <c r="I13" s="15" t="s">
        <v>54</v>
      </c>
      <c r="J13" s="16">
        <v>13578887788</v>
      </c>
      <c r="K13" s="17">
        <v>36984</v>
      </c>
      <c r="L13" s="15">
        <v>11928398231</v>
      </c>
      <c r="M13" s="18" t="s">
        <v>43</v>
      </c>
      <c r="N13" s="15" t="s">
        <v>47</v>
      </c>
      <c r="O13" s="15">
        <v>1</v>
      </c>
      <c r="R13" s="29">
        <v>4</v>
      </c>
      <c r="S13" s="29" t="s">
        <v>68</v>
      </c>
      <c r="T13" s="29"/>
      <c r="U13" s="29">
        <v>1</v>
      </c>
      <c r="V13" s="29">
        <v>1</v>
      </c>
      <c r="W13" s="29">
        <v>1</v>
      </c>
      <c r="X13" s="29">
        <v>3</v>
      </c>
    </row>
    <row r="14" spans="1:27" x14ac:dyDescent="0.3">
      <c r="G14" s="15">
        <f t="shared" si="0"/>
        <v>6</v>
      </c>
      <c r="H14" s="15" t="s">
        <v>51</v>
      </c>
      <c r="I14" s="15" t="s">
        <v>55</v>
      </c>
      <c r="J14" s="16">
        <v>34543545354</v>
      </c>
      <c r="K14" s="17">
        <v>36984</v>
      </c>
      <c r="L14" s="15">
        <v>11392829832</v>
      </c>
      <c r="M14" s="18" t="s">
        <v>48</v>
      </c>
      <c r="N14" s="15" t="s">
        <v>49</v>
      </c>
      <c r="O14" s="15">
        <v>2</v>
      </c>
      <c r="R14" s="29">
        <v>5</v>
      </c>
      <c r="S14" s="30" t="s">
        <v>69</v>
      </c>
      <c r="T14" s="29"/>
      <c r="U14" s="29">
        <v>1</v>
      </c>
      <c r="V14" s="29">
        <v>2</v>
      </c>
      <c r="W14" s="29">
        <v>1</v>
      </c>
      <c r="X14" s="29">
        <v>2</v>
      </c>
    </row>
    <row r="15" spans="1:27" x14ac:dyDescent="0.3">
      <c r="G15" s="15">
        <v>7</v>
      </c>
      <c r="H15" s="15" t="s">
        <v>70</v>
      </c>
      <c r="I15" s="15" t="s">
        <v>71</v>
      </c>
      <c r="J15" s="16">
        <v>39348172391</v>
      </c>
      <c r="K15" s="17">
        <v>35437</v>
      </c>
      <c r="L15" s="15">
        <v>11994837284</v>
      </c>
      <c r="M15" s="18" t="s">
        <v>72</v>
      </c>
      <c r="N15" s="15" t="s">
        <v>73</v>
      </c>
      <c r="O15" s="15">
        <v>1</v>
      </c>
    </row>
  </sheetData>
  <mergeCells count="7">
    <mergeCell ref="Z1:AA1"/>
    <mergeCell ref="A1:B1"/>
    <mergeCell ref="A7:D7"/>
    <mergeCell ref="G1:H1"/>
    <mergeCell ref="G7:O7"/>
    <mergeCell ref="R1:W1"/>
    <mergeCell ref="R8:X8"/>
  </mergeCells>
  <hyperlinks>
    <hyperlink ref="M9" r:id="rId1" xr:uid="{D72F7A71-928F-4E2A-9FFC-D65DE2BA744E}"/>
    <hyperlink ref="M10" r:id="rId2" xr:uid="{597BBA66-6ACB-40B7-B1D6-5347CB45298E}"/>
    <hyperlink ref="M11" r:id="rId3" xr:uid="{5954EDA0-747A-4706-9FEC-FA33062402EF}"/>
    <hyperlink ref="M12" r:id="rId4" xr:uid="{ED2317BC-CFBD-46AA-98D2-4EB9AF9E98F2}"/>
    <hyperlink ref="M13" r:id="rId5" xr:uid="{1FA21198-8CFE-4BBA-98A7-9CDB09906D73}"/>
    <hyperlink ref="M14" r:id="rId6" xr:uid="{0B71374B-8A6E-42DD-AAC3-36D9A4B983BF}"/>
    <hyperlink ref="M15" r:id="rId7" xr:uid="{05E33FB1-6CB8-4AE8-B7E1-0FE6A1D93252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Barbosa Nascimento</dc:creator>
  <cp:lastModifiedBy>Henrique Barbosa Nascimento</cp:lastModifiedBy>
  <dcterms:created xsi:type="dcterms:W3CDTF">2020-02-11T11:17:11Z</dcterms:created>
  <dcterms:modified xsi:type="dcterms:W3CDTF">2020-02-11T13:26:37Z</dcterms:modified>
</cp:coreProperties>
</file>