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090"/>
  </bookViews>
  <sheets>
    <sheet name="电话名单" sheetId="2" r:id="rId1"/>
    <sheet name="需问患者的信息" sheetId="3" r:id="rId2"/>
  </sheets>
  <externalReferences>
    <externalReference r:id="rId3"/>
  </externalReferences>
  <definedNames>
    <definedName name="_xlnm._FilterDatabase" localSheetId="0" hidden="1">电话名单!$A$1:$AQ$395</definedName>
  </definedNames>
  <calcPr calcId="144525"/>
</workbook>
</file>

<file path=xl/sharedStrings.xml><?xml version="1.0" encoding="utf-8"?>
<sst xmlns="http://schemas.openxmlformats.org/spreadsheetml/2006/main" count="3589" uniqueCount="1776">
  <si>
    <t>PATIENT_NO</t>
  </si>
  <si>
    <t>FU_TIMES</t>
  </si>
  <si>
    <t>住院ID号</t>
  </si>
  <si>
    <t>病案号</t>
  </si>
  <si>
    <t>姓名</t>
  </si>
  <si>
    <t>入院日期</t>
  </si>
  <si>
    <t>出院日期</t>
  </si>
  <si>
    <t>手术日期</t>
  </si>
  <si>
    <t>随访日期</t>
  </si>
  <si>
    <t>FOLLOW_UP_MONTHS</t>
  </si>
  <si>
    <t>DISPLAY_ORDER</t>
  </si>
  <si>
    <t>是否局部复发#YXA_O_250</t>
  </si>
  <si>
    <t>复发日期#YXA_O_251</t>
  </si>
  <si>
    <t>无复发生存期#YXA_O_252</t>
  </si>
  <si>
    <t>是否转移#YXA_O_253</t>
  </si>
  <si>
    <t>转移日期#YXA_O_254</t>
  </si>
  <si>
    <t>无转移生存期#YXA_O_255</t>
  </si>
  <si>
    <t>是否死亡#YXA_O_256</t>
  </si>
  <si>
    <t>死亡日期#YXA_O_257</t>
  </si>
  <si>
    <t>死亡原因#YXA_O_258</t>
  </si>
  <si>
    <t>腹泻/脂肪泻#YXA_O_259</t>
  </si>
  <si>
    <t>胰酶替代治疗-方案#YXA_O_260</t>
  </si>
  <si>
    <t>胰酶替代治疗-时长#YXA_O_261</t>
  </si>
  <si>
    <t>胰酶替代治疗-效果#YXA_O_262</t>
  </si>
  <si>
    <t>术后新发糖尿病#YXA_O_263</t>
  </si>
  <si>
    <t>治疗#YXA_O_264</t>
  </si>
  <si>
    <t>营养支持治疗#YXA_O_265</t>
  </si>
  <si>
    <t>治疗方式#YXA_O_266</t>
  </si>
  <si>
    <t>吻合口狭窄/梗阻#YXA_O_267</t>
  </si>
  <si>
    <t>胆管炎#YXA_O_269</t>
  </si>
  <si>
    <t>肝脓肿#YXA_O_271</t>
  </si>
  <si>
    <t>吻合口溃疡#YXA_O_273</t>
  </si>
  <si>
    <t>倾倒综合征#YXA_O_275</t>
  </si>
  <si>
    <t>慢性胰腺炎#YXA_O_277</t>
  </si>
  <si>
    <t>胰管结石#YXA_O_279</t>
  </si>
  <si>
    <t>再次手术#YXA_O_283</t>
  </si>
  <si>
    <t>辅助治疗方式@TREAT_NAME</t>
  </si>
  <si>
    <t>化疗药物名称@DRUG_NAME</t>
  </si>
  <si>
    <t>化疗药物剂量@DRUG_DOSE</t>
  </si>
  <si>
    <t>化疗方法@TREAT_METHOD</t>
  </si>
  <si>
    <t>疗效-好转@TREAT_EFFECT</t>
  </si>
  <si>
    <t>15b8d8a252340665</t>
  </si>
  <si>
    <t>56a5043e2f4869d1</t>
  </si>
  <si>
    <t>538541</t>
  </si>
  <si>
    <t>夏乔根</t>
  </si>
  <si>
    <t>胰腺癌</t>
  </si>
  <si>
    <t>化疗</t>
  </si>
  <si>
    <t>Gem</t>
  </si>
  <si>
    <t>1400mg</t>
  </si>
  <si>
    <t>静脉化疗</t>
  </si>
  <si>
    <t>否</t>
  </si>
  <si>
    <t>3366e4513e3522dc</t>
  </si>
  <si>
    <t>133035bfc74045d1</t>
  </si>
  <si>
    <t>龚正发</t>
  </si>
  <si>
    <t>22f40ca90316146b</t>
  </si>
  <si>
    <t>fd7ae79360385d1</t>
  </si>
  <si>
    <t>512505</t>
  </si>
  <si>
    <t>顾金英</t>
  </si>
  <si>
    <t>1aeae809d63bc8a8</t>
  </si>
  <si>
    <t>79aa32d206ecc5d1</t>
  </si>
  <si>
    <t>320919195512126739</t>
  </si>
  <si>
    <t>李汉根</t>
  </si>
  <si>
    <t>3d68299dd5b5b689</t>
  </si>
  <si>
    <t>a7dfc0856a56e5d1</t>
  </si>
  <si>
    <t>530654</t>
  </si>
  <si>
    <t>吴舜恩</t>
  </si>
  <si>
    <t>132710b0f437dfdd</t>
  </si>
  <si>
    <t>a315d7e9f795c5d1</t>
  </si>
  <si>
    <t>519508</t>
  </si>
  <si>
    <t>张建</t>
  </si>
  <si>
    <t>Gem+S1</t>
  </si>
  <si>
    <t>1400mg+2# Bid</t>
  </si>
  <si>
    <t>介入化疗</t>
  </si>
  <si>
    <t>2d6d29c3c028bac4</t>
  </si>
  <si>
    <t>202e4b654d95c5d1</t>
  </si>
  <si>
    <t>565515</t>
  </si>
  <si>
    <t>陈千里</t>
  </si>
  <si>
    <t>1500mg</t>
  </si>
  <si>
    <t>286f8d8187a72556</t>
  </si>
  <si>
    <t>b4f52582f6b5c5d1</t>
  </si>
  <si>
    <t>557129</t>
  </si>
  <si>
    <t>陆亚芹</t>
  </si>
  <si>
    <t>197a1ca874fb38fe</t>
  </si>
  <si>
    <t>d8431b12e855c5d1</t>
  </si>
  <si>
    <t>502536</t>
  </si>
  <si>
    <t>金校林</t>
  </si>
  <si>
    <t>ABX+Gem</t>
  </si>
  <si>
    <t>100mg+1400mg</t>
  </si>
  <si>
    <t>3b2a7a0d5cac9470</t>
  </si>
  <si>
    <t>25d85c484bd5c5d1</t>
  </si>
  <si>
    <t>517661</t>
  </si>
  <si>
    <t>陈友</t>
  </si>
  <si>
    <t>1e82a6805144e412</t>
  </si>
  <si>
    <t>117593abad95c5d1</t>
  </si>
  <si>
    <t>534835</t>
  </si>
  <si>
    <t>曹一翎</t>
  </si>
  <si>
    <t>1300mg+2# Bid</t>
  </si>
  <si>
    <t>3c83a4dafea2eb1c</t>
  </si>
  <si>
    <t>64f7658cacec05d1</t>
  </si>
  <si>
    <t>505548</t>
  </si>
  <si>
    <t>史水庚</t>
  </si>
  <si>
    <t>160mg+1400mg</t>
  </si>
  <si>
    <t>2d0f7af225042682</t>
  </si>
  <si>
    <t>a3d16911a6bdc5d1</t>
  </si>
  <si>
    <t>541097</t>
  </si>
  <si>
    <t>陈三媛</t>
  </si>
  <si>
    <t>2bf9cb926146bce7</t>
  </si>
  <si>
    <t>290604e050c5da11</t>
  </si>
  <si>
    <t>555112</t>
  </si>
  <si>
    <t>马诸芳</t>
  </si>
  <si>
    <t>22dbd00307b75bfa</t>
  </si>
  <si>
    <t>4c08228f608dc5d1</t>
  </si>
  <si>
    <t>310221196707204828</t>
  </si>
  <si>
    <t>李华</t>
  </si>
  <si>
    <t>150mg+1400mg</t>
  </si>
  <si>
    <t>194428036f44fb</t>
  </si>
  <si>
    <t>4f7b40a8dca29b51</t>
  </si>
  <si>
    <t>492560</t>
  </si>
  <si>
    <t>孙学琴</t>
  </si>
  <si>
    <t>S1</t>
  </si>
  <si>
    <t>2# Bid</t>
  </si>
  <si>
    <t>12229ad7c4fe293c</t>
  </si>
  <si>
    <t>b3eb9d4952af1f91</t>
  </si>
  <si>
    <t>492316</t>
  </si>
  <si>
    <t>王旭东</t>
  </si>
  <si>
    <t>转移</t>
  </si>
  <si>
    <t>2abde2b5c012515e</t>
  </si>
  <si>
    <t>e8f6f6600722c5d1</t>
  </si>
  <si>
    <t>519536</t>
  </si>
  <si>
    <t>赵志相</t>
  </si>
  <si>
    <t>1bae83f11929bd67</t>
  </si>
  <si>
    <t>a01b40138b50f5d1</t>
  </si>
  <si>
    <t>522303</t>
  </si>
  <si>
    <t>郎进花</t>
  </si>
  <si>
    <t>是</t>
  </si>
  <si>
    <t>16a0866a49318ee8</t>
  </si>
  <si>
    <t>e9b5ac19e49995d1</t>
  </si>
  <si>
    <t>567132</t>
  </si>
  <si>
    <t>金雅明</t>
  </si>
  <si>
    <t>22768e6428e76a45</t>
  </si>
  <si>
    <t>74afb6385ba945d1</t>
  </si>
  <si>
    <t>581226</t>
  </si>
  <si>
    <t>陈永海</t>
  </si>
  <si>
    <t>gem+奥沙立铂</t>
  </si>
  <si>
    <t>1600+150mg</t>
  </si>
  <si>
    <t>35c4b03f0108e927</t>
  </si>
  <si>
    <t>8d262ff881fdc5d1</t>
  </si>
  <si>
    <t>546810</t>
  </si>
  <si>
    <t>邱世东</t>
  </si>
  <si>
    <t>1300mg</t>
  </si>
  <si>
    <t>17b2bec227c69ee2</t>
  </si>
  <si>
    <t>987297b44d25a5d1</t>
  </si>
  <si>
    <t>536903</t>
  </si>
  <si>
    <t>徐志华</t>
  </si>
  <si>
    <t>13b01ea701c0ef29</t>
  </si>
  <si>
    <t>2c20619cf583c5d1</t>
  </si>
  <si>
    <t>526447</t>
  </si>
  <si>
    <t>吴金根</t>
  </si>
  <si>
    <t>37aa7853c2ec3c3e</t>
  </si>
  <si>
    <t>524ea340ba35c5d1</t>
  </si>
  <si>
    <t>528958</t>
  </si>
  <si>
    <t>庄玲琍</t>
  </si>
  <si>
    <t>3781637cbdda5ba5</t>
  </si>
  <si>
    <t>7f09caa84d41c5d1</t>
  </si>
  <si>
    <t>522926</t>
  </si>
  <si>
    <t>朱明荣</t>
  </si>
  <si>
    <t>39e82632762a94ed</t>
  </si>
  <si>
    <t>13628856bf25e5d1</t>
  </si>
  <si>
    <t>519510</t>
  </si>
  <si>
    <t>胡莲芳</t>
  </si>
  <si>
    <t>1600mg+2# Bid</t>
  </si>
  <si>
    <t>1fdd22d3cb38f9d7</t>
  </si>
  <si>
    <t>ada50ad1a133d8d1</t>
  </si>
  <si>
    <t>544113</t>
  </si>
  <si>
    <t>张冬梅</t>
  </si>
  <si>
    <t>1aff688c2d91c75a</t>
  </si>
  <si>
    <t>97126996782f05d1</t>
  </si>
  <si>
    <t>558736</t>
  </si>
  <si>
    <t>奚惠雯</t>
  </si>
  <si>
    <t>325df5b9138a2ba0</t>
  </si>
  <si>
    <t>b453b3992dc9d5d1</t>
  </si>
  <si>
    <t>514791</t>
  </si>
  <si>
    <t>赵君芝</t>
  </si>
  <si>
    <t>3d046b480452face</t>
  </si>
  <si>
    <t>b1a459bc7a385d1</t>
  </si>
  <si>
    <t>512438</t>
  </si>
  <si>
    <t>蔡勤英</t>
  </si>
  <si>
    <t>1d9a6c56f43e699d</t>
  </si>
  <si>
    <t>9673d223d045c5d1</t>
  </si>
  <si>
    <t>517824</t>
  </si>
  <si>
    <t>沈桂珍</t>
  </si>
  <si>
    <t>25bc89e3da425c5</t>
  </si>
  <si>
    <t>1c8535cfe61ec5d1</t>
  </si>
  <si>
    <t>321020194304091212</t>
  </si>
  <si>
    <t>潘宝石</t>
  </si>
  <si>
    <t>2d51e3ae7797acd3</t>
  </si>
  <si>
    <t>1ba860ed84c945d1</t>
  </si>
  <si>
    <t>533756</t>
  </si>
  <si>
    <t>朱民安</t>
  </si>
  <si>
    <t>3a5882a127edef17</t>
  </si>
  <si>
    <t>5b73740865554fd1</t>
  </si>
  <si>
    <t>536683</t>
  </si>
  <si>
    <t>黄福娣</t>
  </si>
  <si>
    <t>1d032c42761f5867</t>
  </si>
  <si>
    <t>134159f6247045d1</t>
  </si>
  <si>
    <t>547221</t>
  </si>
  <si>
    <t>於惠芝</t>
  </si>
  <si>
    <t>2bbfa10830445ef0</t>
  </si>
  <si>
    <t>75c100a1d0c345d1</t>
  </si>
  <si>
    <t>517178</t>
  </si>
  <si>
    <t>朱永苗</t>
  </si>
  <si>
    <t>15c5c05d64cee307</t>
  </si>
  <si>
    <t>96625d6ca54685d1</t>
  </si>
  <si>
    <t>551565</t>
  </si>
  <si>
    <t>朱继春</t>
  </si>
  <si>
    <t>2b254b61edae7deb</t>
  </si>
  <si>
    <t>2aa4fe3e4aa207d1</t>
  </si>
  <si>
    <t>580308</t>
  </si>
  <si>
    <t>何翠华</t>
  </si>
  <si>
    <t>e0077bdbf1d0a5d1</t>
  </si>
  <si>
    <t>521067</t>
  </si>
  <si>
    <t>汪发明</t>
  </si>
  <si>
    <t>186a0ecbd517ec3c</t>
  </si>
  <si>
    <t>e57d62304c99c5d1</t>
  </si>
  <si>
    <t>558572</t>
  </si>
  <si>
    <t>张顺秀</t>
  </si>
  <si>
    <t>1c6d5dfae2617554</t>
  </si>
  <si>
    <t>bc144ae60595c5d1</t>
  </si>
  <si>
    <t>519358</t>
  </si>
  <si>
    <t>邹建宗</t>
  </si>
  <si>
    <t>1c749ec9a6dd5707</t>
  </si>
  <si>
    <t>690f35a63166c5d1</t>
  </si>
  <si>
    <t>532099</t>
  </si>
  <si>
    <t>相清贤</t>
  </si>
  <si>
    <t>2504b745acc40f1d</t>
  </si>
  <si>
    <t>fed91d01dcdfc5d1</t>
  </si>
  <si>
    <t>525854</t>
  </si>
  <si>
    <t>赵邦任</t>
  </si>
  <si>
    <t>2271df71426d9767</t>
  </si>
  <si>
    <t>3e7bbfcaf8b4a5d1</t>
  </si>
  <si>
    <t>550087</t>
  </si>
  <si>
    <t>姚兴泉</t>
  </si>
  <si>
    <t>3bb03c924b44f17b</t>
  </si>
  <si>
    <t>f8119ccff571c5d1</t>
  </si>
  <si>
    <t>550224</t>
  </si>
  <si>
    <t>季碎成</t>
  </si>
  <si>
    <t>26e734108d51e7a1</t>
  </si>
  <si>
    <t>7cb09a54e1d5c5d1</t>
  </si>
  <si>
    <t>524781</t>
  </si>
  <si>
    <t>杨允树</t>
  </si>
  <si>
    <t>伊立替康230+SI</t>
  </si>
  <si>
    <t>25bffb7153787887</t>
  </si>
  <si>
    <t>eeafac06514cee11</t>
  </si>
  <si>
    <t>494162</t>
  </si>
  <si>
    <t>施雪根</t>
  </si>
  <si>
    <t>33bfb3e3a406dcc7</t>
  </si>
  <si>
    <t>1da7453eab15c5d1</t>
  </si>
  <si>
    <t>549940</t>
  </si>
  <si>
    <t>肖春水</t>
  </si>
  <si>
    <t>1ab02e8e89bc4f73</t>
  </si>
  <si>
    <t>176fec44530ae5d1</t>
  </si>
  <si>
    <t>515074</t>
  </si>
  <si>
    <t>李建蓉</t>
  </si>
  <si>
    <t>37dff3aee5df4c78</t>
  </si>
  <si>
    <t>f6693b25f6dbc5d1</t>
  </si>
  <si>
    <t>517695</t>
  </si>
  <si>
    <t>孙思军</t>
  </si>
  <si>
    <t>182173f2a1b6bfe3</t>
  </si>
  <si>
    <t>bc67a01a5101a1d1</t>
  </si>
  <si>
    <t>513518</t>
  </si>
  <si>
    <t>张芬英</t>
  </si>
  <si>
    <t>29e1d8a39a5f0087</t>
  </si>
  <si>
    <t>444fe644101d7dd1</t>
  </si>
  <si>
    <t>31010319420412321X</t>
  </si>
  <si>
    <t>马义杰</t>
  </si>
  <si>
    <t>3ab58e47e45b1071</t>
  </si>
  <si>
    <t>cbb9dfb0d3625d1</t>
  </si>
  <si>
    <t>544539</t>
  </si>
  <si>
    <t>奚根莲</t>
  </si>
  <si>
    <t>287b5ca4cf44b7b4</t>
  </si>
  <si>
    <t>2a29c229f95cc5d1</t>
  </si>
  <si>
    <t>535990</t>
  </si>
  <si>
    <t>谢庆兰</t>
  </si>
  <si>
    <t>3b9fc99e62f02dbf</t>
  </si>
  <si>
    <t>b6ca04e15abfc5d1</t>
  </si>
  <si>
    <t>534501</t>
  </si>
  <si>
    <t>方美容</t>
  </si>
  <si>
    <t>219f9272332f8f87</t>
  </si>
  <si>
    <t>5204d28f82d5c5d1</t>
  </si>
  <si>
    <t>550065</t>
  </si>
  <si>
    <t>费忠富</t>
  </si>
  <si>
    <t>2462eca5fa9368c7</t>
  </si>
  <si>
    <t>da2885fa84d5c5d1</t>
  </si>
  <si>
    <t>544929</t>
  </si>
  <si>
    <t>金雪兰</t>
  </si>
  <si>
    <t>1cdbb3647390f945</t>
  </si>
  <si>
    <t>1cbee47ca6f5c5d1</t>
  </si>
  <si>
    <t>529434</t>
  </si>
  <si>
    <t>石玉好</t>
  </si>
  <si>
    <t>178d0936f326c78b</t>
  </si>
  <si>
    <t>7df7ecf0cb2945d1</t>
  </si>
  <si>
    <t>330219194511120414</t>
  </si>
  <si>
    <t>陆成昌</t>
  </si>
  <si>
    <t>11b027e487203f2c</t>
  </si>
  <si>
    <t>2204971bf7e044d1</t>
  </si>
  <si>
    <t>537595</t>
  </si>
  <si>
    <t>林凤英</t>
  </si>
  <si>
    <t>12c19615bf754d4</t>
  </si>
  <si>
    <t>12cc00e29ed5c5d1</t>
  </si>
  <si>
    <t>507694</t>
  </si>
  <si>
    <t>胡劲富</t>
  </si>
  <si>
    <t>1e10d272f6044514</t>
  </si>
  <si>
    <t>d1ec6cb350c5c5d1</t>
  </si>
  <si>
    <t>曹太平</t>
  </si>
  <si>
    <t>2b09d275a3f2923f</t>
  </si>
  <si>
    <t>4892997abdfbc5d1</t>
  </si>
  <si>
    <t>525996</t>
  </si>
  <si>
    <t>张福星</t>
  </si>
  <si>
    <t>2f6729da8b763351</t>
  </si>
  <si>
    <t>a2940e34a18185d1</t>
  </si>
  <si>
    <t>494534</t>
  </si>
  <si>
    <t>向党</t>
  </si>
  <si>
    <t>3cd4545b54e9a4af</t>
  </si>
  <si>
    <t>6b6bcf4833d5c5d1</t>
  </si>
  <si>
    <t>535874</t>
  </si>
  <si>
    <t>魏伦国</t>
  </si>
  <si>
    <t>3e0de600460613da</t>
  </si>
  <si>
    <t>314975aa256c45d1</t>
  </si>
  <si>
    <t>468024</t>
  </si>
  <si>
    <t>徐元康</t>
  </si>
  <si>
    <t>15ea61a1764da642</t>
  </si>
  <si>
    <t>74fb1efa530fc5d1</t>
  </si>
  <si>
    <t>535281</t>
  </si>
  <si>
    <t>陈士君</t>
  </si>
  <si>
    <t>1200mg</t>
  </si>
  <si>
    <t>2efdec32874785f3</t>
  </si>
  <si>
    <t>837234a98e1101d1</t>
  </si>
  <si>
    <t>535186</t>
  </si>
  <si>
    <t>陆莉莉</t>
  </si>
  <si>
    <t>31ccfb0d308af20c</t>
  </si>
  <si>
    <t>962d2f78ef25c5d1</t>
  </si>
  <si>
    <t>341422</t>
  </si>
  <si>
    <t>黄必良</t>
  </si>
  <si>
    <t>3a57e07a2f81b5f9</t>
  </si>
  <si>
    <t>283bf826b0c4b9d1</t>
  </si>
  <si>
    <t>周云山</t>
  </si>
  <si>
    <t>2bed4d1076d81dad</t>
  </si>
  <si>
    <t>3175b16fe5bcc5d1</t>
  </si>
  <si>
    <t>493232</t>
  </si>
  <si>
    <t>徐解其</t>
  </si>
  <si>
    <t>1d0a96977772d8a7</t>
  </si>
  <si>
    <t>ce0f66f4bb454dd1</t>
  </si>
  <si>
    <t>320522195002264329</t>
  </si>
  <si>
    <t>王妙英</t>
  </si>
  <si>
    <t>2ac5765eb345c6ec</t>
  </si>
  <si>
    <t>20007860073305d1</t>
  </si>
  <si>
    <t>559967</t>
  </si>
  <si>
    <t>施柏强</t>
  </si>
  <si>
    <t>ABX+GEM</t>
  </si>
  <si>
    <t>180mg+1600mg</t>
  </si>
  <si>
    <t>296c60f70bf2a267</t>
  </si>
  <si>
    <t>282af4398d86c5d1</t>
  </si>
  <si>
    <t>549665</t>
  </si>
  <si>
    <t>朱瑞生</t>
  </si>
  <si>
    <t>206ed16ef18df44b</t>
  </si>
  <si>
    <t>43b65efb7ecb65d1</t>
  </si>
  <si>
    <t>519055</t>
  </si>
  <si>
    <t>曹国名</t>
  </si>
  <si>
    <t>10938133d4d875ae</t>
  </si>
  <si>
    <t>9adffe0bd99ca5d1</t>
  </si>
  <si>
    <t>320101195601170216</t>
  </si>
  <si>
    <t>何章平</t>
  </si>
  <si>
    <t>1500mg+2# Bid</t>
  </si>
  <si>
    <t>2b58260aab38076</t>
  </si>
  <si>
    <t>3d3cc83a0ed5c5d1</t>
  </si>
  <si>
    <t>545580</t>
  </si>
  <si>
    <t>马桂兰</t>
  </si>
  <si>
    <t>2e66badbc07ad9c9</t>
  </si>
  <si>
    <t>9356d6affffac5d1</t>
  </si>
  <si>
    <t>522268</t>
  </si>
  <si>
    <t>顾溥国</t>
  </si>
  <si>
    <t>3279188a39f34f81</t>
  </si>
  <si>
    <t>8d23923e8e4bc5d1</t>
  </si>
  <si>
    <t>493748</t>
  </si>
  <si>
    <t>胡仁祖</t>
  </si>
  <si>
    <t>3e471742a80ced7</t>
  </si>
  <si>
    <t>70e0edd98635c5d1</t>
  </si>
  <si>
    <t>505953</t>
  </si>
  <si>
    <t>丁正荣</t>
  </si>
  <si>
    <t>得美通</t>
  </si>
  <si>
    <t>静脉+口服</t>
  </si>
  <si>
    <t>3e54843a9ced106f</t>
  </si>
  <si>
    <t>bf30138feed5c5d1</t>
  </si>
  <si>
    <t>514698</t>
  </si>
  <si>
    <t>石胜忠</t>
  </si>
  <si>
    <t>3ef024aee3bfea9</t>
  </si>
  <si>
    <t>5e2c9a7e8dd4c5d1</t>
  </si>
  <si>
    <t>540478</t>
  </si>
  <si>
    <t>李小凤</t>
  </si>
  <si>
    <t>3f15db8e9a5543d2</t>
  </si>
  <si>
    <t>d6566ec8d27e55d1</t>
  </si>
  <si>
    <t>530678</t>
  </si>
  <si>
    <t>周海桃</t>
  </si>
  <si>
    <t>3f28f86aa5a7ebe7</t>
  </si>
  <si>
    <t>bcc031d4d745c5d1</t>
  </si>
  <si>
    <t>547483</t>
  </si>
  <si>
    <t>李卫珍</t>
  </si>
  <si>
    <t>4000573f546c57e0</t>
  </si>
  <si>
    <t>8253249bb5ec39d1</t>
  </si>
  <si>
    <t>494153</t>
  </si>
  <si>
    <t>苗暖</t>
  </si>
  <si>
    <t>40451ec7f965b630</t>
  </si>
  <si>
    <t>71c11d0a0735c5d1</t>
  </si>
  <si>
    <t>517946</t>
  </si>
  <si>
    <t>白颖</t>
  </si>
  <si>
    <t>40c0b7a47cf3590f</t>
  </si>
  <si>
    <t>ddc44a7bcce5c5d1</t>
  </si>
  <si>
    <t>530694</t>
  </si>
  <si>
    <t>王建福</t>
  </si>
  <si>
    <t>40e90c33d6fb5287</t>
  </si>
  <si>
    <t>81168298cd6f45d1</t>
  </si>
  <si>
    <t>555896</t>
  </si>
  <si>
    <t>韩冬晓</t>
  </si>
  <si>
    <t>41a6d055e3f38d97</t>
  </si>
  <si>
    <t>6ac1e8955b7c5d1</t>
  </si>
  <si>
    <t>536921</t>
  </si>
  <si>
    <t>姚友娣</t>
  </si>
  <si>
    <t>41b10193bdce6767</t>
  </si>
  <si>
    <t>569e3d25278ce2d1</t>
  </si>
  <si>
    <t>508599</t>
  </si>
  <si>
    <t>陈全</t>
  </si>
  <si>
    <t>428c2f7f9c389dc7</t>
  </si>
  <si>
    <t>efb64ac57adcd411</t>
  </si>
  <si>
    <t>546117</t>
  </si>
  <si>
    <t>甘关松</t>
  </si>
  <si>
    <t>431f159fc9ef35c4</t>
  </si>
  <si>
    <t>91f359471c29c5d1</t>
  </si>
  <si>
    <t>529917</t>
  </si>
  <si>
    <t>王俊萍</t>
  </si>
  <si>
    <t>4359125ce1137db2</t>
  </si>
  <si>
    <t>9a8dad9b3537c5d1</t>
  </si>
  <si>
    <t>孙龙根</t>
  </si>
  <si>
    <t>4380261f812bdd33</t>
  </si>
  <si>
    <t>cd16cebdc33f0dd1</t>
  </si>
  <si>
    <t>583262</t>
  </si>
  <si>
    <t>高堃</t>
  </si>
  <si>
    <t>中医治疗</t>
  </si>
  <si>
    <t>447bf83f4c67f1f9</t>
  </si>
  <si>
    <t>54060db5b4e091d1</t>
  </si>
  <si>
    <t>464651</t>
  </si>
  <si>
    <t>丁敏哲</t>
  </si>
  <si>
    <t>45299437d918ed59</t>
  </si>
  <si>
    <t>7f57fa2d51d5c5d1</t>
  </si>
  <si>
    <t>310223194205223000</t>
  </si>
  <si>
    <t>507704</t>
  </si>
  <si>
    <t>顾铭尧</t>
  </si>
  <si>
    <t>46131b8ef5c11e7</t>
  </si>
  <si>
    <t>a4ba5724ebbdc5d1</t>
  </si>
  <si>
    <t>550305</t>
  </si>
  <si>
    <t>陈建达</t>
  </si>
  <si>
    <t>465c5d62715ecae1</t>
  </si>
  <si>
    <t>94db72406ad447d1</t>
  </si>
  <si>
    <t>523493</t>
  </si>
  <si>
    <t>尚广胜</t>
  </si>
  <si>
    <t>口服</t>
  </si>
  <si>
    <t>46f2f2f5792e14e</t>
  </si>
  <si>
    <t>afbc90195d7135d1</t>
  </si>
  <si>
    <t>232721196206230000</t>
  </si>
  <si>
    <t>510365</t>
  </si>
  <si>
    <t>文武</t>
  </si>
  <si>
    <t>4790b0cacd5e21a7</t>
  </si>
  <si>
    <t>7c7d4c97a48045d1</t>
  </si>
  <si>
    <t>519544</t>
  </si>
  <si>
    <t>姚银珍</t>
  </si>
  <si>
    <t>47e99cfe0fb3ffc7</t>
  </si>
  <si>
    <t>ea15df43e4935d1</t>
  </si>
  <si>
    <t>513886</t>
  </si>
  <si>
    <t>祝秀娟</t>
  </si>
  <si>
    <t>495d03f002d424c7</t>
  </si>
  <si>
    <t>f32b62bf8acf45d1</t>
  </si>
  <si>
    <t>541551</t>
  </si>
  <si>
    <t>张玉仙</t>
  </si>
  <si>
    <t>肺转移</t>
  </si>
  <si>
    <t>化疗+放疗</t>
  </si>
  <si>
    <t>4a949c6d7661cfd</t>
  </si>
  <si>
    <t>8178c5c4372879d1</t>
  </si>
  <si>
    <t>524455</t>
  </si>
  <si>
    <t>吉圣英</t>
  </si>
  <si>
    <t>4a97e59d884fbf0</t>
  </si>
  <si>
    <t>549b69b97251c5d1</t>
  </si>
  <si>
    <t>466472</t>
  </si>
  <si>
    <t>戈建中</t>
  </si>
  <si>
    <t>4bc563f1531dad98</t>
  </si>
  <si>
    <t>f17d3a15105045d1</t>
  </si>
  <si>
    <t>226171</t>
  </si>
  <si>
    <t>潘先文</t>
  </si>
  <si>
    <t>4be1526f88832865</t>
  </si>
  <si>
    <t>4eabbcbd5a1dc5d1</t>
  </si>
  <si>
    <t>574964</t>
  </si>
  <si>
    <t>蒋迎书</t>
  </si>
  <si>
    <t>4c842eef0cc98aa7</t>
  </si>
  <si>
    <t>88cd9a34e2d5c5d1</t>
  </si>
  <si>
    <t>555150</t>
  </si>
  <si>
    <t>丁菊芬</t>
  </si>
  <si>
    <t>4cbcc523931458d1</t>
  </si>
  <si>
    <t>727791c00c2cfbd1</t>
  </si>
  <si>
    <t>513003</t>
  </si>
  <si>
    <t>史庆祥</t>
  </si>
  <si>
    <t>4cd1ce74af95fbf4</t>
  </si>
  <si>
    <t>4f3c55762ad5c5d1</t>
  </si>
  <si>
    <t>185623</t>
  </si>
  <si>
    <t>唐克虎</t>
  </si>
  <si>
    <t>4ce79df87f0b275a</t>
  </si>
  <si>
    <t>f290dd21376a691</t>
  </si>
  <si>
    <t>510044</t>
  </si>
  <si>
    <t>姚美华</t>
  </si>
  <si>
    <t>4d82ce4404fbe14e</t>
  </si>
  <si>
    <t>2e4545719ed5c5d1</t>
  </si>
  <si>
    <t>563376</t>
  </si>
  <si>
    <t>戈玫君</t>
  </si>
  <si>
    <t>4d9e3712c9880d9f</t>
  </si>
  <si>
    <t>2c5ba415694d0dd1</t>
  </si>
  <si>
    <t>544770</t>
  </si>
  <si>
    <t>徐惠明</t>
  </si>
  <si>
    <t>4edbf2b1efc67b3b</t>
  </si>
  <si>
    <t>6bffaeafb847c5d1</t>
  </si>
  <si>
    <t>538986</t>
  </si>
  <si>
    <t>崔永刚</t>
  </si>
  <si>
    <t>50395f17d30053c7</t>
  </si>
  <si>
    <t>d26949f790fdd5d1</t>
  </si>
  <si>
    <t>553325</t>
  </si>
  <si>
    <t>吕曼玲</t>
  </si>
  <si>
    <t>51f5ac204ab18147</t>
  </si>
  <si>
    <t>6ac8e1ac50f83c11</t>
  </si>
  <si>
    <t>555115</t>
  </si>
  <si>
    <t>薛君</t>
  </si>
  <si>
    <t>肿瘤转移</t>
  </si>
  <si>
    <t>520ada3dd925fe9e</t>
  </si>
  <si>
    <t>35db66b345e245d1</t>
  </si>
  <si>
    <t>517229</t>
  </si>
  <si>
    <t>刘红宝</t>
  </si>
  <si>
    <t>5241be7855719547</t>
  </si>
  <si>
    <t>ea9fdd5466245d1</t>
  </si>
  <si>
    <t>332622194707145412</t>
  </si>
  <si>
    <t>509020</t>
  </si>
  <si>
    <t>许仙福</t>
  </si>
  <si>
    <t>527d21a3f2067c24</t>
  </si>
  <si>
    <t>23fc05774bd5c5d1</t>
  </si>
  <si>
    <t>454967</t>
  </si>
  <si>
    <t>孙桂华</t>
  </si>
  <si>
    <t>Gem+OX</t>
  </si>
  <si>
    <t>1400mg+150mg</t>
  </si>
  <si>
    <t>52d6d18d10da0ab0</t>
  </si>
  <si>
    <t>5e0669dfdea645d1</t>
  </si>
  <si>
    <t>517505</t>
  </si>
  <si>
    <t>吴爱勤</t>
  </si>
  <si>
    <t>52f29facbea73564</t>
  </si>
  <si>
    <t>8331adeb568baed1</t>
  </si>
  <si>
    <t>536815</t>
  </si>
  <si>
    <t>郭芝玲</t>
  </si>
  <si>
    <t>5318e31ddf908b0c</t>
  </si>
  <si>
    <t>6e96822303be0dd1</t>
  </si>
  <si>
    <t>494728</t>
  </si>
  <si>
    <t>刘双鹏</t>
  </si>
  <si>
    <t>5320818f85cda5df</t>
  </si>
  <si>
    <t>b6a95f1c76c5e5d1</t>
  </si>
  <si>
    <t>505838</t>
  </si>
  <si>
    <t>胡志衡</t>
  </si>
  <si>
    <t>544c2f4943472d64</t>
  </si>
  <si>
    <t>842e0d8c111a0811</t>
  </si>
  <si>
    <t>562526</t>
  </si>
  <si>
    <t>任满桥</t>
  </si>
  <si>
    <t>545e218a08e6f2f5</t>
  </si>
  <si>
    <t>5f7e5c58207c59d1</t>
  </si>
  <si>
    <t>500871</t>
  </si>
  <si>
    <t>王天禄</t>
  </si>
  <si>
    <t>54d27b47247aee80</t>
  </si>
  <si>
    <t>12e8b049966575d1</t>
  </si>
  <si>
    <t>527018</t>
  </si>
  <si>
    <t>顾菊珍</t>
  </si>
  <si>
    <t>54e18fe954390b30</t>
  </si>
  <si>
    <t>af7ca38bfb62a5d1</t>
  </si>
  <si>
    <t>543504</t>
  </si>
  <si>
    <t>陈奕增</t>
  </si>
  <si>
    <t>54f997ec3e1e0f4c</t>
  </si>
  <si>
    <t>e3737b3ae9d5c5d1</t>
  </si>
  <si>
    <t>500956</t>
  </si>
  <si>
    <t>齐言</t>
  </si>
  <si>
    <t>552e26646a1f0dfc</t>
  </si>
  <si>
    <t>3ce0f4173561c5d1</t>
  </si>
  <si>
    <t>562606</t>
  </si>
  <si>
    <t>沈明岐</t>
  </si>
  <si>
    <t>55ca0db28900b1b7</t>
  </si>
  <si>
    <t>6fab6fb6bd4fc5d1</t>
  </si>
  <si>
    <t>531365</t>
  </si>
  <si>
    <t>张安静</t>
  </si>
  <si>
    <t>5602c845af6bfa6b</t>
  </si>
  <si>
    <t>8348a313e11dc5d1</t>
  </si>
  <si>
    <t>320624195403195051</t>
  </si>
  <si>
    <t>507446</t>
  </si>
  <si>
    <t>金品熙</t>
  </si>
  <si>
    <t>56d6bfdac270c231</t>
  </si>
  <si>
    <t>917c19e030a745d1</t>
  </si>
  <si>
    <t>582368</t>
  </si>
  <si>
    <t>郑霞铭</t>
  </si>
  <si>
    <t>替吉奥</t>
  </si>
  <si>
    <t>300mg+2# Bid</t>
  </si>
  <si>
    <t>5713e4d1b0d65c79</t>
  </si>
  <si>
    <t>eb5706d7588425d1</t>
  </si>
  <si>
    <t>530915</t>
  </si>
  <si>
    <t>庄正石</t>
  </si>
  <si>
    <t>573fc6306401024f</t>
  </si>
  <si>
    <t>f4d2a5e51c8ec5d1</t>
  </si>
  <si>
    <t>527571</t>
  </si>
  <si>
    <t>周红珠</t>
  </si>
  <si>
    <t>574323eab61d26ce</t>
  </si>
  <si>
    <t>173a24c7232d45d1</t>
  </si>
  <si>
    <t>561464</t>
  </si>
  <si>
    <t>顾明水</t>
  </si>
  <si>
    <t>57c179fb12b1c331</t>
  </si>
  <si>
    <t>d56f9fdb27c445d1</t>
  </si>
  <si>
    <t>536202</t>
  </si>
  <si>
    <t>杜敏贞</t>
  </si>
  <si>
    <t>5833794d29c61018</t>
  </si>
  <si>
    <t>e42f19b33ad5c5d1</t>
  </si>
  <si>
    <t>310229194906080022</t>
  </si>
  <si>
    <t>507111</t>
  </si>
  <si>
    <t>秦文秀</t>
  </si>
  <si>
    <t>585181e56e3fcec7</t>
  </si>
  <si>
    <t>5b2cd222b8d4c5d1</t>
  </si>
  <si>
    <t>539919</t>
  </si>
  <si>
    <t>梁文雯</t>
  </si>
  <si>
    <t>588b558ab72f81c8</t>
  </si>
  <si>
    <t>6182e989e08785d1</t>
  </si>
  <si>
    <t>515125</t>
  </si>
  <si>
    <t>刘家华</t>
  </si>
  <si>
    <t>593ca39ab5d9df4b</t>
  </si>
  <si>
    <t>38b48af4c1684bd1</t>
  </si>
  <si>
    <t>560312</t>
  </si>
  <si>
    <t>庄慕贤</t>
  </si>
  <si>
    <t>5953920be8f103a7</t>
  </si>
  <si>
    <t>15c3821c841245d1</t>
  </si>
  <si>
    <t>523631</t>
  </si>
  <si>
    <t>蒋新华</t>
  </si>
  <si>
    <t>5962fd2ef0d99e6f</t>
  </si>
  <si>
    <t>2c31bc5d3557c5d1</t>
  </si>
  <si>
    <t>520837</t>
  </si>
  <si>
    <t>倪桂英</t>
  </si>
  <si>
    <t>5978474f15f9e9cb</t>
  </si>
  <si>
    <t>9bf37ab9b87e5d1</t>
  </si>
  <si>
    <t>512636</t>
  </si>
  <si>
    <t>赵凤英</t>
  </si>
  <si>
    <t>598cbbb7882de2ed</t>
  </si>
  <si>
    <t>9f098dbf5af195d1</t>
  </si>
  <si>
    <t>538193</t>
  </si>
  <si>
    <t>周素珍</t>
  </si>
  <si>
    <t>59d71f448eb4a291</t>
  </si>
  <si>
    <t>edb95de3bcef3bd1</t>
  </si>
  <si>
    <t>531880</t>
  </si>
  <si>
    <t>方志瑛</t>
  </si>
  <si>
    <t>复发</t>
  </si>
  <si>
    <t>59d9dc8cd74624cc</t>
  </si>
  <si>
    <t>3b9c3868318451</t>
  </si>
  <si>
    <t>488589</t>
  </si>
  <si>
    <t>孙老虎</t>
  </si>
  <si>
    <t>5a475fc7e4fbb8e2</t>
  </si>
  <si>
    <t>ccf5a4ff4922b5d1</t>
  </si>
  <si>
    <t>562181</t>
  </si>
  <si>
    <t>张梅香</t>
  </si>
  <si>
    <t>5a54b33e75c0de47</t>
  </si>
  <si>
    <t>b69738f39ed5c5d1</t>
  </si>
  <si>
    <t>549455</t>
  </si>
  <si>
    <t>姚莲娥</t>
  </si>
  <si>
    <t>5aa46d9c33adc66b</t>
  </si>
  <si>
    <t>62249b99b07c45d1</t>
  </si>
  <si>
    <t>509053</t>
  </si>
  <si>
    <t>陈秀芳</t>
  </si>
  <si>
    <t>5acf4a2bf8efbbf5</t>
  </si>
  <si>
    <t>f8dbfe4aa2d5c5d1</t>
  </si>
  <si>
    <t>494565</t>
  </si>
  <si>
    <t>陈忠际</t>
  </si>
  <si>
    <t>5b01a2ed5c445e51</t>
  </si>
  <si>
    <t>17cbf8f50105c5d1</t>
  </si>
  <si>
    <t>531876</t>
  </si>
  <si>
    <t>俞桂珍</t>
  </si>
  <si>
    <t>5b22764e9e20a985</t>
  </si>
  <si>
    <t>8f24646eb7d5c5d1</t>
  </si>
  <si>
    <t>566130</t>
  </si>
  <si>
    <t>叶雪文</t>
  </si>
  <si>
    <t>100mg+1000mg</t>
  </si>
  <si>
    <t>5b4033f5c22c243</t>
  </si>
  <si>
    <t>7f6100c0ac35c5d1</t>
  </si>
  <si>
    <t>534220</t>
  </si>
  <si>
    <t>张伟民</t>
  </si>
  <si>
    <t>5b8e140caa99f5cf</t>
  </si>
  <si>
    <t>6252486e62e003d1</t>
  </si>
  <si>
    <t>578534</t>
  </si>
  <si>
    <t>李小妹</t>
  </si>
  <si>
    <t>5b96d441cafb4b04</t>
  </si>
  <si>
    <t>fb6a0212dff7aa11</t>
  </si>
  <si>
    <t>517514</t>
  </si>
  <si>
    <t>董健荣</t>
  </si>
  <si>
    <t>胰腺肿瘤</t>
  </si>
  <si>
    <t>5d076a0e9faafd3d</t>
  </si>
  <si>
    <t>fcf016427985c5d1</t>
  </si>
  <si>
    <t>556585</t>
  </si>
  <si>
    <t>邵新勇</t>
  </si>
  <si>
    <t>5d0f9ccb121773d3</t>
  </si>
  <si>
    <t>4c53e014e08ac5d1</t>
  </si>
  <si>
    <t>553847</t>
  </si>
  <si>
    <t>刘金珠</t>
  </si>
  <si>
    <t>5de2a72a2abc87</t>
  </si>
  <si>
    <t>c9cc37d4c57c5d1</t>
  </si>
  <si>
    <t>555893</t>
  </si>
  <si>
    <t>张石林</t>
  </si>
  <si>
    <t>5e20c23259496e3</t>
  </si>
  <si>
    <t>36d22ef4584fc5d1</t>
  </si>
  <si>
    <t>538042</t>
  </si>
  <si>
    <t>赵玉山</t>
  </si>
  <si>
    <t>5edcd94c12346cb0</t>
  </si>
  <si>
    <t>a8c1f1a9206fc5d1</t>
  </si>
  <si>
    <t>513476</t>
  </si>
  <si>
    <t>刘锁根</t>
  </si>
  <si>
    <t>88a26cfde9be2458</t>
  </si>
  <si>
    <t>5e2e2f9594f5c5d1</t>
  </si>
  <si>
    <t>465576</t>
  </si>
  <si>
    <t>陆建新</t>
  </si>
  <si>
    <t>920f56db899c588e</t>
  </si>
  <si>
    <t>110c875b12fdc5d1</t>
  </si>
  <si>
    <t>466810</t>
  </si>
  <si>
    <t>姚兴龙</t>
  </si>
  <si>
    <t>96be0bd3d95acfc3</t>
  </si>
  <si>
    <t>6e0df5831496a1d1</t>
  </si>
  <si>
    <t>490596</t>
  </si>
  <si>
    <t>米耀荣</t>
  </si>
  <si>
    <t>87f7e89d03e1ef11</t>
  </si>
  <si>
    <t>4d6c7e1ef3cdc5d1</t>
  </si>
  <si>
    <t>492884</t>
  </si>
  <si>
    <t>龚永兴</t>
  </si>
  <si>
    <t xml:space="preserve">  </t>
  </si>
  <si>
    <t>癌转移</t>
  </si>
  <si>
    <t>9ae5ee00018de55b</t>
  </si>
  <si>
    <t>3a8a1e7bab95f3d1</t>
  </si>
  <si>
    <t>494321</t>
  </si>
  <si>
    <t>张正芳</t>
  </si>
  <si>
    <t>gem</t>
  </si>
  <si>
    <t>1.4g</t>
  </si>
  <si>
    <t>abc4ae1bc712e50c</t>
  </si>
  <si>
    <t>f7ef8274b6c6c5d1</t>
  </si>
  <si>
    <t>501701</t>
  </si>
  <si>
    <t>黄美英</t>
  </si>
  <si>
    <t>a08ea2375d3376a</t>
  </si>
  <si>
    <t>fcb1b5906102bcd1</t>
  </si>
  <si>
    <t>505223</t>
  </si>
  <si>
    <t>陈爱民</t>
  </si>
  <si>
    <t>87f9bcdf00cf0e36</t>
  </si>
  <si>
    <t>aa700c6c62d5c5d1</t>
  </si>
  <si>
    <t>507045</t>
  </si>
  <si>
    <t>李鱼美</t>
  </si>
  <si>
    <t>8ea35096dcc58808</t>
  </si>
  <si>
    <t>d12801324815aad1</t>
  </si>
  <si>
    <t>508427</t>
  </si>
  <si>
    <t>赵兴利</t>
  </si>
  <si>
    <t xml:space="preserve"> </t>
  </si>
  <si>
    <t>8c30bf33e9e68246</t>
  </si>
  <si>
    <t>9fd82d730ca645d1</t>
  </si>
  <si>
    <t>508496</t>
  </si>
  <si>
    <t>陆全庚</t>
  </si>
  <si>
    <t>a4f6582ea03cd846</t>
  </si>
  <si>
    <t>8559bd16add5c5d1</t>
  </si>
  <si>
    <t>509536</t>
  </si>
  <si>
    <t>万花兰</t>
  </si>
  <si>
    <t>1.2g</t>
  </si>
  <si>
    <t>921e260df42faad3</t>
  </si>
  <si>
    <t>72c111a5816dc5d1</t>
  </si>
  <si>
    <t>509618</t>
  </si>
  <si>
    <t>李群</t>
  </si>
  <si>
    <t>a14088399e3a2a17</t>
  </si>
  <si>
    <t>47b917dec76dc5d1</t>
  </si>
  <si>
    <t>509656</t>
  </si>
  <si>
    <t>沈泽民</t>
  </si>
  <si>
    <t>1.4g+100mg</t>
  </si>
  <si>
    <t>a09f1249d5e716d</t>
  </si>
  <si>
    <t>3d5b82803e0b1bd1</t>
  </si>
  <si>
    <t>511022</t>
  </si>
  <si>
    <t>关大业</t>
  </si>
  <si>
    <t>a8f50ac6440fd15c</t>
  </si>
  <si>
    <t>afa0b4a68569c5d1</t>
  </si>
  <si>
    <t>512191</t>
  </si>
  <si>
    <t>王晓春</t>
  </si>
  <si>
    <t>8db050a161e51fbf</t>
  </si>
  <si>
    <t>d204bd44d8241bd1</t>
  </si>
  <si>
    <t>513866</t>
  </si>
  <si>
    <t>黄凤观</t>
  </si>
  <si>
    <t>96c30b3473057031</t>
  </si>
  <si>
    <t>2264ac91867805d1</t>
  </si>
  <si>
    <t>521891</t>
  </si>
  <si>
    <t>郑小菊</t>
  </si>
  <si>
    <t>975f020ee3c0406d</t>
  </si>
  <si>
    <t>9f75a705ca64e1d1</t>
  </si>
  <si>
    <t>527028</t>
  </si>
  <si>
    <t>顾金芬</t>
  </si>
  <si>
    <t>ab57b37eb6032a2</t>
  </si>
  <si>
    <t>fc54326559178dd1</t>
  </si>
  <si>
    <t>530738</t>
  </si>
  <si>
    <t>韩凤兰</t>
  </si>
  <si>
    <t>1600mg</t>
  </si>
  <si>
    <t>97306f64b99c1e6e</t>
  </si>
  <si>
    <t>a7bf37b7ecbd85d1</t>
  </si>
  <si>
    <t>533485</t>
  </si>
  <si>
    <t>余美金</t>
  </si>
  <si>
    <t>150mg+1200mg</t>
  </si>
  <si>
    <t>ad0600a707d4ae58</t>
  </si>
  <si>
    <t>f496444c5255c5d1</t>
  </si>
  <si>
    <t>533938</t>
  </si>
  <si>
    <t>毛月英</t>
  </si>
  <si>
    <t>a98ebaa621ace90a</t>
  </si>
  <si>
    <t>66f763184439c5d1</t>
  </si>
  <si>
    <t>536051</t>
  </si>
  <si>
    <t>薛兰英</t>
  </si>
  <si>
    <t>9b46cd69b55c67c1</t>
  </si>
  <si>
    <t>12570bb1ab40c5d1</t>
  </si>
  <si>
    <t>538008</t>
  </si>
  <si>
    <t>史成儿</t>
  </si>
  <si>
    <t>99e1315a7f79bca7</t>
  </si>
  <si>
    <t>eb3b379140a5c5d1</t>
  </si>
  <si>
    <t>538340</t>
  </si>
  <si>
    <t>祝正花</t>
  </si>
  <si>
    <t>8e38d4b2354262f2</t>
  </si>
  <si>
    <t>845c7ed70a6dd1</t>
  </si>
  <si>
    <t>539172</t>
  </si>
  <si>
    <t>周龙</t>
  </si>
  <si>
    <t>ae1509e781991c27</t>
  </si>
  <si>
    <t>b2eb13144b81f5d1</t>
  </si>
  <si>
    <t>546259</t>
  </si>
  <si>
    <t>陈宝英</t>
  </si>
  <si>
    <t>a4ccb7dd2909524f</t>
  </si>
  <si>
    <t>c4977caccc6945d1</t>
  </si>
  <si>
    <t>557948</t>
  </si>
  <si>
    <t>陈国泰</t>
  </si>
  <si>
    <t>1.5g</t>
  </si>
  <si>
    <t>a80c4f2d319dc3dd</t>
  </si>
  <si>
    <t>8582ed1efefbc5d1</t>
  </si>
  <si>
    <t>567977</t>
  </si>
  <si>
    <t>王美文</t>
  </si>
  <si>
    <t>1.3g</t>
  </si>
  <si>
    <t>aa9c58b73bf1d2c1</t>
  </si>
  <si>
    <t>2a1ba0f519e8c5d1</t>
  </si>
  <si>
    <t>568050</t>
  </si>
  <si>
    <t>陈璇</t>
  </si>
  <si>
    <t>gem+abx</t>
  </si>
  <si>
    <t>1.4g+150mg</t>
  </si>
  <si>
    <t>88814871f582650c</t>
  </si>
  <si>
    <t>64bca447e3b205d1</t>
  </si>
  <si>
    <t>568109</t>
  </si>
  <si>
    <t>王家凡</t>
  </si>
  <si>
    <t>97591d5ee2d4a6f5</t>
  </si>
  <si>
    <t>8a87316ca57fa5d1</t>
  </si>
  <si>
    <t>568265</t>
  </si>
  <si>
    <t>沈慧中</t>
  </si>
  <si>
    <t>9ee239c1650288cf</t>
  </si>
  <si>
    <t>edfa9f626891c5d1</t>
  </si>
  <si>
    <t>568787</t>
  </si>
  <si>
    <t>徐根妹</t>
  </si>
  <si>
    <t>95df61ef7b6b161</t>
  </si>
  <si>
    <t>4622a1b6e2d5c5d1</t>
  </si>
  <si>
    <t>569250</t>
  </si>
  <si>
    <t>鲍仲华</t>
  </si>
  <si>
    <t>8a255fbd5d94621c</t>
  </si>
  <si>
    <t>e928c76707bdc5d1</t>
  </si>
  <si>
    <t>575742</t>
  </si>
  <si>
    <t>吴国和</t>
  </si>
  <si>
    <t>1.3g+150mg</t>
  </si>
  <si>
    <t>908f1feb8a3a1dab</t>
  </si>
  <si>
    <t>27bf33d0518b85d1</t>
  </si>
  <si>
    <t>512973</t>
  </si>
  <si>
    <t>潘中贤</t>
  </si>
  <si>
    <t>1100mg</t>
  </si>
  <si>
    <t>92b69d5cd21911a7</t>
  </si>
  <si>
    <t>43344cbed6aa35d1</t>
  </si>
  <si>
    <t>513944</t>
  </si>
  <si>
    <t>汤亮</t>
  </si>
  <si>
    <t>8d602a9e1ad9ae9d</t>
  </si>
  <si>
    <t>291f744b29c1add1</t>
  </si>
  <si>
    <t>514168</t>
  </si>
  <si>
    <t>康居明</t>
  </si>
  <si>
    <t>a4de0cb88dfcccfe</t>
  </si>
  <si>
    <t>482522d75f55c5d1</t>
  </si>
  <si>
    <t>518819</t>
  </si>
  <si>
    <t>吴大新</t>
  </si>
  <si>
    <t>92a615b9f1dc9212</t>
  </si>
  <si>
    <t>3ffbc950a92dc5d1</t>
  </si>
  <si>
    <t>519625</t>
  </si>
  <si>
    <t>吴宝香</t>
  </si>
  <si>
    <t>8a0b2fb96a3edb90</t>
  </si>
  <si>
    <t>f773e4146d012dd1</t>
  </si>
  <si>
    <t>521307</t>
  </si>
  <si>
    <t>徐水林</t>
  </si>
  <si>
    <t>8e06dc6da12d2cb6</t>
  </si>
  <si>
    <t>fdfee459da7a45d1</t>
  </si>
  <si>
    <t>522516</t>
  </si>
  <si>
    <t>陆八斤</t>
  </si>
  <si>
    <t>97e0503585b6e804</t>
  </si>
  <si>
    <t>75c4bf91da1585d1</t>
  </si>
  <si>
    <t>524192</t>
  </si>
  <si>
    <t>沃春芳</t>
  </si>
  <si>
    <t>150mg+1300mg</t>
  </si>
  <si>
    <t>abc66cc8672285a3</t>
  </si>
  <si>
    <t>d767898f4d8555d1</t>
  </si>
  <si>
    <t>525961</t>
  </si>
  <si>
    <t>郑小花</t>
  </si>
  <si>
    <t>9e1e8f039c63eea7</t>
  </si>
  <si>
    <t>cb44f22249a3c5d1</t>
  </si>
  <si>
    <t>526662</t>
  </si>
  <si>
    <t>顾红萍</t>
  </si>
  <si>
    <t>8b481d1c91b02069</t>
  </si>
  <si>
    <t>cfe64da59fe425d1</t>
  </si>
  <si>
    <t>527289</t>
  </si>
  <si>
    <t>苏艳梅</t>
  </si>
  <si>
    <t>87d22dde82b87d74</t>
  </si>
  <si>
    <t>d157f20ce9e5c5d1</t>
  </si>
  <si>
    <t>529667</t>
  </si>
  <si>
    <t>张则民</t>
  </si>
  <si>
    <t>ad7a6d1edc12f45d</t>
  </si>
  <si>
    <t>356a4ef3518c5d1</t>
  </si>
  <si>
    <t>532176</t>
  </si>
  <si>
    <t>吴风兴</t>
  </si>
  <si>
    <t>ab5edd8dfcba7b92</t>
  </si>
  <si>
    <t>23524993f755c5d1</t>
  </si>
  <si>
    <t>532951</t>
  </si>
  <si>
    <t>顾晓铁</t>
  </si>
  <si>
    <t>8b223a2fd13f5220</t>
  </si>
  <si>
    <t>4a24c2bee9d5c5d1</t>
  </si>
  <si>
    <t>532988</t>
  </si>
  <si>
    <t>顾建国</t>
  </si>
  <si>
    <t>89a730630b2dfe90</t>
  </si>
  <si>
    <t>5b6ed2e0c9326dd1</t>
  </si>
  <si>
    <t>533495</t>
  </si>
  <si>
    <t>陈国娟</t>
  </si>
  <si>
    <t>957191fd14c03f67</t>
  </si>
  <si>
    <t>1c4d3e97f035c5d1</t>
  </si>
  <si>
    <t>535269</t>
  </si>
  <si>
    <t>夏德官</t>
  </si>
  <si>
    <t>a5547fa0be7e7b9e</t>
  </si>
  <si>
    <t>ff1dae07148136b1</t>
  </si>
  <si>
    <t>537264</t>
  </si>
  <si>
    <t>袁荣来</t>
  </si>
  <si>
    <t>91803245a61846b</t>
  </si>
  <si>
    <t>db37e3fb05787dd1</t>
  </si>
  <si>
    <t>538309</t>
  </si>
  <si>
    <t>沈根跃</t>
  </si>
  <si>
    <t>8d445a407ce3ec6c</t>
  </si>
  <si>
    <t>f90fa36d437d25d1</t>
  </si>
  <si>
    <t>539362</t>
  </si>
  <si>
    <t>王雪琴</t>
  </si>
  <si>
    <t>acf93e19df85290f</t>
  </si>
  <si>
    <t>3243c80180553fd1</t>
  </si>
  <si>
    <t>540387</t>
  </si>
  <si>
    <t>于海平</t>
  </si>
  <si>
    <t>a7fedc2c83ea3248</t>
  </si>
  <si>
    <t>4009dbfe7bf295d1</t>
  </si>
  <si>
    <t>542302</t>
  </si>
  <si>
    <t>陈永全</t>
  </si>
  <si>
    <t>9aa1785a0d9db17b</t>
  </si>
  <si>
    <t>145ff7baf29d45d1</t>
  </si>
  <si>
    <t>542677</t>
  </si>
  <si>
    <t>任峰</t>
  </si>
  <si>
    <t>a2c2b640c1299810</t>
  </si>
  <si>
    <t>40d5c025cc15c5d1</t>
  </si>
  <si>
    <t>543594</t>
  </si>
  <si>
    <t>黄国强</t>
  </si>
  <si>
    <t>9a448d0d776e5e10</t>
  </si>
  <si>
    <t>10f754e9a97a2d51</t>
  </si>
  <si>
    <t>545124</t>
  </si>
  <si>
    <t>王锡良</t>
  </si>
  <si>
    <t>a8d5f22a34972347</t>
  </si>
  <si>
    <t>2173808b5c41c5d1</t>
  </si>
  <si>
    <t>545213</t>
  </si>
  <si>
    <t>唐国庆</t>
  </si>
  <si>
    <t>ad66fb0a18e43ed2</t>
  </si>
  <si>
    <t>86d93016a8b5c5d1</t>
  </si>
  <si>
    <t>545548</t>
  </si>
  <si>
    <t>胡寿兰</t>
  </si>
  <si>
    <t>8d1be125a64b0867</t>
  </si>
  <si>
    <t>92ca21dbe2d5c5d1</t>
  </si>
  <si>
    <t>546979</t>
  </si>
  <si>
    <t>陶醉</t>
  </si>
  <si>
    <t>a3787b719c092647</t>
  </si>
  <si>
    <t>3f4b6f236ffdc5d1</t>
  </si>
  <si>
    <t>548161</t>
  </si>
  <si>
    <t>尤小美</t>
  </si>
  <si>
    <t>9d0a15b7154f9f47</t>
  </si>
  <si>
    <t>2a92588861ea25d1</t>
  </si>
  <si>
    <t>548707</t>
  </si>
  <si>
    <t>桑月华</t>
  </si>
  <si>
    <t>90255572d7c95887</t>
  </si>
  <si>
    <t>a6382c9ad5adc5d1</t>
  </si>
  <si>
    <t>550651</t>
  </si>
  <si>
    <t>耿守志</t>
  </si>
  <si>
    <t>a66dd19ee2625da7</t>
  </si>
  <si>
    <t>d8498cbc98945d1</t>
  </si>
  <si>
    <t>550665</t>
  </si>
  <si>
    <t>朱家纯</t>
  </si>
  <si>
    <t>a316bf2401e50d27</t>
  </si>
  <si>
    <t>7b656c3907d38dd1</t>
  </si>
  <si>
    <t>551012</t>
  </si>
  <si>
    <t>高娟珍</t>
  </si>
  <si>
    <t>9c2fefd787d1ef47</t>
  </si>
  <si>
    <t>81dc391d5cf5c5d1</t>
  </si>
  <si>
    <t>551303</t>
  </si>
  <si>
    <t>陶月华</t>
  </si>
  <si>
    <t>8d0466a681b6fd25</t>
  </si>
  <si>
    <t>a6faae0abbf695d1</t>
  </si>
  <si>
    <t>551366</t>
  </si>
  <si>
    <t>梁培兰</t>
  </si>
  <si>
    <t>8b1866168a809c07</t>
  </si>
  <si>
    <t>9f96a706c6f3c5d1</t>
  </si>
  <si>
    <t>553078</t>
  </si>
  <si>
    <t>齐长兵</t>
  </si>
  <si>
    <t>9a61a01b83cfa6b</t>
  </si>
  <si>
    <t>869485294558c5d1</t>
  </si>
  <si>
    <t>556256</t>
  </si>
  <si>
    <t>钟益闻</t>
  </si>
  <si>
    <t xml:space="preserve">1.6g </t>
  </si>
  <si>
    <t>89ed7489325748f7</t>
  </si>
  <si>
    <t>a3e79b07d1ca45d1</t>
  </si>
  <si>
    <t>556499</t>
  </si>
  <si>
    <t>陈克诚</t>
  </si>
  <si>
    <t>99a006f5976d7caf</t>
  </si>
  <si>
    <t>620e6f492e965d1</t>
  </si>
  <si>
    <t>557562</t>
  </si>
  <si>
    <t>顾南荣</t>
  </si>
  <si>
    <t>安柯瑞</t>
  </si>
  <si>
    <t>1支</t>
  </si>
  <si>
    <t>986c52dd8abaa7e6</t>
  </si>
  <si>
    <t>1dfcde44432095d1</t>
  </si>
  <si>
    <t>557762</t>
  </si>
  <si>
    <t>葛福根</t>
  </si>
  <si>
    <t>a116c14cd1e93342</t>
  </si>
  <si>
    <t>2c338d325f60c5d1</t>
  </si>
  <si>
    <t>557826</t>
  </si>
  <si>
    <t>杨雪琴</t>
  </si>
  <si>
    <t xml:space="preserve">160mg+1600mg </t>
  </si>
  <si>
    <t>aa1f00f1e6ef8155</t>
  </si>
  <si>
    <t>2510fdc3069f45d1</t>
  </si>
  <si>
    <t>560016</t>
  </si>
  <si>
    <t>季冬</t>
  </si>
  <si>
    <t>881f79a43e4d7a3c</t>
  </si>
  <si>
    <t>3d7a431ba747c5d1</t>
  </si>
  <si>
    <t>562090</t>
  </si>
  <si>
    <t>於元德</t>
  </si>
  <si>
    <t>8f2103b332459bff</t>
  </si>
  <si>
    <t>c25121cad72855d1</t>
  </si>
  <si>
    <t>563105</t>
  </si>
  <si>
    <t>李爱侠</t>
  </si>
  <si>
    <t>9ef6f30c87465353</t>
  </si>
  <si>
    <t>3ead0057efd5c5d1</t>
  </si>
  <si>
    <t>581635</t>
  </si>
  <si>
    <t>殷祖英</t>
  </si>
  <si>
    <t>ae8fdf9ef278b47e</t>
  </si>
  <si>
    <t>3889ca5e0e8885d1</t>
  </si>
  <si>
    <t>535605</t>
  </si>
  <si>
    <t>林勇</t>
  </si>
  <si>
    <t>化疗+中医治疗</t>
  </si>
  <si>
    <t>aea97105923b8a10</t>
  </si>
  <si>
    <t>241f885a00d53dd1</t>
  </si>
  <si>
    <t>468038</t>
  </si>
  <si>
    <t>包伟忠</t>
  </si>
  <si>
    <t>肠梗阻</t>
  </si>
  <si>
    <t>190mg+1400mg</t>
  </si>
  <si>
    <t>aeea60e0663579e1</t>
  </si>
  <si>
    <t>2e473b238fb195d1</t>
  </si>
  <si>
    <t>554803</t>
  </si>
  <si>
    <t>李春艳</t>
  </si>
  <si>
    <t>b005795336d4bbb0</t>
  </si>
  <si>
    <t>eb3e4dbea5a645d1</t>
  </si>
  <si>
    <t>517001</t>
  </si>
  <si>
    <t>李静</t>
  </si>
  <si>
    <t>b164e766154b2fa7</t>
  </si>
  <si>
    <t>c0d7e8936deec5d1</t>
  </si>
  <si>
    <t>552998</t>
  </si>
  <si>
    <t>杨桂英</t>
  </si>
  <si>
    <t>b35b16199a3c6f4c</t>
  </si>
  <si>
    <t>abb88cbad267c5d1</t>
  </si>
  <si>
    <t>542321</t>
  </si>
  <si>
    <t>林怡栋</t>
  </si>
  <si>
    <t>Gem+Cap</t>
  </si>
  <si>
    <t>b3a83d746bcbe87c</t>
  </si>
  <si>
    <t>f04bea5f29edc5d1</t>
  </si>
  <si>
    <t>553324</t>
  </si>
  <si>
    <t>卢士华</t>
  </si>
  <si>
    <t>肝转移</t>
  </si>
  <si>
    <t>b4082d07acba3c9b</t>
  </si>
  <si>
    <t>8b53bd03222bcfd1</t>
  </si>
  <si>
    <t>523589</t>
  </si>
  <si>
    <t>张玉芳</t>
  </si>
  <si>
    <t>恶病质</t>
  </si>
  <si>
    <t>b424266c7b872f67</t>
  </si>
  <si>
    <t>120e6f57433405d1</t>
  </si>
  <si>
    <t>547404</t>
  </si>
  <si>
    <t>鲁协美</t>
  </si>
  <si>
    <t>100mg+1200mg</t>
  </si>
  <si>
    <t>b56d4425624c10d5</t>
  </si>
  <si>
    <t>7e4b0e205b55c5d1</t>
  </si>
  <si>
    <t>533924</t>
  </si>
  <si>
    <t>王雪红</t>
  </si>
  <si>
    <t>b58aa8ba2ee953fa</t>
  </si>
  <si>
    <t>36bc483aca35c5d1</t>
  </si>
  <si>
    <t>478255</t>
  </si>
  <si>
    <t>袁维平</t>
  </si>
  <si>
    <t>b62482e044852796</t>
  </si>
  <si>
    <t>7725a8be30b105d1</t>
  </si>
  <si>
    <t>466544</t>
  </si>
  <si>
    <t>王培宪</t>
  </si>
  <si>
    <t>b624c397c8658f12</t>
  </si>
  <si>
    <t>70c4d834759b45d1</t>
  </si>
  <si>
    <t>468817</t>
  </si>
  <si>
    <t>许根忠</t>
  </si>
  <si>
    <t>b6b310dffb1d8794</t>
  </si>
  <si>
    <t>42b10e467ad5c5d1</t>
  </si>
  <si>
    <t>534894</t>
  </si>
  <si>
    <t>苏善忠</t>
  </si>
  <si>
    <t>b7cafbcbda45d607</t>
  </si>
  <si>
    <t>a4dfbc74407e45d1</t>
  </si>
  <si>
    <t>555455</t>
  </si>
  <si>
    <t>马望发</t>
  </si>
  <si>
    <t>b7dc165f61df0940</t>
  </si>
  <si>
    <t>1f0910e7917305d1</t>
  </si>
  <si>
    <t>533747</t>
  </si>
  <si>
    <t>袁春兰</t>
  </si>
  <si>
    <t>b811950d1ffdf82e</t>
  </si>
  <si>
    <t>89c7404f55bb89d1</t>
  </si>
  <si>
    <t>524267</t>
  </si>
  <si>
    <t>王文龙</t>
  </si>
  <si>
    <t>IRIS</t>
  </si>
  <si>
    <t>Iri260mg+Cap 3#bid</t>
  </si>
  <si>
    <t>b8186da8036266ca</t>
  </si>
  <si>
    <t>578a98fe7635c5d1</t>
  </si>
  <si>
    <t>467711</t>
  </si>
  <si>
    <t>李宋林</t>
  </si>
  <si>
    <t>100mg+1600mg</t>
  </si>
  <si>
    <t>b839a8339032a5f6</t>
  </si>
  <si>
    <t>e42dfbbce24dc5d1</t>
  </si>
  <si>
    <t>505352</t>
  </si>
  <si>
    <t>钱金根</t>
  </si>
  <si>
    <t>b8de0fe4af8a41cb</t>
  </si>
  <si>
    <t>94670dd7f84fadd1</t>
  </si>
  <si>
    <t>559086</t>
  </si>
  <si>
    <t>杨忠一</t>
  </si>
  <si>
    <t>b976fcd663e5e6de</t>
  </si>
  <si>
    <t>4d0f12084d5c5d1</t>
  </si>
  <si>
    <t>521641</t>
  </si>
  <si>
    <t>王兴菊</t>
  </si>
  <si>
    <t>ba925d73fa7d9a87</t>
  </si>
  <si>
    <t>4bf0358f1e3145d1</t>
  </si>
  <si>
    <t>548958</t>
  </si>
  <si>
    <t>于秀平</t>
  </si>
  <si>
    <t>ba9ecfdfc14a7ed6</t>
  </si>
  <si>
    <t>c02bf3141619c5d1</t>
  </si>
  <si>
    <t>556626</t>
  </si>
  <si>
    <t>罗满书</t>
  </si>
  <si>
    <t>bb2754b318aeb030</t>
  </si>
  <si>
    <t>c7003cdc19095dd1</t>
  </si>
  <si>
    <t>486953</t>
  </si>
  <si>
    <t>姚琴芬</t>
  </si>
  <si>
    <t>160mg+1600mg</t>
  </si>
  <si>
    <t>bb3162f80cf411d9</t>
  </si>
  <si>
    <t>84b2801437a5c5d1</t>
  </si>
  <si>
    <t>547107</t>
  </si>
  <si>
    <t>王锦林</t>
  </si>
  <si>
    <t>bbc9aaae6afa4d01</t>
  </si>
  <si>
    <t>5566d86e90bdc5d1</t>
  </si>
  <si>
    <t>544592</t>
  </si>
  <si>
    <t>赵天生</t>
  </si>
  <si>
    <t>bc39808e6f51a56b</t>
  </si>
  <si>
    <t>8d56e6c3472125d1</t>
  </si>
  <si>
    <t>521210</t>
  </si>
  <si>
    <t>杨巧凤</t>
  </si>
  <si>
    <t>bcb2bf98fa45910b</t>
  </si>
  <si>
    <t>3e0208a3faa3e5d1</t>
  </si>
  <si>
    <t>559073</t>
  </si>
  <si>
    <t>曾龙英</t>
  </si>
  <si>
    <t>围术期死亡？</t>
  </si>
  <si>
    <t>bcc2d7b2a50c1827</t>
  </si>
  <si>
    <t>ddc1f0937c9dc5d1</t>
  </si>
  <si>
    <t>551682</t>
  </si>
  <si>
    <t>刘金凤</t>
  </si>
  <si>
    <t>1200mg+2#bid</t>
  </si>
  <si>
    <t>bcc33c19ab9c98ca</t>
  </si>
  <si>
    <t>fc0a5bfa2213c5d1</t>
  </si>
  <si>
    <t>513749</t>
  </si>
  <si>
    <t>房为民</t>
  </si>
  <si>
    <t>bd4880348f01d5e7</t>
  </si>
  <si>
    <t>210b2f984c0b25d1</t>
  </si>
  <si>
    <t>551977</t>
  </si>
  <si>
    <t>孔月娥</t>
  </si>
  <si>
    <t>bd94f446ca259419</t>
  </si>
  <si>
    <t>3ebde1bf0e15c5d1</t>
  </si>
  <si>
    <t>536218</t>
  </si>
  <si>
    <t>郝朝德</t>
  </si>
  <si>
    <t>3# Bid</t>
  </si>
  <si>
    <t>bdca8b7bdd4fdea7</t>
  </si>
  <si>
    <t>57d237de5455c5d1</t>
  </si>
  <si>
    <t>548134</t>
  </si>
  <si>
    <t>李根深</t>
  </si>
  <si>
    <t>bde53b5ba2c713fa</t>
  </si>
  <si>
    <t>98ad4ab3d94992d1</t>
  </si>
  <si>
    <t>535226</t>
  </si>
  <si>
    <t>王林秀</t>
  </si>
  <si>
    <t>bec0edcbd2d1a212</t>
  </si>
  <si>
    <t>e319d65bfa51ebd1</t>
  </si>
  <si>
    <t>534903</t>
  </si>
  <si>
    <t>李勤妹</t>
  </si>
  <si>
    <t>bef8a0e8287b7c8f</t>
  </si>
  <si>
    <t>7089738447b5c5d1</t>
  </si>
  <si>
    <t>527401</t>
  </si>
  <si>
    <t>徐蔚燕</t>
  </si>
  <si>
    <t>bff329907b9ec0a0</t>
  </si>
  <si>
    <t>f1993555c197c5d1</t>
  </si>
  <si>
    <t>537728</t>
  </si>
  <si>
    <t>顾炳兴</t>
  </si>
  <si>
    <t>c10510bc18c8d9f4</t>
  </si>
  <si>
    <t>3e9cb822ca55c5d1</t>
  </si>
  <si>
    <t>520567</t>
  </si>
  <si>
    <t>裴学俊</t>
  </si>
  <si>
    <t>c1c14e6bf6681507</t>
  </si>
  <si>
    <t>6ff8ffdfbed5c5d1</t>
  </si>
  <si>
    <t>549252</t>
  </si>
  <si>
    <t>叶国瑛</t>
  </si>
  <si>
    <t>c1f2362f7eaf2fc7</t>
  </si>
  <si>
    <t>803cbc47ff62c5d1</t>
  </si>
  <si>
    <t>546625</t>
  </si>
  <si>
    <t>林丽燕</t>
  </si>
  <si>
    <t>c290935803fc676b</t>
  </si>
  <si>
    <t>ab5ba298e055c5d1</t>
  </si>
  <si>
    <t>567603</t>
  </si>
  <si>
    <t>刘成芸</t>
  </si>
  <si>
    <t>广泛转移</t>
  </si>
  <si>
    <t>c2c16e73006abedc</t>
  </si>
  <si>
    <t>d1b3b02b34a8e5d1</t>
  </si>
  <si>
    <t>543503</t>
  </si>
  <si>
    <t>王荃</t>
  </si>
  <si>
    <t>c2d4d67b81b30a07</t>
  </si>
  <si>
    <t>7f96d8fa07d5c5d1</t>
  </si>
  <si>
    <t>551507</t>
  </si>
  <si>
    <t>管佩华</t>
  </si>
  <si>
    <t>c5602967de7dada8</t>
  </si>
  <si>
    <t>98d18e1372d5c5d1</t>
  </si>
  <si>
    <t>562168</t>
  </si>
  <si>
    <t>杨国忠</t>
  </si>
  <si>
    <t>c5abc7dfbd0a2e47</t>
  </si>
  <si>
    <t>e9c68d95e04b05d1</t>
  </si>
  <si>
    <t>541007</t>
  </si>
  <si>
    <t>王建国</t>
  </si>
  <si>
    <t>c68cce286b61b03a</t>
  </si>
  <si>
    <t>7587594454d5c5d1</t>
  </si>
  <si>
    <t>520882</t>
  </si>
  <si>
    <t>王红旗</t>
  </si>
  <si>
    <t>c6c7084244fbc3d4</t>
  </si>
  <si>
    <t>7dfe00e480e7c5d1</t>
  </si>
  <si>
    <t>544283</t>
  </si>
  <si>
    <t>杨如松</t>
  </si>
  <si>
    <t>c6defa31c532483d</t>
  </si>
  <si>
    <t>9e1ea3dee52dc5d1</t>
  </si>
  <si>
    <t>351802</t>
  </si>
  <si>
    <t>周定泉</t>
  </si>
  <si>
    <t>c7408c66e4513425</t>
  </si>
  <si>
    <t>865666743fdd5d51</t>
  </si>
  <si>
    <t>537342</t>
  </si>
  <si>
    <t>闻秀珍</t>
  </si>
  <si>
    <t>c7545131cb6ac05d</t>
  </si>
  <si>
    <t>5f75074be76bc5d1</t>
  </si>
  <si>
    <t>519124</t>
  </si>
  <si>
    <t>冯美如</t>
  </si>
  <si>
    <t>c801a9c409edae6d</t>
  </si>
  <si>
    <t>b463e087a8dc5d1</t>
  </si>
  <si>
    <t>531270</t>
  </si>
  <si>
    <t>楼焕苗</t>
  </si>
  <si>
    <t>c80aaece670b5c24</t>
  </si>
  <si>
    <t>6291f6895adbc5d1</t>
  </si>
  <si>
    <t>494208</t>
  </si>
  <si>
    <t>万志顺</t>
  </si>
  <si>
    <t>c848456c83b5921a</t>
  </si>
  <si>
    <t>e305293f7b95c5d1</t>
  </si>
  <si>
    <t>464658</t>
  </si>
  <si>
    <t>吕培雄</t>
  </si>
  <si>
    <t>化疗+免疫治疗+中医治疗</t>
  </si>
  <si>
    <t>c8814b87a4b93ea7</t>
  </si>
  <si>
    <t>69adfe8f55eff1d1</t>
  </si>
  <si>
    <t>534812</t>
  </si>
  <si>
    <t>施忠成</t>
  </si>
  <si>
    <t>ca4ef7dccad97a7b</t>
  </si>
  <si>
    <t>7663d0981330b9d1</t>
  </si>
  <si>
    <t>533749</t>
  </si>
  <si>
    <t>孙赵绸</t>
  </si>
  <si>
    <t>ca703c939acea064</t>
  </si>
  <si>
    <t>d4f3c0e77bd6c5d1</t>
  </si>
  <si>
    <t>582496</t>
  </si>
  <si>
    <t>徐玉琴</t>
  </si>
  <si>
    <t>ca82a7ab807d75c7</t>
  </si>
  <si>
    <t>7cae39bf12d5c5d1</t>
  </si>
  <si>
    <t>553751</t>
  </si>
  <si>
    <t>胡宝存</t>
  </si>
  <si>
    <t>caea6fd89f45a224</t>
  </si>
  <si>
    <t>785960bca485c5d1</t>
  </si>
  <si>
    <t>512370</t>
  </si>
  <si>
    <t>沈新佰</t>
  </si>
  <si>
    <t>cb22c1939c2e5f30</t>
  </si>
  <si>
    <t>78521603e005c5d1</t>
  </si>
  <si>
    <t>508410</t>
  </si>
  <si>
    <t>蔡长梅</t>
  </si>
  <si>
    <t>化疗+放疗+中医治疗</t>
  </si>
  <si>
    <t>cb8877af6904c570</t>
  </si>
  <si>
    <t>63fcd0124f75c5d1</t>
  </si>
  <si>
    <t>544543</t>
  </si>
  <si>
    <t>刘章兄</t>
  </si>
  <si>
    <t>cd03197de8029450</t>
  </si>
  <si>
    <t>29a3043449dfc5d1</t>
  </si>
  <si>
    <t>510286</t>
  </si>
  <si>
    <t>戈阿照</t>
  </si>
  <si>
    <t>cd3d9907be37e94</t>
  </si>
  <si>
    <t>1db77f2702ee85d1</t>
  </si>
  <si>
    <t>562042</t>
  </si>
  <si>
    <t>雷朝生</t>
  </si>
  <si>
    <t>cd4a7e10af6ba527</t>
  </si>
  <si>
    <t>21e99e75a90505d1</t>
  </si>
  <si>
    <t>549448</t>
  </si>
  <si>
    <t>金秀英</t>
  </si>
  <si>
    <t>cd9dd4a3170a51e7</t>
  </si>
  <si>
    <t>491cb098494ca5d1</t>
  </si>
  <si>
    <t>547051</t>
  </si>
  <si>
    <t>盛新龙</t>
  </si>
  <si>
    <t>170mg+1400mg</t>
  </si>
  <si>
    <t>cec31c5475cdc529</t>
  </si>
  <si>
    <t>4be0a1a6f41085d1</t>
  </si>
  <si>
    <t>493359</t>
  </si>
  <si>
    <t>姜凤才</t>
  </si>
  <si>
    <t>cec97e6b53399d20</t>
  </si>
  <si>
    <t>76f4d9888cd5c5d1</t>
  </si>
  <si>
    <t>530083</t>
  </si>
  <si>
    <t>赵蒙榕</t>
  </si>
  <si>
    <t>ceeb395c82c4c159</t>
  </si>
  <si>
    <t>4aee6b2cb35327d1</t>
  </si>
  <si>
    <t>527676</t>
  </si>
  <si>
    <t>黄海春</t>
  </si>
  <si>
    <t>cf461335cc4177e7</t>
  </si>
  <si>
    <t>97aead9f0155c5d1</t>
  </si>
  <si>
    <t>553293</t>
  </si>
  <si>
    <t>金文忠</t>
  </si>
  <si>
    <t>cf8e188fcc8a975d</t>
  </si>
  <si>
    <t>bd3473468cba45d1</t>
  </si>
  <si>
    <t>527752</t>
  </si>
  <si>
    <t>蔡仁虎</t>
  </si>
  <si>
    <t>cfde3e517fce4556</t>
  </si>
  <si>
    <t>1304f810bf0285d1</t>
  </si>
  <si>
    <t>530872</t>
  </si>
  <si>
    <t>裘江伦</t>
  </si>
  <si>
    <t>内脏破裂、消化道大出血</t>
  </si>
  <si>
    <t>d19b11ec07891359</t>
  </si>
  <si>
    <t>ac11f6e2a8b145d1</t>
  </si>
  <si>
    <t>542987</t>
  </si>
  <si>
    <t>吴永泉</t>
  </si>
  <si>
    <t>d1aff6eb5ad55494</t>
  </si>
  <si>
    <t>48fd1e8be70045d1</t>
  </si>
  <si>
    <t>531901</t>
  </si>
  <si>
    <t>李其粹</t>
  </si>
  <si>
    <t>d2b5b5cd4991d122</t>
  </si>
  <si>
    <t>25ec6077b8d415d1</t>
  </si>
  <si>
    <t>524848</t>
  </si>
  <si>
    <t>夏桂保</t>
  </si>
  <si>
    <t>d31988c729f187e</t>
  </si>
  <si>
    <t>90e24f75c4edc5d1</t>
  </si>
  <si>
    <t>528034</t>
  </si>
  <si>
    <t>吴海平</t>
  </si>
  <si>
    <t>d353591c3a5c7858</t>
  </si>
  <si>
    <t>3c2d8b4520d5c5d1</t>
  </si>
  <si>
    <t>529438</t>
  </si>
  <si>
    <t>杨刚强</t>
  </si>
  <si>
    <t>d688153addce3f9c</t>
  </si>
  <si>
    <t>37f3381997b863d1</t>
  </si>
  <si>
    <t>561587</t>
  </si>
  <si>
    <t>陆时平</t>
  </si>
  <si>
    <t>d73cf428ed50d336</t>
  </si>
  <si>
    <t>1dece3d560b745d1</t>
  </si>
  <si>
    <t>526741</t>
  </si>
  <si>
    <t>胡喜华</t>
  </si>
  <si>
    <t>d797b566f726a007</t>
  </si>
  <si>
    <t>624013c57ffc5d1</t>
  </si>
  <si>
    <t>550453</t>
  </si>
  <si>
    <t>俞棋春</t>
  </si>
  <si>
    <t>d7bc8b550ba8dde6</t>
  </si>
  <si>
    <t>990f50c0247dc5d1</t>
  </si>
  <si>
    <t>530265</t>
  </si>
  <si>
    <t>柴荣芳</t>
  </si>
  <si>
    <t>d7cbf7930bf4db21</t>
  </si>
  <si>
    <t>63973edb52d5c5d1</t>
  </si>
  <si>
    <t>526193</t>
  </si>
  <si>
    <t>陈秀英</t>
  </si>
  <si>
    <t>d8462653bd1b1627</t>
  </si>
  <si>
    <t>9a3c5ec71451c5d1</t>
  </si>
  <si>
    <t>567090</t>
  </si>
  <si>
    <t>韩仲青</t>
  </si>
  <si>
    <t>d848cd4d858ae8a0</t>
  </si>
  <si>
    <t>83b6f9c6ce55c5d1</t>
  </si>
  <si>
    <t>582641</t>
  </si>
  <si>
    <t>姚天龙</t>
  </si>
  <si>
    <t>d8a581abe535ed64</t>
  </si>
  <si>
    <t>3a5073e617b0b491</t>
  </si>
  <si>
    <t>535030</t>
  </si>
  <si>
    <t>王雪宝</t>
  </si>
  <si>
    <t>复发转移</t>
  </si>
  <si>
    <t>d8e7818bbf6bfc9</t>
  </si>
  <si>
    <t>6d51ce5835e9c5d1</t>
  </si>
  <si>
    <t>561855</t>
  </si>
  <si>
    <t>王忠海</t>
  </si>
  <si>
    <t>200mg+1800mg</t>
  </si>
  <si>
    <t>da2ae2d6716c3487</t>
  </si>
  <si>
    <t>ad428e00a0a3c5d1</t>
  </si>
  <si>
    <t>538567</t>
  </si>
  <si>
    <t>侯依雯</t>
  </si>
  <si>
    <t>da9dfa32dd541c5f</t>
  </si>
  <si>
    <t>dc131e3d673875d1</t>
  </si>
  <si>
    <t>557328</t>
  </si>
  <si>
    <t>曾文苑</t>
  </si>
  <si>
    <t>daa3bcc257267c2c</t>
  </si>
  <si>
    <t>98944e9b93138dd1</t>
  </si>
  <si>
    <t>534927</t>
  </si>
  <si>
    <t>高冬云</t>
  </si>
  <si>
    <t>dc3518fb4e64fe6a</t>
  </si>
  <si>
    <t>843813c00c2cc5d1</t>
  </si>
  <si>
    <t>520691</t>
  </si>
  <si>
    <t>徐汝根</t>
  </si>
  <si>
    <t>dcd3c9a85b581b28</t>
  </si>
  <si>
    <t>88764cc870b1c5d1</t>
  </si>
  <si>
    <t>310110195209212017</t>
  </si>
  <si>
    <t>510358</t>
  </si>
  <si>
    <t>马士柱</t>
  </si>
  <si>
    <t>de2796d89bd3aa27</t>
  </si>
  <si>
    <t>9097760dff55c5d1</t>
  </si>
  <si>
    <t>553385</t>
  </si>
  <si>
    <t>李美珍</t>
  </si>
  <si>
    <t>def656b38ab44f16</t>
  </si>
  <si>
    <t>702483936455c5d1</t>
  </si>
  <si>
    <t>494014</t>
  </si>
  <si>
    <t>倪爱玲</t>
  </si>
  <si>
    <t>df289778685fc6f7</t>
  </si>
  <si>
    <t>e756bbd2dfdc5d1</t>
  </si>
  <si>
    <t>563159</t>
  </si>
  <si>
    <t>宋亚琴</t>
  </si>
  <si>
    <t>AG</t>
  </si>
  <si>
    <t>150mg+1.4g</t>
  </si>
  <si>
    <t>df48b44c9b61fd5f</t>
  </si>
  <si>
    <t>d01fd39641e5c5d1</t>
  </si>
  <si>
    <t>466396</t>
  </si>
  <si>
    <t>钱益进</t>
  </si>
  <si>
    <t>dffab22fedce09e8</t>
  </si>
  <si>
    <t>1c0e37283fc9c5d1</t>
  </si>
  <si>
    <t>514430</t>
  </si>
  <si>
    <t>吴荷珍</t>
  </si>
  <si>
    <t>e06aeb1e60051287</t>
  </si>
  <si>
    <t>3f1fa3d0e39c85d1</t>
  </si>
  <si>
    <t>554190</t>
  </si>
  <si>
    <t>潘雪峰</t>
  </si>
  <si>
    <t>e07ea29873c5b4ec</t>
  </si>
  <si>
    <t>a0105f40e0c1c5d1</t>
  </si>
  <si>
    <t>544849</t>
  </si>
  <si>
    <t>郜凤龙</t>
  </si>
  <si>
    <t>e145fda074e98f67</t>
  </si>
  <si>
    <t>c72326fce937c5d1</t>
  </si>
  <si>
    <t>510609</t>
  </si>
  <si>
    <t>朱健</t>
  </si>
  <si>
    <t>e176a62b4a8aaffd</t>
  </si>
  <si>
    <t>7f129dde650ab5d1</t>
  </si>
  <si>
    <t>568974</t>
  </si>
  <si>
    <t>高广川</t>
  </si>
  <si>
    <t>e19dc2e2dbcd007</t>
  </si>
  <si>
    <t>b6c3178e9d2f85d1</t>
  </si>
  <si>
    <t>556162</t>
  </si>
  <si>
    <t>袁赛君</t>
  </si>
  <si>
    <t>0.14g+1.7g</t>
  </si>
  <si>
    <t>e1a1703ac4562731</t>
  </si>
  <si>
    <t>e0ffef3fd1ddadd1</t>
  </si>
  <si>
    <t>560257</t>
  </si>
  <si>
    <t>陈淑英</t>
  </si>
  <si>
    <t>e35dd7dd6081208a</t>
  </si>
  <si>
    <t>ea594938a915c5d1</t>
  </si>
  <si>
    <t>567522</t>
  </si>
  <si>
    <t>范小惠</t>
  </si>
  <si>
    <t>e44c697f49d9cdbe</t>
  </si>
  <si>
    <t>dc98a4900af7c5d1</t>
  </si>
  <si>
    <t>513873</t>
  </si>
  <si>
    <t>何金龙</t>
  </si>
  <si>
    <t>e492e9fc556c82e7</t>
  </si>
  <si>
    <t>21398ebc3ec6c5d1</t>
  </si>
  <si>
    <t>552153</t>
  </si>
  <si>
    <t>孙勉朴</t>
  </si>
  <si>
    <t>e4b95b6d2e14c5c0</t>
  </si>
  <si>
    <t>84ba2581accdddd1</t>
  </si>
  <si>
    <t>531522</t>
  </si>
  <si>
    <t>董昌凤</t>
  </si>
  <si>
    <t>e4c9c27b9aaf9f1c</t>
  </si>
  <si>
    <t>3e6c903448e3c5d1</t>
  </si>
  <si>
    <t>534259</t>
  </si>
  <si>
    <t>金月珍</t>
  </si>
  <si>
    <t>e729dec06455ec18</t>
  </si>
  <si>
    <t>1e503c71b36bb5d1</t>
  </si>
  <si>
    <t>541819</t>
  </si>
  <si>
    <t>侯胜利</t>
  </si>
  <si>
    <t>e7333541e4c43ea2</t>
  </si>
  <si>
    <t>387e32461d8858d1</t>
  </si>
  <si>
    <t>521955</t>
  </si>
  <si>
    <t>邱美珍</t>
  </si>
  <si>
    <t>e7ffb85c8d84466a</t>
  </si>
  <si>
    <t>4511aef919cdedd1</t>
  </si>
  <si>
    <t>506072</t>
  </si>
  <si>
    <t>傅为花</t>
  </si>
  <si>
    <t>e82b2a98df7da291</t>
  </si>
  <si>
    <t>eca497534ad5c5d1</t>
  </si>
  <si>
    <t>494086</t>
  </si>
  <si>
    <t>宋乾芳</t>
  </si>
  <si>
    <t>e9dc196e296206b9</t>
  </si>
  <si>
    <t>31ba2ac8b7eaa9d1</t>
  </si>
  <si>
    <t>542438</t>
  </si>
  <si>
    <t>朱还贤</t>
  </si>
  <si>
    <t>ea67e6621726ed05</t>
  </si>
  <si>
    <t>529134314a65c5d1</t>
  </si>
  <si>
    <t>466940</t>
  </si>
  <si>
    <t>eb33fb326c5b4f07</t>
  </si>
  <si>
    <t>10d81af42355c5d1</t>
  </si>
  <si>
    <t>543130</t>
  </si>
  <si>
    <t>左学鸾</t>
  </si>
  <si>
    <t>ebcc0e4c81c65249</t>
  </si>
  <si>
    <t>666061e8615c5d1</t>
  </si>
  <si>
    <t>575831</t>
  </si>
  <si>
    <t>华夏英</t>
  </si>
  <si>
    <t>ebe1d55743da273c</t>
  </si>
  <si>
    <t>9789daa5e315c5d1</t>
  </si>
  <si>
    <t>457451</t>
  </si>
  <si>
    <t>鲍余德</t>
  </si>
  <si>
    <t>ec96224f76177be</t>
  </si>
  <si>
    <t>b79e8847515c5d1</t>
  </si>
  <si>
    <t>330502196302080063</t>
  </si>
  <si>
    <t>509559</t>
  </si>
  <si>
    <t>温建英</t>
  </si>
  <si>
    <t>ed3b0e39a49fdd87</t>
  </si>
  <si>
    <t>b2d2129df13dc5d1</t>
  </si>
  <si>
    <t>550817</t>
  </si>
  <si>
    <t>姜修龙</t>
  </si>
  <si>
    <t>ed437b81a5ea28d3</t>
  </si>
  <si>
    <t>c4f410dfe2d4c0d1</t>
  </si>
  <si>
    <t>477909</t>
  </si>
  <si>
    <t>蔡建明</t>
  </si>
  <si>
    <t>ed70d96db47a9907</t>
  </si>
  <si>
    <t>e85b3fc32b59c5d1</t>
  </si>
  <si>
    <t>549223</t>
  </si>
  <si>
    <t>范钦晟</t>
  </si>
  <si>
    <t>ed72f31a5b6a035</t>
  </si>
  <si>
    <t>af03c1c21df5c5d1</t>
  </si>
  <si>
    <t>535502</t>
  </si>
  <si>
    <t>卢秀英</t>
  </si>
  <si>
    <t>ee1c4ce6476903f0</t>
  </si>
  <si>
    <t>f91f80569da5c5d1</t>
  </si>
  <si>
    <t>514589</t>
  </si>
  <si>
    <t>王同英</t>
  </si>
  <si>
    <t>ee82cd660b27f280</t>
  </si>
  <si>
    <t>cd62e46742d5c5d1</t>
  </si>
  <si>
    <t>569419</t>
  </si>
  <si>
    <t>宋菊妹</t>
  </si>
  <si>
    <t>eebb6caf3d8280de</t>
  </si>
  <si>
    <t>445405ffd90ae5d1</t>
  </si>
  <si>
    <t>515058</t>
  </si>
  <si>
    <t>黄翠</t>
  </si>
  <si>
    <t>白蛋白结合紫杉醇+洛铂</t>
  </si>
  <si>
    <t>ef4d8f9f4e07cd3d</t>
  </si>
  <si>
    <t>ec26e95f93f2c5d1</t>
  </si>
  <si>
    <t>519866</t>
  </si>
  <si>
    <t>王元宝</t>
  </si>
  <si>
    <t>eff6830180901167</t>
  </si>
  <si>
    <t>98babf20ccbe7fd1</t>
  </si>
  <si>
    <t>541517</t>
  </si>
  <si>
    <t>汤镜清</t>
  </si>
  <si>
    <t>f0b0b7bbd19abcce</t>
  </si>
  <si>
    <t>8a81f4bde16a51</t>
  </si>
  <si>
    <t>517353</t>
  </si>
  <si>
    <t>柳连科</t>
  </si>
  <si>
    <t>GS</t>
  </si>
  <si>
    <t>f126ca3fe7aa91bd</t>
  </si>
  <si>
    <t>4d743d12ab2b19d1</t>
  </si>
  <si>
    <t>505922</t>
  </si>
  <si>
    <t>沈仁忠</t>
  </si>
  <si>
    <t>f2ca440d1b5095f1</t>
  </si>
  <si>
    <t>6e63a80a02b9c5d1</t>
  </si>
  <si>
    <t>512965</t>
  </si>
  <si>
    <t>朱美芳</t>
  </si>
  <si>
    <t>f33acfe826ab55a8</t>
  </si>
  <si>
    <t>c8e1fd251fb705d1</t>
  </si>
  <si>
    <t>564020</t>
  </si>
  <si>
    <t>卜剑云</t>
  </si>
  <si>
    <t>f3ebbcf649b4fee7</t>
  </si>
  <si>
    <t>82da7d11cfadc5d1</t>
  </si>
  <si>
    <t>556987</t>
  </si>
  <si>
    <t>沈小妹</t>
  </si>
  <si>
    <t>100mg+1300mg</t>
  </si>
  <si>
    <t>f4914dcbdfe6a797</t>
  </si>
  <si>
    <t>e415bcb142d59ea2</t>
  </si>
  <si>
    <t>533851</t>
  </si>
  <si>
    <t>朱关弟</t>
  </si>
  <si>
    <t>f533048b37b02b07</t>
  </si>
  <si>
    <t>95049008312c82a2</t>
  </si>
  <si>
    <t>549056</t>
  </si>
  <si>
    <t>朱士全</t>
  </si>
  <si>
    <t>f538b608f2f515a7</t>
  </si>
  <si>
    <t>76c7122a4bd59ea2</t>
  </si>
  <si>
    <t>555188</t>
  </si>
  <si>
    <t>易忠华</t>
  </si>
  <si>
    <t>f5c8c74814d0a2b4</t>
  </si>
  <si>
    <t>d35c7a65681650c2</t>
  </si>
  <si>
    <t>504276</t>
  </si>
  <si>
    <t>龚宝隆</t>
  </si>
  <si>
    <t>f62101a92f4b12da</t>
  </si>
  <si>
    <t>829502d26b4a1ea2</t>
  </si>
  <si>
    <t>362221195708076318</t>
  </si>
  <si>
    <t>539102</t>
  </si>
  <si>
    <t>付水亮</t>
  </si>
  <si>
    <t>f6f3ea499583a0e7</t>
  </si>
  <si>
    <t>327bd260bd419ea2</t>
  </si>
  <si>
    <t>547200</t>
  </si>
  <si>
    <t>黄永生</t>
  </si>
  <si>
    <t>f734871cbf90e2d9</t>
  </si>
  <si>
    <t>9e1a28a3c4e6bea2</t>
  </si>
  <si>
    <t>468136</t>
  </si>
  <si>
    <t>吴文华</t>
  </si>
  <si>
    <t>f84c780f60396488</t>
  </si>
  <si>
    <t>79ee40bc1d6a1ea2</t>
  </si>
  <si>
    <t>468360</t>
  </si>
  <si>
    <t>姚树祥</t>
  </si>
  <si>
    <t>f8d4e297e314539c</t>
  </si>
  <si>
    <t>5ec2ad8fe6d59ea2</t>
  </si>
  <si>
    <t>310102194802295218</t>
  </si>
  <si>
    <t>507305</t>
  </si>
  <si>
    <t>殷仲辉</t>
  </si>
  <si>
    <t>f99c9e32b6aa03a6</t>
  </si>
  <si>
    <t>b2de84bd35d59ea2</t>
  </si>
  <si>
    <t>493170</t>
  </si>
  <si>
    <t>谈惠国</t>
  </si>
  <si>
    <t>fa3f1714ab803275</t>
  </si>
  <si>
    <t>8c559426ee3adea2</t>
  </si>
  <si>
    <t>558519</t>
  </si>
  <si>
    <t>林安和</t>
  </si>
  <si>
    <t>fa46b134e8ce356b</t>
  </si>
  <si>
    <t>51c0c7e63ad59ea2</t>
  </si>
  <si>
    <t>535604</t>
  </si>
  <si>
    <t>毛其根</t>
  </si>
  <si>
    <t>fac2648647657027</t>
  </si>
  <si>
    <t>c1b0c00bfcbf9ea2</t>
  </si>
  <si>
    <t>555617</t>
  </si>
  <si>
    <t>上官宗甸</t>
  </si>
  <si>
    <t>fac8f72fb01247a0</t>
  </si>
  <si>
    <t>f1fd19619d5bbaa2</t>
  </si>
  <si>
    <t>230603196407012321</t>
  </si>
  <si>
    <t>509514</t>
  </si>
  <si>
    <t>赵丽艳</t>
  </si>
  <si>
    <t>fb12326ab7930c57</t>
  </si>
  <si>
    <t>d6799b4c63a1c422</t>
  </si>
  <si>
    <t>581630</t>
  </si>
  <si>
    <t>吴国平</t>
  </si>
  <si>
    <t>fb93a5fa473034dd</t>
  </si>
  <si>
    <t>31f6e623de9b9ea2</t>
  </si>
  <si>
    <t>506263</t>
  </si>
  <si>
    <t>姜鹏</t>
  </si>
  <si>
    <t>fbb595d6fc541745</t>
  </si>
  <si>
    <t>8f3c3636b572cea2</t>
  </si>
  <si>
    <t>534194</t>
  </si>
  <si>
    <t>胡以工</t>
  </si>
  <si>
    <t>fbc13b02a6631ce7</t>
  </si>
  <si>
    <t>a22406db819d5ea2</t>
  </si>
  <si>
    <t>546704</t>
  </si>
  <si>
    <t>尹仁侠</t>
  </si>
  <si>
    <t>fbf7627124bbdb36</t>
  </si>
  <si>
    <t>6448e2ebe24406a2</t>
  </si>
  <si>
    <t>514240</t>
  </si>
  <si>
    <t>顾继兴</t>
  </si>
  <si>
    <t>fcbc457ce52515c7</t>
  </si>
  <si>
    <t>99c422680f659ea2</t>
  </si>
  <si>
    <t>320911194207254325</t>
  </si>
  <si>
    <t>510590</t>
  </si>
  <si>
    <t>陈兰香</t>
  </si>
  <si>
    <t>fce60c5bdc39a97e</t>
  </si>
  <si>
    <t>5bf6bab796c41ea2</t>
  </si>
  <si>
    <t>321002195006150618</t>
  </si>
  <si>
    <t>508689</t>
  </si>
  <si>
    <t>徐晓勤</t>
  </si>
  <si>
    <t>fd03cf1e9d6dd9b</t>
  </si>
  <si>
    <t>a8f4bbc5b5319ea2</t>
  </si>
  <si>
    <t>557168</t>
  </si>
  <si>
    <t>徐碧霞</t>
  </si>
  <si>
    <t>fdaa75b31754b847</t>
  </si>
  <si>
    <t>1e799186b0f59ea2</t>
  </si>
  <si>
    <t>553508</t>
  </si>
  <si>
    <t>于淑艳</t>
  </si>
  <si>
    <t>ff086d9b47cf3f1</t>
  </si>
  <si>
    <t>98a88b905aa99ea2</t>
  </si>
  <si>
    <t>536432</t>
  </si>
  <si>
    <t>季金生</t>
  </si>
  <si>
    <t>ff5ae28bc3a6d68d</t>
  </si>
  <si>
    <t>e20068213ea9fc2</t>
  </si>
  <si>
    <t>535724</t>
  </si>
  <si>
    <t>施美菊</t>
  </si>
  <si>
    <t>fff7418561c94989</t>
  </si>
  <si>
    <t>9c4dca5d0b594a2</t>
  </si>
  <si>
    <t>528372</t>
  </si>
  <si>
    <t>毛尚云</t>
  </si>
  <si>
    <t>随访</t>
  </si>
  <si>
    <t>随访时长</t>
  </si>
  <si>
    <t>月</t>
  </si>
  <si>
    <t>CA19-9</t>
  </si>
  <si>
    <t>U/ml</t>
  </si>
  <si>
    <t>CEA</t>
  </si>
  <si>
    <t>ng/ml</t>
  </si>
  <si>
    <t>CA242</t>
  </si>
  <si>
    <t>CA72-4</t>
  </si>
  <si>
    <t>CA125</t>
  </si>
  <si>
    <t>是否局部复发</t>
  </si>
  <si>
    <t>1:是；2：否</t>
  </si>
  <si>
    <t>复发日期</t>
  </si>
  <si>
    <t>无复发生存期</t>
  </si>
  <si>
    <t>是否转移</t>
  </si>
  <si>
    <t>转移日期</t>
  </si>
  <si>
    <t>无转移生存期</t>
  </si>
  <si>
    <t>是否死亡</t>
  </si>
  <si>
    <t>死亡日期</t>
  </si>
  <si>
    <t>死亡原因</t>
  </si>
  <si>
    <t>腹泻/脂肪泻</t>
  </si>
  <si>
    <t>胰酶替代治疗-方案</t>
  </si>
  <si>
    <t>胰酶替代治疗-时长</t>
  </si>
  <si>
    <t>胰酶替代治疗-效果</t>
  </si>
  <si>
    <t>1:好;2:一般;3:欠佳</t>
  </si>
  <si>
    <t>术后新发糖尿病</t>
  </si>
  <si>
    <t>治疗</t>
  </si>
  <si>
    <t>1：注射胰岛素；2：药物治疗</t>
  </si>
  <si>
    <t>营养支持治疗</t>
  </si>
  <si>
    <t>治疗方式</t>
  </si>
  <si>
    <t>1：肠内营养；2：肠外营养；3：肠内+肠外</t>
  </si>
  <si>
    <t>吻合口狭窄/梗阻</t>
  </si>
  <si>
    <t>1：手术；2：介入；3：内镜</t>
  </si>
  <si>
    <t>胆管炎</t>
  </si>
  <si>
    <t>1：药物治疗；2：穿刺引流</t>
  </si>
  <si>
    <t>肝脓肿</t>
  </si>
  <si>
    <t>1：药物治疗；2：穿刺引流；3：手术治疗</t>
  </si>
  <si>
    <t>吻合口溃疡</t>
  </si>
  <si>
    <t>1：药物治疗；2：内镜；3：手术治疗</t>
  </si>
  <si>
    <t>倾倒综合征</t>
  </si>
  <si>
    <t>慢性胰腺炎</t>
  </si>
  <si>
    <t>1：药物治疗；2：手术治疗</t>
  </si>
  <si>
    <t>胰管结石</t>
  </si>
  <si>
    <t>其他并发症</t>
  </si>
  <si>
    <t>再次手术</t>
  </si>
  <si>
    <t>手术名称</t>
  </si>
  <si>
    <t>术后病理</t>
  </si>
  <si>
    <t>治疗方式（多值）</t>
  </si>
  <si>
    <t>辅助治疗方式</t>
  </si>
  <si>
    <t>1:化疗；2：放疗；3：生物治疗；4：免疫治疗；5：中医治疗</t>
  </si>
  <si>
    <t>化疗药物名称</t>
  </si>
  <si>
    <t>化疗药物剂量</t>
  </si>
  <si>
    <t>化疗方法</t>
  </si>
  <si>
    <t>1:介入化疗;2:静脉化疗;3:口服;4:静脉+口服</t>
  </si>
  <si>
    <t>疗效-好转</t>
  </si>
  <si>
    <t>费用</t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</si>
  <si>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>CA19-9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</si>
  <si>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 xml:space="preserve"> CEA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</si>
  <si>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 xml:space="preserve"> CA125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</si>
  <si>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>CT</t>
    </r>
    <r>
      <rPr>
        <sz val="11"/>
        <rFont val="宋体"/>
        <charset val="134"/>
      </rPr>
      <t>评价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</si>
  <si>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CA19-9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</si>
  <si>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 xml:space="preserve"> CEA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</si>
  <si>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 xml:space="preserve"> CA125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</si>
  <si>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CT</t>
    </r>
    <r>
      <rPr>
        <sz val="11"/>
        <rFont val="宋体"/>
        <charset val="134"/>
      </rPr>
      <t>评价</t>
    </r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</si>
</sst>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/m/d;@"/>
    <numFmt numFmtId="178" formatCode="0_);[Red]\(0\)"/>
  </numFmts>
  <fonts count="29"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name val="Times New Roman"/>
      <charset val="134"/>
    </font>
    <font>
      <sz val="11"/>
      <color rgb="FFFF0000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9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23" borderId="13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25" borderId="14" applyNumberFormat="0" applyAlignment="0" applyProtection="0">
      <alignment vertical="center"/>
    </xf>
    <xf numFmtId="0" fontId="24" fillId="25" borderId="11" applyNumberFormat="0" applyAlignment="0" applyProtection="0">
      <alignment vertical="center"/>
    </xf>
    <xf numFmtId="0" fontId="23" fillId="26" borderId="15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</cellStyleXfs>
  <cellXfs count="99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14" fontId="0" fillId="5" borderId="2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177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177" fontId="5" fillId="6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0" fillId="5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7" fontId="5" fillId="5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1" fillId="4" borderId="2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/>
    <xf numFmtId="0" fontId="1" fillId="7" borderId="7" xfId="0" applyFont="1" applyFill="1" applyBorder="1" applyAlignment="1"/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4" fontId="6" fillId="8" borderId="2" xfId="0" applyNumberFormat="1" applyFont="1" applyFill="1" applyBorder="1" applyAlignment="1">
      <alignment horizontal="center" vertical="center"/>
    </xf>
    <xf numFmtId="14" fontId="8" fillId="8" borderId="2" xfId="0" applyNumberFormat="1" applyFont="1" applyFill="1" applyBorder="1" applyAlignment="1">
      <alignment horizontal="center" vertical="center"/>
    </xf>
    <xf numFmtId="177" fontId="8" fillId="8" borderId="2" xfId="0" applyNumberFormat="1" applyFont="1" applyFill="1" applyBorder="1" applyAlignment="1">
      <alignment horizontal="center" vertical="center"/>
    </xf>
    <xf numFmtId="177" fontId="6" fillId="8" borderId="2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/>
    <xf numFmtId="0" fontId="6" fillId="0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14" fontId="6" fillId="9" borderId="2" xfId="0" applyNumberFormat="1" applyFont="1" applyFill="1" applyBorder="1" applyAlignment="1">
      <alignment horizontal="center" vertical="center"/>
    </xf>
    <xf numFmtId="14" fontId="8" fillId="9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177" fontId="6" fillId="10" borderId="2" xfId="0" applyNumberFormat="1" applyFont="1" applyFill="1" applyBorder="1" applyAlignment="1">
      <alignment horizontal="center" vertical="center"/>
    </xf>
    <xf numFmtId="177" fontId="8" fillId="9" borderId="2" xfId="0" applyNumberFormat="1" applyFont="1" applyFill="1" applyBorder="1" applyAlignment="1">
      <alignment horizontal="center" vertical="center"/>
    </xf>
    <xf numFmtId="177" fontId="6" fillId="9" borderId="2" xfId="0" applyNumberFormat="1" applyFont="1" applyFill="1" applyBorder="1" applyAlignment="1">
      <alignment horizontal="center" vertical="center"/>
    </xf>
    <xf numFmtId="177" fontId="9" fillId="9" borderId="2" xfId="0" applyNumberFormat="1" applyFont="1" applyFill="1" applyBorder="1" applyAlignment="1">
      <alignment horizontal="center" vertical="center"/>
    </xf>
    <xf numFmtId="178" fontId="6" fillId="9" borderId="2" xfId="0" applyNumberFormat="1" applyFont="1" applyFill="1" applyBorder="1" applyAlignment="1">
      <alignment horizontal="center" vertical="center"/>
    </xf>
    <xf numFmtId="177" fontId="1" fillId="9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4" fontId="0" fillId="11" borderId="2" xfId="0" applyNumberFormat="1" applyFont="1" applyFill="1" applyBorder="1" applyAlignment="1">
      <alignment horizontal="center" vertical="center"/>
    </xf>
    <xf numFmtId="14" fontId="5" fillId="11" borderId="2" xfId="0" applyNumberFormat="1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177" fontId="5" fillId="11" borderId="2" xfId="0" applyNumberFormat="1" applyFont="1" applyFill="1" applyBorder="1" applyAlignment="1">
      <alignment horizontal="center" vertical="center"/>
    </xf>
    <xf numFmtId="177" fontId="0" fillId="11" borderId="2" xfId="0" applyNumberFormat="1" applyFont="1" applyFill="1" applyBorder="1" applyAlignment="1">
      <alignment horizontal="center" vertical="center"/>
    </xf>
    <xf numFmtId="17" fontId="0" fillId="11" borderId="2" xfId="0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77" fontId="0" fillId="6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>
      <alignment vertical="center"/>
    </xf>
    <xf numFmtId="0" fontId="1" fillId="6" borderId="8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177" fontId="0" fillId="6" borderId="8" xfId="0" applyNumberFormat="1" applyFont="1" applyFill="1" applyBorder="1" applyAlignment="1">
      <alignment horizontal="center" vertical="center"/>
    </xf>
    <xf numFmtId="177" fontId="5" fillId="6" borderId="8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>
      <alignment vertical="center"/>
    </xf>
    <xf numFmtId="0" fontId="1" fillId="7" borderId="9" xfId="0" applyFont="1" applyFill="1" applyBorder="1" applyAlignment="1"/>
    <xf numFmtId="0" fontId="1" fillId="7" borderId="8" xfId="0" applyFont="1" applyFill="1" applyBorder="1" applyAlignment="1"/>
    <xf numFmtId="0" fontId="0" fillId="0" borderId="8" xfId="0" applyFont="1" applyFill="1" applyBorder="1" applyAlignment="1">
      <alignment horizontal="center" vertical="center"/>
    </xf>
    <xf numFmtId="0" fontId="6" fillId="8" borderId="2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Downloads\cpdc-&#24405;&#20837;\CPDC&#24453;&#19978;&#25253;&#25968;&#25454;\&#22797;&#26086;&#32959;&#30244;\&#38543;&#35775;&#21608;&#19977;&#26202;&#19978;&#21069;%20jkz&#8212;&#20462;&#2591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姓名</v>
          </cell>
          <cell r="C1" t="str">
            <v>性别</v>
          </cell>
          <cell r="D1" t="str">
            <v>年龄</v>
          </cell>
          <cell r="E1" t="str">
            <v>入院日期</v>
          </cell>
          <cell r="F1" t="str">
            <v>患者住址#YXA_O_003</v>
          </cell>
          <cell r="G1" t="str">
            <v>患者联系方式#YXA_O_004</v>
          </cell>
          <cell r="H1" t="str">
            <v>治疗方式</v>
          </cell>
        </row>
        <row r="2">
          <cell r="B2" t="str">
            <v>潘先文</v>
          </cell>
          <cell r="C2" t="str">
            <v>女</v>
          </cell>
          <cell r="D2" t="str">
            <v>85</v>
          </cell>
          <cell r="E2" t="str">
            <v>2017/12/6 0:00:00</v>
          </cell>
          <cell r="F2" t="str">
            <v>上海市杨浦区延吉街道</v>
          </cell>
          <cell r="G2" t="str">
            <v>13501861136</v>
          </cell>
        </row>
        <row r="3">
          <cell r="B3" t="str">
            <v>黄必良</v>
          </cell>
          <cell r="C3" t="str">
            <v>男</v>
          </cell>
          <cell r="D3" t="str">
            <v>72</v>
          </cell>
          <cell r="E3" t="str">
            <v>2017/3/7 0:00:00</v>
          </cell>
          <cell r="F3" t="str">
            <v>江苏省启东市汇龙镇紫薇二村37号楼506室</v>
          </cell>
          <cell r="G3" t="str">
            <v>15051207110</v>
          </cell>
          <cell r="H3" t="str">
            <v>化疗</v>
          </cell>
        </row>
        <row r="4">
          <cell r="B4" t="str">
            <v>周定泉</v>
          </cell>
          <cell r="C4" t="str">
            <v>男</v>
          </cell>
          <cell r="D4" t="str">
            <v>75</v>
          </cell>
          <cell r="E4" t="str">
            <v>2017/11/8 0:00:00</v>
          </cell>
          <cell r="F4" t="str">
            <v>江苏省常熟市古里镇</v>
          </cell>
          <cell r="G4" t="str">
            <v>13915669671</v>
          </cell>
          <cell r="H4" t="str">
            <v>化疗</v>
          </cell>
        </row>
        <row r="5">
          <cell r="B5" t="str">
            <v>邵宗高</v>
          </cell>
          <cell r="C5" t="str">
            <v>男</v>
          </cell>
          <cell r="D5" t="str">
            <v>73</v>
          </cell>
          <cell r="E5" t="str">
            <v>2018/1/12 0:00:00</v>
          </cell>
          <cell r="F5" t="str">
            <v>上海徐汇区 天平街道 建国西路 211弄10号301室</v>
          </cell>
          <cell r="G5" t="str">
            <v>13311920777</v>
          </cell>
        </row>
        <row r="6">
          <cell r="B6" t="str">
            <v>鲍余德</v>
          </cell>
          <cell r="C6" t="str">
            <v>男</v>
          </cell>
          <cell r="D6" t="str">
            <v>69</v>
          </cell>
          <cell r="E6" t="str">
            <v>2017/10/16 0:00:00</v>
          </cell>
          <cell r="F6" t="str">
            <v>上海市嘉定区</v>
          </cell>
          <cell r="G6" t="str">
            <v>13701904706</v>
          </cell>
          <cell r="H6" t="str">
            <v>化疗</v>
          </cell>
        </row>
        <row r="7">
          <cell r="B7" t="str">
            <v>李关炎</v>
          </cell>
          <cell r="C7" t="str">
            <v>男</v>
          </cell>
          <cell r="D7" t="str">
            <v>76</v>
          </cell>
          <cell r="E7" t="str">
            <v>2017/8/7 0:00:00</v>
          </cell>
          <cell r="F7" t="str">
            <v>上海市</v>
          </cell>
          <cell r="G7" t="str">
            <v>18516406033</v>
          </cell>
          <cell r="H7" t="str">
            <v>化疗</v>
          </cell>
        </row>
        <row r="8">
          <cell r="B8" t="str">
            <v>姚琴芬</v>
          </cell>
          <cell r="C8" t="str">
            <v>女</v>
          </cell>
          <cell r="D8" t="str">
            <v>53</v>
          </cell>
          <cell r="E8" t="str">
            <v>2017/1/5 0:00:00</v>
          </cell>
          <cell r="F8" t="str">
            <v>江苏省昆山市小泾村</v>
          </cell>
          <cell r="G8" t="str">
            <v>13773144122</v>
          </cell>
          <cell r="H8" t="str">
            <v>化疗</v>
          </cell>
        </row>
        <row r="9">
          <cell r="B9" t="str">
            <v>郑美娣</v>
          </cell>
          <cell r="C9" t="str">
            <v>女</v>
          </cell>
          <cell r="D9" t="str">
            <v>63</v>
          </cell>
          <cell r="E9" t="str">
            <v>2018/5/14 0:00:00</v>
          </cell>
          <cell r="F9" t="str">
            <v>普陀区 宜川路街道 宜川路 宜川二村94号203</v>
          </cell>
          <cell r="G9" t="str">
            <v>15921306847</v>
          </cell>
          <cell r="H9" t="str">
            <v>化疗</v>
          </cell>
        </row>
        <row r="10">
          <cell r="B10" t="str">
            <v>米耀荣</v>
          </cell>
          <cell r="C10" t="str">
            <v>男</v>
          </cell>
          <cell r="D10" t="str">
            <v>66</v>
          </cell>
          <cell r="E10" t="str">
            <v>2017/1/13 0:00:00</v>
          </cell>
          <cell r="F10" t="str">
            <v>山西省孝义市新义街道办事处大众路400号</v>
          </cell>
          <cell r="G10" t="str">
            <v>13753596504</v>
          </cell>
          <cell r="H10" t="str">
            <v>化疗</v>
          </cell>
        </row>
        <row r="11">
          <cell r="B11" t="str">
            <v>谈惠国</v>
          </cell>
          <cell r="C11" t="str">
            <v>男</v>
          </cell>
          <cell r="D11" t="str">
            <v>55</v>
          </cell>
          <cell r="E11" t="str">
            <v>2017/1/4 0:00:00</v>
          </cell>
          <cell r="F11" t="str">
            <v>上海市闵行区浦江镇</v>
          </cell>
          <cell r="G11" t="str">
            <v>02164916839</v>
          </cell>
          <cell r="H11" t="str">
            <v>化疗</v>
          </cell>
        </row>
        <row r="12">
          <cell r="B12" t="str">
            <v>向党</v>
          </cell>
          <cell r="C12" t="str">
            <v>男</v>
          </cell>
          <cell r="D12" t="str">
            <v>52</v>
          </cell>
          <cell r="E12" t="str">
            <v>2016/12/13 0:00:00</v>
          </cell>
          <cell r="F12" t="str">
            <v>湖南省</v>
          </cell>
          <cell r="G12" t="str">
            <v>13787451298</v>
          </cell>
          <cell r="H12" t="str">
            <v>化疗</v>
          </cell>
        </row>
        <row r="13">
          <cell r="B13" t="str">
            <v>王天禄</v>
          </cell>
          <cell r="C13" t="str">
            <v>男</v>
          </cell>
          <cell r="D13" t="str">
            <v>54</v>
          </cell>
          <cell r="E13" t="str">
            <v>2017/1/3 0:00:00</v>
          </cell>
          <cell r="F13" t="str">
            <v>浙江省临海市沿江镇</v>
          </cell>
          <cell r="G13" t="str">
            <v>15968617059</v>
          </cell>
          <cell r="H13" t="str">
            <v>化疗</v>
          </cell>
        </row>
        <row r="14">
          <cell r="B14" t="str">
            <v>齐言</v>
          </cell>
          <cell r="C14" t="str">
            <v>女</v>
          </cell>
          <cell r="D14" t="str">
            <v>62</v>
          </cell>
          <cell r="E14" t="str">
            <v>2017/1/5 0:00:00</v>
          </cell>
          <cell r="F14" t="str">
            <v>河北省</v>
          </cell>
          <cell r="G14" t="str">
            <v>13915417953</v>
          </cell>
          <cell r="H14" t="str">
            <v>化疗</v>
          </cell>
        </row>
        <row r="15">
          <cell r="B15" t="str">
            <v>吴晓曦</v>
          </cell>
          <cell r="C15" t="str">
            <v>女</v>
          </cell>
          <cell r="D15" t="str">
            <v>69</v>
          </cell>
          <cell r="E15" t="str">
            <v>2017/3/13 0:00:00</v>
          </cell>
          <cell r="F15" t="str">
            <v>上海市长宁区江苏街道</v>
          </cell>
          <cell r="G15" t="str">
            <v>18016030308</v>
          </cell>
          <cell r="H15" t="str">
            <v>化疗</v>
          </cell>
        </row>
        <row r="16">
          <cell r="B16" t="str">
            <v>黄美英</v>
          </cell>
          <cell r="C16" t="str">
            <v>女</v>
          </cell>
          <cell r="D16" t="str">
            <v>58</v>
          </cell>
          <cell r="E16" t="str">
            <v>2016/12/29 0:00:00</v>
          </cell>
          <cell r="F16" t="str">
            <v>江苏省</v>
          </cell>
          <cell r="G16" t="str">
            <v>13764048893</v>
          </cell>
          <cell r="H16" t="str">
            <v>化疗</v>
          </cell>
        </row>
        <row r="17">
          <cell r="B17" t="str">
            <v>金校林</v>
          </cell>
          <cell r="C17" t="str">
            <v>男</v>
          </cell>
          <cell r="D17" t="str">
            <v>62</v>
          </cell>
          <cell r="E17" t="str">
            <v>2017/2/6 0:00:00</v>
          </cell>
          <cell r="F17" t="str">
            <v>上海市农业园区长村8组</v>
          </cell>
          <cell r="G17" t="str">
            <v>18017288268</v>
          </cell>
          <cell r="H17" t="str">
            <v>化疗</v>
          </cell>
        </row>
        <row r="18">
          <cell r="B18" t="str">
            <v>傅芳芳</v>
          </cell>
          <cell r="C18" t="str">
            <v>女</v>
          </cell>
          <cell r="D18" t="str">
            <v>29</v>
          </cell>
          <cell r="E18" t="str">
            <v>2016/11/22 0:00:00</v>
          </cell>
          <cell r="F18" t="str">
            <v>江苏省</v>
          </cell>
          <cell r="G18" t="str">
            <v>13771986307</v>
          </cell>
        </row>
        <row r="19">
          <cell r="B19" t="str">
            <v>龚宝隆</v>
          </cell>
          <cell r="C19" t="str">
            <v>男</v>
          </cell>
          <cell r="D19" t="str">
            <v>63</v>
          </cell>
          <cell r="E19" t="str">
            <v>2017/3/30 0:00:00</v>
          </cell>
          <cell r="F19" t="str">
            <v>上海市宝山区新二路999弄</v>
          </cell>
          <cell r="G19" t="str">
            <v>13917219927</v>
          </cell>
          <cell r="H19" t="str">
            <v>化疗</v>
          </cell>
        </row>
        <row r="20">
          <cell r="B20" t="str">
            <v>陈爱民</v>
          </cell>
          <cell r="C20" t="str">
            <v>男</v>
          </cell>
          <cell r="D20" t="str">
            <v>66</v>
          </cell>
          <cell r="E20" t="str">
            <v>2016/12/12 0:00:00</v>
          </cell>
          <cell r="F20" t="str">
            <v>陕西省咸阳市人民中路16号</v>
          </cell>
          <cell r="G20" t="str">
            <v>15000941926</v>
          </cell>
          <cell r="H20" t="str">
            <v>化疗</v>
          </cell>
        </row>
        <row r="21">
          <cell r="B21" t="str">
            <v>钱金根</v>
          </cell>
          <cell r="C21" t="str">
            <v>男</v>
          </cell>
          <cell r="D21" t="str">
            <v>62</v>
          </cell>
          <cell r="E21" t="str">
            <v>2016/12/21 0:00:00</v>
          </cell>
          <cell r="F21" t="str">
            <v>上海市金山区</v>
          </cell>
          <cell r="G21" t="str">
            <v>18116263636</v>
          </cell>
          <cell r="H21" t="str">
            <v>化疗</v>
          </cell>
        </row>
        <row r="22">
          <cell r="B22" t="str">
            <v>史水庚</v>
          </cell>
          <cell r="C22" t="str">
            <v>男</v>
          </cell>
          <cell r="D22" t="str">
            <v>61</v>
          </cell>
          <cell r="E22" t="str">
            <v>2016/12/26 0:00:00</v>
          </cell>
          <cell r="F22" t="str">
            <v>江苏省溧阳市前马镇</v>
          </cell>
          <cell r="G22" t="str">
            <v>13093196988</v>
          </cell>
          <cell r="H22" t="str">
            <v>化疗</v>
          </cell>
        </row>
        <row r="23">
          <cell r="B23" t="str">
            <v>胡志衡</v>
          </cell>
          <cell r="C23" t="str">
            <v>男</v>
          </cell>
          <cell r="D23" t="str">
            <v>77</v>
          </cell>
          <cell r="E23" t="str">
            <v>2016/12/19 0:00:00</v>
          </cell>
          <cell r="F23" t="str">
            <v>江苏省昆山市</v>
          </cell>
          <cell r="G23" t="str">
            <v>13776329381</v>
          </cell>
          <cell r="H23" t="str">
            <v>化疗</v>
          </cell>
        </row>
        <row r="24">
          <cell r="B24" t="str">
            <v>沈仁忠</v>
          </cell>
          <cell r="C24" t="str">
            <v>男</v>
          </cell>
          <cell r="D24" t="str">
            <v>50</v>
          </cell>
          <cell r="E24" t="str">
            <v>2016/12/20 0:00:00</v>
          </cell>
          <cell r="F24" t="str">
            <v>上海市松江区洞泾镇花桥村754号</v>
          </cell>
          <cell r="G24" t="str">
            <v>13564096922</v>
          </cell>
          <cell r="H24" t="str">
            <v>化疗</v>
          </cell>
        </row>
        <row r="25">
          <cell r="B25" t="str">
            <v>丁正荣</v>
          </cell>
          <cell r="C25" t="str">
            <v>男</v>
          </cell>
          <cell r="D25" t="str">
            <v>59</v>
          </cell>
          <cell r="E25" t="str">
            <v>2016/12/20 0:00:00</v>
          </cell>
          <cell r="F25" t="str">
            <v>江苏省无锡市溪南新村162号502室</v>
          </cell>
          <cell r="G25" t="str">
            <v>13511647758</v>
          </cell>
          <cell r="H25" t="str">
            <v>化疗</v>
          </cell>
        </row>
        <row r="26">
          <cell r="B26" t="str">
            <v>傅为花</v>
          </cell>
          <cell r="C26" t="str">
            <v>女</v>
          </cell>
          <cell r="D26" t="str">
            <v>61</v>
          </cell>
          <cell r="E26" t="str">
            <v>2017/3/1 0:00:00</v>
          </cell>
          <cell r="F26" t="str">
            <v>浙江省磐安县安文镇</v>
          </cell>
          <cell r="G26" t="str">
            <v>13967430888</v>
          </cell>
        </row>
        <row r="27">
          <cell r="B27" t="str">
            <v>程梅芬</v>
          </cell>
          <cell r="C27" t="str">
            <v>女</v>
          </cell>
          <cell r="D27" t="str">
            <v>73</v>
          </cell>
          <cell r="E27" t="str">
            <v>2016/12/20 0:00:00</v>
          </cell>
          <cell r="F27" t="str">
            <v>浙江省桐乡市梧桐街道凤鸣西路27号</v>
          </cell>
          <cell r="G27" t="str">
            <v>13515833120</v>
          </cell>
          <cell r="H27" t="str">
            <v>化疗</v>
          </cell>
        </row>
        <row r="28">
          <cell r="B28" t="str">
            <v>姜鹏</v>
          </cell>
          <cell r="C28" t="str">
            <v>男</v>
          </cell>
          <cell r="D28" t="str">
            <v>60</v>
          </cell>
          <cell r="E28" t="str">
            <v>2016/12/20 0:00:00</v>
          </cell>
          <cell r="F28" t="str">
            <v>哈尔滨市呼兰区</v>
          </cell>
          <cell r="G28" t="str">
            <v>18049839895</v>
          </cell>
          <cell r="H28" t="str">
            <v>化疗</v>
          </cell>
        </row>
        <row r="29">
          <cell r="B29" t="str">
            <v>宋颖</v>
          </cell>
          <cell r="C29" t="str">
            <v>女</v>
          </cell>
          <cell r="D29" t="str">
            <v>45</v>
          </cell>
          <cell r="E29" t="str">
            <v>2016/12/20 0:00:00</v>
          </cell>
          <cell r="F29" t="str">
            <v>上海市长命去虹桥街道虹桥路1115弄55号303室</v>
          </cell>
          <cell r="G29" t="str">
            <v>13801758500</v>
          </cell>
        </row>
        <row r="30">
          <cell r="B30" t="str">
            <v>周美林</v>
          </cell>
          <cell r="C30" t="str">
            <v>男</v>
          </cell>
          <cell r="D30" t="str">
            <v>63</v>
          </cell>
          <cell r="E30" t="str">
            <v>2016/12/26 0:00:00</v>
          </cell>
          <cell r="F30" t="str">
            <v>/</v>
          </cell>
          <cell r="G30" t="str">
            <v>15312789367</v>
          </cell>
          <cell r="H30" t="str">
            <v>化疗</v>
          </cell>
        </row>
        <row r="31">
          <cell r="B31" t="str">
            <v>李华芳</v>
          </cell>
          <cell r="C31" t="str">
            <v>男</v>
          </cell>
          <cell r="D31" t="str">
            <v>78</v>
          </cell>
          <cell r="E31" t="str">
            <v>2016/12/22 0:00:00</v>
          </cell>
          <cell r="F31" t="str">
            <v>上海市徐汇区龙华龙吴路11弄11号601室</v>
          </cell>
          <cell r="G31" t="str">
            <v>13472764025</v>
          </cell>
          <cell r="H31" t="str">
            <v>化疗</v>
          </cell>
        </row>
        <row r="32">
          <cell r="B32" t="str">
            <v>王妙英</v>
          </cell>
          <cell r="C32" t="str">
            <v>女</v>
          </cell>
          <cell r="D32" t="str">
            <v>66</v>
          </cell>
          <cell r="E32" t="str">
            <v>2016/12/23 0:00:00</v>
          </cell>
          <cell r="F32" t="str">
            <v>江苏省太仓市沙溪镇涂松村十八组14号</v>
          </cell>
          <cell r="G32" t="str">
            <v>13962601846</v>
          </cell>
          <cell r="H32" t="str">
            <v>化疗</v>
          </cell>
        </row>
        <row r="33">
          <cell r="B33" t="str">
            <v>李华</v>
          </cell>
          <cell r="C33" t="str">
            <v>女</v>
          </cell>
          <cell r="D33" t="str">
            <v>49</v>
          </cell>
          <cell r="E33" t="str">
            <v>2016/12/23 0:00:00</v>
          </cell>
          <cell r="F33" t="str">
            <v>闵行区丰顺路500弄9号202室</v>
          </cell>
          <cell r="G33" t="str">
            <v>/</v>
          </cell>
          <cell r="H33" t="str">
            <v>化疗</v>
          </cell>
        </row>
        <row r="34">
          <cell r="B34" t="str">
            <v>潘宝石</v>
          </cell>
          <cell r="C34" t="str">
            <v>男</v>
          </cell>
          <cell r="D34" t="str">
            <v>73</v>
          </cell>
          <cell r="E34" t="str">
            <v>2016/12/27 0:00:00</v>
          </cell>
          <cell r="F34" t="str">
            <v>/</v>
          </cell>
          <cell r="G34" t="str">
            <v>18952655088</v>
          </cell>
          <cell r="H34" t="str">
            <v>化疗</v>
          </cell>
        </row>
        <row r="35">
          <cell r="B35" t="str">
            <v>李鱼美</v>
          </cell>
          <cell r="C35" t="str">
            <v>女</v>
          </cell>
          <cell r="D35" t="str">
            <v>60</v>
          </cell>
          <cell r="E35" t="str">
            <v>2017/1/3 0:00:00</v>
          </cell>
          <cell r="F35" t="str">
            <v>/</v>
          </cell>
          <cell r="G35" t="str">
            <v>13758952717</v>
          </cell>
          <cell r="H35" t="str">
            <v>化疗</v>
          </cell>
        </row>
        <row r="36">
          <cell r="B36" t="str">
            <v>秦文秀</v>
          </cell>
          <cell r="C36" t="str">
            <v>女</v>
          </cell>
          <cell r="D36" t="str">
            <v>68</v>
          </cell>
          <cell r="E36" t="str">
            <v>2017/1/3 0:00:00</v>
          </cell>
          <cell r="F36" t="str">
            <v>青浦区青浦庆华新村21号311室</v>
          </cell>
          <cell r="G36" t="str">
            <v>13611993469</v>
          </cell>
          <cell r="H36" t="str">
            <v>化疗</v>
          </cell>
        </row>
        <row r="37">
          <cell r="B37" t="str">
            <v>周香荣</v>
          </cell>
          <cell r="C37" t="str">
            <v>男</v>
          </cell>
          <cell r="D37" t="str">
            <v>65</v>
          </cell>
          <cell r="E37" t="str">
            <v>2017/1/4 0:00:00</v>
          </cell>
          <cell r="F37" t="str">
            <v>/</v>
          </cell>
          <cell r="G37" t="str">
            <v>15157050482</v>
          </cell>
          <cell r="H37" t="str">
            <v>中药治疗</v>
          </cell>
        </row>
        <row r="38">
          <cell r="B38" t="str">
            <v>殷仲辉</v>
          </cell>
          <cell r="C38" t="str">
            <v>男</v>
          </cell>
          <cell r="D38" t="str">
            <v>68</v>
          </cell>
          <cell r="E38" t="str">
            <v>2016/12/27 0:00:00</v>
          </cell>
          <cell r="F38" t="str">
            <v>浦东新区</v>
          </cell>
          <cell r="G38" t="str">
            <v>13661558392</v>
          </cell>
          <cell r="H38" t="str">
            <v>化疗</v>
          </cell>
        </row>
        <row r="39">
          <cell r="B39" t="str">
            <v>王新庭</v>
          </cell>
          <cell r="C39" t="str">
            <v>男</v>
          </cell>
          <cell r="D39" t="str">
            <v>47</v>
          </cell>
          <cell r="E39" t="str">
            <v>2016/12/29 0:00:00</v>
          </cell>
          <cell r="F39" t="str">
            <v>安徽省芜湖市繁昌县三山镇长钡村小塘组8号</v>
          </cell>
          <cell r="G39" t="str">
            <v>15756026170</v>
          </cell>
          <cell r="H39" t="str">
            <v>化疗</v>
          </cell>
        </row>
        <row r="40">
          <cell r="B40" t="str">
            <v>金品熙</v>
          </cell>
          <cell r="C40" t="str">
            <v>男</v>
          </cell>
          <cell r="D40" t="str">
            <v>62</v>
          </cell>
          <cell r="E40" t="str">
            <v>2016/12/30 0:00:00</v>
          </cell>
          <cell r="F40" t="str">
            <v>江苏省通州市刘桥镇慎修村21组53号</v>
          </cell>
          <cell r="G40" t="str">
            <v>15996695639</v>
          </cell>
          <cell r="H40" t="str">
            <v>化疗</v>
          </cell>
        </row>
        <row r="41">
          <cell r="B41" t="str">
            <v>姚如蓉</v>
          </cell>
          <cell r="C41" t="str">
            <v>女</v>
          </cell>
          <cell r="D41" t="str">
            <v>69</v>
          </cell>
          <cell r="E41" t="str">
            <v>2017/1/9 0:00:00</v>
          </cell>
          <cell r="F41" t="str">
            <v>江苏省苏州市金阊区络香路3号3幢203室</v>
          </cell>
          <cell r="G41" t="str">
            <v>130638927462</v>
          </cell>
          <cell r="H41" t="str">
            <v>化疗</v>
          </cell>
        </row>
        <row r="42">
          <cell r="B42" t="str">
            <v>胡劲富</v>
          </cell>
          <cell r="C42" t="str">
            <v>男</v>
          </cell>
          <cell r="D42" t="str">
            <v>75</v>
          </cell>
          <cell r="E42" t="str">
            <v>2017/1/10 0:00:00</v>
          </cell>
          <cell r="F42" t="str">
            <v>安徽省合肥市庐阳区舒城路11号2幢102</v>
          </cell>
          <cell r="G42" t="str">
            <v>13955146360</v>
          </cell>
          <cell r="H42" t="str">
            <v>化疗</v>
          </cell>
        </row>
        <row r="43">
          <cell r="B43" t="str">
            <v>顾铭尧</v>
          </cell>
          <cell r="C43" t="str">
            <v>男</v>
          </cell>
          <cell r="D43" t="str">
            <v>75</v>
          </cell>
          <cell r="E43" t="str">
            <v>2017/1/5 0:00:00</v>
          </cell>
          <cell r="F43" t="str">
            <v>徐汇区中山南二路1203弄13号104室</v>
          </cell>
          <cell r="G43" t="str">
            <v>/</v>
          </cell>
          <cell r="H43" t="str">
            <v>化疗</v>
          </cell>
        </row>
        <row r="44">
          <cell r="B44" t="str">
            <v>陆成昌</v>
          </cell>
          <cell r="C44" t="str">
            <v>男</v>
          </cell>
          <cell r="D44" t="str">
            <v>72</v>
          </cell>
          <cell r="E44" t="str">
            <v>2017/1/9 0:00:00</v>
          </cell>
          <cell r="F44" t="str">
            <v>浙江省宁波市</v>
          </cell>
          <cell r="G44" t="str">
            <v>13305798127</v>
          </cell>
          <cell r="H44" t="str">
            <v>化疗</v>
          </cell>
        </row>
        <row r="45">
          <cell r="B45" t="str">
            <v>蔡长梅</v>
          </cell>
          <cell r="C45" t="str">
            <v>女</v>
          </cell>
          <cell r="D45" t="str">
            <v>65</v>
          </cell>
          <cell r="E45" t="str">
            <v>2017/1/13 0:00:00</v>
          </cell>
          <cell r="F45" t="str">
            <v>-</v>
          </cell>
          <cell r="G45" t="str">
            <v>18916877712</v>
          </cell>
          <cell r="H45" t="str">
            <v>化疗</v>
          </cell>
        </row>
        <row r="46">
          <cell r="B46" t="str">
            <v>赵兴利</v>
          </cell>
          <cell r="C46" t="str">
            <v>男</v>
          </cell>
          <cell r="D46" t="str">
            <v>52</v>
          </cell>
          <cell r="E46" t="str">
            <v>2017/1/16 0:00:00</v>
          </cell>
          <cell r="F46" t="str">
            <v>贵州</v>
          </cell>
          <cell r="G46" t="str">
            <v>13801494780</v>
          </cell>
        </row>
        <row r="47">
          <cell r="B47" t="str">
            <v>陆全庚</v>
          </cell>
          <cell r="C47" t="str">
            <v>男</v>
          </cell>
          <cell r="D47" t="str">
            <v>70</v>
          </cell>
          <cell r="E47" t="str">
            <v>2017/1/16 0:00:00</v>
          </cell>
          <cell r="F47" t="str">
            <v>/</v>
          </cell>
          <cell r="G47" t="str">
            <v>13651753486</v>
          </cell>
          <cell r="H47" t="str">
            <v>化疗</v>
          </cell>
        </row>
        <row r="48">
          <cell r="B48" t="str">
            <v>孙文龙</v>
          </cell>
          <cell r="C48" t="str">
            <v>男</v>
          </cell>
          <cell r="D48" t="str">
            <v>69</v>
          </cell>
          <cell r="E48" t="str">
            <v>2017/1/13 0:00:00</v>
          </cell>
          <cell r="F48" t="str">
            <v>江苏省苏州市</v>
          </cell>
          <cell r="G48" t="str">
            <v>13862524568</v>
          </cell>
          <cell r="H48" t="str">
            <v>化疗</v>
          </cell>
        </row>
        <row r="49">
          <cell r="B49" t="str">
            <v>陈全</v>
          </cell>
          <cell r="C49" t="str">
            <v>男</v>
          </cell>
          <cell r="D49" t="str">
            <v>62</v>
          </cell>
          <cell r="E49" t="str">
            <v>2017/1/19 0:00:00</v>
          </cell>
          <cell r="F49" t="str">
            <v>内蒙古通辽市科尔沁左翼中旗保康镇红旗社区4组328号</v>
          </cell>
          <cell r="G49" t="str">
            <v>15663609527</v>
          </cell>
          <cell r="H49" t="str">
            <v>化疗</v>
          </cell>
        </row>
        <row r="50">
          <cell r="B50" t="str">
            <v>徐晓勤</v>
          </cell>
          <cell r="C50" t="str">
            <v>男</v>
          </cell>
          <cell r="D50" t="str">
            <v>67</v>
          </cell>
          <cell r="E50" t="str">
            <v>2017/1/17 0:00:00</v>
          </cell>
          <cell r="F50" t="str">
            <v>/</v>
          </cell>
          <cell r="G50" t="str">
            <v>13917655055</v>
          </cell>
          <cell r="H50" t="str">
            <v>化疗</v>
          </cell>
        </row>
        <row r="51">
          <cell r="B51" t="str">
            <v>马义杰</v>
          </cell>
          <cell r="C51" t="str">
            <v>男</v>
          </cell>
          <cell r="D51" t="str">
            <v>75</v>
          </cell>
          <cell r="E51" t="str">
            <v>2017/1/16 0:00:00</v>
          </cell>
          <cell r="F51" t="str">
            <v>上浦路36弄9号302室</v>
          </cell>
          <cell r="G51" t="str">
            <v>13701961193</v>
          </cell>
          <cell r="H51" t="str">
            <v>化疗</v>
          </cell>
        </row>
        <row r="52">
          <cell r="B52" t="str">
            <v>许仙福</v>
          </cell>
          <cell r="C52" t="str">
            <v>男</v>
          </cell>
          <cell r="D52" t="str">
            <v>70</v>
          </cell>
          <cell r="E52" t="str">
            <v>2017/1/18 0:00:00</v>
          </cell>
          <cell r="F52" t="str">
            <v>浙江省台州市路桥区峰江街道银水路61号</v>
          </cell>
          <cell r="G52" t="str">
            <v>13511431929</v>
          </cell>
          <cell r="H52" t="str">
            <v>化疗</v>
          </cell>
        </row>
        <row r="53">
          <cell r="B53" t="str">
            <v>陈秀芳</v>
          </cell>
          <cell r="C53" t="str">
            <v>女</v>
          </cell>
          <cell r="D53" t="str">
            <v>64</v>
          </cell>
          <cell r="E53" t="str">
            <v>2017/1/19 0:00:00</v>
          </cell>
          <cell r="F53" t="str">
            <v>浦东新区*大团镇大团镇金桥村746号</v>
          </cell>
          <cell r="G53" t="str">
            <v>18964087255</v>
          </cell>
          <cell r="H53" t="str">
            <v>化疗</v>
          </cell>
        </row>
        <row r="54">
          <cell r="B54" t="str">
            <v>陈阿九</v>
          </cell>
          <cell r="C54" t="str">
            <v>女</v>
          </cell>
          <cell r="D54" t="str">
            <v>69</v>
          </cell>
          <cell r="E54" t="str">
            <v>2017/1/24 0:00:00</v>
          </cell>
          <cell r="F54" t="str">
            <v>/</v>
          </cell>
          <cell r="G54" t="str">
            <v>18252712782</v>
          </cell>
          <cell r="H54" t="str">
            <v>化疗</v>
          </cell>
        </row>
        <row r="55">
          <cell r="B55" t="str">
            <v>张天燕</v>
          </cell>
          <cell r="C55" t="str">
            <v>女</v>
          </cell>
          <cell r="D55" t="str">
            <v>50</v>
          </cell>
          <cell r="E55" t="str">
            <v>2017/2/6 0:00:00</v>
          </cell>
          <cell r="F55" t="str">
            <v>安徽省芜湖市芜湖县六郎镇兴隆行政村七佰组</v>
          </cell>
          <cell r="G55" t="str">
            <v>13855382720</v>
          </cell>
          <cell r="H55" t="str">
            <v>化疗</v>
          </cell>
        </row>
        <row r="56">
          <cell r="B56" t="str">
            <v>赵丽艳</v>
          </cell>
          <cell r="C56" t="str">
            <v>女</v>
          </cell>
          <cell r="D56" t="str">
            <v>53</v>
          </cell>
          <cell r="E56" t="str">
            <v>2017/2/3 0:00:00</v>
          </cell>
          <cell r="F56" t="str">
            <v>/</v>
          </cell>
          <cell r="G56" t="str">
            <v>1386756388</v>
          </cell>
          <cell r="H56" t="str">
            <v>化疗</v>
          </cell>
        </row>
        <row r="57">
          <cell r="B57" t="str">
            <v>万花兰</v>
          </cell>
          <cell r="C57" t="str">
            <v>女</v>
          </cell>
          <cell r="D57" t="str">
            <v>57</v>
          </cell>
          <cell r="E57" t="str">
            <v>2017/2/3 0:00:00</v>
          </cell>
          <cell r="F57" t="str">
            <v>江西</v>
          </cell>
          <cell r="G57" t="str">
            <v>15070045920</v>
          </cell>
        </row>
        <row r="58">
          <cell r="B58" t="str">
            <v>温建英</v>
          </cell>
          <cell r="C58" t="str">
            <v>女</v>
          </cell>
          <cell r="D58" t="str">
            <v>54</v>
          </cell>
          <cell r="E58" t="str">
            <v>2017/2/3 0:00:00</v>
          </cell>
          <cell r="F58" t="str">
            <v>浙江省湖州市</v>
          </cell>
          <cell r="G58" t="str">
            <v>15167267079</v>
          </cell>
          <cell r="H58" t="str">
            <v>化疗</v>
          </cell>
        </row>
        <row r="59">
          <cell r="B59" t="str">
            <v>李群</v>
          </cell>
          <cell r="C59" t="str">
            <v>女</v>
          </cell>
          <cell r="D59" t="str">
            <v>65</v>
          </cell>
          <cell r="E59" t="str">
            <v>2017/2/3 0:00:00</v>
          </cell>
          <cell r="F59" t="str">
            <v>杨浦区五角场镇街道政立路352号501室</v>
          </cell>
          <cell r="G59" t="str">
            <v>13524622118</v>
          </cell>
          <cell r="H59" t="str">
            <v>化疗</v>
          </cell>
        </row>
        <row r="60">
          <cell r="B60" t="str">
            <v>沈泽民</v>
          </cell>
          <cell r="C60" t="str">
            <v>男</v>
          </cell>
          <cell r="D60" t="str">
            <v>65</v>
          </cell>
          <cell r="E60" t="str">
            <v>2017/2/4 0:00:00</v>
          </cell>
          <cell r="F60" t="str">
            <v>安徽省宣城市宣州区新田镇梅清社区居委会</v>
          </cell>
          <cell r="G60" t="str">
            <v>15505638488</v>
          </cell>
          <cell r="H60" t="str">
            <v>化疗</v>
          </cell>
        </row>
        <row r="61">
          <cell r="B61" t="str">
            <v>顾建忠</v>
          </cell>
          <cell r="C61" t="str">
            <v>男</v>
          </cell>
          <cell r="D61" t="str">
            <v>55</v>
          </cell>
          <cell r="E61" t="str">
            <v>2017/2/6 0:00:00</v>
          </cell>
          <cell r="F61" t="str">
            <v>/</v>
          </cell>
          <cell r="G61" t="str">
            <v>13761514965</v>
          </cell>
          <cell r="H61" t="str">
            <v>化疗</v>
          </cell>
        </row>
        <row r="62">
          <cell r="B62" t="str">
            <v>姚美华</v>
          </cell>
          <cell r="C62" t="str">
            <v>女</v>
          </cell>
          <cell r="D62" t="str">
            <v>60</v>
          </cell>
          <cell r="E62" t="str">
            <v>2017/2/10 0:00:00</v>
          </cell>
          <cell r="F62" t="str">
            <v>江苏省</v>
          </cell>
          <cell r="G62" t="str">
            <v>18901453008</v>
          </cell>
          <cell r="H62" t="str">
            <v>化疗</v>
          </cell>
        </row>
        <row r="63">
          <cell r="B63" t="str">
            <v>戈阿照</v>
          </cell>
          <cell r="C63" t="str">
            <v>女</v>
          </cell>
          <cell r="D63" t="str">
            <v>71</v>
          </cell>
          <cell r="E63" t="str">
            <v>2017/2/7 0:00:00</v>
          </cell>
          <cell r="F63" t="str">
            <v>/</v>
          </cell>
          <cell r="G63" t="str">
            <v>15988381494</v>
          </cell>
          <cell r="H63" t="str">
            <v>化疗</v>
          </cell>
        </row>
        <row r="64">
          <cell r="B64" t="str">
            <v>马士柱</v>
          </cell>
          <cell r="C64" t="str">
            <v>男</v>
          </cell>
          <cell r="D64" t="str">
            <v>65</v>
          </cell>
          <cell r="E64" t="str">
            <v>2017/2/8 0:00:00</v>
          </cell>
          <cell r="F64" t="str">
            <v>杨浦区延吉街道敦化路长白三村35号107室</v>
          </cell>
          <cell r="G64" t="str">
            <v>/</v>
          </cell>
          <cell r="H64" t="str">
            <v>化疗</v>
          </cell>
        </row>
        <row r="65">
          <cell r="B65" t="str">
            <v>文武</v>
          </cell>
          <cell r="C65" t="str">
            <v>男</v>
          </cell>
          <cell r="D65" t="str">
            <v>55</v>
          </cell>
          <cell r="E65" t="str">
            <v>2017/2/8 0:00:00</v>
          </cell>
          <cell r="F65" t="str">
            <v>/</v>
          </cell>
          <cell r="G65" t="str">
            <v>15104508504</v>
          </cell>
          <cell r="H65" t="str">
            <v>化疗</v>
          </cell>
        </row>
        <row r="66">
          <cell r="B66" t="str">
            <v>李汉根</v>
          </cell>
          <cell r="C66" t="str">
            <v>男</v>
          </cell>
          <cell r="D66" t="str">
            <v>62</v>
          </cell>
          <cell r="E66" t="str">
            <v>2017/2/9 0:00:00</v>
          </cell>
          <cell r="F66" t="str">
            <v>江苏省盐城市东台市</v>
          </cell>
          <cell r="G66" t="str">
            <v>13812644814</v>
          </cell>
        </row>
        <row r="67">
          <cell r="B67" t="str">
            <v>陈兰香</v>
          </cell>
          <cell r="C67" t="str">
            <v>女</v>
          </cell>
          <cell r="D67" t="str">
            <v>75</v>
          </cell>
          <cell r="E67" t="str">
            <v>2017/2/13 0:00:00</v>
          </cell>
          <cell r="F67" t="str">
            <v>不详</v>
          </cell>
          <cell r="G67" t="str">
            <v>13062671018</v>
          </cell>
        </row>
        <row r="68">
          <cell r="B68" t="str">
            <v>朱健</v>
          </cell>
          <cell r="C68" t="str">
            <v>男</v>
          </cell>
          <cell r="D68" t="str">
            <v>68</v>
          </cell>
          <cell r="E68" t="str">
            <v>2018/3/16 0:00:00</v>
          </cell>
          <cell r="F68" t="str">
            <v>闵行区 龙柏街道 龙柏四村140号302室</v>
          </cell>
          <cell r="G68" t="str">
            <v>64491720</v>
          </cell>
          <cell r="H68" t="str">
            <v>化疗</v>
          </cell>
        </row>
        <row r="69">
          <cell r="B69" t="str">
            <v>关大业</v>
          </cell>
          <cell r="C69" t="str">
            <v>男</v>
          </cell>
          <cell r="D69" t="str">
            <v>53</v>
          </cell>
          <cell r="E69" t="str">
            <v>2017/2/16 0:00:00</v>
          </cell>
          <cell r="F69" t="str">
            <v>吉林省吉林市</v>
          </cell>
          <cell r="G69" t="str">
            <v>13818931123</v>
          </cell>
          <cell r="H69" t="str">
            <v>化疗</v>
          </cell>
        </row>
        <row r="70">
          <cell r="B70" t="str">
            <v>何章平</v>
          </cell>
          <cell r="C70" t="str">
            <v>男</v>
          </cell>
          <cell r="D70" t="str">
            <v>61</v>
          </cell>
          <cell r="E70" t="str">
            <v>2017/2/24 0:00:00</v>
          </cell>
          <cell r="F70" t="str">
            <v>南京市鼓楼区嘉乐村23号301室</v>
          </cell>
          <cell r="G70" t="str">
            <v>18621360737</v>
          </cell>
          <cell r="H70" t="str">
            <v>化疗</v>
          </cell>
        </row>
        <row r="71">
          <cell r="B71" t="str">
            <v>王晓春</v>
          </cell>
          <cell r="C71" t="str">
            <v>女</v>
          </cell>
          <cell r="D71" t="str">
            <v>67</v>
          </cell>
          <cell r="E71" t="str">
            <v>2017/2/27 0:00:00</v>
          </cell>
          <cell r="F71" t="str">
            <v>徐汇区 枫林街道 东安五村12号403室</v>
          </cell>
          <cell r="G71" t="str">
            <v>15801805284</v>
          </cell>
          <cell r="H71" t="str">
            <v>化疗</v>
          </cell>
        </row>
        <row r="72">
          <cell r="B72" t="str">
            <v>沈新佰</v>
          </cell>
          <cell r="C72" t="str">
            <v>男</v>
          </cell>
          <cell r="D72" t="str">
            <v>78</v>
          </cell>
          <cell r="E72" t="str">
            <v>2017/3/3 0:00:00</v>
          </cell>
          <cell r="F72" t="str">
            <v>上海市青浦区徐泾镇陆家角村38号</v>
          </cell>
          <cell r="G72" t="str">
            <v>-</v>
          </cell>
          <cell r="H72" t="str">
            <v>化疗</v>
          </cell>
        </row>
        <row r="73">
          <cell r="B73" t="str">
            <v>蔡勤英</v>
          </cell>
          <cell r="C73" t="str">
            <v>女</v>
          </cell>
          <cell r="D73" t="str">
            <v>60</v>
          </cell>
          <cell r="E73" t="str">
            <v>2017/2/22 0:00:00</v>
          </cell>
          <cell r="F73" t="str">
            <v>上海市松江</v>
          </cell>
          <cell r="G73" t="str">
            <v>57670619</v>
          </cell>
          <cell r="H73" t="str">
            <v>化疗</v>
          </cell>
        </row>
        <row r="74">
          <cell r="B74" t="str">
            <v>顾金英</v>
          </cell>
          <cell r="C74" t="str">
            <v>女</v>
          </cell>
          <cell r="D74" t="str">
            <v>61</v>
          </cell>
          <cell r="E74" t="str">
            <v>2017/2/28 0:00:00</v>
          </cell>
          <cell r="F74" t="str">
            <v>浙江省平湖市林埭镇群丰村龙稍浜６９号</v>
          </cell>
          <cell r="G74" t="str">
            <v>13429439855</v>
          </cell>
        </row>
        <row r="75">
          <cell r="B75" t="str">
            <v>闫秀丽</v>
          </cell>
          <cell r="C75" t="str">
            <v>女</v>
          </cell>
          <cell r="D75" t="str">
            <v>52</v>
          </cell>
          <cell r="E75" t="str">
            <v>2017/3/9 0:00:00</v>
          </cell>
          <cell r="F75" t="str">
            <v>山东省聊城市东昌府区兴华西路57号内6排11</v>
          </cell>
          <cell r="G75" t="str">
            <v>18365701988</v>
          </cell>
        </row>
        <row r="76">
          <cell r="B76" t="str">
            <v>赵凤英</v>
          </cell>
          <cell r="C76" t="str">
            <v>女</v>
          </cell>
          <cell r="D76" t="str">
            <v>69</v>
          </cell>
          <cell r="E76" t="str">
            <v>2017/3/6 0:00:00</v>
          </cell>
          <cell r="F76" t="str">
            <v>-</v>
          </cell>
          <cell r="G76" t="str">
            <v>18915375820</v>
          </cell>
        </row>
        <row r="77">
          <cell r="B77" t="str">
            <v>朱美芳</v>
          </cell>
          <cell r="C77" t="str">
            <v>女</v>
          </cell>
          <cell r="D77" t="str">
            <v>61</v>
          </cell>
          <cell r="E77" t="str">
            <v>2017/3/8 0:00:00</v>
          </cell>
          <cell r="F77" t="str">
            <v>-</v>
          </cell>
          <cell r="G77" t="str">
            <v>13918449307</v>
          </cell>
          <cell r="H77" t="str">
            <v>化疗</v>
          </cell>
        </row>
        <row r="78">
          <cell r="B78" t="str">
            <v>潘中贤</v>
          </cell>
          <cell r="C78" t="str">
            <v>女</v>
          </cell>
          <cell r="D78" t="str">
            <v>64</v>
          </cell>
          <cell r="E78" t="str">
            <v>2017/3/9 0:00:00</v>
          </cell>
          <cell r="F78" t="str">
            <v>安徽省巢湖市居巢区巢维路５６号东区３８号</v>
          </cell>
          <cell r="G78" t="str">
            <v>13966333353</v>
          </cell>
          <cell r="H78" t="str">
            <v>化疗</v>
          </cell>
        </row>
        <row r="79">
          <cell r="B79" t="str">
            <v>史庆祥</v>
          </cell>
          <cell r="C79" t="str">
            <v>男</v>
          </cell>
          <cell r="D79" t="str">
            <v>80</v>
          </cell>
          <cell r="E79" t="str">
            <v>2017/3/9 0:00:00</v>
          </cell>
          <cell r="F79" t="str">
            <v>-</v>
          </cell>
          <cell r="G79" t="str">
            <v>18918500265</v>
          </cell>
          <cell r="H79" t="str">
            <v>化疗</v>
          </cell>
        </row>
        <row r="80">
          <cell r="B80" t="str">
            <v>刘锁根</v>
          </cell>
          <cell r="C80" t="str">
            <v>男</v>
          </cell>
          <cell r="D80" t="str">
            <v>57</v>
          </cell>
          <cell r="E80" t="str">
            <v>2017/3/14 0:00:00</v>
          </cell>
          <cell r="F80" t="str">
            <v>江苏省常州市</v>
          </cell>
          <cell r="G80" t="str">
            <v>13806113795</v>
          </cell>
          <cell r="H80" t="str">
            <v>化疗</v>
          </cell>
        </row>
        <row r="81">
          <cell r="B81" t="str">
            <v>张芬英</v>
          </cell>
          <cell r="C81" t="str">
            <v>女</v>
          </cell>
          <cell r="D81" t="str">
            <v>75</v>
          </cell>
          <cell r="E81" t="str">
            <v>2017/3/9 0:00:00</v>
          </cell>
          <cell r="F81" t="str">
            <v>江苏省昆山市</v>
          </cell>
          <cell r="G81" t="str">
            <v>13806261876</v>
          </cell>
          <cell r="H81" t="str">
            <v>化疗</v>
          </cell>
        </row>
        <row r="82">
          <cell r="B82" t="str">
            <v>房为民</v>
          </cell>
          <cell r="C82" t="str">
            <v>男</v>
          </cell>
          <cell r="D82" t="str">
            <v>68</v>
          </cell>
          <cell r="E82" t="str">
            <v>2017/3/15 0:00:00</v>
          </cell>
          <cell r="F82" t="str">
            <v>-</v>
          </cell>
          <cell r="G82" t="str">
            <v>13764295420</v>
          </cell>
          <cell r="H82" t="str">
            <v>化疗</v>
          </cell>
        </row>
        <row r="83">
          <cell r="B83" t="str">
            <v>黄凤观</v>
          </cell>
          <cell r="C83" t="str">
            <v>男</v>
          </cell>
          <cell r="D83" t="str">
            <v>55</v>
          </cell>
          <cell r="E83" t="str">
            <v>2017/3/16 0:00:00</v>
          </cell>
          <cell r="F83" t="str">
            <v>江苏省吴江市</v>
          </cell>
          <cell r="G83" t="str">
            <v>-</v>
          </cell>
          <cell r="H83" t="str">
            <v>化疗</v>
          </cell>
        </row>
        <row r="84">
          <cell r="B84" t="str">
            <v>何金龙</v>
          </cell>
          <cell r="C84" t="str">
            <v>男</v>
          </cell>
          <cell r="D84" t="str">
            <v>70</v>
          </cell>
          <cell r="E84" t="str">
            <v>2017/3/16 0:00:00</v>
          </cell>
          <cell r="F84" t="str">
            <v>-</v>
          </cell>
          <cell r="G84" t="str">
            <v>13636588393</v>
          </cell>
          <cell r="H84" t="str">
            <v>化疗</v>
          </cell>
        </row>
        <row r="85">
          <cell r="B85" t="str">
            <v>祝秀娟</v>
          </cell>
          <cell r="C85" t="str">
            <v>女</v>
          </cell>
          <cell r="D85" t="str">
            <v>60</v>
          </cell>
          <cell r="E85" t="str">
            <v>2017/3/16 0:00:00</v>
          </cell>
          <cell r="F85" t="str">
            <v>南汇县 祝桥镇 三八村404号</v>
          </cell>
          <cell r="G85" t="str">
            <v>58109276</v>
          </cell>
          <cell r="H85" t="str">
            <v>化疗</v>
          </cell>
        </row>
        <row r="86">
          <cell r="B86" t="str">
            <v>汤亮</v>
          </cell>
          <cell r="C86" t="str">
            <v>男</v>
          </cell>
          <cell r="D86" t="str">
            <v>32</v>
          </cell>
          <cell r="E86" t="str">
            <v>2017/3/27 0:00:00</v>
          </cell>
          <cell r="F86" t="str">
            <v>江西省宜春市袁州区湛郎街七园社区七园里60</v>
          </cell>
          <cell r="G86" t="str">
            <v>13879569565</v>
          </cell>
          <cell r="H86" t="str">
            <v>化疗</v>
          </cell>
        </row>
        <row r="87">
          <cell r="B87" t="str">
            <v>康居明</v>
          </cell>
          <cell r="C87" t="str">
            <v>男</v>
          </cell>
          <cell r="D87" t="str">
            <v>73</v>
          </cell>
          <cell r="E87" t="str">
            <v>2017/3/24 0:00:00</v>
          </cell>
          <cell r="F87" t="str">
            <v>山东省东营市东营区文汇街道办事处东营629</v>
          </cell>
          <cell r="G87" t="str">
            <v>13854651636</v>
          </cell>
          <cell r="H87" t="str">
            <v>化疗</v>
          </cell>
        </row>
        <row r="88">
          <cell r="B88" t="str">
            <v>顾继兴</v>
          </cell>
          <cell r="C88" t="str">
            <v>男</v>
          </cell>
          <cell r="D88" t="str">
            <v>68</v>
          </cell>
          <cell r="E88" t="str">
            <v>2017/3/20 0:00:00</v>
          </cell>
          <cell r="F88" t="str">
            <v>上海市闵行区虹桥镇莲花路2151弄75号202室</v>
          </cell>
          <cell r="G88" t="str">
            <v>13661849755</v>
          </cell>
          <cell r="H88" t="str">
            <v>化疗</v>
          </cell>
        </row>
        <row r="89">
          <cell r="B89" t="str">
            <v>吴荷珍</v>
          </cell>
          <cell r="C89" t="str">
            <v>女</v>
          </cell>
          <cell r="D89" t="str">
            <v>74</v>
          </cell>
          <cell r="E89" t="str">
            <v>2017/3/23 0:00:00</v>
          </cell>
          <cell r="F89" t="str">
            <v>上海市松江区</v>
          </cell>
          <cell r="G89" t="str">
            <v>18918638566</v>
          </cell>
          <cell r="H89" t="str">
            <v>化疗</v>
          </cell>
        </row>
        <row r="90">
          <cell r="B90" t="str">
            <v>李直友</v>
          </cell>
          <cell r="C90" t="str">
            <v>男</v>
          </cell>
          <cell r="D90" t="str">
            <v>45</v>
          </cell>
          <cell r="E90" t="str">
            <v>2017/3/23 0:00:00</v>
          </cell>
          <cell r="F90" t="str">
            <v>安徽省安庆市怀宁县平山镇大段村庙后组012</v>
          </cell>
          <cell r="G90" t="str">
            <v>18855671808</v>
          </cell>
          <cell r="H90" t="str">
            <v>化疗</v>
          </cell>
        </row>
        <row r="91">
          <cell r="B91" t="str">
            <v>王同英</v>
          </cell>
          <cell r="C91" t="str">
            <v>女</v>
          </cell>
          <cell r="D91" t="str">
            <v>52</v>
          </cell>
          <cell r="E91" t="str">
            <v>2017/4/14 0:00:00</v>
          </cell>
          <cell r="F91" t="str">
            <v>安徽省桐城市双港镇徐杉村长嘴组28号</v>
          </cell>
          <cell r="G91" t="str">
            <v>18955658580</v>
          </cell>
          <cell r="H91" t="str">
            <v>化疗</v>
          </cell>
        </row>
        <row r="92">
          <cell r="B92" t="str">
            <v>石胜忠</v>
          </cell>
          <cell r="C92" t="str">
            <v>男</v>
          </cell>
          <cell r="D92" t="str">
            <v>69</v>
          </cell>
          <cell r="E92" t="str">
            <v>2017/3/22 0:00:00</v>
          </cell>
          <cell r="F92" t="str">
            <v>上海市崇明县</v>
          </cell>
          <cell r="G92" t="str">
            <v>13671991351</v>
          </cell>
          <cell r="H92" t="str">
            <v>化疗</v>
          </cell>
        </row>
        <row r="93">
          <cell r="B93" t="str">
            <v>赵君芝</v>
          </cell>
          <cell r="C93" t="str">
            <v>女</v>
          </cell>
          <cell r="D93" t="str">
            <v>68</v>
          </cell>
          <cell r="E93" t="str">
            <v>2017/3/29 0:00:00</v>
          </cell>
          <cell r="F93" t="str">
            <v>黑河市北安市</v>
          </cell>
          <cell r="G93" t="str">
            <v>15021612296</v>
          </cell>
          <cell r="H93" t="str">
            <v>化疗</v>
          </cell>
        </row>
        <row r="94">
          <cell r="B94" t="str">
            <v>谢毓源</v>
          </cell>
          <cell r="C94" t="str">
            <v>男</v>
          </cell>
          <cell r="D94" t="str">
            <v>66</v>
          </cell>
          <cell r="E94" t="str">
            <v>2017/5/25 0:00:00</v>
          </cell>
          <cell r="F94" t="str">
            <v>上海市闸北区共和新路3650弄5号304室</v>
          </cell>
          <cell r="G94" t="str">
            <v>13774461457</v>
          </cell>
          <cell r="H94" t="str">
            <v>化疗</v>
          </cell>
        </row>
        <row r="95">
          <cell r="B95" t="str">
            <v>张军宁</v>
          </cell>
          <cell r="C95" t="str">
            <v>男</v>
          </cell>
          <cell r="D95" t="str">
            <v>59</v>
          </cell>
          <cell r="E95" t="str">
            <v>2017/4/6 0:00:00</v>
          </cell>
          <cell r="F95" t="str">
            <v>淮阴市清河区</v>
          </cell>
          <cell r="G95" t="str">
            <v>15189656169</v>
          </cell>
          <cell r="H95" t="str">
            <v>化疗</v>
          </cell>
        </row>
        <row r="96">
          <cell r="B96" t="str">
            <v>黄翠</v>
          </cell>
          <cell r="C96" t="str">
            <v>女</v>
          </cell>
          <cell r="D96" t="str">
            <v>46</v>
          </cell>
          <cell r="E96" t="str">
            <v>2017/4/1 0:00:00</v>
          </cell>
          <cell r="F96" t="str">
            <v>-</v>
          </cell>
          <cell r="G96" t="str">
            <v>15077881974</v>
          </cell>
          <cell r="H96" t="str">
            <v>化疗</v>
          </cell>
        </row>
        <row r="97">
          <cell r="B97" t="str">
            <v>李建蓉</v>
          </cell>
          <cell r="C97" t="str">
            <v>女</v>
          </cell>
          <cell r="D97" t="str">
            <v>48</v>
          </cell>
          <cell r="E97" t="str">
            <v>2017/3/31 0:00:00</v>
          </cell>
          <cell r="F97" t="str">
            <v>成都市武侯区二环路</v>
          </cell>
          <cell r="G97" t="str">
            <v>13980813232</v>
          </cell>
          <cell r="H97" t="str">
            <v>化疗</v>
          </cell>
        </row>
        <row r="98">
          <cell r="B98" t="str">
            <v>刘家华</v>
          </cell>
          <cell r="C98" t="str">
            <v>男</v>
          </cell>
          <cell r="D98" t="str">
            <v>63</v>
          </cell>
          <cell r="E98" t="str">
            <v>2017/4/1 0:00:00</v>
          </cell>
          <cell r="F98" t="str">
            <v>苏州市吴江市</v>
          </cell>
          <cell r="G98" t="str">
            <v>15962593680</v>
          </cell>
          <cell r="H98" t="str">
            <v>化疗</v>
          </cell>
        </row>
        <row r="99">
          <cell r="B99" t="str">
            <v>李静</v>
          </cell>
          <cell r="C99" t="str">
            <v>女</v>
          </cell>
          <cell r="D99" t="str">
            <v>55</v>
          </cell>
          <cell r="E99" t="str">
            <v>2017/4/1 0:00:00</v>
          </cell>
          <cell r="F99" t="str">
            <v>长宁区 新泾镇 平塘路 456弄13号101室</v>
          </cell>
          <cell r="G99" t="str">
            <v>62392111</v>
          </cell>
          <cell r="H99" t="str">
            <v>化疗</v>
          </cell>
        </row>
        <row r="100">
          <cell r="B100" t="str">
            <v>朱永苗</v>
          </cell>
          <cell r="C100" t="str">
            <v>男</v>
          </cell>
          <cell r="D100" t="str">
            <v>61</v>
          </cell>
          <cell r="E100" t="str">
            <v>2017/4/10 0:00:00</v>
          </cell>
          <cell r="F100" t="str">
            <v>安徽省宣城市宣州区古溪镇东华村李湾村民组</v>
          </cell>
          <cell r="G100" t="str">
            <v>13655663377</v>
          </cell>
        </row>
        <row r="101">
          <cell r="B101" t="str">
            <v>刘红宝</v>
          </cell>
          <cell r="C101" t="str">
            <v>女</v>
          </cell>
          <cell r="D101" t="str">
            <v>54</v>
          </cell>
          <cell r="E101" t="str">
            <v>2017/4/7 0:00:00</v>
          </cell>
          <cell r="F101" t="str">
            <v>上海市奉贤区庄行镇吕桥村704号</v>
          </cell>
          <cell r="G101" t="str">
            <v>13816228862</v>
          </cell>
          <cell r="H101" t="str">
            <v>化疗</v>
          </cell>
        </row>
        <row r="102">
          <cell r="B102" t="str">
            <v>柳连科</v>
          </cell>
          <cell r="C102" t="str">
            <v>男</v>
          </cell>
          <cell r="D102" t="str">
            <v>63</v>
          </cell>
          <cell r="E102" t="str">
            <v>2017/4/14 0:00:00</v>
          </cell>
          <cell r="F102" t="str">
            <v>浙江省舟山市定海区双桥镇庆裕上天堂１７号</v>
          </cell>
          <cell r="G102" t="str">
            <v>13957206163</v>
          </cell>
          <cell r="H102" t="str">
            <v>化疗+放疗</v>
          </cell>
        </row>
        <row r="103">
          <cell r="B103" t="str">
            <v>吴爱勤</v>
          </cell>
          <cell r="C103" t="str">
            <v>女</v>
          </cell>
          <cell r="D103" t="str">
            <v>61</v>
          </cell>
          <cell r="E103" t="str">
            <v>2017/3/27 0:00:00</v>
          </cell>
          <cell r="F103" t="str">
            <v>青浦区白鹤镇众舟村34-401</v>
          </cell>
          <cell r="G103" t="str">
            <v>59744896</v>
          </cell>
          <cell r="H103" t="str">
            <v>化疗</v>
          </cell>
        </row>
        <row r="104">
          <cell r="B104" t="str">
            <v>董健荣</v>
          </cell>
          <cell r="C104" t="str">
            <v>女</v>
          </cell>
          <cell r="D104" t="str">
            <v>64</v>
          </cell>
          <cell r="E104" t="str">
            <v>2017/3/27 0:00:00</v>
          </cell>
          <cell r="F104" t="str">
            <v>安徽省合肥市庐阳区</v>
          </cell>
          <cell r="G104" t="str">
            <v>13856086161</v>
          </cell>
        </row>
        <row r="105">
          <cell r="B105" t="str">
            <v>陈友</v>
          </cell>
          <cell r="C105" t="str">
            <v>男</v>
          </cell>
          <cell r="D105" t="str">
            <v>69</v>
          </cell>
          <cell r="E105" t="str">
            <v>2017/4/5 0:00:00</v>
          </cell>
          <cell r="F105" t="str">
            <v>黑龙江省大庆市萨尔图区富民街湖滨小区1号4</v>
          </cell>
          <cell r="G105" t="str">
            <v>18502128577</v>
          </cell>
        </row>
        <row r="106">
          <cell r="B106" t="str">
            <v>孙思军</v>
          </cell>
          <cell r="C106" t="str">
            <v>男</v>
          </cell>
          <cell r="D106" t="str">
            <v>51</v>
          </cell>
          <cell r="E106" t="str">
            <v>2017/3/28 0:00:00</v>
          </cell>
          <cell r="F106" t="str">
            <v>山东省昌乐县</v>
          </cell>
          <cell r="G106" t="str">
            <v>-</v>
          </cell>
          <cell r="H106" t="str">
            <v>化疗</v>
          </cell>
        </row>
        <row r="107">
          <cell r="B107" t="str">
            <v>沈桂珍</v>
          </cell>
          <cell r="C107" t="str">
            <v>女</v>
          </cell>
          <cell r="D107" t="str">
            <v>67</v>
          </cell>
          <cell r="E107" t="str">
            <v>2017/3/29 0:00:00</v>
          </cell>
          <cell r="F107" t="str">
            <v>上海市南汇区航头镇</v>
          </cell>
          <cell r="G107" t="str">
            <v>13761730111</v>
          </cell>
          <cell r="H107" t="str">
            <v>化疗</v>
          </cell>
        </row>
        <row r="108">
          <cell r="B108" t="str">
            <v>刘德新</v>
          </cell>
          <cell r="C108" t="str">
            <v>男</v>
          </cell>
          <cell r="D108" t="str">
            <v>66</v>
          </cell>
          <cell r="E108" t="str">
            <v>2017/3/30 0:00:00</v>
          </cell>
          <cell r="F108" t="str">
            <v>山西省运城市盐湖区工农西街214号</v>
          </cell>
          <cell r="G108" t="str">
            <v>13753999002</v>
          </cell>
          <cell r="H108" t="str">
            <v>化疗</v>
          </cell>
        </row>
        <row r="109">
          <cell r="B109" t="str">
            <v>白颖</v>
          </cell>
          <cell r="C109" t="str">
            <v>女</v>
          </cell>
          <cell r="D109" t="str">
            <v>47</v>
          </cell>
          <cell r="E109" t="str">
            <v>2017/4/1 0:00:00</v>
          </cell>
          <cell r="F109" t="str">
            <v>黄浦区</v>
          </cell>
          <cell r="G109" t="str">
            <v>13801957527</v>
          </cell>
          <cell r="H109" t="str">
            <v>化疗</v>
          </cell>
        </row>
        <row r="110">
          <cell r="B110" t="str">
            <v>吴大新</v>
          </cell>
          <cell r="C110" t="str">
            <v>男</v>
          </cell>
          <cell r="D110" t="str">
            <v>82</v>
          </cell>
          <cell r="E110" t="str">
            <v>2017/4/17 0:00:00</v>
          </cell>
          <cell r="F110" t="str">
            <v>-</v>
          </cell>
          <cell r="G110" t="str">
            <v>13855373800</v>
          </cell>
          <cell r="H110" t="str">
            <v>化疗</v>
          </cell>
        </row>
        <row r="111">
          <cell r="B111" t="str">
            <v>曹国名</v>
          </cell>
          <cell r="C111" t="str">
            <v>男</v>
          </cell>
          <cell r="D111" t="str">
            <v>67</v>
          </cell>
          <cell r="E111" t="str">
            <v>2017/4/17 0:00:00</v>
          </cell>
          <cell r="F111" t="str">
            <v>上海市南汇县康桥镇新苗村3组</v>
          </cell>
          <cell r="G111" t="str">
            <v>58132662</v>
          </cell>
          <cell r="H111" t="str">
            <v>化疗</v>
          </cell>
        </row>
        <row r="112">
          <cell r="B112" t="str">
            <v>冯美如</v>
          </cell>
          <cell r="C112" t="str">
            <v>女</v>
          </cell>
          <cell r="D112" t="str">
            <v>76</v>
          </cell>
          <cell r="E112" t="str">
            <v>2017/4/26 0:00:00</v>
          </cell>
          <cell r="F112" t="str">
            <v>云南省昆明市寻甸回族彝族自治县倘甸镇马街</v>
          </cell>
          <cell r="G112" t="str">
            <v>15911526626</v>
          </cell>
        </row>
        <row r="113">
          <cell r="B113" t="str">
            <v>邹建宗</v>
          </cell>
          <cell r="C113" t="str">
            <v>男</v>
          </cell>
          <cell r="D113" t="str">
            <v>70</v>
          </cell>
          <cell r="E113" t="str">
            <v>2017/4/14 0:00:00</v>
          </cell>
          <cell r="F113" t="str">
            <v>362421194607234117</v>
          </cell>
          <cell r="G113" t="str">
            <v>13564453551</v>
          </cell>
        </row>
        <row r="114">
          <cell r="B114" t="str">
            <v>姚凤桂</v>
          </cell>
          <cell r="C114" t="str">
            <v>女</v>
          </cell>
          <cell r="D114" t="str">
            <v>64</v>
          </cell>
          <cell r="E114" t="str">
            <v>2017/4/14 0:00:00</v>
          </cell>
          <cell r="F114" t="str">
            <v>上海市青浦区徐泾镇</v>
          </cell>
          <cell r="G114" t="str">
            <v>02159760318</v>
          </cell>
          <cell r="H114" t="str">
            <v>化疗</v>
          </cell>
        </row>
        <row r="115">
          <cell r="B115" t="str">
            <v>张建</v>
          </cell>
          <cell r="C115" t="str">
            <v>男</v>
          </cell>
          <cell r="D115" t="str">
            <v>52</v>
          </cell>
          <cell r="E115" t="str">
            <v>2017/4/24 0:00:00</v>
          </cell>
          <cell r="F115" t="str">
            <v>云南省昆明市官渡区八公里昆船集团公司A6幢</v>
          </cell>
          <cell r="G115" t="str">
            <v>13759588170</v>
          </cell>
          <cell r="H115" t="str">
            <v>化疗</v>
          </cell>
        </row>
        <row r="116">
          <cell r="B116" t="str">
            <v>胡莲芳</v>
          </cell>
          <cell r="C116" t="str">
            <v>女</v>
          </cell>
          <cell r="D116" t="str">
            <v>63</v>
          </cell>
          <cell r="E116" t="str">
            <v>2017/4/17 0:00:00</v>
          </cell>
          <cell r="F116" t="str">
            <v>江西省新余市渝水区水西镇黄家村委黄家村48</v>
          </cell>
          <cell r="G116" t="str">
            <v>13507909207</v>
          </cell>
          <cell r="H116" t="str">
            <v>化疗</v>
          </cell>
        </row>
        <row r="117">
          <cell r="B117" t="str">
            <v>赵志相</v>
          </cell>
          <cell r="C117" t="str">
            <v>男</v>
          </cell>
          <cell r="D117" t="str">
            <v>69</v>
          </cell>
          <cell r="E117" t="str">
            <v>2017/4/26 0:00:00</v>
          </cell>
          <cell r="F117" t="str">
            <v>浙江省宁波市镇海区骆驼街道渔业村居民会６</v>
          </cell>
          <cell r="G117" t="str">
            <v>13454780390</v>
          </cell>
        </row>
        <row r="118">
          <cell r="B118" t="str">
            <v>姚银珍</v>
          </cell>
          <cell r="C118" t="str">
            <v>女</v>
          </cell>
          <cell r="D118" t="str">
            <v>61</v>
          </cell>
          <cell r="E118" t="str">
            <v>2018/1/9 0:00:00</v>
          </cell>
          <cell r="F118" t="str">
            <v>上海长宁区 剑河路599弄73号303室</v>
          </cell>
          <cell r="G118" t="str">
            <v>13641861791</v>
          </cell>
          <cell r="H118" t="str">
            <v>化疗</v>
          </cell>
        </row>
        <row r="119">
          <cell r="B119" t="str">
            <v>吕建民</v>
          </cell>
          <cell r="C119" t="str">
            <v>男</v>
          </cell>
          <cell r="D119" t="str">
            <v>57</v>
          </cell>
          <cell r="E119" t="str">
            <v>2017/4/20 0:00:00</v>
          </cell>
          <cell r="F119" t="str">
            <v>江西省景德镇市--弄-号-室</v>
          </cell>
          <cell r="G119" t="str">
            <v>13607982876</v>
          </cell>
          <cell r="H119" t="str">
            <v>化疗</v>
          </cell>
        </row>
        <row r="120">
          <cell r="B120" t="str">
            <v>吴宝香</v>
          </cell>
          <cell r="C120" t="str">
            <v>女</v>
          </cell>
          <cell r="D120" t="str">
            <v>63</v>
          </cell>
          <cell r="E120" t="str">
            <v>2017/4/18 0:00:00</v>
          </cell>
          <cell r="F120" t="str">
            <v>浙江省余姚市丈亭镇渔溪村渔溪５队</v>
          </cell>
          <cell r="G120" t="str">
            <v>13777930943</v>
          </cell>
        </row>
        <row r="121">
          <cell r="B121" t="str">
            <v>王元宝</v>
          </cell>
          <cell r="C121" t="str">
            <v>男</v>
          </cell>
          <cell r="D121" t="str">
            <v>70</v>
          </cell>
          <cell r="E121" t="str">
            <v>2017/4/27 0:00:00</v>
          </cell>
          <cell r="F121" t="str">
            <v>江苏省江阴市新桥镇黄河村王家巷110号</v>
          </cell>
          <cell r="G121" t="str">
            <v>13915206868</v>
          </cell>
          <cell r="H121" t="str">
            <v>化疗</v>
          </cell>
        </row>
        <row r="122">
          <cell r="B122" t="str">
            <v>裴学俊</v>
          </cell>
          <cell r="C122" t="str">
            <v>男</v>
          </cell>
          <cell r="D122" t="str">
            <v>64</v>
          </cell>
          <cell r="E122" t="str">
            <v>2017/9/15 0:00:00</v>
          </cell>
          <cell r="F122" t="str">
            <v>江苏省泗洪县太平镇裴南村七组12号</v>
          </cell>
          <cell r="G122" t="str">
            <v> 13162323786</v>
          </cell>
          <cell r="H122" t="str">
            <v>化疗</v>
          </cell>
        </row>
        <row r="123">
          <cell r="B123" t="str">
            <v>徐汝根</v>
          </cell>
          <cell r="C123" t="str">
            <v>男</v>
          </cell>
          <cell r="D123" t="str">
            <v>56</v>
          </cell>
          <cell r="E123" t="str">
            <v>2017/9/12 0:00:00</v>
          </cell>
          <cell r="F123" t="str">
            <v>浙江省龙游县龙洲街道春风路２号Ｃ６幢１单</v>
          </cell>
          <cell r="G123" t="str">
            <v>18857049988</v>
          </cell>
          <cell r="H123" t="str">
            <v>化疗</v>
          </cell>
        </row>
        <row r="124">
          <cell r="B124" t="str">
            <v>倪桂英</v>
          </cell>
          <cell r="C124" t="str">
            <v>女</v>
          </cell>
          <cell r="D124" t="str">
            <v>61</v>
          </cell>
          <cell r="E124" t="str">
            <v>2017/9/14 0:00:00</v>
          </cell>
          <cell r="F124" t="str">
            <v>江苏省昆山市花桥镇东泾村(3)西张村12号</v>
          </cell>
          <cell r="G124" t="str">
            <v> 15951100563</v>
          </cell>
          <cell r="H124" t="str">
            <v>化疗</v>
          </cell>
        </row>
        <row r="125">
          <cell r="B125" t="str">
            <v>陈逸民</v>
          </cell>
          <cell r="C125" t="str">
            <v>男</v>
          </cell>
          <cell r="D125" t="str">
            <v>60</v>
          </cell>
          <cell r="E125" t="str">
            <v>2017/9/14 0:00:00</v>
          </cell>
          <cell r="F125" t="str">
            <v>普陀区清涧路68弄86号1102室</v>
          </cell>
          <cell r="G125" t="str">
            <v>13391255328</v>
          </cell>
          <cell r="H125" t="str">
            <v>化疗</v>
          </cell>
        </row>
        <row r="126">
          <cell r="B126" t="str">
            <v>王红旗</v>
          </cell>
          <cell r="C126" t="str">
            <v>男</v>
          </cell>
          <cell r="D126" t="str">
            <v>58</v>
          </cell>
          <cell r="E126" t="str">
            <v>2017/9/21 0:00:00</v>
          </cell>
          <cell r="F126" t="str">
            <v>内蒙古自治区</v>
          </cell>
          <cell r="G126" t="str">
            <v> 15847520116</v>
          </cell>
          <cell r="H126" t="str">
            <v>化疗</v>
          </cell>
        </row>
        <row r="127">
          <cell r="B127" t="str">
            <v>汪发明</v>
          </cell>
          <cell r="C127" t="str">
            <v>男</v>
          </cell>
          <cell r="D127" t="str">
            <v>64</v>
          </cell>
          <cell r="E127" t="str">
            <v>2017/9/14 0:00:00</v>
          </cell>
          <cell r="F127" t="str">
            <v>黑龙江省-</v>
          </cell>
          <cell r="G127" t="str">
            <v>-</v>
          </cell>
          <cell r="H127" t="str">
            <v>化疗</v>
          </cell>
        </row>
        <row r="128">
          <cell r="B128" t="str">
            <v>杨巧凤</v>
          </cell>
          <cell r="C128" t="str">
            <v>女</v>
          </cell>
          <cell r="D128" t="str">
            <v>68</v>
          </cell>
          <cell r="E128" t="str">
            <v>2017/9/18 0:00:00</v>
          </cell>
          <cell r="F128" t="str">
            <v>卢湾区 瑞金二路街道 重庆南路 30弄72号</v>
          </cell>
          <cell r="G128" t="str">
            <v>13636313142</v>
          </cell>
          <cell r="H128" t="str">
            <v>化疗</v>
          </cell>
        </row>
        <row r="129">
          <cell r="B129" t="str">
            <v>徐水林</v>
          </cell>
          <cell r="C129" t="str">
            <v>男</v>
          </cell>
          <cell r="D129" t="str">
            <v>65</v>
          </cell>
          <cell r="E129" t="str">
            <v>2017/9/18 0:00:00</v>
          </cell>
          <cell r="F129" t="str">
            <v>泖港村(沈家)395号</v>
          </cell>
          <cell r="G129" t="str">
            <v> 13621999225</v>
          </cell>
          <cell r="H129" t="str">
            <v>化疗</v>
          </cell>
        </row>
        <row r="130">
          <cell r="B130" t="str">
            <v>王兴菊</v>
          </cell>
          <cell r="C130" t="str">
            <v>女</v>
          </cell>
          <cell r="D130" t="str">
            <v>58</v>
          </cell>
          <cell r="E130" t="str">
            <v>2017/9/21 0:00:00</v>
          </cell>
          <cell r="F130" t="str">
            <v>  徐汇 凌云街道 梅陇三村43号604室 </v>
          </cell>
          <cell r="G130" t="str">
            <v>64776157</v>
          </cell>
          <cell r="H130" t="str">
            <v>化疗</v>
          </cell>
        </row>
        <row r="131">
          <cell r="B131" t="str">
            <v>郑小菊</v>
          </cell>
          <cell r="C131" t="str">
            <v>女</v>
          </cell>
          <cell r="D131" t="str">
            <v>47</v>
          </cell>
          <cell r="E131" t="str">
            <v>2017/9/25 0:00:00</v>
          </cell>
          <cell r="F131" t="str">
            <v>浙江省衢州市江山市</v>
          </cell>
          <cell r="G131" t="str">
            <v>13511415558</v>
          </cell>
          <cell r="H131" t="str">
            <v>化疗</v>
          </cell>
        </row>
        <row r="132">
          <cell r="B132" t="str">
            <v>邱美珍</v>
          </cell>
          <cell r="C132" t="str">
            <v>女</v>
          </cell>
          <cell r="D132" t="str">
            <v>69</v>
          </cell>
          <cell r="E132" t="str">
            <v>2017/9/29 0:00:00</v>
          </cell>
          <cell r="F132" t="str">
            <v>江苏省昆山市玉山镇跃进路43号501室</v>
          </cell>
          <cell r="G132" t="str">
            <v>13962635170</v>
          </cell>
          <cell r="H132" t="str">
            <v>化疗</v>
          </cell>
        </row>
        <row r="133">
          <cell r="B133" t="str">
            <v>凌晔东</v>
          </cell>
          <cell r="C133" t="str">
            <v>男</v>
          </cell>
          <cell r="D133" t="str">
            <v>59</v>
          </cell>
          <cell r="E133" t="str">
            <v>2017/9/26 0:00:00</v>
          </cell>
          <cell r="F133" t="str">
            <v>嘉兴市秀城区</v>
          </cell>
          <cell r="G133" t="str">
            <v>15355229890</v>
          </cell>
          <cell r="H133" t="str">
            <v>化疗</v>
          </cell>
        </row>
        <row r="134">
          <cell r="B134" t="str">
            <v>顾溥国</v>
          </cell>
          <cell r="C134" t="str">
            <v>男</v>
          </cell>
          <cell r="D134" t="str">
            <v>70</v>
          </cell>
          <cell r="E134" t="str">
            <v>2017/9/29 0:00:00</v>
          </cell>
          <cell r="F134" t="str">
            <v>普陀区 甘泉路街道 黄陵路 200弄52号103室</v>
          </cell>
          <cell r="G134" t="str">
            <v>17317316896</v>
          </cell>
          <cell r="H134" t="str">
            <v>化疗</v>
          </cell>
        </row>
        <row r="135">
          <cell r="B135" t="str">
            <v>郎进花</v>
          </cell>
          <cell r="C135" t="str">
            <v>女</v>
          </cell>
          <cell r="D135" t="str">
            <v>47</v>
          </cell>
          <cell r="E135" t="str">
            <v>2018/3/7 0:00:00</v>
          </cell>
          <cell r="F135" t="str">
            <v>安徽省巢湖市庐江县万山镇程桥村蔡庄村民组</v>
          </cell>
          <cell r="G135" t="str">
            <v>13818312975</v>
          </cell>
          <cell r="H135" t="str">
            <v>化疗</v>
          </cell>
        </row>
        <row r="136">
          <cell r="B136" t="str">
            <v>朱素珍</v>
          </cell>
          <cell r="C136" t="str">
            <v>女</v>
          </cell>
          <cell r="D136" t="str">
            <v>61</v>
          </cell>
          <cell r="E136" t="str">
            <v>2017/10/9 0:00:00</v>
          </cell>
          <cell r="F136" t="str">
            <v>浦东新区 博兴路 250弄39号402室</v>
          </cell>
          <cell r="G136" t="str">
            <v>13636531887</v>
          </cell>
          <cell r="H136" t="str">
            <v>化疗</v>
          </cell>
        </row>
        <row r="137">
          <cell r="B137" t="str">
            <v>陆八斤</v>
          </cell>
          <cell r="C137" t="str">
            <v>男</v>
          </cell>
          <cell r="D137" t="str">
            <v>57</v>
          </cell>
          <cell r="E137" t="str">
            <v>2017/9/18 0:00:00</v>
          </cell>
          <cell r="F137" t="str">
            <v>江苏省常州市新北区春江镇百丈中街189号</v>
          </cell>
          <cell r="G137" t="str">
            <v>13961412646</v>
          </cell>
          <cell r="H137" t="str">
            <v>化疗</v>
          </cell>
        </row>
        <row r="138">
          <cell r="B138" t="str">
            <v>刘秀菊</v>
          </cell>
          <cell r="C138" t="str">
            <v>女</v>
          </cell>
          <cell r="D138" t="str">
            <v>67</v>
          </cell>
          <cell r="E138" t="str">
            <v>2017/9/30 0:00:00</v>
          </cell>
          <cell r="F138" t="str">
            <v>-</v>
          </cell>
          <cell r="G138" t="str">
            <v>13621795649</v>
          </cell>
          <cell r="H138" t="str">
            <v>化疗</v>
          </cell>
        </row>
        <row r="139">
          <cell r="B139" t="str">
            <v>朱明荣</v>
          </cell>
          <cell r="C139" t="str">
            <v>男</v>
          </cell>
          <cell r="D139" t="str">
            <v>64</v>
          </cell>
          <cell r="E139" t="str">
            <v>2017/10/9 0:00:00</v>
          </cell>
          <cell r="F139" t="str">
            <v>嘉定区</v>
          </cell>
          <cell r="G139" t="str">
            <v>13764602080</v>
          </cell>
          <cell r="H139" t="str">
            <v>化疗</v>
          </cell>
        </row>
        <row r="140">
          <cell r="B140" t="str">
            <v>冯维褀</v>
          </cell>
          <cell r="C140" t="str">
            <v>女</v>
          </cell>
          <cell r="D140" t="str">
            <v>59</v>
          </cell>
          <cell r="E140" t="str">
            <v>2017/10/12 0:00:00</v>
          </cell>
          <cell r="F140" t="str">
            <v>上海市闵行区江川路街道鹤庆路641弄15号604室</v>
          </cell>
          <cell r="G140" t="str">
            <v>64626876</v>
          </cell>
          <cell r="H140" t="str">
            <v>化疗</v>
          </cell>
        </row>
        <row r="141">
          <cell r="B141" t="str">
            <v>尚广胜</v>
          </cell>
          <cell r="C141" t="str">
            <v>男</v>
          </cell>
          <cell r="D141" t="str">
            <v>45</v>
          </cell>
          <cell r="E141" t="str">
            <v>2017/10/13 0:00:00</v>
          </cell>
          <cell r="F141" t="str">
            <v>山东省肥城市安驾庄镇泰东路8号</v>
          </cell>
          <cell r="G141" t="str">
            <v>15288912279</v>
          </cell>
          <cell r="H141" t="str">
            <v>化疗</v>
          </cell>
        </row>
        <row r="142">
          <cell r="B142" t="str">
            <v>张玉芳</v>
          </cell>
          <cell r="C142" t="str">
            <v>女</v>
          </cell>
          <cell r="D142" t="str">
            <v>62</v>
          </cell>
          <cell r="E142" t="str">
            <v>2017/10/11 0:00:00</v>
          </cell>
          <cell r="F142" t="str">
            <v>上海市嘉定</v>
          </cell>
          <cell r="G142" t="str">
            <v>18930222077</v>
          </cell>
        </row>
        <row r="143">
          <cell r="B143" t="str">
            <v>蒋新华</v>
          </cell>
          <cell r="C143" t="str">
            <v>女</v>
          </cell>
          <cell r="D143" t="str">
            <v>62</v>
          </cell>
          <cell r="E143" t="str">
            <v>2018/3/9 0:00:00</v>
          </cell>
          <cell r="F143" t="str">
            <v>江苏省</v>
          </cell>
          <cell r="G143" t="str">
            <v>18012753032</v>
          </cell>
          <cell r="H143" t="str">
            <v>化疗</v>
          </cell>
        </row>
        <row r="144">
          <cell r="B144" t="str">
            <v>沃春芳</v>
          </cell>
          <cell r="C144" t="str">
            <v>女</v>
          </cell>
          <cell r="D144" t="str">
            <v>55</v>
          </cell>
          <cell r="E144" t="str">
            <v>2017/10/17 0:00:00</v>
          </cell>
          <cell r="F144" t="str">
            <v>杨浦区 五角场镇 浣沙四村1号602室</v>
          </cell>
          <cell r="G144" t="str">
            <v> 13701938200</v>
          </cell>
          <cell r="H144" t="str">
            <v>化疗</v>
          </cell>
        </row>
        <row r="145">
          <cell r="B145" t="str">
            <v>王文龙</v>
          </cell>
          <cell r="C145" t="str">
            <v>男</v>
          </cell>
          <cell r="D145" t="str">
            <v>53</v>
          </cell>
          <cell r="E145" t="str">
            <v>2017/10/17 0:00:00</v>
          </cell>
          <cell r="F145" t="str">
            <v>高邮市高邮镇凤凰村王庄组006号</v>
          </cell>
          <cell r="G145" t="str">
            <v>15052572142</v>
          </cell>
        </row>
        <row r="146">
          <cell r="B146" t="str">
            <v>吉圣英</v>
          </cell>
          <cell r="C146" t="str">
            <v>女</v>
          </cell>
          <cell r="D146" t="str">
            <v>59</v>
          </cell>
          <cell r="E146" t="str">
            <v>2017/10/23 0:00:00</v>
          </cell>
          <cell r="F146" t="str">
            <v>江苏省海安县墩头镇西湖村一组128号</v>
          </cell>
          <cell r="G146" t="str">
            <v>13003072306</v>
          </cell>
          <cell r="H146" t="str">
            <v>化疗</v>
          </cell>
        </row>
        <row r="147">
          <cell r="B147" t="str">
            <v>许建平</v>
          </cell>
          <cell r="C147" t="str">
            <v>男</v>
          </cell>
          <cell r="D147" t="str">
            <v>60</v>
          </cell>
          <cell r="E147" t="str">
            <v>2018/5/7 0:00:00</v>
          </cell>
          <cell r="F147" t="str">
            <v>宁夏回族自治区</v>
          </cell>
          <cell r="G147" t="str">
            <v>无</v>
          </cell>
          <cell r="H147" t="str">
            <v>化疗</v>
          </cell>
        </row>
        <row r="148">
          <cell r="B148" t="str">
            <v>杨允树</v>
          </cell>
          <cell r="C148" t="str">
            <v>男</v>
          </cell>
          <cell r="D148" t="str">
            <v>56</v>
          </cell>
          <cell r="E148" t="str">
            <v>2017/10/26 0:00:00</v>
          </cell>
          <cell r="F148" t="str">
            <v>南昌</v>
          </cell>
          <cell r="G148" t="str">
            <v>-</v>
          </cell>
          <cell r="H148" t="str">
            <v>化疗</v>
          </cell>
        </row>
        <row r="149">
          <cell r="B149" t="str">
            <v>夏桂保</v>
          </cell>
          <cell r="C149" t="str">
            <v>女</v>
          </cell>
          <cell r="D149" t="str">
            <v>71</v>
          </cell>
          <cell r="E149" t="str">
            <v>2017/11/2 0:00:00</v>
          </cell>
          <cell r="F149" t="str">
            <v>江苏省建湖县近湖镇严桥村黄舍组21号</v>
          </cell>
          <cell r="G149" t="str">
            <v>13921858833</v>
          </cell>
        </row>
        <row r="150">
          <cell r="B150" t="str">
            <v>赵邦任</v>
          </cell>
          <cell r="C150" t="str">
            <v>男</v>
          </cell>
          <cell r="D150" t="str">
            <v>72</v>
          </cell>
          <cell r="E150" t="str">
            <v>2017/5/9 0:00:00</v>
          </cell>
          <cell r="F150" t="str">
            <v>临沂市苍山县</v>
          </cell>
          <cell r="G150" t="str">
            <v>18206399999</v>
          </cell>
        </row>
        <row r="151">
          <cell r="B151" t="str">
            <v>郑小花</v>
          </cell>
          <cell r="C151" t="str">
            <v>女</v>
          </cell>
          <cell r="D151" t="str">
            <v>70</v>
          </cell>
          <cell r="E151" t="str">
            <v>2017/5/9 0:00:00</v>
          </cell>
          <cell r="F151" t="str">
            <v>杭州市下城区朝晖五区２４幢２单元１０３室</v>
          </cell>
          <cell r="G151" t="str">
            <v>13636491189</v>
          </cell>
          <cell r="H151" t="str">
            <v>化疗</v>
          </cell>
        </row>
        <row r="152">
          <cell r="B152" t="str">
            <v>高乐智</v>
          </cell>
          <cell r="C152" t="str">
            <v>男</v>
          </cell>
          <cell r="D152" t="str">
            <v>58</v>
          </cell>
          <cell r="E152" t="str">
            <v>2017/5/17 0:00:00</v>
          </cell>
          <cell r="F152" t="str">
            <v>河南省焦作市解放区健康街１１号楼４０７号</v>
          </cell>
          <cell r="G152" t="str">
            <v>13061679069</v>
          </cell>
        </row>
        <row r="153">
          <cell r="B153" t="str">
            <v>陈秀英</v>
          </cell>
          <cell r="C153" t="str">
            <v>女</v>
          </cell>
          <cell r="D153" t="str">
            <v>53</v>
          </cell>
          <cell r="E153" t="str">
            <v>2017/5/11 0:00:00</v>
          </cell>
          <cell r="F153" t="str">
            <v>浙江省慈溪市浒山街道金山新村住宅５４幢５</v>
          </cell>
          <cell r="G153" t="str">
            <v> 13034617556</v>
          </cell>
          <cell r="H153" t="str">
            <v>化疗</v>
          </cell>
        </row>
        <row r="154">
          <cell r="B154" t="str">
            <v>吴金根</v>
          </cell>
          <cell r="C154" t="str">
            <v>男</v>
          </cell>
          <cell r="D154" t="str">
            <v>63</v>
          </cell>
          <cell r="E154" t="str">
            <v>2017/5/12 0:00:00</v>
          </cell>
          <cell r="F154" t="str">
            <v>金山区朱泾镇街道朱泾镇大茫村建设12组3064</v>
          </cell>
          <cell r="G154" t="str">
            <v>15800970634</v>
          </cell>
          <cell r="H154" t="str">
            <v>化疗</v>
          </cell>
        </row>
        <row r="155">
          <cell r="B155" t="str">
            <v>顾红萍</v>
          </cell>
          <cell r="C155" t="str">
            <v>女</v>
          </cell>
          <cell r="D155" t="str">
            <v>61</v>
          </cell>
          <cell r="E155" t="str">
            <v>2017/5/16 0:00:00</v>
          </cell>
          <cell r="F155" t="str">
            <v>江苏省常州市武进区漕桥镇楼村村委安和巷10</v>
          </cell>
          <cell r="G155" t="str">
            <v>15995077884</v>
          </cell>
        </row>
        <row r="156">
          <cell r="B156" t="str">
            <v>胡喜华</v>
          </cell>
          <cell r="C156" t="str">
            <v>男</v>
          </cell>
          <cell r="D156" t="str">
            <v>68</v>
          </cell>
          <cell r="E156" t="str">
            <v>2017/5/15 0:00:00</v>
          </cell>
          <cell r="F156" t="str">
            <v>金山区 枫泾镇 南大街 圣堂弄3号3室</v>
          </cell>
          <cell r="G156" t="str">
            <v>18001613555</v>
          </cell>
          <cell r="H156" t="str">
            <v>化疗</v>
          </cell>
        </row>
        <row r="157">
          <cell r="B157" t="str">
            <v>顾菊珍</v>
          </cell>
          <cell r="C157" t="str">
            <v>女</v>
          </cell>
          <cell r="D157" t="str">
            <v>59</v>
          </cell>
          <cell r="E157" t="str">
            <v>2017/5/27 0:00:00</v>
          </cell>
          <cell r="F157" t="str">
            <v>浙江省嘉善县陶庄镇汾南村冯家桥４３号</v>
          </cell>
          <cell r="G157" t="str">
            <v>13750776040</v>
          </cell>
          <cell r="H157" t="str">
            <v>化疗</v>
          </cell>
        </row>
        <row r="158">
          <cell r="B158" t="str">
            <v>顾金芬</v>
          </cell>
          <cell r="C158" t="str">
            <v>女</v>
          </cell>
          <cell r="D158" t="str">
            <v>69</v>
          </cell>
          <cell r="E158" t="str">
            <v>2017/5/24 0:00:00</v>
          </cell>
          <cell r="F158" t="str">
            <v>江苏省太仓市浮桥镇金浪先锋村二十四组2号</v>
          </cell>
          <cell r="G158" t="str">
            <v>15821662467</v>
          </cell>
          <cell r="H158" t="str">
            <v>化疗</v>
          </cell>
        </row>
        <row r="159">
          <cell r="B159" t="str">
            <v>程松</v>
          </cell>
          <cell r="C159" t="str">
            <v>男</v>
          </cell>
          <cell r="D159" t="str">
            <v>45</v>
          </cell>
          <cell r="E159" t="str">
            <v>2017/5/19 0:00:00</v>
          </cell>
          <cell r="F159" t="str">
            <v>江苏省淮阴市清浦区</v>
          </cell>
          <cell r="G159" t="str">
            <v>13621551472</v>
          </cell>
        </row>
        <row r="160">
          <cell r="B160" t="str">
            <v>苏艳梅</v>
          </cell>
          <cell r="C160" t="str">
            <v>女</v>
          </cell>
          <cell r="D160" t="str">
            <v>55</v>
          </cell>
          <cell r="E160" t="str">
            <v>2017/5/19 0:00:00</v>
          </cell>
          <cell r="F160" t="str">
            <v>河南省洛阳市涧西区二十二号街坊南２２栋３</v>
          </cell>
          <cell r="G160" t="str">
            <v> 13124856871</v>
          </cell>
          <cell r="H160" t="str">
            <v>化疗</v>
          </cell>
        </row>
        <row r="161">
          <cell r="B161" t="str">
            <v>徐蔚燕</v>
          </cell>
          <cell r="C161" t="str">
            <v>女</v>
          </cell>
          <cell r="D161" t="str">
            <v>62</v>
          </cell>
          <cell r="E161" t="str">
            <v>2017/5/19 0:00:00</v>
          </cell>
          <cell r="F161" t="str">
            <v>宝山区 吴淞镇街道 桃园新村24号乙403室</v>
          </cell>
          <cell r="G161" t="str">
            <v>13482515708</v>
          </cell>
          <cell r="H161" t="str">
            <v>化疗</v>
          </cell>
        </row>
        <row r="162">
          <cell r="B162" t="str">
            <v>周红珠</v>
          </cell>
          <cell r="C162" t="str">
            <v>女</v>
          </cell>
          <cell r="D162" t="str">
            <v>68</v>
          </cell>
          <cell r="E162" t="str">
            <v>2017/4/28 0:00:00</v>
          </cell>
          <cell r="F162" t="str">
            <v>-</v>
          </cell>
          <cell r="G162" t="str">
            <v>13817614143</v>
          </cell>
          <cell r="H162" t="str">
            <v>化疗</v>
          </cell>
        </row>
        <row r="163">
          <cell r="B163" t="str">
            <v>黄海春</v>
          </cell>
          <cell r="C163" t="str">
            <v>男</v>
          </cell>
          <cell r="D163" t="str">
            <v>59</v>
          </cell>
          <cell r="E163" t="str">
            <v>2017/5/4 0:00:00</v>
          </cell>
          <cell r="F163" t="str">
            <v>浙江省金华市</v>
          </cell>
          <cell r="G163" t="str">
            <v>18157926973</v>
          </cell>
          <cell r="H163" t="str">
            <v>化疗</v>
          </cell>
        </row>
        <row r="164">
          <cell r="B164" t="str">
            <v>蔡仁虎</v>
          </cell>
          <cell r="C164" t="str">
            <v>男</v>
          </cell>
          <cell r="D164" t="str">
            <v>59</v>
          </cell>
          <cell r="E164" t="str">
            <v>2017/5/5 0:00:00</v>
          </cell>
          <cell r="F164" t="str">
            <v>上海市松江区泗泾镇青松村胡家队</v>
          </cell>
          <cell r="G164" t="str">
            <v>57618870</v>
          </cell>
          <cell r="H164" t="str">
            <v>化疗</v>
          </cell>
        </row>
        <row r="165">
          <cell r="B165" t="str">
            <v>吴海平</v>
          </cell>
          <cell r="C165" t="str">
            <v>男</v>
          </cell>
          <cell r="D165" t="str">
            <v>65</v>
          </cell>
          <cell r="E165" t="str">
            <v>2017/5/24 0:00:00</v>
          </cell>
          <cell r="F165" t="str">
            <v>  江西省九江市永修县恒丰企业集团康平区10号 </v>
          </cell>
          <cell r="G165" t="str">
            <v>13870288466</v>
          </cell>
          <cell r="H165" t="str">
            <v>化疗</v>
          </cell>
        </row>
        <row r="166">
          <cell r="B166" t="str">
            <v>毛尚云</v>
          </cell>
          <cell r="C166" t="str">
            <v>女</v>
          </cell>
          <cell r="D166" t="str">
            <v>72</v>
          </cell>
          <cell r="E166" t="str">
            <v>2017/5/26 0:00:00</v>
          </cell>
          <cell r="F166" t="str">
            <v>江苏省</v>
          </cell>
          <cell r="G166" t="str">
            <v>13184394439</v>
          </cell>
          <cell r="H166" t="str">
            <v>化疗</v>
          </cell>
        </row>
        <row r="167">
          <cell r="B167" t="str">
            <v>候瑞伍</v>
          </cell>
          <cell r="C167" t="str">
            <v>女</v>
          </cell>
          <cell r="D167" t="str">
            <v>67</v>
          </cell>
          <cell r="E167" t="str">
            <v>2017/5/22 0:00:00</v>
          </cell>
          <cell r="F167" t="str">
            <v>江西省上饶市灵溪镇龙泉村</v>
          </cell>
          <cell r="G167" t="str">
            <v>15962625303</v>
          </cell>
          <cell r="H167" t="str">
            <v>化疗</v>
          </cell>
        </row>
        <row r="168">
          <cell r="B168" t="str">
            <v>庄玲琍</v>
          </cell>
          <cell r="C168" t="str">
            <v>女</v>
          </cell>
          <cell r="D168" t="str">
            <v>60</v>
          </cell>
          <cell r="E168" t="str">
            <v>2017/6/1 0:00:00</v>
          </cell>
          <cell r="F168" t="str">
            <v>松江区 岳阳街道 民乐一村41号101室</v>
          </cell>
          <cell r="G168" t="str">
            <v>13003103671</v>
          </cell>
          <cell r="H168" t="str">
            <v>化疗</v>
          </cell>
        </row>
        <row r="169">
          <cell r="B169" t="str">
            <v>卢福生</v>
          </cell>
          <cell r="C169" t="str">
            <v>男</v>
          </cell>
          <cell r="D169" t="str">
            <v>59</v>
          </cell>
          <cell r="E169" t="str">
            <v>2017/6/1 0:00:00</v>
          </cell>
          <cell r="F169" t="str">
            <v>吉林省四平市北市场街腰栈委7组</v>
          </cell>
          <cell r="G169" t="str">
            <v>13472897199</v>
          </cell>
        </row>
        <row r="170">
          <cell r="B170" t="str">
            <v>石玉好</v>
          </cell>
          <cell r="C170" t="str">
            <v>男</v>
          </cell>
          <cell r="D170" t="str">
            <v>48</v>
          </cell>
          <cell r="E170" t="str">
            <v>2017/6/6 0:00:00</v>
          </cell>
          <cell r="F170" t="str">
            <v>安徽省淮南市</v>
          </cell>
          <cell r="G170" t="str">
            <v>13866343266</v>
          </cell>
          <cell r="H170" t="str">
            <v>化疗</v>
          </cell>
        </row>
        <row r="171">
          <cell r="B171" t="str">
            <v>杨刚强</v>
          </cell>
          <cell r="C171" t="str">
            <v>男</v>
          </cell>
          <cell r="D171" t="str">
            <v>55</v>
          </cell>
          <cell r="E171" t="str">
            <v>2017/6/6 0:00:00</v>
          </cell>
          <cell r="F171" t="str">
            <v>浙江省</v>
          </cell>
          <cell r="G171" t="str">
            <v>15897111444</v>
          </cell>
          <cell r="H171" t="str">
            <v>化疗</v>
          </cell>
        </row>
        <row r="172">
          <cell r="B172" t="str">
            <v>张则民</v>
          </cell>
          <cell r="C172" t="str">
            <v>男</v>
          </cell>
          <cell r="D172" t="str">
            <v>65</v>
          </cell>
          <cell r="E172" t="str">
            <v>2017/6/6 0:00:00</v>
          </cell>
          <cell r="F172" t="str">
            <v>浙江省东阳市上大路12号</v>
          </cell>
          <cell r="G172" t="str">
            <v>18557951666</v>
          </cell>
          <cell r="H172" t="str">
            <v>化疗</v>
          </cell>
        </row>
        <row r="173">
          <cell r="B173" t="str">
            <v>王俊萍</v>
          </cell>
          <cell r="C173" t="str">
            <v>女</v>
          </cell>
          <cell r="D173" t="str">
            <v>52</v>
          </cell>
          <cell r="E173" t="str">
            <v>2017/6/9 0:00:00</v>
          </cell>
          <cell r="F173" t="str">
            <v>安徽省</v>
          </cell>
          <cell r="G173" t="str">
            <v>17705625629</v>
          </cell>
          <cell r="H173" t="str">
            <v>化疗</v>
          </cell>
        </row>
        <row r="174">
          <cell r="B174" t="str">
            <v>赵蒙榕</v>
          </cell>
          <cell r="C174" t="str">
            <v>女</v>
          </cell>
          <cell r="D174" t="str">
            <v>53</v>
          </cell>
          <cell r="E174" t="str">
            <v>2017/6/8 0:00:00</v>
          </cell>
          <cell r="F174" t="str">
            <v>杨浦区 江浦街道 江浦路 1315弄1号301室</v>
          </cell>
          <cell r="G174" t="str">
            <v>13916637217</v>
          </cell>
          <cell r="H174" t="str">
            <v>化疗</v>
          </cell>
        </row>
        <row r="175">
          <cell r="B175" t="str">
            <v>柴荣芳</v>
          </cell>
          <cell r="C175" t="str">
            <v>女</v>
          </cell>
          <cell r="D175" t="str">
            <v>52</v>
          </cell>
          <cell r="E175" t="str">
            <v>2017/6/12 0:00:00</v>
          </cell>
          <cell r="F175" t="str">
            <v>浙江省桐乡市洲泉镇金家浜村柴家浜29号</v>
          </cell>
          <cell r="G175" t="str">
            <v>15216703197</v>
          </cell>
          <cell r="H175" t="str">
            <v>化疗</v>
          </cell>
        </row>
        <row r="176">
          <cell r="B176" t="str">
            <v>吴舜恩</v>
          </cell>
          <cell r="C176" t="str">
            <v>男</v>
          </cell>
          <cell r="D176" t="str">
            <v>77</v>
          </cell>
          <cell r="E176" t="str">
            <v>2017/6/15 0:00:00</v>
          </cell>
          <cell r="F176" t="str">
            <v>辽宁省</v>
          </cell>
          <cell r="G176" t="str">
            <v>18004920202</v>
          </cell>
        </row>
        <row r="177">
          <cell r="B177" t="str">
            <v>周海桃</v>
          </cell>
          <cell r="C177" t="str">
            <v>男</v>
          </cell>
          <cell r="D177" t="str">
            <v>63</v>
          </cell>
          <cell r="E177" t="str">
            <v>2017/6/14 0:00:00</v>
          </cell>
          <cell r="F177" t="str">
            <v>安徽省安庆市</v>
          </cell>
          <cell r="G177" t="str">
            <v>13632520945</v>
          </cell>
          <cell r="H177" t="str">
            <v>化疗</v>
          </cell>
        </row>
        <row r="178">
          <cell r="B178" t="str">
            <v>王建福</v>
          </cell>
          <cell r="C178" t="str">
            <v>男</v>
          </cell>
          <cell r="D178" t="str">
            <v>51</v>
          </cell>
          <cell r="E178" t="str">
            <v>2017/6/14 0:00:00</v>
          </cell>
          <cell r="F178" t="str">
            <v>江苏省溧阳市阳光城市北香园21-1-1501</v>
          </cell>
          <cell r="G178" t="str">
            <v>13961486028</v>
          </cell>
          <cell r="H178" t="str">
            <v>化疗</v>
          </cell>
        </row>
        <row r="179">
          <cell r="B179" t="str">
            <v>韩凤兰</v>
          </cell>
          <cell r="C179" t="str">
            <v>女</v>
          </cell>
          <cell r="D179" t="str">
            <v>77</v>
          </cell>
          <cell r="E179" t="str">
            <v>2017/6/14 0:00:00</v>
          </cell>
          <cell r="F179" t="str">
            <v>上海市虹口区丰镇路55弄1号704室</v>
          </cell>
          <cell r="G179" t="str">
            <v>65175374</v>
          </cell>
          <cell r="H179" t="str">
            <v>化疗</v>
          </cell>
        </row>
        <row r="180">
          <cell r="B180" t="str">
            <v>裘江伦</v>
          </cell>
          <cell r="C180" t="str">
            <v>男</v>
          </cell>
          <cell r="D180" t="str">
            <v>74</v>
          </cell>
          <cell r="E180" t="str">
            <v>2017/6/19 0:00:00</v>
          </cell>
          <cell r="F180" t="str">
            <v>长宁区 仙霞街道 天山路 五村126号204室</v>
          </cell>
          <cell r="G180" t="str">
            <v>18018888399</v>
          </cell>
          <cell r="H180" t="str">
            <v>化疗</v>
          </cell>
        </row>
        <row r="181">
          <cell r="B181" t="str">
            <v>庄正石</v>
          </cell>
          <cell r="C181" t="str">
            <v>男</v>
          </cell>
          <cell r="D181" t="str">
            <v>58</v>
          </cell>
          <cell r="E181" t="str">
            <v>2017/6/22 0:00:00</v>
          </cell>
          <cell r="F181" t="str">
            <v>江苏省张家港市凤凰镇双龙村58组11号</v>
          </cell>
          <cell r="G181" t="str">
            <v>18913291058</v>
          </cell>
        </row>
        <row r="182">
          <cell r="B182" t="str">
            <v>李士和</v>
          </cell>
          <cell r="C182" t="str">
            <v>男</v>
          </cell>
          <cell r="D182" t="str">
            <v>73</v>
          </cell>
          <cell r="E182" t="str">
            <v>2017/7/14 0:00:00</v>
          </cell>
          <cell r="F182" t="str">
            <v>安徽省淮南市陈岗村</v>
          </cell>
          <cell r="G182" t="str">
            <v>13655612888</v>
          </cell>
        </row>
        <row r="183">
          <cell r="B183" t="str">
            <v>徐玲</v>
          </cell>
          <cell r="C183" t="str">
            <v>女</v>
          </cell>
          <cell r="D183" t="str">
            <v>48</v>
          </cell>
          <cell r="E183" t="str">
            <v>2017/6/21 0:00:00</v>
          </cell>
          <cell r="F183" t="str">
            <v>安徽省安庆市长沙乡新农村3组</v>
          </cell>
          <cell r="G183" t="str">
            <v>13601550455</v>
          </cell>
        </row>
        <row r="184">
          <cell r="B184" t="str">
            <v>楼焕苗</v>
          </cell>
          <cell r="C184" t="str">
            <v>女</v>
          </cell>
          <cell r="D184" t="str">
            <v>54</v>
          </cell>
          <cell r="E184" t="str">
            <v>2017/6/20 0:00:00</v>
          </cell>
          <cell r="F184" t="str">
            <v>-</v>
          </cell>
          <cell r="G184" t="str">
            <v>13564700025</v>
          </cell>
          <cell r="H184" t="str">
            <v>化疗</v>
          </cell>
        </row>
        <row r="185">
          <cell r="B185" t="str">
            <v>张安静</v>
          </cell>
          <cell r="C185" t="str">
            <v>男</v>
          </cell>
          <cell r="D185" t="str">
            <v>65</v>
          </cell>
          <cell r="E185" t="str">
            <v>2017/6/21 0:00:00</v>
          </cell>
          <cell r="F185" t="str">
            <v>江苏省泗洪县青阳镇阮庄社区居委会一组</v>
          </cell>
          <cell r="G185" t="str">
            <v>13656222629</v>
          </cell>
          <cell r="H185" t="str">
            <v>化疗</v>
          </cell>
        </row>
        <row r="186">
          <cell r="B186" t="str">
            <v>董昌凤</v>
          </cell>
          <cell r="C186" t="str">
            <v>男</v>
          </cell>
          <cell r="D186" t="str">
            <v>57</v>
          </cell>
          <cell r="E186" t="str">
            <v>2018/4/11 0:00:00</v>
          </cell>
          <cell r="F186" t="str">
            <v>江苏省无锡市</v>
          </cell>
          <cell r="G186" t="str">
            <v>18921295889</v>
          </cell>
          <cell r="H186" t="str">
            <v>化疗</v>
          </cell>
        </row>
        <row r="187">
          <cell r="B187" t="str">
            <v>俞桂珍</v>
          </cell>
          <cell r="C187" t="str">
            <v>女</v>
          </cell>
          <cell r="D187" t="str">
            <v>57</v>
          </cell>
          <cell r="E187" t="str">
            <v>2017/7/6 0:00:00</v>
          </cell>
          <cell r="F187" t="str">
            <v>江苏省</v>
          </cell>
          <cell r="G187" t="str">
            <v>13771657785</v>
          </cell>
        </row>
        <row r="188">
          <cell r="B188" t="str">
            <v>方志瑛</v>
          </cell>
          <cell r="C188" t="str">
            <v>女</v>
          </cell>
          <cell r="D188" t="str">
            <v>81</v>
          </cell>
          <cell r="E188" t="str">
            <v>2017/6/29 0:00:00</v>
          </cell>
          <cell r="F188" t="str">
            <v>上海市静安区延安中路504弄55号</v>
          </cell>
          <cell r="G188" t="str">
            <v>13818783815</v>
          </cell>
          <cell r="H188" t="str">
            <v>化疗</v>
          </cell>
        </row>
        <row r="189">
          <cell r="B189" t="str">
            <v>李其粹</v>
          </cell>
          <cell r="C189" t="str">
            <v>女</v>
          </cell>
          <cell r="D189" t="str">
            <v>63</v>
          </cell>
          <cell r="E189" t="str">
            <v>2017/6/30 0:00:00</v>
          </cell>
          <cell r="F189" t="str">
            <v>上海市</v>
          </cell>
          <cell r="G189" t="str">
            <v>13661889082</v>
          </cell>
          <cell r="H189" t="str">
            <v>化疗</v>
          </cell>
        </row>
        <row r="190">
          <cell r="B190" t="str">
            <v>相清贤</v>
          </cell>
          <cell r="C190" t="str">
            <v>男</v>
          </cell>
          <cell r="D190" t="str">
            <v>70</v>
          </cell>
          <cell r="E190" t="str">
            <v>2017/6/29 0:00:00</v>
          </cell>
          <cell r="F190" t="str">
            <v>长治市城区</v>
          </cell>
          <cell r="G190" t="str">
            <v>13453555251</v>
          </cell>
        </row>
        <row r="191">
          <cell r="B191" t="str">
            <v>吴风兴</v>
          </cell>
          <cell r="C191" t="str">
            <v>男</v>
          </cell>
          <cell r="D191" t="str">
            <v>67</v>
          </cell>
          <cell r="E191" t="str">
            <v>2017/6/26 0:00:00</v>
          </cell>
          <cell r="F191" t="str">
            <v>江苏省东台市新曹农场建新西路33号</v>
          </cell>
          <cell r="G191" t="str">
            <v>15251146668</v>
          </cell>
          <cell r="H191" t="str">
            <v>化疗</v>
          </cell>
        </row>
        <row r="192">
          <cell r="B192" t="str">
            <v>顾晓铁</v>
          </cell>
          <cell r="C192" t="str">
            <v>男</v>
          </cell>
          <cell r="D192" t="str">
            <v>65</v>
          </cell>
          <cell r="E192" t="str">
            <v>2017/7/10 0:00:00</v>
          </cell>
          <cell r="F192" t="str">
            <v>江苏省海安县海安镇县府巷41号101室</v>
          </cell>
          <cell r="G192" t="str">
            <v>13818682055</v>
          </cell>
          <cell r="H192" t="str">
            <v>化疗</v>
          </cell>
        </row>
        <row r="193">
          <cell r="B193" t="str">
            <v>顾建国</v>
          </cell>
          <cell r="C193" t="str">
            <v>男</v>
          </cell>
          <cell r="D193" t="str">
            <v>57</v>
          </cell>
          <cell r="E193" t="str">
            <v>2017/7/7 0:00:00</v>
          </cell>
          <cell r="F193" t="str">
            <v>南汇县</v>
          </cell>
          <cell r="G193" t="str">
            <v>13918750471</v>
          </cell>
        </row>
        <row r="194">
          <cell r="B194" t="str">
            <v>鞠彦文</v>
          </cell>
          <cell r="C194" t="str">
            <v>男</v>
          </cell>
          <cell r="D194" t="str">
            <v>69</v>
          </cell>
          <cell r="E194" t="str">
            <v>2017/7/6 0:00:00</v>
          </cell>
          <cell r="F194" t="str">
            <v>山东省青岛市市北区合江路4号1单元502户</v>
          </cell>
          <cell r="G194" t="str">
            <v>13963987570</v>
          </cell>
        </row>
        <row r="195">
          <cell r="B195" t="str">
            <v>余美金</v>
          </cell>
          <cell r="C195" t="str">
            <v>女</v>
          </cell>
          <cell r="D195" t="str">
            <v>41</v>
          </cell>
          <cell r="E195" t="str">
            <v>2017/7/12 0:00:00</v>
          </cell>
          <cell r="F195" t="str">
            <v>杭州市西湖区</v>
          </cell>
          <cell r="G195" t="str">
            <v>13067863650</v>
          </cell>
          <cell r="H195" t="str">
            <v>化疗</v>
          </cell>
        </row>
        <row r="196">
          <cell r="B196" t="str">
            <v>陈国娟</v>
          </cell>
          <cell r="C196" t="str">
            <v>女</v>
          </cell>
          <cell r="D196" t="str">
            <v>53</v>
          </cell>
          <cell r="E196" t="str">
            <v>2017/7/14 0:00:00</v>
          </cell>
          <cell r="F196" t="str">
            <v>安徽省铜陵市铜官山区官塘新村４３栋６０１</v>
          </cell>
          <cell r="G196" t="str">
            <v>13399625539</v>
          </cell>
          <cell r="H196" t="str">
            <v>化疗</v>
          </cell>
        </row>
        <row r="197">
          <cell r="B197" t="str">
            <v>袁春兰</v>
          </cell>
          <cell r="C197" t="str">
            <v>女</v>
          </cell>
          <cell r="D197" t="str">
            <v>73</v>
          </cell>
          <cell r="E197" t="str">
            <v>2017/7/18 0:00:00</v>
          </cell>
          <cell r="F197" t="str">
            <v>江苏省泰州市</v>
          </cell>
          <cell r="G197" t="str">
            <v>15062991177</v>
          </cell>
          <cell r="H197" t="str">
            <v>化疗</v>
          </cell>
        </row>
        <row r="198">
          <cell r="B198" t="str">
            <v>孙赵绸</v>
          </cell>
          <cell r="C198" t="str">
            <v>男</v>
          </cell>
          <cell r="D198" t="str">
            <v>53</v>
          </cell>
          <cell r="E198" t="str">
            <v>2017/7/18 0:00:00</v>
          </cell>
          <cell r="F198" t="str">
            <v>浙江省瑞安市</v>
          </cell>
          <cell r="G198" t="str">
            <v>15849216606</v>
          </cell>
          <cell r="H198" t="str">
            <v>化疗</v>
          </cell>
        </row>
        <row r="199">
          <cell r="B199" t="str">
            <v>朱民安</v>
          </cell>
          <cell r="C199" t="str">
            <v>男</v>
          </cell>
          <cell r="D199" t="str">
            <v>66</v>
          </cell>
          <cell r="E199" t="str">
            <v>2017/7/12 0:00:00</v>
          </cell>
          <cell r="F199" t="str">
            <v>江苏省昆山市玉山镇</v>
          </cell>
          <cell r="G199" t="str">
            <v>13912667576</v>
          </cell>
          <cell r="H199" t="str">
            <v>化疗</v>
          </cell>
        </row>
        <row r="200">
          <cell r="B200" t="str">
            <v>朱关弟</v>
          </cell>
          <cell r="C200" t="str">
            <v>男</v>
          </cell>
          <cell r="D200" t="str">
            <v>66</v>
          </cell>
          <cell r="E200" t="str">
            <v>2017/7/24 0:00:00</v>
          </cell>
          <cell r="F200" t="str">
            <v>江苏省苏州市</v>
          </cell>
          <cell r="G200" t="str">
            <v>17715370909</v>
          </cell>
          <cell r="H200" t="str">
            <v>化疗</v>
          </cell>
        </row>
        <row r="201">
          <cell r="B201" t="str">
            <v>王雪红</v>
          </cell>
          <cell r="C201" t="str">
            <v>女</v>
          </cell>
          <cell r="D201" t="str">
            <v>42</v>
          </cell>
          <cell r="E201" t="str">
            <v>2017/7/13 0:00:00</v>
          </cell>
        </row>
        <row r="201">
          <cell r="H201" t="str">
            <v>化疗</v>
          </cell>
        </row>
        <row r="202">
          <cell r="B202" t="str">
            <v>毛月英</v>
          </cell>
          <cell r="C202" t="str">
            <v>女</v>
          </cell>
          <cell r="D202" t="str">
            <v>74</v>
          </cell>
          <cell r="E202" t="str">
            <v>2017/7/1 0:00:00</v>
          </cell>
          <cell r="F202" t="str">
            <v>宝山区罗芬路</v>
          </cell>
          <cell r="G202" t="str">
            <v>65152808</v>
          </cell>
          <cell r="H202" t="str">
            <v>化疗</v>
          </cell>
        </row>
        <row r="203">
          <cell r="B203" t="str">
            <v>胡以工</v>
          </cell>
          <cell r="C203" t="str">
            <v>男</v>
          </cell>
          <cell r="D203" t="str">
            <v>55</v>
          </cell>
          <cell r="E203" t="str">
            <v>2017/7/17 0:00:00</v>
          </cell>
          <cell r="F203" t="str">
            <v>安徽省祁门县</v>
          </cell>
          <cell r="G203" t="str">
            <v>13515592041</v>
          </cell>
          <cell r="H203" t="str">
            <v>化疗</v>
          </cell>
        </row>
        <row r="204">
          <cell r="B204" t="str">
            <v>张伟民</v>
          </cell>
          <cell r="C204" t="str">
            <v>男</v>
          </cell>
          <cell r="D204" t="str">
            <v>66</v>
          </cell>
          <cell r="E204" t="str">
            <v>2017/7/12 0:00:00</v>
          </cell>
          <cell r="F204" t="str">
            <v>嘉定区</v>
          </cell>
          <cell r="G204" t="str">
            <v>13918323688</v>
          </cell>
        </row>
        <row r="205">
          <cell r="B205" t="str">
            <v>金月珍</v>
          </cell>
          <cell r="C205" t="str">
            <v>女</v>
          </cell>
          <cell r="D205" t="str">
            <v>66</v>
          </cell>
          <cell r="E205" t="str">
            <v>2017/7/17 0:00:00</v>
          </cell>
          <cell r="F205" t="str">
            <v>居家桥路</v>
          </cell>
          <cell r="G205" t="str">
            <v>13917382315</v>
          </cell>
          <cell r="H205" t="str">
            <v>化疗</v>
          </cell>
        </row>
        <row r="206">
          <cell r="B206" t="str">
            <v>方美容</v>
          </cell>
          <cell r="C206" t="str">
            <v>女</v>
          </cell>
          <cell r="D206" t="str">
            <v>61</v>
          </cell>
          <cell r="E206" t="str">
            <v>2017/7/17 0:00:00</v>
          </cell>
          <cell r="F206" t="str">
            <v>江西省宜春市</v>
          </cell>
          <cell r="G206" t="str">
            <v>-</v>
          </cell>
          <cell r="H206" t="str">
            <v>化疗</v>
          </cell>
        </row>
        <row r="207">
          <cell r="B207" t="str">
            <v>金元根</v>
          </cell>
          <cell r="C207" t="str">
            <v>男</v>
          </cell>
          <cell r="D207" t="str">
            <v>71</v>
          </cell>
          <cell r="E207" t="str">
            <v>2017/9/27 0:00:00</v>
          </cell>
        </row>
        <row r="208">
          <cell r="B208" t="str">
            <v>施忠成</v>
          </cell>
          <cell r="C208" t="str">
            <v>男</v>
          </cell>
          <cell r="D208" t="str">
            <v>71</v>
          </cell>
          <cell r="E208" t="str">
            <v>2017/7/19 0:00:00</v>
          </cell>
          <cell r="F208" t="str">
            <v>-</v>
          </cell>
          <cell r="G208" t="str">
            <v>13681974196</v>
          </cell>
          <cell r="H208" t="str">
            <v>化疗</v>
          </cell>
        </row>
        <row r="209">
          <cell r="B209" t="str">
            <v>曹一翎</v>
          </cell>
          <cell r="C209" t="str">
            <v>男</v>
          </cell>
          <cell r="D209" t="str">
            <v>71</v>
          </cell>
          <cell r="E209" t="str">
            <v>2017/7/20 0:00:00</v>
          </cell>
          <cell r="F209" t="str">
            <v>浙江省温州市</v>
          </cell>
          <cell r="G209" t="str">
            <v>18667920588</v>
          </cell>
          <cell r="H209" t="str">
            <v>化疗</v>
          </cell>
        </row>
        <row r="210">
          <cell r="B210" t="str">
            <v>苏善忠</v>
          </cell>
          <cell r="C210" t="str">
            <v>男</v>
          </cell>
          <cell r="D210" t="str">
            <v>71</v>
          </cell>
          <cell r="E210" t="str">
            <v>2017/7/20 0:00:00</v>
          </cell>
          <cell r="F210" t="str">
            <v>南汇县</v>
          </cell>
          <cell r="G210" t="str">
            <v>13818437170</v>
          </cell>
          <cell r="H210" t="str">
            <v>化疗</v>
          </cell>
        </row>
        <row r="211">
          <cell r="B211" t="str">
            <v>李勤妹</v>
          </cell>
          <cell r="C211" t="str">
            <v>女</v>
          </cell>
          <cell r="D211" t="str">
            <v>67</v>
          </cell>
          <cell r="E211" t="str">
            <v>2017/7/21 0:00:00</v>
          </cell>
        </row>
        <row r="211">
          <cell r="H211" t="str">
            <v>化疗</v>
          </cell>
        </row>
        <row r="212">
          <cell r="B212" t="str">
            <v>高冬云</v>
          </cell>
          <cell r="C212" t="str">
            <v>女</v>
          </cell>
          <cell r="D212" t="str">
            <v>58</v>
          </cell>
          <cell r="E212" t="str">
            <v>2017/7/21 0:00:00</v>
          </cell>
          <cell r="F212" t="str">
            <v>宜春地区</v>
          </cell>
          <cell r="G212" t="str">
            <v>18107958385</v>
          </cell>
          <cell r="H212" t="str">
            <v>化疗</v>
          </cell>
        </row>
        <row r="213">
          <cell r="B213" t="str">
            <v>王雪宝</v>
          </cell>
          <cell r="C213" t="str">
            <v>女</v>
          </cell>
          <cell r="D213" t="str">
            <v>68</v>
          </cell>
          <cell r="E213" t="str">
            <v>2017/7/24 0:00:00</v>
          </cell>
          <cell r="F213" t="str">
            <v>浙江省平湖市</v>
          </cell>
          <cell r="G213" t="str">
            <v>15867303956</v>
          </cell>
        </row>
        <row r="214">
          <cell r="B214" t="str">
            <v>陆莉莉</v>
          </cell>
          <cell r="C214" t="str">
            <v>女</v>
          </cell>
          <cell r="D214" t="str">
            <v>68</v>
          </cell>
          <cell r="E214" t="str">
            <v>2017/7/27 0:00:00</v>
          </cell>
          <cell r="F214" t="str">
            <v>长宁区</v>
          </cell>
          <cell r="G214" t="str">
            <v>62735877</v>
          </cell>
          <cell r="H214" t="str">
            <v>化疗</v>
          </cell>
        </row>
        <row r="215">
          <cell r="B215" t="str">
            <v>王林秀</v>
          </cell>
          <cell r="C215" t="str">
            <v>男</v>
          </cell>
          <cell r="D215" t="str">
            <v>69</v>
          </cell>
          <cell r="E215" t="str">
            <v>2017/7/28 0:00:00</v>
          </cell>
          <cell r="F215" t="str">
            <v>松江区</v>
          </cell>
          <cell r="G215" t="str">
            <v>57639899</v>
          </cell>
          <cell r="H215" t="str">
            <v>化疗</v>
          </cell>
        </row>
        <row r="216">
          <cell r="B216" t="str">
            <v>夏德官</v>
          </cell>
          <cell r="C216" t="str">
            <v>男</v>
          </cell>
          <cell r="D216" t="str">
            <v>66</v>
          </cell>
          <cell r="E216" t="str">
            <v>2018/1/31 0:00:00</v>
          </cell>
          <cell r="F216" t="str">
            <v>上海市</v>
          </cell>
          <cell r="G216" t="str">
            <v>13621786863</v>
          </cell>
        </row>
        <row r="217">
          <cell r="B217" t="str">
            <v>陈士君</v>
          </cell>
          <cell r="C217" t="str">
            <v>男</v>
          </cell>
          <cell r="D217" t="str">
            <v>62</v>
          </cell>
          <cell r="E217" t="str">
            <v>2017/7/26 0:00:00</v>
          </cell>
          <cell r="F217" t="str">
            <v>金山区</v>
          </cell>
          <cell r="G217" t="str">
            <v>57214131</v>
          </cell>
          <cell r="H217" t="str">
            <v>化疗</v>
          </cell>
        </row>
        <row r="218">
          <cell r="B218" t="str">
            <v>金坤林</v>
          </cell>
          <cell r="C218" t="str">
            <v>男</v>
          </cell>
          <cell r="D218" t="str">
            <v>61</v>
          </cell>
          <cell r="E218" t="str">
            <v>2017/7/31 0:00:00</v>
          </cell>
          <cell r="F218" t="str">
            <v>浙江省</v>
          </cell>
          <cell r="G218" t="str">
            <v>13738008218</v>
          </cell>
        </row>
        <row r="219">
          <cell r="B219" t="str">
            <v>卢秀英</v>
          </cell>
          <cell r="C219" t="str">
            <v>女</v>
          </cell>
          <cell r="D219" t="str">
            <v>70</v>
          </cell>
          <cell r="E219" t="str">
            <v>2017/7/24 0:00:00</v>
          </cell>
          <cell r="F219" t="str">
            <v>江苏省镇江市</v>
          </cell>
          <cell r="G219" t="str">
            <v>13524536234</v>
          </cell>
        </row>
        <row r="220">
          <cell r="B220" t="str">
            <v>毛其根</v>
          </cell>
          <cell r="C220" t="str">
            <v>男</v>
          </cell>
          <cell r="D220" t="str">
            <v>64</v>
          </cell>
          <cell r="E220" t="str">
            <v>2017/7/24 0:00:00</v>
          </cell>
        </row>
        <row r="220">
          <cell r="H220" t="str">
            <v>化疗</v>
          </cell>
        </row>
        <row r="221">
          <cell r="B221" t="str">
            <v>林勇</v>
          </cell>
          <cell r="C221" t="str">
            <v>男</v>
          </cell>
          <cell r="D221" t="str">
            <v>60</v>
          </cell>
          <cell r="E221" t="str">
            <v>2017/7/24 0:00:00</v>
          </cell>
          <cell r="F221" t="str">
            <v>福建省</v>
          </cell>
          <cell r="G221" t="str">
            <v>15610990888</v>
          </cell>
        </row>
        <row r="222">
          <cell r="B222" t="str">
            <v>施美菊</v>
          </cell>
          <cell r="C222" t="str">
            <v>女</v>
          </cell>
          <cell r="D222" t="str">
            <v>70</v>
          </cell>
          <cell r="E222" t="str">
            <v>2017/7/26 0:00:00</v>
          </cell>
          <cell r="F222" t="str">
            <v>江苏省</v>
          </cell>
          <cell r="G222" t="str">
            <v>18351383682</v>
          </cell>
        </row>
        <row r="223">
          <cell r="B223" t="str">
            <v>张芳</v>
          </cell>
          <cell r="C223" t="str">
            <v>女</v>
          </cell>
          <cell r="D223" t="str">
            <v>60</v>
          </cell>
          <cell r="E223" t="str">
            <v>2017/8/10 0:00:00</v>
          </cell>
          <cell r="F223" t="str">
            <v>虹口区 嘉兴路街道 杨家浜路 200弄20号</v>
          </cell>
          <cell r="G223" t="str">
            <v>56718908</v>
          </cell>
          <cell r="H223" t="str">
            <v>化疗</v>
          </cell>
        </row>
        <row r="224">
          <cell r="B224" t="str">
            <v>魏伦国</v>
          </cell>
          <cell r="C224" t="str">
            <v>男</v>
          </cell>
          <cell r="D224" t="str">
            <v>51</v>
          </cell>
          <cell r="E224" t="str">
            <v>2017/8/10 0:00:00</v>
          </cell>
          <cell r="F224" t="str">
            <v>福建省</v>
          </cell>
          <cell r="G224" t="str">
            <v>18650072537</v>
          </cell>
          <cell r="H224" t="str">
            <v>化疗</v>
          </cell>
        </row>
        <row r="225">
          <cell r="B225" t="str">
            <v>封贤文</v>
          </cell>
          <cell r="C225" t="str">
            <v>男</v>
          </cell>
          <cell r="D225" t="str">
            <v>48</v>
          </cell>
          <cell r="E225" t="str">
            <v>2017/8/11 0:00:00</v>
          </cell>
        </row>
        <row r="226">
          <cell r="B226" t="str">
            <v>谢庆兰</v>
          </cell>
          <cell r="C226" t="str">
            <v>女</v>
          </cell>
          <cell r="D226" t="str">
            <v>54</v>
          </cell>
          <cell r="E226" t="str">
            <v>2017/8/14 0:00:00</v>
          </cell>
          <cell r="F226" t="str">
            <v>河南省</v>
          </cell>
          <cell r="G226" t="str">
            <v>13939714060</v>
          </cell>
          <cell r="H226" t="str">
            <v>化疗</v>
          </cell>
        </row>
        <row r="227">
          <cell r="B227" t="str">
            <v>薛兰英</v>
          </cell>
          <cell r="C227" t="str">
            <v>女</v>
          </cell>
          <cell r="D227" t="str">
            <v>64</v>
          </cell>
          <cell r="E227" t="str">
            <v>2017/7/31 0:00:00</v>
          </cell>
          <cell r="F227" t="str">
            <v>-</v>
          </cell>
          <cell r="G227" t="str">
            <v>15161999948</v>
          </cell>
          <cell r="H227" t="str">
            <v>化疗</v>
          </cell>
        </row>
        <row r="228">
          <cell r="B228" t="str">
            <v>周彩玉</v>
          </cell>
          <cell r="C228" t="str">
            <v>女</v>
          </cell>
          <cell r="D228" t="str">
            <v>60</v>
          </cell>
          <cell r="E228" t="str">
            <v>2017/7/31 0:00:00</v>
          </cell>
          <cell r="F228" t="str">
            <v>浙江台州</v>
          </cell>
          <cell r="G228" t="str">
            <v>13857687442</v>
          </cell>
          <cell r="H228" t="str">
            <v>化疗</v>
          </cell>
        </row>
        <row r="229">
          <cell r="B229" t="str">
            <v>杜敏贞</v>
          </cell>
          <cell r="C229" t="str">
            <v>女</v>
          </cell>
          <cell r="D229" t="str">
            <v>68</v>
          </cell>
          <cell r="E229" t="str">
            <v>2017/8/2 0:00:00</v>
          </cell>
          <cell r="F229" t="str">
            <v>宝山区大杨镇</v>
          </cell>
          <cell r="G229" t="str">
            <v>66347987</v>
          </cell>
          <cell r="H229" t="str">
            <v>化疗</v>
          </cell>
        </row>
        <row r="230">
          <cell r="B230" t="str">
            <v>郝朝德</v>
          </cell>
          <cell r="C230" t="str">
            <v>男</v>
          </cell>
          <cell r="D230" t="str">
            <v>79</v>
          </cell>
          <cell r="E230" t="str">
            <v>2017/8/2 0:00:00</v>
          </cell>
          <cell r="F230" t="str">
            <v>安徽省合肥市</v>
          </cell>
          <cell r="G230" t="str">
            <v>13605691963</v>
          </cell>
          <cell r="H230" t="str">
            <v>化疗</v>
          </cell>
        </row>
        <row r="231">
          <cell r="B231" t="str">
            <v>季金生</v>
          </cell>
          <cell r="C231" t="str">
            <v>男</v>
          </cell>
          <cell r="D231" t="str">
            <v>81</v>
          </cell>
          <cell r="E231" t="str">
            <v>2017/8/15 0:00:00</v>
          </cell>
          <cell r="F231" t="str">
            <v>浙江省舟山市</v>
          </cell>
          <cell r="G231" t="str">
            <v>13957212555</v>
          </cell>
          <cell r="H231" t="str">
            <v>化疗</v>
          </cell>
        </row>
        <row r="232">
          <cell r="B232" t="str">
            <v>黄福娣</v>
          </cell>
          <cell r="C232" t="str">
            <v>女</v>
          </cell>
          <cell r="D232" t="str">
            <v>64</v>
          </cell>
          <cell r="E232" t="str">
            <v>2017/8/2 0:00:00</v>
          </cell>
          <cell r="F232" t="str">
            <v>江阴</v>
          </cell>
          <cell r="G232" t="str">
            <v>13915229677</v>
          </cell>
          <cell r="H232" t="str">
            <v>化疗</v>
          </cell>
        </row>
        <row r="233">
          <cell r="B233" t="str">
            <v>刘润铭</v>
          </cell>
          <cell r="C233" t="str">
            <v>男</v>
          </cell>
          <cell r="D233" t="str">
            <v>50</v>
          </cell>
          <cell r="E233" t="str">
            <v>2017/8/7 0:00:00</v>
          </cell>
          <cell r="F233" t="str">
            <v>宁德地区福安市</v>
          </cell>
          <cell r="G233" t="str">
            <v>15256056102</v>
          </cell>
          <cell r="H233" t="str">
            <v>化疗</v>
          </cell>
        </row>
        <row r="234">
          <cell r="B234" t="str">
            <v>郭芝玲</v>
          </cell>
          <cell r="C234" t="str">
            <v>女</v>
          </cell>
          <cell r="D234" t="str">
            <v>72</v>
          </cell>
          <cell r="E234" t="str">
            <v>2017/8/15 0:00:00</v>
          </cell>
          <cell r="F234" t="str">
            <v>淮北市</v>
          </cell>
          <cell r="G234" t="str">
            <v>18217561578</v>
          </cell>
        </row>
        <row r="235">
          <cell r="B235" t="str">
            <v>徐志华</v>
          </cell>
          <cell r="C235" t="str">
            <v>男</v>
          </cell>
          <cell r="D235" t="str">
            <v>58</v>
          </cell>
          <cell r="E235" t="str">
            <v>2017/8/17 0:00:00</v>
          </cell>
          <cell r="F235" t="str">
            <v>浦东新区连波陆</v>
          </cell>
          <cell r="G235" t="str">
            <v>18019026289</v>
          </cell>
          <cell r="H235" t="str">
            <v>化疗</v>
          </cell>
        </row>
        <row r="236">
          <cell r="B236" t="str">
            <v>姚友娣</v>
          </cell>
          <cell r="C236" t="str">
            <v>女</v>
          </cell>
          <cell r="D236" t="str">
            <v>74</v>
          </cell>
          <cell r="E236" t="str">
            <v>2017/8/17 0:00:00</v>
          </cell>
        </row>
        <row r="236">
          <cell r="H236" t="str">
            <v>化疗</v>
          </cell>
        </row>
        <row r="237">
          <cell r="B237" t="str">
            <v>娄海金</v>
          </cell>
          <cell r="C237" t="str">
            <v>男</v>
          </cell>
          <cell r="D237" t="str">
            <v>52</v>
          </cell>
          <cell r="E237" t="str">
            <v>2017/8/7 0:00:00</v>
          </cell>
          <cell r="F237" t="str">
            <v>浙江省</v>
          </cell>
          <cell r="G237" t="str">
            <v>13957320268</v>
          </cell>
          <cell r="H237" t="str">
            <v>化疗</v>
          </cell>
        </row>
        <row r="238">
          <cell r="B238" t="str">
            <v>袁荣来</v>
          </cell>
          <cell r="C238" t="str">
            <v>男</v>
          </cell>
          <cell r="D238" t="str">
            <v>63</v>
          </cell>
          <cell r="E238" t="str">
            <v>2017/8/16 0:00:00</v>
          </cell>
          <cell r="F238" t="str">
            <v>-</v>
          </cell>
          <cell r="G238" t="str">
            <v>13661579816</v>
          </cell>
          <cell r="H238" t="str">
            <v>化疗</v>
          </cell>
        </row>
        <row r="239">
          <cell r="B239" t="str">
            <v>闻秀珍</v>
          </cell>
          <cell r="C239" t="str">
            <v>女</v>
          </cell>
          <cell r="D239" t="str">
            <v>51</v>
          </cell>
          <cell r="E239" t="str">
            <v>2017/8/16 0:00:00</v>
          </cell>
        </row>
        <row r="239">
          <cell r="H239" t="str">
            <v>化疗</v>
          </cell>
        </row>
        <row r="240">
          <cell r="B240" t="str">
            <v>顾炳兴</v>
          </cell>
          <cell r="C240" t="str">
            <v>男</v>
          </cell>
          <cell r="D240" t="str">
            <v>72</v>
          </cell>
          <cell r="E240" t="str">
            <v>2017/8/8 0:00:00</v>
          </cell>
        </row>
        <row r="240">
          <cell r="H240" t="str">
            <v>化疗</v>
          </cell>
        </row>
        <row r="241">
          <cell r="B241" t="str">
            <v>夏杏余</v>
          </cell>
          <cell r="C241" t="str">
            <v>男</v>
          </cell>
          <cell r="D241" t="str">
            <v>66</v>
          </cell>
          <cell r="E241" t="str">
            <v>2017/8/11 0:00:00</v>
          </cell>
          <cell r="F241" t="str">
            <v>上海市松江区洞泾镇渔洋浜村108号</v>
          </cell>
          <cell r="G241" t="str">
            <v>13716922853</v>
          </cell>
          <cell r="H241" t="str">
            <v>化疗</v>
          </cell>
        </row>
        <row r="242">
          <cell r="B242" t="str">
            <v>赵玉山</v>
          </cell>
          <cell r="C242" t="str">
            <v>男</v>
          </cell>
          <cell r="D242" t="str">
            <v>63</v>
          </cell>
          <cell r="E242" t="str">
            <v>2017/8/21 0:00:00</v>
          </cell>
        </row>
        <row r="242">
          <cell r="H242" t="str">
            <v>化疗</v>
          </cell>
        </row>
        <row r="243">
          <cell r="B243" t="str">
            <v>沈根跃</v>
          </cell>
          <cell r="C243" t="str">
            <v>女</v>
          </cell>
          <cell r="D243" t="str">
            <v>58</v>
          </cell>
          <cell r="E243" t="str">
            <v>2017/8/21 0:00:00</v>
          </cell>
        </row>
        <row r="243">
          <cell r="H243" t="str">
            <v>化疗</v>
          </cell>
        </row>
        <row r="244">
          <cell r="B244" t="str">
            <v>侯依雯</v>
          </cell>
          <cell r="C244" t="str">
            <v>女</v>
          </cell>
          <cell r="D244" t="str">
            <v>60</v>
          </cell>
          <cell r="E244" t="str">
            <v>2017/12/21 0:00:00</v>
          </cell>
          <cell r="F244" t="str">
            <v>上海市黄浦区半淞园路606号401室</v>
          </cell>
          <cell r="G244" t="str">
            <v>13301789971</v>
          </cell>
          <cell r="H244" t="str">
            <v>化疗</v>
          </cell>
        </row>
        <row r="245">
          <cell r="B245" t="str">
            <v>朱济林</v>
          </cell>
          <cell r="C245" t="str">
            <v>男</v>
          </cell>
          <cell r="D245" t="str">
            <v>58</v>
          </cell>
          <cell r="E245" t="str">
            <v>2017/8/28 0:00:00</v>
          </cell>
        </row>
        <row r="245">
          <cell r="H245" t="str">
            <v>化疗</v>
          </cell>
        </row>
        <row r="246">
          <cell r="B246" t="str">
            <v>付水亮</v>
          </cell>
          <cell r="C246" t="str">
            <v>男</v>
          </cell>
          <cell r="D246" t="str">
            <v>60</v>
          </cell>
          <cell r="E246" t="str">
            <v>2017/8/30 0:00:00</v>
          </cell>
        </row>
        <row r="246">
          <cell r="H246" t="str">
            <v>化疗</v>
          </cell>
        </row>
        <row r="247">
          <cell r="B247" t="str">
            <v>张水根</v>
          </cell>
          <cell r="C247" t="str">
            <v>男</v>
          </cell>
          <cell r="D247" t="str">
            <v>75</v>
          </cell>
          <cell r="E247" t="str">
            <v>2017/8/29 0:00:00</v>
          </cell>
          <cell r="F247" t="str">
            <v>浙江省绍兴县钱清镇前梅村梅2511号</v>
          </cell>
          <cell r="G247" t="str">
            <v>/</v>
          </cell>
          <cell r="H247" t="str">
            <v>化疗</v>
          </cell>
        </row>
        <row r="248">
          <cell r="B248" t="str">
            <v>王雪琴</v>
          </cell>
          <cell r="C248" t="str">
            <v>女</v>
          </cell>
          <cell r="D248" t="str">
            <v>59</v>
          </cell>
          <cell r="E248" t="str">
            <v>2017/8/28 0:00:00</v>
          </cell>
        </row>
        <row r="248">
          <cell r="H248" t="str">
            <v>化疗</v>
          </cell>
        </row>
        <row r="249">
          <cell r="B249" t="str">
            <v>黄金弟</v>
          </cell>
          <cell r="C249" t="str">
            <v>男</v>
          </cell>
          <cell r="D249" t="str">
            <v>59</v>
          </cell>
          <cell r="E249" t="str">
            <v>2017/9/1 0:00:00</v>
          </cell>
          <cell r="F249" t="str">
            <v>松江区石湖荡镇石湖荡镇东港村956号</v>
          </cell>
          <cell r="G249" t="str">
            <v>13162758975</v>
          </cell>
        </row>
        <row r="250">
          <cell r="B250" t="str">
            <v>于海平</v>
          </cell>
          <cell r="C250" t="str">
            <v>女</v>
          </cell>
          <cell r="D250" t="str">
            <v>63</v>
          </cell>
          <cell r="E250" t="str">
            <v>2017/11/1 0:00:00</v>
          </cell>
          <cell r="F250" t="str">
            <v>浙江省绍兴市越城区猫儿桥河沿２０号３０６</v>
          </cell>
          <cell r="G250" t="str">
            <v>15167573276</v>
          </cell>
          <cell r="H250" t="str">
            <v>化疗</v>
          </cell>
        </row>
        <row r="251">
          <cell r="B251" t="str">
            <v>李小凤</v>
          </cell>
          <cell r="C251" t="str">
            <v>女</v>
          </cell>
          <cell r="D251" t="str">
            <v>71</v>
          </cell>
          <cell r="E251" t="str">
            <v>2017/10/30 0:00:00</v>
          </cell>
          <cell r="F251" t="str">
            <v>浦东新区 浦兴街道 长岛路 1201弄41号101室</v>
          </cell>
          <cell r="G251" t="str">
            <v>18930705418</v>
          </cell>
          <cell r="H251" t="str">
            <v>化疗</v>
          </cell>
        </row>
        <row r="252">
          <cell r="B252" t="str">
            <v>张祖辉</v>
          </cell>
          <cell r="C252" t="str">
            <v>男</v>
          </cell>
          <cell r="D252" t="str">
            <v>64</v>
          </cell>
          <cell r="E252" t="str">
            <v>2017/11/23 0:00:00</v>
          </cell>
          <cell r="F252" t="str">
            <v>-</v>
          </cell>
          <cell r="G252" t="str">
            <v>-</v>
          </cell>
          <cell r="H252" t="str">
            <v>化疗</v>
          </cell>
        </row>
        <row r="253">
          <cell r="B253" t="str">
            <v>王建国</v>
          </cell>
          <cell r="C253" t="str">
            <v>男</v>
          </cell>
          <cell r="D253" t="str">
            <v>47</v>
          </cell>
          <cell r="E253" t="str">
            <v>2017/12/11 0:00:00</v>
          </cell>
          <cell r="F253" t="str">
            <v>江苏连云港</v>
          </cell>
          <cell r="G253" t="str">
            <v>15751202081</v>
          </cell>
          <cell r="H253" t="str">
            <v>化疗</v>
          </cell>
        </row>
        <row r="254">
          <cell r="B254" t="str">
            <v>陈三媛</v>
          </cell>
          <cell r="C254" t="str">
            <v>女</v>
          </cell>
          <cell r="D254" t="str">
            <v>76</v>
          </cell>
          <cell r="E254" t="str">
            <v>2017/10/31 0:00:00</v>
          </cell>
          <cell r="F254" t="str">
            <v>-</v>
          </cell>
          <cell r="G254" t="str">
            <v>15000828801</v>
          </cell>
          <cell r="H254" t="str">
            <v>化疗</v>
          </cell>
        </row>
        <row r="255">
          <cell r="B255" t="str">
            <v>张秀珍</v>
          </cell>
          <cell r="C255" t="str">
            <v>女</v>
          </cell>
          <cell r="D255" t="str">
            <v>80</v>
          </cell>
          <cell r="E255" t="str">
            <v>2017/10/31 0:00:00</v>
          </cell>
          <cell r="F255" t="str">
            <v>普陀区 真如镇 铜川路 2059弄19号401室</v>
          </cell>
          <cell r="G255" t="str">
            <v>13918453075</v>
          </cell>
        </row>
        <row r="256">
          <cell r="B256" t="str">
            <v>汤镜清</v>
          </cell>
          <cell r="C256" t="str">
            <v>女</v>
          </cell>
          <cell r="D256" t="str">
            <v>83</v>
          </cell>
          <cell r="E256" t="str">
            <v>2017/12/1 0:00:00</v>
          </cell>
          <cell r="F256" t="str">
            <v>浙江省义乌市稠城街道北门街十字街弄９号</v>
          </cell>
          <cell r="G256" t="str">
            <v>13916126452</v>
          </cell>
          <cell r="H256" t="str">
            <v>化疗</v>
          </cell>
        </row>
        <row r="257">
          <cell r="B257" t="str">
            <v>张玉仙</v>
          </cell>
          <cell r="C257" t="str">
            <v>女</v>
          </cell>
          <cell r="D257" t="str">
            <v>65</v>
          </cell>
          <cell r="E257" t="str">
            <v>2018/1/4 0:00:00</v>
          </cell>
          <cell r="F257" t="str">
            <v>浙江省衢州市柯城区沟溪乡洞头村０２３号</v>
          </cell>
          <cell r="G257" t="str">
            <v>13586149222</v>
          </cell>
          <cell r="H257" t="str">
            <v>化疗</v>
          </cell>
        </row>
        <row r="258">
          <cell r="B258" t="str">
            <v>宗全法</v>
          </cell>
          <cell r="C258" t="str">
            <v>男</v>
          </cell>
          <cell r="D258" t="str">
            <v>69</v>
          </cell>
          <cell r="E258" t="str">
            <v>2017/11/20 0:00:00</v>
          </cell>
          <cell r="F258" t="str">
            <v>江苏省宜兴市丁蜀镇洑东村周德浜57号</v>
          </cell>
          <cell r="G258" t="str">
            <v>13338112827</v>
          </cell>
          <cell r="H258" t="str">
            <v>化疗</v>
          </cell>
        </row>
        <row r="259">
          <cell r="B259" t="str">
            <v>侯胜利</v>
          </cell>
          <cell r="C259" t="str">
            <v>男</v>
          </cell>
          <cell r="D259" t="str">
            <v>62</v>
          </cell>
          <cell r="E259" t="str">
            <v>2017/11/22 0:00:00</v>
          </cell>
          <cell r="F259" t="str">
            <v>河南省延津县丰庄镇丰庄村０９３号</v>
          </cell>
          <cell r="G259" t="str">
            <v>13632239060</v>
          </cell>
          <cell r="H259" t="str">
            <v>化疗</v>
          </cell>
        </row>
        <row r="260">
          <cell r="B260" t="str">
            <v>陈永全</v>
          </cell>
          <cell r="C260" t="str">
            <v>男</v>
          </cell>
          <cell r="D260" t="str">
            <v>43</v>
          </cell>
          <cell r="E260" t="str">
            <v>2017/11/2 0:00:00</v>
          </cell>
          <cell r="F260" t="str">
            <v>南充市南部县</v>
          </cell>
          <cell r="G260" t="str">
            <v>13661581332</v>
          </cell>
          <cell r="H260" t="str">
            <v>化疗</v>
          </cell>
        </row>
        <row r="261">
          <cell r="B261" t="str">
            <v>林怡栋</v>
          </cell>
          <cell r="C261" t="str">
            <v>男</v>
          </cell>
          <cell r="D261" t="str">
            <v>31</v>
          </cell>
          <cell r="E261" t="str">
            <v>2017/11/3 0:00:00</v>
          </cell>
          <cell r="F261" t="str">
            <v>浙江省</v>
          </cell>
          <cell r="G261" t="str">
            <v>-</v>
          </cell>
          <cell r="H261" t="str">
            <v>化疗</v>
          </cell>
        </row>
        <row r="262">
          <cell r="B262" t="str">
            <v>朱还贤</v>
          </cell>
          <cell r="C262" t="str">
            <v>男</v>
          </cell>
          <cell r="D262" t="str">
            <v>67</v>
          </cell>
          <cell r="E262" t="str">
            <v>2017/11/10 0:00:00</v>
          </cell>
          <cell r="F262" t="str">
            <v>江苏省盐城市盐都区北蒋镇人民路1号</v>
          </cell>
          <cell r="G262" t="str">
            <v>13921878763</v>
          </cell>
          <cell r="H262" t="str">
            <v>化疗</v>
          </cell>
        </row>
        <row r="263">
          <cell r="B263" t="str">
            <v>胡文强</v>
          </cell>
          <cell r="C263" t="str">
            <v>男</v>
          </cell>
          <cell r="D263" t="str">
            <v>64</v>
          </cell>
          <cell r="E263" t="str">
            <v>2017/11/21 0:00:00</v>
          </cell>
          <cell r="F263" t="str">
            <v>黄浦区 小东门街道 中山南路 496弄9号</v>
          </cell>
          <cell r="G263" t="str">
            <v>63686271</v>
          </cell>
        </row>
        <row r="264">
          <cell r="B264" t="str">
            <v>王立军</v>
          </cell>
          <cell r="C264" t="str">
            <v>男</v>
          </cell>
          <cell r="D264" t="str">
            <v>40</v>
          </cell>
          <cell r="E264" t="str">
            <v>2017/11/24 0:00:00</v>
          </cell>
          <cell r="F264" t="str">
            <v>山东省滨州市滨城区渤海九路551号3排013号</v>
          </cell>
          <cell r="G264" t="str">
            <v>13918329525</v>
          </cell>
          <cell r="H264" t="str">
            <v>化疗+放疗</v>
          </cell>
        </row>
        <row r="265">
          <cell r="B265" t="str">
            <v>任峰</v>
          </cell>
          <cell r="C265" t="str">
            <v>男</v>
          </cell>
          <cell r="D265" t="str">
            <v>67</v>
          </cell>
          <cell r="E265" t="str">
            <v>2017/12/8 0:00:00</v>
          </cell>
          <cell r="F265" t="str">
            <v>江苏省无锡市锡山区东港镇运河北路40－6－1</v>
          </cell>
          <cell r="G265" t="str">
            <v>13921161249</v>
          </cell>
          <cell r="H265" t="str">
            <v>化疗</v>
          </cell>
        </row>
        <row r="266">
          <cell r="B266" t="str">
            <v>吴永泉</v>
          </cell>
          <cell r="C266" t="str">
            <v>男</v>
          </cell>
          <cell r="D266" t="str">
            <v>71</v>
          </cell>
          <cell r="E266" t="str">
            <v>2017/12/1 0:00:00</v>
          </cell>
          <cell r="F266" t="str">
            <v>江苏省太仓市城厢镇胜利村23号</v>
          </cell>
          <cell r="G266" t="str">
            <v>18913782275</v>
          </cell>
          <cell r="H266" t="str">
            <v>化疗</v>
          </cell>
        </row>
        <row r="267">
          <cell r="B267" t="str">
            <v>左学鸾</v>
          </cell>
          <cell r="C267" t="str">
            <v>女</v>
          </cell>
          <cell r="D267" t="str">
            <v>68</v>
          </cell>
          <cell r="E267" t="str">
            <v>2018/3/12 0:00:00</v>
          </cell>
          <cell r="F267" t="str">
            <v>河南省驻马店市驿城区中华路986号2-2号</v>
          </cell>
          <cell r="G267" t="str">
            <v>无</v>
          </cell>
          <cell r="H267" t="str">
            <v>化疗</v>
          </cell>
        </row>
        <row r="268">
          <cell r="B268" t="str">
            <v>王荃</v>
          </cell>
          <cell r="C268" t="str">
            <v>女</v>
          </cell>
          <cell r="D268" t="str">
            <v>61</v>
          </cell>
          <cell r="E268" t="str">
            <v>2017/11/26 0:00:00</v>
          </cell>
          <cell r="F268" t="str">
            <v>江苏省苏州市沧浪区佳安别院11幢402室</v>
          </cell>
          <cell r="G268" t="str">
            <v>13906208648</v>
          </cell>
          <cell r="H268" t="str">
            <v>化疗</v>
          </cell>
        </row>
        <row r="269">
          <cell r="B269" t="str">
            <v>陈奕增</v>
          </cell>
          <cell r="C269" t="str">
            <v>男</v>
          </cell>
          <cell r="D269" t="str">
            <v>66</v>
          </cell>
          <cell r="E269" t="str">
            <v>2017/12/1 0:00:00</v>
          </cell>
          <cell r="F269" t="str">
            <v>浙江省温岭市城南镇溪南新村５８号</v>
          </cell>
          <cell r="G269" t="str">
            <v>13958618900</v>
          </cell>
        </row>
        <row r="270">
          <cell r="B270" t="str">
            <v>黄国强</v>
          </cell>
          <cell r="C270" t="str">
            <v>男</v>
          </cell>
          <cell r="D270" t="str">
            <v>59</v>
          </cell>
          <cell r="E270" t="str">
            <v>2017/11/29 0:00:00</v>
          </cell>
          <cell r="F270" t="str">
            <v>江西省抚州市南丰县琴城镇仓山路20号</v>
          </cell>
          <cell r="G270" t="str">
            <v>18702552786</v>
          </cell>
        </row>
        <row r="271">
          <cell r="B271" t="str">
            <v>张冬梅</v>
          </cell>
          <cell r="C271" t="str">
            <v>女</v>
          </cell>
          <cell r="D271" t="str">
            <v>46</v>
          </cell>
          <cell r="E271" t="str">
            <v>2017/11/13 0:00:00</v>
          </cell>
          <cell r="F271" t="str">
            <v>宝山区顾村镇顾北东路155弄184号301室</v>
          </cell>
          <cell r="G271" t="str">
            <v>13817979731</v>
          </cell>
          <cell r="H271" t="str">
            <v>化疗</v>
          </cell>
        </row>
        <row r="272">
          <cell r="B272" t="str">
            <v>冯洁</v>
          </cell>
          <cell r="C272" t="str">
            <v>女</v>
          </cell>
          <cell r="D272" t="str">
            <v>32</v>
          </cell>
          <cell r="E272" t="str">
            <v>2017/11/16 0:00:00</v>
          </cell>
          <cell r="F272" t="str">
            <v>-</v>
          </cell>
          <cell r="G272" t="str">
            <v>-</v>
          </cell>
        </row>
        <row r="273">
          <cell r="B273" t="str">
            <v>杨如松</v>
          </cell>
          <cell r="C273" t="str">
            <v>男</v>
          </cell>
          <cell r="D273" t="str">
            <v>55</v>
          </cell>
          <cell r="E273" t="str">
            <v>2017/11/15 0:00:00</v>
          </cell>
          <cell r="F273" t="str">
            <v>上海市</v>
          </cell>
          <cell r="G273" t="str">
            <v>13901784783</v>
          </cell>
          <cell r="H273" t="str">
            <v>化疗</v>
          </cell>
        </row>
        <row r="274">
          <cell r="B274" t="str">
            <v>杭开银</v>
          </cell>
          <cell r="C274" t="str">
            <v>男</v>
          </cell>
          <cell r="D274" t="str">
            <v>66</v>
          </cell>
          <cell r="E274" t="str">
            <v>2017/12/4 0:00:00</v>
          </cell>
          <cell r="F274" t="str">
            <v>江苏省海安县李堡镇杨庄村十六组3排18号</v>
          </cell>
        </row>
        <row r="274">
          <cell r="H274" t="str">
            <v>化疗</v>
          </cell>
        </row>
        <row r="275">
          <cell r="B275" t="str">
            <v>奚根莲</v>
          </cell>
          <cell r="C275" t="str">
            <v>女</v>
          </cell>
          <cell r="D275" t="str">
            <v>62</v>
          </cell>
          <cell r="E275" t="str">
            <v>2017/12/4 0:00:00</v>
          </cell>
          <cell r="F275" t="str">
            <v>南汇区 大团镇 车站村17组</v>
          </cell>
          <cell r="G275" t="str">
            <v>13917036942</v>
          </cell>
          <cell r="H275" t="str">
            <v>化疗</v>
          </cell>
        </row>
        <row r="276">
          <cell r="B276" t="str">
            <v>刘章兄</v>
          </cell>
          <cell r="C276" t="str">
            <v>女</v>
          </cell>
          <cell r="D276" t="str">
            <v>66</v>
          </cell>
          <cell r="E276" t="str">
            <v>2017/12/12 0:00:00</v>
          </cell>
          <cell r="F276" t="str">
            <v>江苏省宝应县射阳湖镇王坤村石兴8号</v>
          </cell>
          <cell r="G276" t="str">
            <v>13063756749</v>
          </cell>
          <cell r="H276" t="str">
            <v>化疗</v>
          </cell>
        </row>
        <row r="277">
          <cell r="B277" t="str">
            <v>赵天生</v>
          </cell>
          <cell r="C277" t="str">
            <v>男</v>
          </cell>
          <cell r="D277" t="str">
            <v>74</v>
          </cell>
          <cell r="E277" t="str">
            <v>2018/5/30 0:00:00</v>
          </cell>
          <cell r="F277" t="str">
            <v>浙江省嘉兴市秀洲区嘉北街道九里村吴家门１</v>
          </cell>
          <cell r="G277" t="str">
            <v>18357249532</v>
          </cell>
          <cell r="H277" t="str">
            <v>化疗</v>
          </cell>
        </row>
        <row r="278">
          <cell r="B278" t="str">
            <v>徐惠明</v>
          </cell>
          <cell r="C278" t="str">
            <v>女</v>
          </cell>
          <cell r="D278" t="str">
            <v>67</v>
          </cell>
          <cell r="E278" t="str">
            <v>2017/12/4 0:00:00</v>
          </cell>
          <cell r="F278" t="str">
            <v>上海市</v>
          </cell>
          <cell r="G278" t="str">
            <v>17317266736</v>
          </cell>
          <cell r="H278" t="str">
            <v>化疗</v>
          </cell>
        </row>
        <row r="279">
          <cell r="B279" t="str">
            <v>郜凤龙</v>
          </cell>
          <cell r="C279" t="str">
            <v>男</v>
          </cell>
          <cell r="D279" t="str">
            <v>44</v>
          </cell>
          <cell r="E279" t="str">
            <v>2017/12/11 0:00:00</v>
          </cell>
          <cell r="F279" t="str">
            <v>长春市二道区泉眼镇泉眼村后力屯</v>
          </cell>
          <cell r="G279" t="str">
            <v>18843109075</v>
          </cell>
          <cell r="H279" t="str">
            <v>化疗</v>
          </cell>
        </row>
        <row r="280">
          <cell r="B280" t="str">
            <v>金雪兰</v>
          </cell>
          <cell r="C280" t="str">
            <v>女</v>
          </cell>
          <cell r="D280" t="str">
            <v>69</v>
          </cell>
          <cell r="E280" t="str">
            <v>2017/12/15 0:00:00</v>
          </cell>
          <cell r="F280" t="str">
            <v>浙江省富阳市鹿山街道蒋家村村工农路１４６</v>
          </cell>
          <cell r="G280" t="str">
            <v>18018823703</v>
          </cell>
          <cell r="H280" t="str">
            <v>化疗</v>
          </cell>
        </row>
        <row r="281">
          <cell r="B281" t="str">
            <v>王锡良</v>
          </cell>
          <cell r="C281" t="str">
            <v>男</v>
          </cell>
          <cell r="D281" t="str">
            <v>51</v>
          </cell>
          <cell r="E281" t="str">
            <v>2017/12/7 0:00:00</v>
          </cell>
          <cell r="F281" t="str">
            <v>浙江省东阳市佐村镇上村村１５０号</v>
          </cell>
          <cell r="G281" t="str">
            <v>-</v>
          </cell>
          <cell r="H281" t="str">
            <v>化疗</v>
          </cell>
        </row>
        <row r="282">
          <cell r="B282" t="str">
            <v>唐国庆</v>
          </cell>
          <cell r="C282" t="str">
            <v>男</v>
          </cell>
          <cell r="D282" t="str">
            <v>65</v>
          </cell>
          <cell r="E282" t="str">
            <v>2017/12/8 0:00:00</v>
          </cell>
          <cell r="F282" t="str">
            <v>江苏省</v>
          </cell>
          <cell r="G282" t="str">
            <v>15026923786</v>
          </cell>
          <cell r="H282" t="str">
            <v>化疗</v>
          </cell>
        </row>
        <row r="283">
          <cell r="B283" t="str">
            <v>胡寿兰</v>
          </cell>
          <cell r="C283" t="str">
            <v>女</v>
          </cell>
          <cell r="D283" t="str">
            <v>59</v>
          </cell>
          <cell r="E283" t="str">
            <v>2017/12/11 0:00:00</v>
          </cell>
          <cell r="F283" t="str">
            <v>徐汇区 斜土街道 斜土路 1422弄4号405室</v>
          </cell>
          <cell r="G283" t="str">
            <v>15800492011</v>
          </cell>
          <cell r="H283" t="str">
            <v>化疗</v>
          </cell>
        </row>
        <row r="284">
          <cell r="B284" t="str">
            <v>马桂兰</v>
          </cell>
          <cell r="C284" t="str">
            <v>女</v>
          </cell>
          <cell r="D284" t="str">
            <v>72</v>
          </cell>
          <cell r="E284" t="str">
            <v>2017/12/11 0:00:00</v>
          </cell>
          <cell r="F284" t="str">
            <v>河北省秦皇岛市海港区康健里4栋3单元31号</v>
          </cell>
          <cell r="G284" t="str">
            <v>13671590153</v>
          </cell>
          <cell r="H284" t="str">
            <v>化疗</v>
          </cell>
        </row>
        <row r="285">
          <cell r="B285" t="str">
            <v>帅旗</v>
          </cell>
          <cell r="C285" t="str">
            <v>女</v>
          </cell>
          <cell r="D285" t="str">
            <v>60</v>
          </cell>
          <cell r="E285" t="str">
            <v>2017/12/18 0:00:00</v>
          </cell>
          <cell r="F285" t="str">
            <v>山东省莒南县嵋山西路170号1号楼2单元202号</v>
          </cell>
          <cell r="G285" t="str">
            <v>13053951789</v>
          </cell>
          <cell r="H285" t="str">
            <v>化疗</v>
          </cell>
        </row>
        <row r="286">
          <cell r="B286" t="str">
            <v>杭金海</v>
          </cell>
          <cell r="C286" t="str">
            <v>男</v>
          </cell>
          <cell r="D286" t="str">
            <v>81</v>
          </cell>
          <cell r="E286" t="str">
            <v>2017/12/13 0:00:00</v>
          </cell>
          <cell r="F286" t="str">
            <v>上海市虹口区</v>
          </cell>
          <cell r="G286" t="str">
            <v>13816762211</v>
          </cell>
          <cell r="H286" t="str">
            <v>化疗</v>
          </cell>
        </row>
        <row r="287">
          <cell r="B287" t="str">
            <v>甘关松</v>
          </cell>
          <cell r="C287" t="str">
            <v>男</v>
          </cell>
          <cell r="D287" t="str">
            <v>71</v>
          </cell>
          <cell r="E287" t="str">
            <v>2017/12/14 0:00:00</v>
          </cell>
          <cell r="F287" t="str">
            <v>上海</v>
          </cell>
          <cell r="G287" t="str">
            <v>59126801</v>
          </cell>
          <cell r="H287" t="str">
            <v>化疗</v>
          </cell>
        </row>
        <row r="288">
          <cell r="B288" t="str">
            <v>陈宝英</v>
          </cell>
          <cell r="C288" t="str">
            <v>女</v>
          </cell>
          <cell r="D288" t="str">
            <v>75</v>
          </cell>
          <cell r="E288" t="str">
            <v>2017/12/18 0:00:00</v>
          </cell>
          <cell r="F288" t="str">
            <v>江苏省苏州市常熟市</v>
          </cell>
          <cell r="G288" t="str">
            <v>13812801877</v>
          </cell>
        </row>
        <row r="289">
          <cell r="B289" t="str">
            <v>顾维华</v>
          </cell>
          <cell r="C289" t="str">
            <v>男</v>
          </cell>
          <cell r="D289" t="str">
            <v>54</v>
          </cell>
          <cell r="E289" t="str">
            <v>2017/12/19 0:00:00</v>
          </cell>
          <cell r="F289" t="str">
            <v>江苏省</v>
          </cell>
          <cell r="G289" t="str">
            <v>13962482953</v>
          </cell>
          <cell r="H289" t="str">
            <v>化疗</v>
          </cell>
        </row>
        <row r="290">
          <cell r="B290" t="str">
            <v>万树龙</v>
          </cell>
          <cell r="C290" t="str">
            <v>男</v>
          </cell>
          <cell r="D290" t="str">
            <v>64</v>
          </cell>
          <cell r="E290" t="str">
            <v>2018/3/23 0:00:00</v>
          </cell>
          <cell r="F290" t="str">
            <v>闵行区 龙柏街道 龙柏三村134号301室</v>
          </cell>
          <cell r="G290" t="str">
            <v>64493911</v>
          </cell>
          <cell r="H290" t="str">
            <v>化疗</v>
          </cell>
        </row>
        <row r="291">
          <cell r="B291" t="str">
            <v>林丽燕</v>
          </cell>
          <cell r="C291" t="str">
            <v>女</v>
          </cell>
          <cell r="D291" t="str">
            <v>50</v>
          </cell>
          <cell r="E291" t="str">
            <v>2018/1/2 0:00:00</v>
          </cell>
          <cell r="F291" t="str">
            <v>浙江省缙云县七里乡金弄村２号</v>
          </cell>
          <cell r="G291" t="str">
            <v>15925791855</v>
          </cell>
        </row>
        <row r="292">
          <cell r="B292" t="str">
            <v>尹仁侠</v>
          </cell>
          <cell r="C292" t="str">
            <v>女</v>
          </cell>
          <cell r="D292" t="str">
            <v>63</v>
          </cell>
          <cell r="E292" t="str">
            <v>2018/1/15 0:00:00</v>
          </cell>
          <cell r="F292" t="str">
            <v>江苏省睢宁县桃元镇桃李村448号</v>
          </cell>
          <cell r="G292" t="str">
            <v>18201841101</v>
          </cell>
        </row>
        <row r="293">
          <cell r="B293" t="str">
            <v>邱世东</v>
          </cell>
          <cell r="C293" t="str">
            <v>男</v>
          </cell>
          <cell r="D293" t="str">
            <v>80</v>
          </cell>
          <cell r="E293" t="str">
            <v>2018/1/3 0:00:00</v>
          </cell>
          <cell r="F293" t="str">
            <v>上海市</v>
          </cell>
          <cell r="G293" t="str">
            <v>13816332685</v>
          </cell>
          <cell r="H293" t="str">
            <v>化疗</v>
          </cell>
        </row>
        <row r="294">
          <cell r="B294" t="str">
            <v>陶醉</v>
          </cell>
          <cell r="C294" t="str">
            <v>男</v>
          </cell>
          <cell r="D294" t="str">
            <v>56</v>
          </cell>
          <cell r="E294" t="str">
            <v>2018/1/8 0:00:00</v>
          </cell>
          <cell r="F294" t="str">
            <v>广州</v>
          </cell>
          <cell r="G294" t="str">
            <v>18688490637</v>
          </cell>
        </row>
        <row r="295">
          <cell r="B295" t="str">
            <v>肖九林</v>
          </cell>
          <cell r="C295" t="str">
            <v>男</v>
          </cell>
          <cell r="D295" t="str">
            <v>62</v>
          </cell>
          <cell r="E295" t="str">
            <v>2017/12/18 0:00:00</v>
          </cell>
          <cell r="F295" t="str">
            <v>江苏省</v>
          </cell>
          <cell r="G295" t="str">
            <v>14792568687</v>
          </cell>
          <cell r="H295" t="str">
            <v>化疗</v>
          </cell>
        </row>
        <row r="296">
          <cell r="B296" t="str">
            <v>盛新龙</v>
          </cell>
          <cell r="C296" t="str">
            <v>男</v>
          </cell>
          <cell r="D296" t="str">
            <v>65</v>
          </cell>
          <cell r="E296" t="str">
            <v>2017/12/19 0:00:00</v>
          </cell>
          <cell r="F296" t="str">
            <v>上海市南汇县万祥镇路二村3组</v>
          </cell>
          <cell r="G296" t="str">
            <v>13003114763</v>
          </cell>
          <cell r="H296" t="str">
            <v>化疗</v>
          </cell>
        </row>
        <row r="297">
          <cell r="B297" t="str">
            <v>葛良友</v>
          </cell>
          <cell r="C297" t="str">
            <v>男</v>
          </cell>
          <cell r="D297" t="str">
            <v>46</v>
          </cell>
          <cell r="E297" t="str">
            <v>2017/12/19 0:00:00</v>
          </cell>
          <cell r="F297" t="str">
            <v>安徽省安庆市潜山县梅城镇太平村新屋上组１</v>
          </cell>
          <cell r="G297" t="str">
            <v>13818318407</v>
          </cell>
          <cell r="H297" t="str">
            <v>化疗</v>
          </cell>
        </row>
        <row r="298">
          <cell r="B298" t="str">
            <v>王锦林</v>
          </cell>
          <cell r="C298" t="str">
            <v>男</v>
          </cell>
          <cell r="D298" t="str">
            <v>80</v>
          </cell>
          <cell r="E298" t="str">
            <v>2018/1/15 0:00:00</v>
          </cell>
          <cell r="F298" t="str">
            <v>浙江省义乌市北苑街道铁西路７７号</v>
          </cell>
          <cell r="G298" t="str">
            <v>13867937835</v>
          </cell>
          <cell r="H298" t="str">
            <v>化疗</v>
          </cell>
        </row>
        <row r="299">
          <cell r="B299" t="str">
            <v>邹阿妹</v>
          </cell>
          <cell r="C299" t="str">
            <v>女</v>
          </cell>
          <cell r="D299" t="str">
            <v>73</v>
          </cell>
          <cell r="E299" t="str">
            <v>2017/12/20 0:00:00</v>
          </cell>
          <cell r="F299" t="str">
            <v>上宝山区 友谊路街道 宝山三村 75号402室</v>
          </cell>
          <cell r="G299" t="str">
            <v>13816623198</v>
          </cell>
          <cell r="H299" t="str">
            <v>化疗</v>
          </cell>
        </row>
        <row r="300">
          <cell r="B300" t="str">
            <v>黄永生</v>
          </cell>
          <cell r="C300" t="str">
            <v>男</v>
          </cell>
          <cell r="D300" t="str">
            <v>68</v>
          </cell>
          <cell r="E300" t="str">
            <v>2017/12/21 0:00:00</v>
          </cell>
          <cell r="F300" t="str">
            <v>华灵路1781弄17号502室</v>
          </cell>
          <cell r="G300" t="str">
            <v>13020269736</v>
          </cell>
          <cell r="H300" t="str">
            <v>化疗</v>
          </cell>
        </row>
        <row r="301">
          <cell r="B301" t="str">
            <v>於惠芝</v>
          </cell>
          <cell r="C301" t="str">
            <v>女</v>
          </cell>
          <cell r="D301" t="str">
            <v>57</v>
          </cell>
          <cell r="E301" t="str">
            <v>2018/1/19 0:00:00</v>
          </cell>
          <cell r="F301" t="str">
            <v>上海闵行区宝城路158弄108号502</v>
          </cell>
          <cell r="G301" t="str">
            <v>13651838470</v>
          </cell>
          <cell r="H301" t="str">
            <v>化疗</v>
          </cell>
        </row>
        <row r="302">
          <cell r="B302" t="str">
            <v>鲁协美</v>
          </cell>
          <cell r="C302" t="str">
            <v>女</v>
          </cell>
          <cell r="D302" t="str">
            <v>62</v>
          </cell>
          <cell r="E302" t="str">
            <v>2017/12/25 0:00:00</v>
          </cell>
          <cell r="F302" t="str">
            <v>江苏省</v>
          </cell>
          <cell r="G302" t="str">
            <v>13917850316</v>
          </cell>
          <cell r="H302" t="str">
            <v>化疗</v>
          </cell>
        </row>
        <row r="303">
          <cell r="B303" t="str">
            <v>李卫珍</v>
          </cell>
          <cell r="C303" t="str">
            <v>女</v>
          </cell>
          <cell r="D303" t="str">
            <v>55</v>
          </cell>
          <cell r="E303" t="str">
            <v>2017/12/25 0:00:00</v>
          </cell>
          <cell r="F303" t="str">
            <v>江苏省</v>
          </cell>
          <cell r="G303" t="str">
            <v>13813776719</v>
          </cell>
          <cell r="H303" t="str">
            <v>化疗</v>
          </cell>
        </row>
        <row r="304">
          <cell r="B304" t="str">
            <v>许建元</v>
          </cell>
          <cell r="C304" t="str">
            <v>男</v>
          </cell>
          <cell r="D304" t="str">
            <v>58</v>
          </cell>
          <cell r="E304" t="str">
            <v>2017/12/25 0:00:00</v>
          </cell>
          <cell r="F304" t="str">
            <v>江苏</v>
          </cell>
          <cell r="G304" t="str">
            <v>无</v>
          </cell>
        </row>
        <row r="305">
          <cell r="B305" t="str">
            <v>李根深</v>
          </cell>
          <cell r="C305" t="str">
            <v>男</v>
          </cell>
          <cell r="D305" t="str">
            <v>41</v>
          </cell>
          <cell r="E305" t="str">
            <v>2017/12/25 0:00:00</v>
          </cell>
          <cell r="F305" t="str">
            <v>江苏省苏州市工业园区东湖林语花园5幢302室</v>
          </cell>
          <cell r="G305" t="str">
            <v>13862571003</v>
          </cell>
          <cell r="H305" t="str">
            <v>化疗</v>
          </cell>
        </row>
        <row r="306">
          <cell r="B306" t="str">
            <v>尤小美</v>
          </cell>
          <cell r="C306" t="str">
            <v>女</v>
          </cell>
          <cell r="D306" t="str">
            <v>61</v>
          </cell>
          <cell r="E306" t="str">
            <v>2018/1/18 0:00:00</v>
          </cell>
          <cell r="F306" t="str">
            <v>江苏省镇江市京口区丹徒镇永宁1号</v>
          </cell>
          <cell r="G306" t="str">
            <v>15805286111</v>
          </cell>
          <cell r="H306" t="str">
            <v>化疗</v>
          </cell>
        </row>
        <row r="307">
          <cell r="B307" t="str">
            <v>桑月华</v>
          </cell>
          <cell r="C307" t="str">
            <v>女</v>
          </cell>
          <cell r="D307" t="str">
            <v>57</v>
          </cell>
          <cell r="E307" t="str">
            <v>2018/1/15 0:00:00</v>
          </cell>
          <cell r="F307" t="str">
            <v>上海闸北区 天目西路街道 长安路 827弄39号</v>
          </cell>
          <cell r="G307" t="str">
            <v>13901785358</v>
          </cell>
          <cell r="H307" t="str">
            <v>化疗</v>
          </cell>
        </row>
        <row r="308">
          <cell r="B308" t="str">
            <v>于秀平</v>
          </cell>
          <cell r="C308" t="str">
            <v>男</v>
          </cell>
          <cell r="D308" t="str">
            <v>44</v>
          </cell>
          <cell r="E308" t="str">
            <v>2018/1/18 0:00:00</v>
          </cell>
          <cell r="F308" t="str">
            <v>江西省上饶市鄱阳县银宝湖乡良山组060</v>
          </cell>
          <cell r="G308" t="str">
            <v>13379800528</v>
          </cell>
          <cell r="H308" t="str">
            <v>化疗</v>
          </cell>
        </row>
        <row r="309">
          <cell r="B309" t="str">
            <v>朱士全</v>
          </cell>
          <cell r="C309" t="str">
            <v>男</v>
          </cell>
          <cell r="D309" t="str">
            <v>70</v>
          </cell>
          <cell r="E309" t="str">
            <v>2018/1/10 0:00:00</v>
          </cell>
          <cell r="F309" t="str">
            <v>安徽阜阳市颍东区向曙巷1号5幢103</v>
          </cell>
          <cell r="G309" t="str">
            <v>18324828888</v>
          </cell>
        </row>
        <row r="310">
          <cell r="B310" t="str">
            <v>范钦晟</v>
          </cell>
          <cell r="C310" t="str">
            <v>男</v>
          </cell>
          <cell r="D310" t="str">
            <v>69</v>
          </cell>
          <cell r="E310" t="str">
            <v>2018/1/25 0:00:00</v>
          </cell>
          <cell r="F310" t="str">
            <v>上海浦东新区 南码头街道 浦三路 277弄4号604室</v>
          </cell>
          <cell r="G310" t="str">
            <v>58754919</v>
          </cell>
        </row>
        <row r="311">
          <cell r="B311" t="str">
            <v>叶国瑛</v>
          </cell>
          <cell r="C311" t="str">
            <v>女</v>
          </cell>
          <cell r="D311" t="str">
            <v>70</v>
          </cell>
          <cell r="E311" t="str">
            <v>2018/1/16 0:00:00</v>
          </cell>
          <cell r="F311" t="str">
            <v>浦东新区 南码头街道 浦东南路 3405弄6号20</v>
          </cell>
          <cell r="G311" t="str">
            <v>58754496</v>
          </cell>
        </row>
        <row r="312">
          <cell r="B312" t="str">
            <v>金秀英</v>
          </cell>
          <cell r="C312" t="str">
            <v>女</v>
          </cell>
          <cell r="D312" t="str">
            <v>61</v>
          </cell>
          <cell r="E312" t="str">
            <v>2018/1/4 0:00:00</v>
          </cell>
          <cell r="F312" t="str">
            <v>江苏省涟水县梁岔镇左三庄村郑庄组5号</v>
          </cell>
          <cell r="G312" t="str">
            <v>无</v>
          </cell>
        </row>
        <row r="313">
          <cell r="B313" t="str">
            <v>姚莲娥</v>
          </cell>
          <cell r="C313" t="str">
            <v>女</v>
          </cell>
          <cell r="D313" t="str">
            <v>75</v>
          </cell>
          <cell r="E313" t="str">
            <v>2018/1/5 0:00:00</v>
          </cell>
          <cell r="F313" t="str">
            <v>闵行区 莘庄镇 莘松五村9号303室</v>
          </cell>
          <cell r="G313" t="str">
            <v>64888242</v>
          </cell>
        </row>
        <row r="314">
          <cell r="B314" t="str">
            <v>朱瑞生</v>
          </cell>
          <cell r="C314" t="str">
            <v>男</v>
          </cell>
          <cell r="D314" t="str">
            <v>56</v>
          </cell>
          <cell r="E314" t="str">
            <v>2018/1/17 0:00:00</v>
          </cell>
          <cell r="F314" t="str">
            <v>江苏徐州</v>
          </cell>
          <cell r="G314" t="str">
            <v>13157003534</v>
          </cell>
          <cell r="H314" t="str">
            <v>化疗</v>
          </cell>
        </row>
        <row r="315">
          <cell r="B315" t="str">
            <v>张胜亨</v>
          </cell>
          <cell r="C315" t="str">
            <v>男</v>
          </cell>
          <cell r="D315" t="str">
            <v>69</v>
          </cell>
          <cell r="E315" t="str">
            <v>2018/1/17 0:00:00</v>
          </cell>
          <cell r="F315" t="str">
            <v>杨浦区 延吉街道 双阳路 365号1704室</v>
          </cell>
          <cell r="G315" t="str">
            <v>35120703</v>
          </cell>
        </row>
        <row r="316">
          <cell r="B316" t="str">
            <v>肖春水</v>
          </cell>
          <cell r="C316" t="str">
            <v>男</v>
          </cell>
          <cell r="D316" t="str">
            <v>48</v>
          </cell>
          <cell r="E316" t="str">
            <v>2018/3/9 0:00:00</v>
          </cell>
          <cell r="F316" t="str">
            <v>湖南省双峰县三塘铺镇朝阳村晏家村民组</v>
          </cell>
          <cell r="G316" t="str">
            <v>13611708653</v>
          </cell>
        </row>
        <row r="317">
          <cell r="B317" t="str">
            <v>冯国祥</v>
          </cell>
          <cell r="C317" t="str">
            <v>男</v>
          </cell>
          <cell r="D317" t="str">
            <v>30</v>
          </cell>
          <cell r="E317" t="str">
            <v>2018/1/19 0:00:00</v>
          </cell>
          <cell r="F317" t="str">
            <v>甘肃省渭源县莲峰镇天池村阴山社</v>
          </cell>
          <cell r="G317" t="str">
            <v>15693220011</v>
          </cell>
        </row>
        <row r="318">
          <cell r="B318" t="str">
            <v>费忠富</v>
          </cell>
          <cell r="C318" t="str">
            <v>男</v>
          </cell>
          <cell r="D318" t="str">
            <v>56</v>
          </cell>
          <cell r="E318" t="str">
            <v>2018/1/26 0:00:00</v>
          </cell>
          <cell r="F318" t="str">
            <v>安徽省黄山市黄山区甘棠镇刘村村第三村民组v</v>
          </cell>
          <cell r="G318" t="str">
            <v>15222993921</v>
          </cell>
        </row>
        <row r="319">
          <cell r="B319" t="str">
            <v>姚兴泉</v>
          </cell>
          <cell r="C319" t="str">
            <v>男</v>
          </cell>
          <cell r="D319" t="str">
            <v>65</v>
          </cell>
          <cell r="E319" t="str">
            <v>2018/1/22 0:00:00</v>
          </cell>
          <cell r="F319" t="str">
            <v>江西省上饶市玉山县下镇镇西山村上六39号</v>
          </cell>
          <cell r="G319" t="str">
            <v>13437398178</v>
          </cell>
        </row>
        <row r="320">
          <cell r="B320" t="str">
            <v>季碎成</v>
          </cell>
          <cell r="C320" t="str">
            <v>男</v>
          </cell>
          <cell r="D320" t="str">
            <v>62</v>
          </cell>
          <cell r="E320" t="str">
            <v>2018/5/10 0:00:00</v>
          </cell>
          <cell r="F320" t="str">
            <v>浙江省瑞安市仙降镇翁垟村人民东路３５号</v>
          </cell>
          <cell r="G320" t="str">
            <v>15281306666</v>
          </cell>
        </row>
        <row r="321">
          <cell r="B321" t="str">
            <v>陈建达</v>
          </cell>
          <cell r="C321" t="str">
            <v>男</v>
          </cell>
          <cell r="D321" t="str">
            <v>54</v>
          </cell>
          <cell r="E321" t="str">
            <v>2018/1/22 0:00:00</v>
          </cell>
          <cell r="F321" t="str">
            <v>上海普陀区 长寿路街道 西康路 972弄4号202室</v>
          </cell>
          <cell r="G321" t="str">
            <v>62761413</v>
          </cell>
        </row>
        <row r="322">
          <cell r="B322" t="str">
            <v>俞棋春</v>
          </cell>
          <cell r="C322" t="str">
            <v>男</v>
          </cell>
          <cell r="D322" t="str">
            <v>69</v>
          </cell>
          <cell r="E322" t="str">
            <v>2018/1/25 0:00:00</v>
          </cell>
          <cell r="F322" t="str">
            <v>上海普陀区桃浦镇红棉路311弄83号601室</v>
          </cell>
          <cell r="G322" t="str">
            <v>13901821182</v>
          </cell>
        </row>
        <row r="323">
          <cell r="B323" t="str">
            <v>耿守志</v>
          </cell>
          <cell r="C323" t="str">
            <v>男</v>
          </cell>
          <cell r="D323" t="str">
            <v>60</v>
          </cell>
          <cell r="E323" t="str">
            <v>2018/1/25 0:00:00</v>
          </cell>
          <cell r="F323" t="str">
            <v>黑龙江省</v>
          </cell>
          <cell r="G323" t="str">
            <v>13478751195</v>
          </cell>
        </row>
        <row r="324">
          <cell r="B324" t="str">
            <v>朱家纯</v>
          </cell>
          <cell r="C324" t="str">
            <v>男</v>
          </cell>
          <cell r="D324" t="str">
            <v>52</v>
          </cell>
          <cell r="E324" t="str">
            <v>2018/1/26 0:00:00</v>
          </cell>
          <cell r="F324" t="str">
            <v>安徽</v>
          </cell>
          <cell r="G324" t="str">
            <v>18905535782              </v>
          </cell>
        </row>
        <row r="325">
          <cell r="B325" t="str">
            <v>姜修龙</v>
          </cell>
          <cell r="C325" t="str">
            <v>男</v>
          </cell>
          <cell r="D325" t="str">
            <v>55</v>
          </cell>
          <cell r="E325" t="str">
            <v>2018/2/8 0:00:00</v>
          </cell>
          <cell r="F325" t="str">
            <v>江苏省沭阳县沭城镇前巷居委会五组</v>
          </cell>
          <cell r="G325" t="str">
            <v>13776299890</v>
          </cell>
        </row>
        <row r="326">
          <cell r="B326" t="str">
            <v>高娟珍</v>
          </cell>
          <cell r="C326" t="str">
            <v>女</v>
          </cell>
          <cell r="D326" t="str">
            <v>70</v>
          </cell>
          <cell r="E326" t="str">
            <v>2018/1/29 0:00:00</v>
          </cell>
          <cell r="F326" t="str">
            <v>南汇区泥城镇兴旺村黄沙村9组</v>
          </cell>
          <cell r="G326" t="str">
            <v>13524142926</v>
          </cell>
          <cell r="H326" t="str">
            <v>化疗</v>
          </cell>
        </row>
        <row r="327">
          <cell r="B327" t="str">
            <v>陶月华</v>
          </cell>
          <cell r="C327" t="str">
            <v>女</v>
          </cell>
          <cell r="D327" t="str">
            <v>58</v>
          </cell>
          <cell r="E327" t="str">
            <v>2018/2/6 0:00:00</v>
          </cell>
          <cell r="F327" t="str">
            <v>上海市南汇县盐仓镇陆楼村440号</v>
          </cell>
          <cell r="G327" t="str">
            <v>13636593550</v>
          </cell>
        </row>
        <row r="328">
          <cell r="B328" t="str">
            <v>盛跃华</v>
          </cell>
          <cell r="C328" t="str">
            <v>男</v>
          </cell>
          <cell r="D328" t="str">
            <v>59</v>
          </cell>
          <cell r="E328" t="str">
            <v>2018/2/6 0:00:00</v>
          </cell>
          <cell r="F328" t="str">
            <v>浙江省嘉兴市平湖市</v>
          </cell>
          <cell r="G328" t="str">
            <v>15818352683</v>
          </cell>
        </row>
        <row r="329">
          <cell r="B329" t="str">
            <v>梁培兰</v>
          </cell>
          <cell r="C329" t="str">
            <v>女</v>
          </cell>
          <cell r="D329" t="str">
            <v>61</v>
          </cell>
          <cell r="E329" t="str">
            <v>2018/5/17 0:00:00</v>
          </cell>
          <cell r="F329" t="str">
            <v>浦东新区 塘桥街道 蓝村路 470弄75号501室</v>
          </cell>
          <cell r="G329" t="str">
            <v>13331807255</v>
          </cell>
        </row>
        <row r="330">
          <cell r="B330" t="str">
            <v>金福仙</v>
          </cell>
          <cell r="C330" t="str">
            <v>女</v>
          </cell>
          <cell r="D330" t="str">
            <v>74</v>
          </cell>
          <cell r="E330" t="str">
            <v>2018/2/8 0:00:00</v>
          </cell>
          <cell r="F330" t="str">
            <v>上海市奉贤区奉城镇洪北村1组</v>
          </cell>
        </row>
        <row r="330">
          <cell r="H330" t="str">
            <v>化疗</v>
          </cell>
        </row>
        <row r="331">
          <cell r="B331" t="str">
            <v>夏禹河</v>
          </cell>
          <cell r="C331" t="str">
            <v>男</v>
          </cell>
          <cell r="D331" t="str">
            <v>74</v>
          </cell>
          <cell r="E331" t="str">
            <v>2018/2/9 0:00:00</v>
          </cell>
          <cell r="F331" t="str">
            <v>江西省</v>
          </cell>
          <cell r="G331" t="str">
            <v>13816177985</v>
          </cell>
        </row>
        <row r="332">
          <cell r="B332" t="str">
            <v>管佩华</v>
          </cell>
          <cell r="C332" t="str">
            <v>女</v>
          </cell>
          <cell r="D332" t="str">
            <v>66</v>
          </cell>
          <cell r="E332" t="str">
            <v>2018/1/31 0:00:00</v>
          </cell>
          <cell r="F332" t="str">
            <v>上海闸北区大宁街道大宁路667弄37号702室</v>
          </cell>
          <cell r="G332" t="str">
            <v>13003181480</v>
          </cell>
        </row>
        <row r="333">
          <cell r="B333" t="str">
            <v>朱继春</v>
          </cell>
          <cell r="C333" t="str">
            <v>男</v>
          </cell>
          <cell r="D333" t="str">
            <v>21</v>
          </cell>
          <cell r="E333" t="str">
            <v>2018/2/1 0:00:00</v>
          </cell>
          <cell r="F333" t="str">
            <v>黑龙江省</v>
          </cell>
          <cell r="G333" t="str">
            <v>13845138886</v>
          </cell>
        </row>
        <row r="334">
          <cell r="B334" t="str">
            <v>刘金凤</v>
          </cell>
          <cell r="C334" t="str">
            <v>女</v>
          </cell>
          <cell r="D334" t="str">
            <v>66</v>
          </cell>
          <cell r="E334" t="str">
            <v>2018/2/5 0:00:00</v>
          </cell>
          <cell r="F334" t="str">
            <v>上海闸北区 北站街道 国庆路 233号</v>
          </cell>
          <cell r="G334" t="str">
            <v>63541627</v>
          </cell>
        </row>
        <row r="335">
          <cell r="B335" t="str">
            <v>孔月娥</v>
          </cell>
          <cell r="C335" t="str">
            <v>女</v>
          </cell>
          <cell r="D335" t="str">
            <v>62</v>
          </cell>
          <cell r="E335" t="str">
            <v>2018/2/22 0:00:00</v>
          </cell>
          <cell r="F335" t="str">
            <v>江西省抚州</v>
          </cell>
          <cell r="G335" t="str">
            <v>13879404821</v>
          </cell>
        </row>
        <row r="336">
          <cell r="B336" t="str">
            <v>孙勉朴</v>
          </cell>
          <cell r="C336" t="str">
            <v>男</v>
          </cell>
          <cell r="D336" t="str">
            <v>59</v>
          </cell>
          <cell r="E336" t="str">
            <v>2018/2/22 0:00:00</v>
          </cell>
          <cell r="F336" t="str">
            <v>山东省曹县青堌集镇老刘庄行政村老刘庄210</v>
          </cell>
          <cell r="G336" t="str">
            <v>13121599785</v>
          </cell>
          <cell r="H336" t="str">
            <v>化疗</v>
          </cell>
        </row>
        <row r="337">
          <cell r="B337" t="str">
            <v>林正雨</v>
          </cell>
          <cell r="C337" t="str">
            <v>男</v>
          </cell>
          <cell r="D337" t="str">
            <v>65</v>
          </cell>
          <cell r="E337" t="str">
            <v>2018/3/1 0:00:00</v>
          </cell>
          <cell r="F337" t="str">
            <v>台州市温岭市</v>
          </cell>
          <cell r="G337" t="str">
            <v>13566656667</v>
          </cell>
        </row>
        <row r="338">
          <cell r="B338" t="str">
            <v>杨桂英</v>
          </cell>
          <cell r="C338" t="str">
            <v>女</v>
          </cell>
          <cell r="D338" t="str">
            <v>59</v>
          </cell>
          <cell r="E338" t="str">
            <v>2018/3/1 0:00:00</v>
          </cell>
          <cell r="F338" t="str">
            <v>无锡市江阴市</v>
          </cell>
          <cell r="G338" t="str">
            <v>13373616059</v>
          </cell>
        </row>
        <row r="339">
          <cell r="B339" t="str">
            <v>齐长兵</v>
          </cell>
          <cell r="C339" t="str">
            <v>男</v>
          </cell>
          <cell r="D339" t="str">
            <v>45</v>
          </cell>
          <cell r="E339" t="str">
            <v>2018/3/1 0:00:00</v>
          </cell>
          <cell r="F339" t="str">
            <v>安徽省定远县</v>
          </cell>
          <cell r="G339" t="str">
            <v>15212187288</v>
          </cell>
          <cell r="H339" t="str">
            <v>化疗</v>
          </cell>
        </row>
        <row r="340">
          <cell r="B340" t="str">
            <v>金文忠</v>
          </cell>
          <cell r="C340" t="str">
            <v>男</v>
          </cell>
          <cell r="D340" t="str">
            <v>67</v>
          </cell>
          <cell r="E340" t="str">
            <v>2018/3/1 0:00:00</v>
          </cell>
          <cell r="F340" t="str">
            <v>上海宝山区 罗店镇 西埝村塘北49号</v>
          </cell>
          <cell r="G340" t="str">
            <v>13761643257</v>
          </cell>
          <cell r="H340" t="str">
            <v>化疗</v>
          </cell>
        </row>
        <row r="341">
          <cell r="B341" t="str">
            <v>卢士华</v>
          </cell>
          <cell r="C341" t="str">
            <v>女</v>
          </cell>
          <cell r="D341" t="str">
            <v>69</v>
          </cell>
          <cell r="E341" t="str">
            <v>2018/5/17 0:00:00</v>
          </cell>
          <cell r="F341" t="str">
            <v>杨浦区</v>
          </cell>
          <cell r="G341" t="str">
            <v>13371812578</v>
          </cell>
        </row>
        <row r="342">
          <cell r="B342" t="str">
            <v>吕曼玲</v>
          </cell>
          <cell r="C342" t="str">
            <v>女</v>
          </cell>
          <cell r="D342" t="str">
            <v>61</v>
          </cell>
          <cell r="E342" t="str">
            <v>2018/3/2 0:00:00</v>
          </cell>
          <cell r="F342" t="str">
            <v>上海长宁区剑河路404弄38号403</v>
          </cell>
          <cell r="G342" t="str">
            <v>13402069395</v>
          </cell>
        </row>
        <row r="343">
          <cell r="B343" t="str">
            <v>李美珍</v>
          </cell>
          <cell r="C343" t="str">
            <v>女</v>
          </cell>
          <cell r="D343" t="str">
            <v>54</v>
          </cell>
          <cell r="E343" t="str">
            <v>2018/3/5 0:00:00</v>
          </cell>
          <cell r="F343" t="str">
            <v>松江区 叶榭 金家村 1246号</v>
          </cell>
          <cell r="G343" t="str">
            <v>13331995268</v>
          </cell>
        </row>
        <row r="344">
          <cell r="B344" t="str">
            <v>于淑艳</v>
          </cell>
          <cell r="C344" t="str">
            <v>女</v>
          </cell>
          <cell r="D344" t="str">
            <v>58</v>
          </cell>
          <cell r="E344" t="str">
            <v>2018/3/1 0:00:00</v>
          </cell>
          <cell r="F344" t="str">
            <v>吉林省长春市</v>
          </cell>
          <cell r="G344" t="str">
            <v>15662238833</v>
          </cell>
        </row>
        <row r="345">
          <cell r="B345" t="str">
            <v>胡宝存</v>
          </cell>
          <cell r="C345" t="str">
            <v>男</v>
          </cell>
          <cell r="D345" t="str">
            <v>66</v>
          </cell>
          <cell r="E345" t="str">
            <v>2018/3/2 0:00:00</v>
          </cell>
          <cell r="F345" t="str">
            <v>浙江</v>
          </cell>
          <cell r="G345" t="str">
            <v>未登记</v>
          </cell>
          <cell r="H345" t="str">
            <v>化疗</v>
          </cell>
        </row>
        <row r="346">
          <cell r="B346" t="str">
            <v>刘金珠</v>
          </cell>
          <cell r="C346" t="str">
            <v>女</v>
          </cell>
          <cell r="D346" t="str">
            <v>68</v>
          </cell>
          <cell r="E346" t="str">
            <v>2018/5/14 0:00:00</v>
          </cell>
          <cell r="F346" t="str">
            <v>徐汇区 湖南街道 武康路 280弄54号603室</v>
          </cell>
          <cell r="G346" t="str">
            <v>13816150937</v>
          </cell>
          <cell r="H346" t="str">
            <v>化疗</v>
          </cell>
        </row>
        <row r="347">
          <cell r="B347" t="str">
            <v>潘雪峰</v>
          </cell>
          <cell r="C347" t="str">
            <v>男</v>
          </cell>
          <cell r="D347" t="str">
            <v>40</v>
          </cell>
          <cell r="E347" t="str">
            <v>2018/3/8 0:00:00</v>
          </cell>
          <cell r="F347" t="str">
            <v>福建</v>
          </cell>
          <cell r="G347" t="str">
            <v>13321838125</v>
          </cell>
          <cell r="H347" t="str">
            <v>化疗</v>
          </cell>
        </row>
        <row r="348">
          <cell r="B348" t="str">
            <v>王胜利</v>
          </cell>
          <cell r="C348" t="str">
            <v>男</v>
          </cell>
          <cell r="D348" t="str">
            <v>72</v>
          </cell>
          <cell r="E348" t="str">
            <v>2018/3/9 0:00:00</v>
          </cell>
          <cell r="F348" t="str">
            <v>宝山区 通河街道 通河二村36号301室</v>
          </cell>
          <cell r="G348" t="str">
            <v>56758763</v>
          </cell>
        </row>
        <row r="349">
          <cell r="B349" t="str">
            <v>房州余</v>
          </cell>
          <cell r="C349" t="str">
            <v>男</v>
          </cell>
          <cell r="D349" t="str">
            <v>63</v>
          </cell>
          <cell r="E349" t="str">
            <v>2018/3/13 0:00:00</v>
          </cell>
          <cell r="F349" t="str">
            <v>江苏省海安县李堡镇李堡村四组72号</v>
          </cell>
          <cell r="G349" t="str">
            <v>13921182666</v>
          </cell>
        </row>
        <row r="350">
          <cell r="B350" t="str">
            <v>李春艳</v>
          </cell>
          <cell r="C350" t="str">
            <v>女</v>
          </cell>
          <cell r="D350" t="str">
            <v>65</v>
          </cell>
          <cell r="E350" t="str">
            <v>2018/3/12 0:00:00</v>
          </cell>
          <cell r="F350" t="str">
            <v>辽宁省鞍山市铁西区共同街29栋1单元5层15号</v>
          </cell>
          <cell r="G350" t="str">
            <v>无</v>
          </cell>
        </row>
        <row r="351">
          <cell r="B351" t="str">
            <v>卢明霞</v>
          </cell>
          <cell r="C351" t="str">
            <v>男</v>
          </cell>
          <cell r="D351" t="str">
            <v>66</v>
          </cell>
          <cell r="E351" t="str">
            <v>2018/3/13 0:00:00</v>
          </cell>
          <cell r="F351" t="str">
            <v>安徽省巢湖市庐江县矾山镇大山社区编外户－</v>
          </cell>
          <cell r="G351" t="str">
            <v>18788894555</v>
          </cell>
        </row>
        <row r="352">
          <cell r="B352" t="str">
            <v>马诸芳</v>
          </cell>
          <cell r="C352" t="str">
            <v>女</v>
          </cell>
          <cell r="D352" t="str">
            <v>60</v>
          </cell>
          <cell r="E352" t="str">
            <v>2018/3/15 0:00:00</v>
          </cell>
          <cell r="F352" t="str">
            <v>浦东新区 南码头街道 港机新村 10号304室</v>
          </cell>
          <cell r="G352" t="str">
            <v>13564352403</v>
          </cell>
        </row>
        <row r="353">
          <cell r="B353" t="str">
            <v>薛君</v>
          </cell>
          <cell r="C353" t="str">
            <v>男</v>
          </cell>
          <cell r="D353" t="str">
            <v>43</v>
          </cell>
          <cell r="E353" t="str">
            <v>2018/3/15 0:00:00</v>
          </cell>
          <cell r="F353" t="str">
            <v>闵行区 莘庄工业区 新生村8队马家塘95号</v>
          </cell>
          <cell r="G353" t="str">
            <v>13917624928</v>
          </cell>
        </row>
        <row r="354">
          <cell r="B354" t="str">
            <v>丁菊芬</v>
          </cell>
          <cell r="C354" t="str">
            <v>女</v>
          </cell>
          <cell r="D354" t="str">
            <v>71</v>
          </cell>
          <cell r="E354" t="str">
            <v>2018/3/16 0:00:00</v>
          </cell>
          <cell r="F354" t="str">
            <v>浙江省杭州市萧山市</v>
          </cell>
          <cell r="G354" t="str">
            <v>13588767999</v>
          </cell>
        </row>
        <row r="355">
          <cell r="B355" t="str">
            <v>易忠华</v>
          </cell>
          <cell r="C355" t="str">
            <v>男</v>
          </cell>
          <cell r="D355" t="str">
            <v>49</v>
          </cell>
          <cell r="E355" t="str">
            <v>2018/2/22 0:00:00</v>
          </cell>
          <cell r="F355" t="str">
            <v>江西省</v>
          </cell>
          <cell r="G355" t="str">
            <v>13133907336</v>
          </cell>
          <cell r="H355" t="str">
            <v>化疗</v>
          </cell>
        </row>
        <row r="356">
          <cell r="B356" t="str">
            <v>王方南</v>
          </cell>
          <cell r="C356" t="str">
            <v>男</v>
          </cell>
          <cell r="D356" t="str">
            <v>66</v>
          </cell>
          <cell r="E356" t="str">
            <v>2018/3/15 0:00:00</v>
          </cell>
          <cell r="F356" t="str">
            <v>江苏省</v>
          </cell>
          <cell r="G356" t="str">
            <v>13911559198</v>
          </cell>
          <cell r="H356" t="str">
            <v>化疗</v>
          </cell>
        </row>
        <row r="357">
          <cell r="B357" t="str">
            <v>马望发</v>
          </cell>
          <cell r="C357" t="str">
            <v>男</v>
          </cell>
          <cell r="D357" t="str">
            <v>72</v>
          </cell>
          <cell r="E357" t="str">
            <v>2018/3/20 0:00:00</v>
          </cell>
          <cell r="F357" t="str">
            <v>河南省</v>
          </cell>
          <cell r="G357" t="str">
            <v>无</v>
          </cell>
          <cell r="H357" t="str">
            <v>化疗</v>
          </cell>
        </row>
        <row r="358">
          <cell r="B358" t="str">
            <v>上官宗甸</v>
          </cell>
          <cell r="C358" t="str">
            <v>男</v>
          </cell>
          <cell r="D358" t="str">
            <v>46</v>
          </cell>
          <cell r="E358" t="str">
            <v>2018/3/21 0:00:00</v>
          </cell>
          <cell r="F358" t="str">
            <v>浙江省苍南县龙港镇迎港路２８９号</v>
          </cell>
          <cell r="G358" t="str">
            <v>13868498846</v>
          </cell>
          <cell r="H358" t="str">
            <v>化疗</v>
          </cell>
        </row>
        <row r="359">
          <cell r="B359" t="str">
            <v>张石林</v>
          </cell>
          <cell r="C359" t="str">
            <v>男</v>
          </cell>
          <cell r="D359" t="str">
            <v>66</v>
          </cell>
          <cell r="E359" t="str">
            <v>2018/3/22 0:00:00</v>
          </cell>
          <cell r="F359" t="str">
            <v>上海市奉贤县</v>
          </cell>
          <cell r="G359" t="str">
            <v>18017483356</v>
          </cell>
          <cell r="H359" t="str">
            <v>化疗</v>
          </cell>
        </row>
        <row r="360">
          <cell r="B360" t="str">
            <v>韩冬晓</v>
          </cell>
          <cell r="C360" t="str">
            <v>男</v>
          </cell>
          <cell r="D360" t="str">
            <v>46</v>
          </cell>
          <cell r="E360" t="str">
            <v>2018/3/22 0:00:00</v>
          </cell>
          <cell r="F360" t="str">
            <v>普陀区 曹杨街道 梅岭南路 320弄12号2003室</v>
          </cell>
          <cell r="G360" t="str">
            <v>18616377103</v>
          </cell>
          <cell r="H360" t="str">
            <v>化疗</v>
          </cell>
        </row>
        <row r="361">
          <cell r="B361" t="str">
            <v>袁赛君</v>
          </cell>
          <cell r="C361" t="str">
            <v>女</v>
          </cell>
          <cell r="D361" t="str">
            <v>55</v>
          </cell>
          <cell r="E361" t="str">
            <v>2018/3/27 0:00:00</v>
          </cell>
          <cell r="F361" t="str">
            <v>江苏省</v>
          </cell>
          <cell r="G361" t="str">
            <v>13515259273</v>
          </cell>
          <cell r="H361" t="str">
            <v>化疗</v>
          </cell>
        </row>
        <row r="362">
          <cell r="B362" t="str">
            <v>钟益闻</v>
          </cell>
          <cell r="C362" t="str">
            <v>男</v>
          </cell>
          <cell r="D362" t="str">
            <v>66</v>
          </cell>
          <cell r="E362" t="str">
            <v>2018/4/2 0:00:00</v>
          </cell>
          <cell r="F362" t="str">
            <v>浙江省</v>
          </cell>
          <cell r="G362" t="str">
            <v>13858580652</v>
          </cell>
          <cell r="H362" t="str">
            <v>化疗</v>
          </cell>
        </row>
        <row r="363">
          <cell r="B363" t="str">
            <v>方小英</v>
          </cell>
          <cell r="C363" t="str">
            <v>女</v>
          </cell>
          <cell r="D363" t="str">
            <v>56</v>
          </cell>
          <cell r="E363" t="str">
            <v>2018/4/4 0:00:00</v>
          </cell>
          <cell r="F363" t="str">
            <v>嘉定区外冈镇外冈镇周泾村661号</v>
          </cell>
          <cell r="G363" t="str">
            <v>13641735297</v>
          </cell>
          <cell r="H363" t="str">
            <v>化疗</v>
          </cell>
        </row>
        <row r="364">
          <cell r="B364" t="str">
            <v>陈克诚</v>
          </cell>
          <cell r="C364" t="str">
            <v>男</v>
          </cell>
          <cell r="D364" t="str">
            <v>56</v>
          </cell>
          <cell r="E364" t="str">
            <v>2018/4/8 0:00:00</v>
          </cell>
          <cell r="F364" t="str">
            <v>江苏省淮安市楚州区淮城镇东长街居民点路7</v>
          </cell>
          <cell r="G364" t="str">
            <v>13952373185</v>
          </cell>
          <cell r="H364" t="str">
            <v>化疗</v>
          </cell>
        </row>
        <row r="365">
          <cell r="B365" t="str">
            <v>邵新勇</v>
          </cell>
          <cell r="C365" t="str">
            <v>男</v>
          </cell>
          <cell r="D365" t="str">
            <v>56</v>
          </cell>
          <cell r="E365" t="str">
            <v>2018/3/30 0:00:00</v>
          </cell>
          <cell r="F365" t="str">
            <v>黄浦区 半淞园路街道 制造局路 567弄33号20</v>
          </cell>
          <cell r="G365" t="str">
            <v>13761951072</v>
          </cell>
          <cell r="H365" t="str">
            <v>化疗</v>
          </cell>
        </row>
        <row r="366">
          <cell r="B366" t="str">
            <v>罗满书</v>
          </cell>
          <cell r="C366" t="str">
            <v>女</v>
          </cell>
          <cell r="D366" t="str">
            <v>65</v>
          </cell>
          <cell r="E366" t="str">
            <v>2018/4/2 0:00:00</v>
          </cell>
          <cell r="F366" t="str">
            <v>贵州省</v>
          </cell>
          <cell r="G366" t="str">
            <v>13698524458</v>
          </cell>
        </row>
        <row r="367">
          <cell r="B367" t="str">
            <v>沈小妹</v>
          </cell>
          <cell r="C367" t="str">
            <v>女</v>
          </cell>
          <cell r="D367" t="str">
            <v>55</v>
          </cell>
          <cell r="E367" t="str">
            <v>2018/3/28 0:00:00</v>
          </cell>
          <cell r="F367" t="str">
            <v>闵行区 梅陇镇 行南村 金家塘35号</v>
          </cell>
          <cell r="G367" t="str">
            <v>13761030287</v>
          </cell>
          <cell r="H367" t="str">
            <v>化疗</v>
          </cell>
        </row>
        <row r="368">
          <cell r="B368" t="str">
            <v>陆亚芹</v>
          </cell>
          <cell r="C368" t="str">
            <v>女</v>
          </cell>
          <cell r="D368" t="str">
            <v>75</v>
          </cell>
          <cell r="E368" t="str">
            <v>2018/4/2 0:00:00</v>
          </cell>
          <cell r="F368" t="str">
            <v>江苏省</v>
          </cell>
          <cell r="G368" t="str">
            <v>13962650261</v>
          </cell>
          <cell r="H368" t="str">
            <v>化疗</v>
          </cell>
        </row>
        <row r="369">
          <cell r="B369" t="str">
            <v>徐碧霞</v>
          </cell>
          <cell r="C369" t="str">
            <v>女</v>
          </cell>
          <cell r="D369" t="str">
            <v>66</v>
          </cell>
          <cell r="E369" t="str">
            <v>2018/4/27 0:00:00</v>
          </cell>
          <cell r="F369" t="str">
            <v>江苏省通州市金沙镇翠园新村19号楼401室</v>
          </cell>
          <cell r="G369" t="str">
            <v>021-56599039</v>
          </cell>
        </row>
        <row r="370">
          <cell r="B370" t="str">
            <v>曾文苑</v>
          </cell>
          <cell r="C370" t="str">
            <v>女</v>
          </cell>
          <cell r="D370" t="str">
            <v>59</v>
          </cell>
          <cell r="E370" t="str">
            <v>2018/4/4 0:00:00</v>
          </cell>
          <cell r="F370" t="str">
            <v>浙江省</v>
          </cell>
          <cell r="G370" t="str">
            <v>13567668868</v>
          </cell>
          <cell r="H370" t="str">
            <v>化疗</v>
          </cell>
        </row>
        <row r="371">
          <cell r="B371" t="str">
            <v>吴正南</v>
          </cell>
          <cell r="C371" t="str">
            <v>男</v>
          </cell>
          <cell r="D371" t="str">
            <v>65</v>
          </cell>
          <cell r="E371" t="str">
            <v>2018/4/8 0:00:00</v>
          </cell>
          <cell r="F371" t="str">
            <v>海门市立周村六组</v>
          </cell>
          <cell r="G371" t="str">
            <v>18962746355</v>
          </cell>
        </row>
        <row r="372">
          <cell r="B372" t="str">
            <v>曾建平</v>
          </cell>
          <cell r="C372" t="str">
            <v>男</v>
          </cell>
          <cell r="D372" t="str">
            <v>58</v>
          </cell>
          <cell r="E372" t="str">
            <v>2018/4/8 0:00:00</v>
          </cell>
          <cell r="F372" t="str">
            <v>浦东新区 川沙 川北公 688号</v>
          </cell>
          <cell r="G372" t="str">
            <v>58986812</v>
          </cell>
        </row>
        <row r="373">
          <cell r="B373" t="str">
            <v>顾南荣</v>
          </cell>
          <cell r="C373" t="str">
            <v>男</v>
          </cell>
          <cell r="D373" t="str">
            <v>60</v>
          </cell>
          <cell r="E373" t="str">
            <v>2018/5/10 0:00:00</v>
          </cell>
          <cell r="F373" t="str">
            <v>江苏省</v>
          </cell>
          <cell r="G373" t="str">
            <v>无</v>
          </cell>
          <cell r="H373" t="str">
            <v>化疗</v>
          </cell>
        </row>
        <row r="374">
          <cell r="B374" t="str">
            <v>葛福根</v>
          </cell>
          <cell r="C374" t="str">
            <v>男</v>
          </cell>
          <cell r="D374" t="str">
            <v>74</v>
          </cell>
          <cell r="E374" t="str">
            <v>2018/4/8 0:00:00</v>
          </cell>
          <cell r="F374" t="str">
            <v>普陀区 桃浦镇 武威路 1087弄175号201-202</v>
          </cell>
          <cell r="G374" t="str">
            <v>15221789143</v>
          </cell>
          <cell r="H374" t="str">
            <v>化疗</v>
          </cell>
        </row>
        <row r="375">
          <cell r="B375" t="str">
            <v>杨雪琴</v>
          </cell>
          <cell r="C375" t="str">
            <v>女</v>
          </cell>
          <cell r="D375" t="str">
            <v>49</v>
          </cell>
          <cell r="E375" t="str">
            <v>2018/4/19 0:00:00</v>
          </cell>
          <cell r="F375" t="str">
            <v>苏州市吴江市开平路685号B座502</v>
          </cell>
          <cell r="G375" t="str">
            <v>18013700824</v>
          </cell>
          <cell r="H375" t="str">
            <v>化疗</v>
          </cell>
        </row>
        <row r="376">
          <cell r="B376" t="str">
            <v>林安和</v>
          </cell>
          <cell r="C376" t="str">
            <v>男</v>
          </cell>
          <cell r="D376" t="str">
            <v>65</v>
          </cell>
          <cell r="E376" t="str">
            <v>2018/4/13 0:00:00</v>
          </cell>
          <cell r="F376" t="str">
            <v>上海闸北</v>
          </cell>
          <cell r="G376" t="str">
            <v>13386165933</v>
          </cell>
          <cell r="H376" t="str">
            <v>化疗</v>
          </cell>
        </row>
        <row r="377">
          <cell r="B377" t="str">
            <v>张顺秀</v>
          </cell>
          <cell r="C377" t="str">
            <v>女</v>
          </cell>
          <cell r="D377" t="str">
            <v>44</v>
          </cell>
          <cell r="E377" t="str">
            <v>2018/4/16 0:00:00</v>
          </cell>
          <cell r="F377" t="str">
            <v>云南省昭通市大关县吉利镇鱼田村民委员会茶</v>
          </cell>
          <cell r="G377" t="str">
            <v>15969033736</v>
          </cell>
          <cell r="H377" t="str">
            <v>化疗</v>
          </cell>
        </row>
        <row r="378">
          <cell r="B378" t="str">
            <v>奚惠雯</v>
          </cell>
          <cell r="C378" t="str">
            <v>女</v>
          </cell>
          <cell r="D378" t="str">
            <v>66</v>
          </cell>
          <cell r="E378" t="str">
            <v>2018/4/18 0:00:00</v>
          </cell>
          <cell r="F378" t="str">
            <v>浦东新区 金杨街道 金杨路 685弄34号301室</v>
          </cell>
          <cell r="G378" t="str">
            <v>68518236</v>
          </cell>
        </row>
        <row r="379">
          <cell r="B379" t="str">
            <v>杨桂玲</v>
          </cell>
          <cell r="C379" t="str">
            <v>女</v>
          </cell>
          <cell r="D379" t="str">
            <v>60</v>
          </cell>
          <cell r="E379" t="str">
            <v>2018/4/19 0:00:00</v>
          </cell>
          <cell r="F379" t="str">
            <v>江苏省如东县栟茶镇医院巷13号68室</v>
          </cell>
          <cell r="G379" t="str">
            <v>13003569065</v>
          </cell>
          <cell r="H379" t="str">
            <v>化疗</v>
          </cell>
        </row>
        <row r="380">
          <cell r="B380" t="str">
            <v>曾龙英</v>
          </cell>
          <cell r="C380" t="str">
            <v>女</v>
          </cell>
          <cell r="D380" t="str">
            <v>65</v>
          </cell>
          <cell r="E380" t="str">
            <v>2018/5/2 0:00:00</v>
          </cell>
          <cell r="F380" t="str">
            <v>江苏省</v>
          </cell>
          <cell r="G380" t="str">
            <v>18926417152</v>
          </cell>
          <cell r="H380" t="str">
            <v>介入治疗</v>
          </cell>
        </row>
        <row r="381">
          <cell r="B381" t="str">
            <v>徐华芳</v>
          </cell>
          <cell r="C381" t="str">
            <v>女</v>
          </cell>
          <cell r="D381" t="str">
            <v>60</v>
          </cell>
          <cell r="E381" t="str">
            <v>2018/4/20 0:00:00</v>
          </cell>
          <cell r="F381" t="str">
            <v>松江区小昆山镇科技园区永丰村468号</v>
          </cell>
          <cell r="G381" t="str">
            <v>13817908559</v>
          </cell>
        </row>
        <row r="382">
          <cell r="B382" t="str">
            <v>杨忠一</v>
          </cell>
          <cell r="C382" t="str">
            <v>男</v>
          </cell>
          <cell r="D382" t="str">
            <v>68</v>
          </cell>
          <cell r="E382" t="str">
            <v>2018/4/20 0:00:00</v>
          </cell>
          <cell r="F382" t="str">
            <v>金山区 山阳镇 松卫街 82号</v>
          </cell>
          <cell r="G382" t="str">
            <v>67240425</v>
          </cell>
        </row>
        <row r="383">
          <cell r="B383" t="str">
            <v>施柏强</v>
          </cell>
          <cell r="C383" t="str">
            <v>男</v>
          </cell>
          <cell r="D383" t="str">
            <v>54</v>
          </cell>
          <cell r="E383" t="str">
            <v>2018/4/27 0:00:00</v>
          </cell>
          <cell r="F383" t="str">
            <v>浙江慈溪宗汉街道欧景小区1号703</v>
          </cell>
          <cell r="G383" t="str">
            <v>无</v>
          </cell>
          <cell r="H383" t="str">
            <v>化疗</v>
          </cell>
        </row>
        <row r="384">
          <cell r="B384" t="str">
            <v>季冬</v>
          </cell>
          <cell r="C384" t="str">
            <v>女</v>
          </cell>
          <cell r="D384" t="str">
            <v>46</v>
          </cell>
          <cell r="E384" t="str">
            <v>2018/4/26 0:00:00</v>
          </cell>
          <cell r="F384" t="str">
            <v>南京市鼓楼区蓝天园6号404室</v>
          </cell>
          <cell r="G384" t="str">
            <v>13951707969</v>
          </cell>
          <cell r="H384" t="str">
            <v>化疗</v>
          </cell>
        </row>
        <row r="385">
          <cell r="B385" t="str">
            <v>陈淑英</v>
          </cell>
          <cell r="C385" t="str">
            <v>女</v>
          </cell>
          <cell r="D385" t="str">
            <v>75</v>
          </cell>
          <cell r="E385" t="str">
            <v>2018/4/27 0:00:00</v>
          </cell>
          <cell r="F385" t="str">
            <v>虹口区 提篮桥街道 保定路 20弄40号1704室</v>
          </cell>
          <cell r="G385" t="str">
            <v>65410228</v>
          </cell>
        </row>
        <row r="386">
          <cell r="B386" t="str">
            <v>庄慕贤</v>
          </cell>
          <cell r="C386" t="str">
            <v>男</v>
          </cell>
          <cell r="D386" t="str">
            <v>68</v>
          </cell>
          <cell r="E386" t="str">
            <v>2018/5/9 0:00:00</v>
          </cell>
          <cell r="F386" t="str">
            <v>江苏</v>
          </cell>
          <cell r="G386" t="str">
            <v>13482429088</v>
          </cell>
          <cell r="H386" t="str">
            <v>化疗</v>
          </cell>
        </row>
        <row r="387">
          <cell r="B387" t="str">
            <v>刘太年</v>
          </cell>
          <cell r="C387" t="str">
            <v>男</v>
          </cell>
          <cell r="D387" t="str">
            <v>62</v>
          </cell>
          <cell r="E387" t="str">
            <v>2018/5/21 0:00:00</v>
          </cell>
          <cell r="F387" t="str">
            <v>鲁垛集镇街北102号</v>
          </cell>
          <cell r="G387" t="str">
            <v>13665270663</v>
          </cell>
          <cell r="H387" t="str">
            <v>化疗</v>
          </cell>
        </row>
        <row r="388">
          <cell r="B388" t="str">
            <v>谢兴中</v>
          </cell>
          <cell r="C388" t="str">
            <v>男</v>
          </cell>
          <cell r="D388" t="str">
            <v>65</v>
          </cell>
          <cell r="E388" t="str">
            <v>2018/5/17 0:00:00</v>
          </cell>
          <cell r="F388" t="str">
            <v>闸北区 共和新路街道 柳营路 650弄33号601</v>
          </cell>
          <cell r="G388" t="str">
            <v>66531088</v>
          </cell>
          <cell r="H388" t="str">
            <v>化疗</v>
          </cell>
        </row>
        <row r="389">
          <cell r="B389" t="str">
            <v>顾明水</v>
          </cell>
          <cell r="C389" t="str">
            <v>男</v>
          </cell>
          <cell r="D389" t="str">
            <v>81</v>
          </cell>
          <cell r="E389" t="str">
            <v>2018/5/14 0:00:00</v>
          </cell>
          <cell r="F389" t="str">
            <v>上海市浦东新区殷家宅6号</v>
          </cell>
          <cell r="G389" t="str">
            <v>13501738736</v>
          </cell>
          <cell r="H389" t="str">
            <v>化疗</v>
          </cell>
        </row>
        <row r="390">
          <cell r="B390" t="str">
            <v>陆时平</v>
          </cell>
          <cell r="C390" t="str">
            <v>男</v>
          </cell>
          <cell r="D390" t="str">
            <v>75</v>
          </cell>
          <cell r="E390" t="str">
            <v>2018/5/10 0:00:00</v>
          </cell>
          <cell r="F390" t="str">
            <v>上海大木桥路158弄9号1701室</v>
          </cell>
          <cell r="G390" t="str">
            <v>13601773116</v>
          </cell>
          <cell r="H390" t="str">
            <v>化疗</v>
          </cell>
        </row>
        <row r="391">
          <cell r="B391" t="str">
            <v>王忠海</v>
          </cell>
          <cell r="C391" t="str">
            <v>男</v>
          </cell>
          <cell r="D391" t="str">
            <v>42</v>
          </cell>
          <cell r="E391" t="str">
            <v>2018/5/10 0:00:00</v>
          </cell>
          <cell r="F391" t="str">
            <v>河南焦作市</v>
          </cell>
          <cell r="G391" t="str">
            <v>13569169688</v>
          </cell>
          <cell r="H391" t="str">
            <v>化疗</v>
          </cell>
        </row>
        <row r="392">
          <cell r="B392" t="str">
            <v>雷朝生</v>
          </cell>
          <cell r="C392" t="str">
            <v>男</v>
          </cell>
          <cell r="D392" t="str">
            <v>67</v>
          </cell>
          <cell r="E392" t="str">
            <v>2018/5/18 0:00:00</v>
          </cell>
          <cell r="F392" t="str">
            <v>云南省安宁市连然镇人民路连然苑小区1幢1单</v>
          </cell>
          <cell r="G392" t="str">
            <v>13312581113</v>
          </cell>
        </row>
        <row r="393">
          <cell r="B393" t="str">
            <v>於元德</v>
          </cell>
          <cell r="C393" t="str">
            <v>男</v>
          </cell>
          <cell r="D393" t="str">
            <v>66</v>
          </cell>
          <cell r="E393" t="str">
            <v>2018/5/25 0:00:00</v>
          </cell>
          <cell r="F393" t="str">
            <v>静安区 江宁路街道 康定路 87弄151号</v>
          </cell>
          <cell r="G393" t="str">
            <v>13601796352</v>
          </cell>
          <cell r="H393" t="str">
            <v>化疗</v>
          </cell>
        </row>
        <row r="394">
          <cell r="B394" t="str">
            <v>杨国忠</v>
          </cell>
          <cell r="C394" t="str">
            <v>男</v>
          </cell>
          <cell r="D394" t="str">
            <v>57</v>
          </cell>
          <cell r="E394" t="str">
            <v>2018/5/22 0:00:00</v>
          </cell>
          <cell r="F394" t="str">
            <v>苏州市</v>
          </cell>
          <cell r="G394" t="str">
            <v>18094253951</v>
          </cell>
          <cell r="H394" t="str">
            <v>化疗</v>
          </cell>
        </row>
        <row r="395">
          <cell r="B395" t="str">
            <v>张梅香</v>
          </cell>
          <cell r="C395" t="str">
            <v>女</v>
          </cell>
          <cell r="D395" t="str">
            <v>62</v>
          </cell>
          <cell r="E395" t="str">
            <v>2018/5/21 0:00:00</v>
          </cell>
          <cell r="F395" t="str">
            <v>浙江省嘉善县姚庄镇姚庄村西西河２３号</v>
          </cell>
          <cell r="G395" t="str">
            <v>13967309115</v>
          </cell>
          <cell r="H395" t="str">
            <v>化疗</v>
          </cell>
        </row>
        <row r="396">
          <cell r="B396" t="str">
            <v>任满桥</v>
          </cell>
          <cell r="C396" t="str">
            <v>男</v>
          </cell>
          <cell r="D396" t="str">
            <v>60</v>
          </cell>
          <cell r="E396" t="str">
            <v>2018/5/16 0:00:00</v>
          </cell>
          <cell r="F396" t="str">
            <v>江西省</v>
          </cell>
          <cell r="G396" t="str">
            <v>15220737288</v>
          </cell>
          <cell r="H396" t="str">
            <v>化疗</v>
          </cell>
        </row>
        <row r="397">
          <cell r="B397" t="str">
            <v>沈明岐</v>
          </cell>
          <cell r="C397" t="str">
            <v>男</v>
          </cell>
          <cell r="D397" t="str">
            <v>60</v>
          </cell>
          <cell r="E397" t="str">
            <v>2018/5/18 0:00:00</v>
          </cell>
          <cell r="F397" t="str">
            <v>宝山区罗泾镇花红村前老宅6号</v>
          </cell>
          <cell r="G397" t="str">
            <v>15921281424</v>
          </cell>
        </row>
        <row r="398">
          <cell r="B398" t="str">
            <v>孟华珍</v>
          </cell>
          <cell r="C398" t="str">
            <v>女</v>
          </cell>
          <cell r="D398" t="str">
            <v>71</v>
          </cell>
          <cell r="E398" t="str">
            <v>2018/5/17 0:00:00</v>
          </cell>
          <cell r="F398" t="str">
            <v>上海市长宁区万航渡路2088弄9号1502室</v>
          </cell>
          <cell r="G398" t="str">
            <v>18602100800</v>
          </cell>
          <cell r="H398" t="str">
            <v>化疗</v>
          </cell>
        </row>
        <row r="399">
          <cell r="B399" t="str">
            <v>李爱侠</v>
          </cell>
          <cell r="C399" t="str">
            <v>女</v>
          </cell>
          <cell r="D399" t="str">
            <v>60</v>
          </cell>
          <cell r="E399" t="str">
            <v>2018/5/22 0:00:00</v>
          </cell>
          <cell r="F399" t="str">
            <v>安徽省宿州市萧县王寨镇棠林集行政村棠林集</v>
          </cell>
          <cell r="G399" t="str">
            <v>18921947877</v>
          </cell>
        </row>
        <row r="400">
          <cell r="B400" t="str">
            <v>宋亚琴</v>
          </cell>
          <cell r="C400" t="str">
            <v>女</v>
          </cell>
          <cell r="D400" t="str">
            <v>60</v>
          </cell>
          <cell r="E400" t="str">
            <v>2018/5/28 0:00:00</v>
          </cell>
          <cell r="F400" t="str">
            <v>江苏省启东市和合镇和丰村三组42号</v>
          </cell>
          <cell r="G400" t="str">
            <v>15051566225</v>
          </cell>
          <cell r="H400" t="str">
            <v>化疗</v>
          </cell>
        </row>
        <row r="401">
          <cell r="B401" t="str">
            <v>戈玫君</v>
          </cell>
          <cell r="C401" t="str">
            <v>女</v>
          </cell>
          <cell r="D401" t="str">
            <v>72</v>
          </cell>
          <cell r="E401" t="str">
            <v>2018/5/25 0:00:00</v>
          </cell>
          <cell r="F401" t="str">
            <v>安徽省</v>
          </cell>
        </row>
        <row r="401">
          <cell r="H401" t="str">
            <v>化疗</v>
          </cell>
        </row>
        <row r="402">
          <cell r="B402" t="str">
            <v>卜剑云</v>
          </cell>
          <cell r="C402" t="str">
            <v>男</v>
          </cell>
          <cell r="D402" t="str">
            <v>62</v>
          </cell>
          <cell r="E402" t="str">
            <v>2018/5/31 0:00:00</v>
          </cell>
          <cell r="F402" t="str">
            <v>浦东新区 三林镇 南街 205号</v>
          </cell>
          <cell r="G402" t="str">
            <v>13774487263</v>
          </cell>
        </row>
        <row r="403">
          <cell r="B403" t="str">
            <v>吴国平</v>
          </cell>
          <cell r="C403" t="str">
            <v>男</v>
          </cell>
          <cell r="D403" t="str">
            <v>67</v>
          </cell>
          <cell r="E403" t="str">
            <v>2018/7/30 0:00:00</v>
          </cell>
          <cell r="F403" t="str">
            <v>上海市静安区临汾路380弄8号605</v>
          </cell>
          <cell r="G403" t="str">
            <v>无</v>
          </cell>
          <cell r="H403" t="str">
            <v>化疗</v>
          </cell>
        </row>
        <row r="404">
          <cell r="B404" t="str">
            <v>殷祖英</v>
          </cell>
          <cell r="C404" t="str">
            <v>女</v>
          </cell>
          <cell r="D404" t="str">
            <v>77</v>
          </cell>
          <cell r="E404" t="str">
            <v>2018/7/30 0:00:00</v>
          </cell>
        </row>
        <row r="405">
          <cell r="B405" t="str">
            <v>林凤英</v>
          </cell>
        </row>
        <row r="405">
          <cell r="E405" t="str">
            <v>2017/8/14 0:00:00</v>
          </cell>
        </row>
        <row r="405">
          <cell r="H405" t="str">
            <v>化疗</v>
          </cell>
        </row>
        <row r="406">
          <cell r="B406" t="str">
            <v>王旭东</v>
          </cell>
        </row>
        <row r="406">
          <cell r="E406" t="str">
            <v>2016/8/18 0:00:00</v>
          </cell>
        </row>
        <row r="406">
          <cell r="H406" t="str">
            <v>化疗</v>
          </cell>
        </row>
        <row r="407">
          <cell r="B407" t="str">
            <v>夏乔根</v>
          </cell>
        </row>
        <row r="407">
          <cell r="E407" t="str">
            <v>2017/9/1 0:00:00</v>
          </cell>
        </row>
        <row r="407">
          <cell r="H407" t="str">
            <v>化疗</v>
          </cell>
        </row>
        <row r="408">
          <cell r="B408" t="str">
            <v>孙学琴</v>
          </cell>
        </row>
        <row r="408">
          <cell r="E408" t="str">
            <v>2016/8/22 0:00:00</v>
          </cell>
        </row>
        <row r="409">
          <cell r="B409" t="str">
            <v>陈永海</v>
          </cell>
        </row>
        <row r="409">
          <cell r="E409" t="str">
            <v>2018/8/16 0:00:00</v>
          </cell>
        </row>
        <row r="409">
          <cell r="H409" t="str">
            <v>化疗</v>
          </cell>
        </row>
        <row r="410">
          <cell r="B410" t="str">
            <v>施雪根</v>
          </cell>
        </row>
        <row r="410">
          <cell r="E410" t="str">
            <v>2016/9/5 0:00:00</v>
          </cell>
        </row>
        <row r="410">
          <cell r="H410" t="str">
            <v>化疗</v>
          </cell>
        </row>
        <row r="411">
          <cell r="B411" t="str">
            <v>张福星</v>
          </cell>
        </row>
        <row r="411">
          <cell r="E411" t="str">
            <v>2017/5/12 0:00:00</v>
          </cell>
        </row>
        <row r="411">
          <cell r="H411" t="str">
            <v>化疗</v>
          </cell>
        </row>
        <row r="412">
          <cell r="B412" t="str">
            <v>何翠华</v>
          </cell>
        </row>
        <row r="412">
          <cell r="E412" t="str">
            <v>2018/7/30 0:00:00</v>
          </cell>
        </row>
        <row r="412">
          <cell r="H412" t="str">
            <v>化疗</v>
          </cell>
        </row>
        <row r="413">
          <cell r="B413" t="str">
            <v>徐解其</v>
          </cell>
        </row>
        <row r="413">
          <cell r="E413" t="str">
            <v>2016/9/1 0:00:00</v>
          </cell>
        </row>
        <row r="413">
          <cell r="H413" t="str">
            <v>化疗</v>
          </cell>
        </row>
        <row r="414">
          <cell r="B414" t="str">
            <v>陈千里</v>
          </cell>
        </row>
        <row r="414">
          <cell r="E414" t="str">
            <v>2018/7/3 0:00:00</v>
          </cell>
        </row>
        <row r="414">
          <cell r="H414" t="str">
            <v>化疗</v>
          </cell>
        </row>
        <row r="415">
          <cell r="B415" t="str">
            <v>胡仁祖</v>
          </cell>
        </row>
        <row r="415">
          <cell r="E415" t="str">
            <v>2016/8/31 0:00:00</v>
          </cell>
        </row>
        <row r="415">
          <cell r="H415" t="str">
            <v>化疗</v>
          </cell>
        </row>
        <row r="416">
          <cell r="B416" t="str">
            <v>龚正发</v>
          </cell>
        </row>
        <row r="416">
          <cell r="E416" t="str">
            <v>2017/8/24 0:00:00</v>
          </cell>
        </row>
        <row r="417">
          <cell r="B417" t="str">
            <v>张向前</v>
          </cell>
        </row>
        <row r="417">
          <cell r="E417" t="str">
            <v>2018/8/30 0:00:00</v>
          </cell>
        </row>
        <row r="417">
          <cell r="H417" t="str">
            <v>化疗</v>
          </cell>
        </row>
        <row r="418">
          <cell r="B418" t="str">
            <v>周云山</v>
          </cell>
        </row>
        <row r="418">
          <cell r="E418" t="str">
            <v>2016/9/26 0:00:00</v>
          </cell>
        </row>
        <row r="418">
          <cell r="H418" t="str">
            <v>化疗</v>
          </cell>
        </row>
        <row r="419">
          <cell r="B419" t="str">
            <v>徐元康</v>
          </cell>
        </row>
        <row r="419">
          <cell r="E419" t="str">
            <v>2016/1/13 0:00:00</v>
          </cell>
        </row>
        <row r="419">
          <cell r="H419" t="str">
            <v>化疗</v>
          </cell>
        </row>
        <row r="420">
          <cell r="B420" t="str">
            <v>苗暖</v>
          </cell>
        </row>
        <row r="420">
          <cell r="E420" t="str">
            <v>2016/9/7 0:00:00</v>
          </cell>
        </row>
        <row r="420">
          <cell r="H420" t="str">
            <v>化疗</v>
          </cell>
        </row>
        <row r="421">
          <cell r="B421" t="str">
            <v>孙龙根</v>
          </cell>
        </row>
        <row r="421">
          <cell r="E421" t="str">
            <v>2016/1/12 0:00:00</v>
          </cell>
        </row>
        <row r="422">
          <cell r="B422" t="str">
            <v>高堃</v>
          </cell>
        </row>
        <row r="422">
          <cell r="E422" t="str">
            <v>2018/8/10 0:00:00</v>
          </cell>
        </row>
        <row r="423">
          <cell r="B423" t="str">
            <v>丁敏哲</v>
          </cell>
        </row>
        <row r="423">
          <cell r="E423" t="str">
            <v>2016/1/4 0:00:00</v>
          </cell>
        </row>
        <row r="424">
          <cell r="B424" t="str">
            <v>戈建中</v>
          </cell>
        </row>
        <row r="424">
          <cell r="E424" t="str">
            <v>2016/1/7 0:00:00</v>
          </cell>
        </row>
        <row r="425">
          <cell r="B425" t="str">
            <v>唐克虎</v>
          </cell>
        </row>
        <row r="425">
          <cell r="E425" t="str">
            <v>2016/2/15 0:00:00</v>
          </cell>
        </row>
        <row r="426">
          <cell r="B426" t="str">
            <v>崔永刚</v>
          </cell>
        </row>
        <row r="426">
          <cell r="E426" t="str">
            <v>2017/9/1 0:00:00</v>
          </cell>
        </row>
        <row r="427">
          <cell r="B427" t="str">
            <v>孙桂华</v>
          </cell>
        </row>
        <row r="427">
          <cell r="E427" t="str">
            <v>2018/9/5 0:00:00</v>
          </cell>
        </row>
        <row r="427">
          <cell r="H427" t="str">
            <v>化疗</v>
          </cell>
        </row>
        <row r="428">
          <cell r="B428" t="str">
            <v>刘双鹏</v>
          </cell>
        </row>
        <row r="428">
          <cell r="E428" t="str">
            <v>2016/9/9 0:00:00</v>
          </cell>
        </row>
        <row r="428">
          <cell r="H428" t="str">
            <v>化疗</v>
          </cell>
        </row>
        <row r="429">
          <cell r="B429" t="str">
            <v>郑霞铭</v>
          </cell>
        </row>
        <row r="429">
          <cell r="E429" t="str">
            <v>2018/8/3 0:00:00</v>
          </cell>
        </row>
        <row r="430">
          <cell r="B430" t="str">
            <v>梁文雯</v>
          </cell>
        </row>
        <row r="430">
          <cell r="E430" t="str">
            <v>2017/9/6 0:00:00</v>
          </cell>
        </row>
        <row r="430">
          <cell r="H430" t="str">
            <v>化疗</v>
          </cell>
        </row>
        <row r="431">
          <cell r="B431" t="str">
            <v>周素珍</v>
          </cell>
        </row>
        <row r="431">
          <cell r="E431" t="str">
            <v>2017/8/22 0:00:00</v>
          </cell>
        </row>
        <row r="431">
          <cell r="H431" t="str">
            <v>化疗</v>
          </cell>
        </row>
        <row r="432">
          <cell r="B432" t="str">
            <v>孙老虎</v>
          </cell>
        </row>
        <row r="432">
          <cell r="E432" t="str">
            <v>2016/7/7 0:00:00</v>
          </cell>
        </row>
        <row r="432">
          <cell r="H432" t="str">
            <v>化疗</v>
          </cell>
        </row>
        <row r="433">
          <cell r="B433" t="str">
            <v>陈忠际</v>
          </cell>
        </row>
        <row r="433">
          <cell r="E433" t="str">
            <v>2016/9/8 0:00:00</v>
          </cell>
        </row>
        <row r="433">
          <cell r="H433" t="str">
            <v>化疗</v>
          </cell>
        </row>
        <row r="434">
          <cell r="B434" t="str">
            <v>叶雪文</v>
          </cell>
        </row>
        <row r="434">
          <cell r="E434" t="str">
            <v>2018/7/12 0:00:00</v>
          </cell>
        </row>
        <row r="434">
          <cell r="H434" t="str">
            <v>化疗</v>
          </cell>
        </row>
        <row r="435">
          <cell r="B435" t="str">
            <v>黄香妹</v>
          </cell>
        </row>
        <row r="435">
          <cell r="E435" t="str">
            <v>2017/9/22 0:00:00</v>
          </cell>
        </row>
        <row r="435">
          <cell r="H435" t="str">
            <v>化疗</v>
          </cell>
        </row>
        <row r="436">
          <cell r="B436" t="str">
            <v>孙桂兰</v>
          </cell>
        </row>
        <row r="436">
          <cell r="E436" t="str">
            <v>2018/8/20 0:00:00</v>
          </cell>
        </row>
        <row r="436">
          <cell r="H436" t="str">
            <v>化疗</v>
          </cell>
        </row>
        <row r="437">
          <cell r="B437" t="str">
            <v>徐建珍</v>
          </cell>
        </row>
        <row r="437">
          <cell r="E437" t="str">
            <v>2016/1/14 0:00:00</v>
          </cell>
        </row>
        <row r="438">
          <cell r="B438" t="str">
            <v>黄香连</v>
          </cell>
        </row>
        <row r="438">
          <cell r="E438" t="str">
            <v>2018/8/8 0:00:00</v>
          </cell>
        </row>
        <row r="438">
          <cell r="H438" t="str">
            <v>化疗</v>
          </cell>
        </row>
        <row r="439">
          <cell r="B439" t="str">
            <v>黄梅芬</v>
          </cell>
        </row>
        <row r="439">
          <cell r="E439" t="str">
            <v>2018/7/4 0:00:00</v>
          </cell>
        </row>
        <row r="439">
          <cell r="H439" t="str">
            <v>化疗</v>
          </cell>
        </row>
        <row r="440">
          <cell r="B440" t="str">
            <v>龚小妹</v>
          </cell>
        </row>
        <row r="440">
          <cell r="E440" t="str">
            <v>2018/8/9 0:00:00</v>
          </cell>
        </row>
        <row r="441">
          <cell r="B441" t="str">
            <v>崔宝华</v>
          </cell>
        </row>
        <row r="441">
          <cell r="E441" t="str">
            <v>2016/9/18 0:00:00</v>
          </cell>
        </row>
        <row r="441">
          <cell r="H441" t="str">
            <v>化疗</v>
          </cell>
        </row>
        <row r="442">
          <cell r="B442" t="str">
            <v>汪厚平</v>
          </cell>
        </row>
        <row r="442">
          <cell r="E442" t="str">
            <v>2018/7/5 0:00:00</v>
          </cell>
        </row>
        <row r="442">
          <cell r="H442" t="str">
            <v>化疗</v>
          </cell>
        </row>
        <row r="443">
          <cell r="B443" t="str">
            <v>曹金花</v>
          </cell>
        </row>
        <row r="443">
          <cell r="E443" t="str">
            <v>2017/8/7 0:00:00</v>
          </cell>
        </row>
        <row r="443">
          <cell r="H443" t="str">
            <v>化疗</v>
          </cell>
        </row>
        <row r="444">
          <cell r="B444" t="str">
            <v>朱菊秀</v>
          </cell>
        </row>
        <row r="444">
          <cell r="E444" t="str">
            <v>2017/9/22 0:00:00</v>
          </cell>
        </row>
        <row r="444">
          <cell r="H444" t="str">
            <v>化疗</v>
          </cell>
        </row>
        <row r="445">
          <cell r="B445" t="str">
            <v>李月明</v>
          </cell>
        </row>
        <row r="445">
          <cell r="E445" t="str">
            <v>2017/11/24 0:00:00</v>
          </cell>
        </row>
        <row r="445">
          <cell r="H445" t="str">
            <v>化疗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95"/>
  <sheetViews>
    <sheetView tabSelected="1" workbookViewId="0">
      <selection activeCell="AK396" sqref="AK396"/>
    </sheetView>
  </sheetViews>
  <sheetFormatPr defaultColWidth="9" defaultRowHeight="13.5"/>
  <cols>
    <col min="1" max="1" width="11.5" style="24" customWidth="1"/>
    <col min="2" max="2" width="17.375" style="24" customWidth="1"/>
    <col min="3" max="3" width="20.375" style="25" customWidth="1"/>
    <col min="4" max="4" width="7.375" style="25" customWidth="1"/>
    <col min="5" max="5" width="8.875" style="25" customWidth="1"/>
    <col min="6" max="8" width="11.5" style="25" customWidth="1"/>
    <col min="9" max="9" width="11.5" style="26" customWidth="1"/>
    <col min="10" max="11" width="10.375" style="27" customWidth="1"/>
    <col min="12" max="12" width="13.875" style="25" customWidth="1"/>
    <col min="13" max="13" width="11.5" style="28" customWidth="1"/>
    <col min="14" max="14" width="12.375" style="29" customWidth="1"/>
    <col min="15" max="15" width="9" style="25" customWidth="1"/>
    <col min="16" max="16" width="11.5" style="28" customWidth="1"/>
    <col min="17" max="17" width="13.5" style="27" customWidth="1"/>
    <col min="18" max="18" width="9" style="25" customWidth="1"/>
    <col min="19" max="19" width="11.5" style="28" customWidth="1"/>
    <col min="20" max="20" width="11.5" style="25" customWidth="1"/>
    <col min="21" max="23" width="9" style="25" customWidth="1"/>
    <col min="24" max="24" width="11.5" style="25" customWidth="1"/>
    <col min="25" max="26" width="9" style="25" customWidth="1"/>
    <col min="27" max="35" width="9" style="30" customWidth="1"/>
    <col min="36" max="36" width="8.625" style="30" customWidth="1"/>
    <col min="37" max="37" width="9" style="25"/>
    <col min="38" max="38" width="12.75" style="25" customWidth="1"/>
    <col min="39" max="39" width="13.125" style="25" customWidth="1"/>
    <col min="40" max="40" width="9.875" style="25" customWidth="1"/>
    <col min="41" max="41" width="10.875" style="25" customWidth="1"/>
    <col min="42" max="16384" width="9" style="24"/>
  </cols>
  <sheetData>
    <row r="1" s="23" customFormat="1" ht="52" customHeight="1" spans="1:41">
      <c r="A1" s="23" t="s">
        <v>0</v>
      </c>
      <c r="B1" s="23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6" t="s">
        <v>8</v>
      </c>
      <c r="J1" s="37" t="s">
        <v>9</v>
      </c>
      <c r="K1" s="37" t="s">
        <v>10</v>
      </c>
      <c r="L1" s="38" t="s">
        <v>11</v>
      </c>
      <c r="M1" s="39" t="s">
        <v>12</v>
      </c>
      <c r="N1" s="40" t="s">
        <v>13</v>
      </c>
      <c r="O1" s="38" t="s">
        <v>14</v>
      </c>
      <c r="P1" s="41" t="s">
        <v>15</v>
      </c>
      <c r="Q1" s="47" t="s">
        <v>16</v>
      </c>
      <c r="R1" s="48" t="s">
        <v>17</v>
      </c>
      <c r="S1" s="39" t="s">
        <v>18</v>
      </c>
      <c r="T1" s="48" t="s">
        <v>19</v>
      </c>
      <c r="U1" s="48" t="s">
        <v>20</v>
      </c>
      <c r="V1" s="48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50" t="s">
        <v>26</v>
      </c>
      <c r="AB1" s="50" t="s">
        <v>27</v>
      </c>
      <c r="AC1" s="51" t="s">
        <v>28</v>
      </c>
      <c r="AD1" s="51" t="s">
        <v>29</v>
      </c>
      <c r="AE1" s="51" t="s">
        <v>30</v>
      </c>
      <c r="AF1" s="51" t="s">
        <v>31</v>
      </c>
      <c r="AG1" s="51" t="s">
        <v>32</v>
      </c>
      <c r="AH1" s="51" t="s">
        <v>33</v>
      </c>
      <c r="AI1" s="51" t="s">
        <v>34</v>
      </c>
      <c r="AJ1" s="51" t="s">
        <v>35</v>
      </c>
      <c r="AK1" s="54" t="s">
        <v>36</v>
      </c>
      <c r="AL1" s="55" t="s">
        <v>37</v>
      </c>
      <c r="AM1" s="55" t="s">
        <v>38</v>
      </c>
      <c r="AN1" s="55" t="s">
        <v>39</v>
      </c>
      <c r="AO1" s="55" t="s">
        <v>40</v>
      </c>
    </row>
    <row r="2" s="24" customFormat="1" spans="1:41">
      <c r="A2" s="24" t="s">
        <v>41</v>
      </c>
      <c r="B2" s="24" t="s">
        <v>42</v>
      </c>
      <c r="C2" s="32" t="s">
        <v>43</v>
      </c>
      <c r="D2" s="33">
        <v>538541</v>
      </c>
      <c r="E2" s="33" t="s">
        <v>44</v>
      </c>
      <c r="F2" s="34">
        <v>42979</v>
      </c>
      <c r="G2" s="34">
        <v>42993</v>
      </c>
      <c r="H2" s="35">
        <v>42982</v>
      </c>
      <c r="I2" s="42">
        <v>43773</v>
      </c>
      <c r="J2" s="43">
        <v>26</v>
      </c>
      <c r="K2" s="43">
        <v>2.16666666666667</v>
      </c>
      <c r="L2" s="33"/>
      <c r="M2" s="44"/>
      <c r="N2" s="45"/>
      <c r="O2" s="33"/>
      <c r="P2" s="44"/>
      <c r="Q2" s="49"/>
      <c r="R2" s="33">
        <v>1</v>
      </c>
      <c r="S2" s="44"/>
      <c r="T2" s="33" t="s">
        <v>45</v>
      </c>
      <c r="U2" s="33">
        <v>2</v>
      </c>
      <c r="V2" s="33"/>
      <c r="W2" s="33"/>
      <c r="X2" s="33"/>
      <c r="Y2" s="33">
        <v>2</v>
      </c>
      <c r="Z2" s="33"/>
      <c r="AA2" s="52">
        <v>2</v>
      </c>
      <c r="AB2" s="52"/>
      <c r="AC2" s="53">
        <v>2</v>
      </c>
      <c r="AD2" s="53">
        <v>2</v>
      </c>
      <c r="AE2" s="53">
        <v>2</v>
      </c>
      <c r="AF2" s="53">
        <v>2</v>
      </c>
      <c r="AG2" s="53">
        <v>2</v>
      </c>
      <c r="AH2" s="53">
        <v>2</v>
      </c>
      <c r="AI2" s="53">
        <v>2</v>
      </c>
      <c r="AJ2" s="53">
        <v>2</v>
      </c>
      <c r="AK2" s="56" t="s">
        <v>46</v>
      </c>
      <c r="AL2" s="56" t="s">
        <v>47</v>
      </c>
      <c r="AM2" s="56" t="s">
        <v>48</v>
      </c>
      <c r="AN2" s="56" t="s">
        <v>49</v>
      </c>
      <c r="AO2" s="56" t="s">
        <v>50</v>
      </c>
    </row>
    <row r="3" s="24" customFormat="1" spans="1:41">
      <c r="A3" s="24" t="s">
        <v>51</v>
      </c>
      <c r="B3" s="24" t="s">
        <v>52</v>
      </c>
      <c r="C3" s="32"/>
      <c r="D3" s="33">
        <v>538378</v>
      </c>
      <c r="E3" s="33" t="s">
        <v>53</v>
      </c>
      <c r="F3" s="34">
        <v>42971</v>
      </c>
      <c r="G3" s="34">
        <v>42985</v>
      </c>
      <c r="H3" s="35">
        <v>42975</v>
      </c>
      <c r="I3" s="46">
        <v>43739</v>
      </c>
      <c r="J3" s="43">
        <v>25</v>
      </c>
      <c r="K3" s="43">
        <v>2.08333333333333</v>
      </c>
      <c r="L3" s="33"/>
      <c r="M3" s="44"/>
      <c r="N3" s="45"/>
      <c r="O3" s="33"/>
      <c r="P3" s="44"/>
      <c r="Q3" s="49"/>
      <c r="R3" s="33">
        <v>1</v>
      </c>
      <c r="S3" s="44">
        <v>43739</v>
      </c>
      <c r="T3" s="33" t="s">
        <v>45</v>
      </c>
      <c r="U3" s="33">
        <v>2</v>
      </c>
      <c r="V3" s="33"/>
      <c r="W3" s="33"/>
      <c r="X3" s="33"/>
      <c r="Y3" s="33">
        <v>2</v>
      </c>
      <c r="Z3" s="33"/>
      <c r="AA3" s="52">
        <v>2</v>
      </c>
      <c r="AB3" s="52"/>
      <c r="AC3" s="53">
        <v>2</v>
      </c>
      <c r="AD3" s="53">
        <v>2</v>
      </c>
      <c r="AE3" s="53">
        <v>2</v>
      </c>
      <c r="AF3" s="53">
        <v>2</v>
      </c>
      <c r="AG3" s="53">
        <v>2</v>
      </c>
      <c r="AH3" s="53">
        <v>2</v>
      </c>
      <c r="AI3" s="53">
        <v>2</v>
      </c>
      <c r="AJ3" s="53">
        <v>2</v>
      </c>
      <c r="AK3" s="56"/>
      <c r="AL3" s="56"/>
      <c r="AM3" s="56"/>
      <c r="AN3" s="56"/>
      <c r="AO3" s="56"/>
    </row>
    <row r="4" s="24" customFormat="1" spans="1:41">
      <c r="A4" s="24" t="s">
        <v>54</v>
      </c>
      <c r="B4" s="24" t="s">
        <v>55</v>
      </c>
      <c r="C4" s="32" t="s">
        <v>56</v>
      </c>
      <c r="D4" s="33">
        <v>512505</v>
      </c>
      <c r="E4" s="33" t="s">
        <v>57</v>
      </c>
      <c r="F4" s="34">
        <v>42794</v>
      </c>
      <c r="G4" s="34">
        <v>42809</v>
      </c>
      <c r="H4" s="35">
        <v>42796</v>
      </c>
      <c r="I4" s="46">
        <v>43659</v>
      </c>
      <c r="J4" s="43">
        <v>28</v>
      </c>
      <c r="K4" s="43">
        <v>2.33333333333333</v>
      </c>
      <c r="L4" s="33"/>
      <c r="M4" s="44"/>
      <c r="N4" s="45"/>
      <c r="O4" s="33"/>
      <c r="P4" s="44"/>
      <c r="Q4" s="49"/>
      <c r="R4" s="33">
        <v>1</v>
      </c>
      <c r="S4" s="44">
        <v>43659</v>
      </c>
      <c r="T4" s="33" t="s">
        <v>45</v>
      </c>
      <c r="U4" s="33">
        <v>2</v>
      </c>
      <c r="V4" s="33"/>
      <c r="W4" s="33"/>
      <c r="X4" s="33"/>
      <c r="Y4" s="33">
        <v>2</v>
      </c>
      <c r="Z4" s="33"/>
      <c r="AA4" s="52">
        <v>2</v>
      </c>
      <c r="AB4" s="52"/>
      <c r="AC4" s="53">
        <v>2</v>
      </c>
      <c r="AD4" s="53">
        <v>2</v>
      </c>
      <c r="AE4" s="53">
        <v>2</v>
      </c>
      <c r="AF4" s="53">
        <v>2</v>
      </c>
      <c r="AG4" s="53">
        <v>2</v>
      </c>
      <c r="AH4" s="53">
        <v>2</v>
      </c>
      <c r="AI4" s="53">
        <v>2</v>
      </c>
      <c r="AJ4" s="53">
        <v>2</v>
      </c>
      <c r="AK4" s="56"/>
      <c r="AL4" s="56"/>
      <c r="AM4" s="56"/>
      <c r="AN4" s="56"/>
      <c r="AO4" s="56"/>
    </row>
    <row r="5" s="24" customFormat="1" spans="1:41">
      <c r="A5" s="24" t="s">
        <v>58</v>
      </c>
      <c r="B5" s="24" t="s">
        <v>59</v>
      </c>
      <c r="C5" s="32" t="s">
        <v>60</v>
      </c>
      <c r="D5" s="33">
        <v>510424</v>
      </c>
      <c r="E5" s="33" t="s">
        <v>61</v>
      </c>
      <c r="F5" s="34">
        <v>42775</v>
      </c>
      <c r="G5" s="34">
        <v>42803</v>
      </c>
      <c r="H5" s="35">
        <v>42788</v>
      </c>
      <c r="I5" s="46">
        <v>43133</v>
      </c>
      <c r="J5" s="43">
        <v>11</v>
      </c>
      <c r="K5" s="43">
        <v>0.916666666666667</v>
      </c>
      <c r="L5" s="33"/>
      <c r="M5" s="44"/>
      <c r="N5" s="45"/>
      <c r="O5" s="33"/>
      <c r="P5" s="44"/>
      <c r="Q5" s="49"/>
      <c r="R5" s="33">
        <v>1</v>
      </c>
      <c r="S5" s="44">
        <v>43133</v>
      </c>
      <c r="T5" s="33" t="s">
        <v>45</v>
      </c>
      <c r="U5" s="33">
        <v>2</v>
      </c>
      <c r="V5" s="33"/>
      <c r="W5" s="33"/>
      <c r="X5" s="33"/>
      <c r="Y5" s="33">
        <v>2</v>
      </c>
      <c r="Z5" s="33"/>
      <c r="AA5" s="52">
        <v>2</v>
      </c>
      <c r="AB5" s="52"/>
      <c r="AC5" s="53">
        <v>2</v>
      </c>
      <c r="AD5" s="53">
        <v>2</v>
      </c>
      <c r="AE5" s="53">
        <v>2</v>
      </c>
      <c r="AF5" s="53">
        <v>2</v>
      </c>
      <c r="AG5" s="53">
        <v>2</v>
      </c>
      <c r="AH5" s="53">
        <v>2</v>
      </c>
      <c r="AI5" s="53">
        <v>2</v>
      </c>
      <c r="AJ5" s="53">
        <v>2</v>
      </c>
      <c r="AK5" s="56"/>
      <c r="AL5" s="56"/>
      <c r="AM5" s="56"/>
      <c r="AN5" s="56"/>
      <c r="AO5" s="56"/>
    </row>
    <row r="6" s="24" customFormat="1" spans="1:41">
      <c r="A6" s="24" t="s">
        <v>62</v>
      </c>
      <c r="B6" s="24" t="s">
        <v>63</v>
      </c>
      <c r="C6" s="32" t="s">
        <v>64</v>
      </c>
      <c r="D6" s="33">
        <v>530654</v>
      </c>
      <c r="E6" s="33" t="s">
        <v>65</v>
      </c>
      <c r="F6" s="34">
        <v>42901</v>
      </c>
      <c r="G6" s="34">
        <v>42919</v>
      </c>
      <c r="H6" s="35">
        <v>42905</v>
      </c>
      <c r="I6" s="46">
        <v>43084</v>
      </c>
      <c r="J6" s="43">
        <v>5</v>
      </c>
      <c r="K6" s="43">
        <v>1</v>
      </c>
      <c r="L6" s="33"/>
      <c r="M6" s="44"/>
      <c r="N6" s="45"/>
      <c r="O6" s="33"/>
      <c r="P6" s="44"/>
      <c r="Q6" s="49"/>
      <c r="R6" s="33">
        <v>1</v>
      </c>
      <c r="S6" s="44">
        <v>43084</v>
      </c>
      <c r="T6" s="33" t="s">
        <v>45</v>
      </c>
      <c r="U6" s="33">
        <v>2</v>
      </c>
      <c r="V6" s="33"/>
      <c r="W6" s="33"/>
      <c r="X6" s="33"/>
      <c r="Y6" s="33">
        <v>2</v>
      </c>
      <c r="Z6" s="33"/>
      <c r="AA6" s="52">
        <v>2</v>
      </c>
      <c r="AB6" s="52"/>
      <c r="AC6" s="53">
        <v>2</v>
      </c>
      <c r="AD6" s="53">
        <v>2</v>
      </c>
      <c r="AE6" s="53">
        <v>2</v>
      </c>
      <c r="AF6" s="53">
        <v>2</v>
      </c>
      <c r="AG6" s="53">
        <v>2</v>
      </c>
      <c r="AH6" s="53">
        <v>2</v>
      </c>
      <c r="AI6" s="53">
        <v>2</v>
      </c>
      <c r="AJ6" s="53">
        <v>2</v>
      </c>
      <c r="AK6" s="56"/>
      <c r="AL6" s="56"/>
      <c r="AM6" s="56"/>
      <c r="AN6" s="56"/>
      <c r="AO6" s="56"/>
    </row>
    <row r="7" s="24" customFormat="1" spans="1:41">
      <c r="A7" s="24" t="s">
        <v>66</v>
      </c>
      <c r="B7" s="24" t="s">
        <v>67</v>
      </c>
      <c r="C7" s="32" t="s">
        <v>68</v>
      </c>
      <c r="D7" s="33">
        <v>519508</v>
      </c>
      <c r="E7" s="33" t="s">
        <v>69</v>
      </c>
      <c r="F7" s="34">
        <v>42849</v>
      </c>
      <c r="G7" s="34">
        <v>42863</v>
      </c>
      <c r="H7" s="35">
        <v>42851</v>
      </c>
      <c r="I7" s="42">
        <v>43773</v>
      </c>
      <c r="J7" s="43">
        <v>30</v>
      </c>
      <c r="K7" s="43">
        <v>2.5</v>
      </c>
      <c r="L7" s="33">
        <v>2</v>
      </c>
      <c r="M7" s="44"/>
      <c r="N7" s="45"/>
      <c r="O7" s="33">
        <v>2</v>
      </c>
      <c r="P7" s="44"/>
      <c r="Q7" s="49"/>
      <c r="R7" s="33">
        <v>1</v>
      </c>
      <c r="S7" s="44"/>
      <c r="T7" s="33" t="s">
        <v>45</v>
      </c>
      <c r="U7" s="33">
        <v>2</v>
      </c>
      <c r="V7" s="33"/>
      <c r="W7" s="33"/>
      <c r="X7" s="33"/>
      <c r="Y7" s="33">
        <v>2</v>
      </c>
      <c r="Z7" s="33"/>
      <c r="AA7" s="52">
        <v>2</v>
      </c>
      <c r="AB7" s="52"/>
      <c r="AC7" s="53">
        <v>2</v>
      </c>
      <c r="AD7" s="53">
        <v>2</v>
      </c>
      <c r="AE7" s="53">
        <v>2</v>
      </c>
      <c r="AF7" s="53">
        <v>2</v>
      </c>
      <c r="AG7" s="53">
        <v>2</v>
      </c>
      <c r="AH7" s="53">
        <v>2</v>
      </c>
      <c r="AI7" s="53">
        <v>2</v>
      </c>
      <c r="AJ7" s="53">
        <v>2</v>
      </c>
      <c r="AK7" s="56" t="s">
        <v>46</v>
      </c>
      <c r="AL7" s="56" t="s">
        <v>70</v>
      </c>
      <c r="AM7" s="56" t="s">
        <v>71</v>
      </c>
      <c r="AN7" s="56" t="s">
        <v>72</v>
      </c>
      <c r="AO7" s="56" t="s">
        <v>50</v>
      </c>
    </row>
    <row r="8" s="24" customFormat="1" spans="1:41">
      <c r="A8" s="24" t="s">
        <v>73</v>
      </c>
      <c r="B8" s="24" t="s">
        <v>74</v>
      </c>
      <c r="C8" s="32" t="s">
        <v>75</v>
      </c>
      <c r="D8" s="33">
        <v>565515</v>
      </c>
      <c r="E8" s="33" t="s">
        <v>76</v>
      </c>
      <c r="F8" s="34">
        <v>43284</v>
      </c>
      <c r="G8" s="34">
        <v>43297</v>
      </c>
      <c r="H8" s="35">
        <v>43286</v>
      </c>
      <c r="I8" s="46">
        <v>43511</v>
      </c>
      <c r="J8" s="43">
        <v>7</v>
      </c>
      <c r="K8" s="43">
        <v>0.583333333333333</v>
      </c>
      <c r="L8" s="33">
        <v>2</v>
      </c>
      <c r="M8" s="44"/>
      <c r="N8" s="45"/>
      <c r="O8" s="33">
        <v>2</v>
      </c>
      <c r="P8" s="44"/>
      <c r="Q8" s="49"/>
      <c r="R8" s="33">
        <v>1</v>
      </c>
      <c r="S8" s="44">
        <v>43511</v>
      </c>
      <c r="T8" s="33" t="s">
        <v>45</v>
      </c>
      <c r="U8" s="33">
        <v>2</v>
      </c>
      <c r="V8" s="33"/>
      <c r="W8" s="33"/>
      <c r="X8" s="33"/>
      <c r="Y8" s="33">
        <v>1</v>
      </c>
      <c r="Z8" s="33">
        <v>2</v>
      </c>
      <c r="AA8" s="52">
        <v>2</v>
      </c>
      <c r="AB8" s="52"/>
      <c r="AC8" s="53">
        <v>2</v>
      </c>
      <c r="AD8" s="53">
        <v>2</v>
      </c>
      <c r="AE8" s="53">
        <v>2</v>
      </c>
      <c r="AF8" s="53">
        <v>2</v>
      </c>
      <c r="AG8" s="53">
        <v>2</v>
      </c>
      <c r="AH8" s="53">
        <v>2</v>
      </c>
      <c r="AI8" s="53">
        <v>2</v>
      </c>
      <c r="AJ8" s="53">
        <v>2</v>
      </c>
      <c r="AK8" s="56" t="s">
        <v>46</v>
      </c>
      <c r="AL8" s="56" t="s">
        <v>47</v>
      </c>
      <c r="AM8" s="56" t="s">
        <v>77</v>
      </c>
      <c r="AN8" s="56" t="s">
        <v>72</v>
      </c>
      <c r="AO8" s="56" t="s">
        <v>50</v>
      </c>
    </row>
    <row r="9" s="24" customFormat="1" spans="1:41">
      <c r="A9" s="24" t="s">
        <v>78</v>
      </c>
      <c r="B9" s="24" t="s">
        <v>79</v>
      </c>
      <c r="C9" s="32" t="s">
        <v>80</v>
      </c>
      <c r="D9" s="33">
        <v>557129</v>
      </c>
      <c r="E9" s="33" t="s">
        <v>81</v>
      </c>
      <c r="F9" s="34">
        <v>43192</v>
      </c>
      <c r="G9" s="34">
        <v>43207</v>
      </c>
      <c r="H9" s="35">
        <v>43194</v>
      </c>
      <c r="I9" s="46">
        <v>43392</v>
      </c>
      <c r="J9" s="43">
        <v>6</v>
      </c>
      <c r="K9" s="43">
        <v>0.5</v>
      </c>
      <c r="L9" s="33">
        <v>2</v>
      </c>
      <c r="M9" s="44"/>
      <c r="N9" s="45"/>
      <c r="O9" s="33">
        <v>2</v>
      </c>
      <c r="P9" s="44"/>
      <c r="Q9" s="49"/>
      <c r="R9" s="33">
        <v>1</v>
      </c>
      <c r="S9" s="44">
        <v>43392</v>
      </c>
      <c r="T9" s="33" t="s">
        <v>45</v>
      </c>
      <c r="U9" s="33">
        <v>2</v>
      </c>
      <c r="V9" s="33"/>
      <c r="W9" s="33"/>
      <c r="X9" s="33"/>
      <c r="Y9" s="33">
        <v>2</v>
      </c>
      <c r="Z9" s="33"/>
      <c r="AA9" s="52">
        <v>2</v>
      </c>
      <c r="AB9" s="52"/>
      <c r="AC9" s="53">
        <v>2</v>
      </c>
      <c r="AD9" s="53">
        <v>2</v>
      </c>
      <c r="AE9" s="53">
        <v>2</v>
      </c>
      <c r="AF9" s="53">
        <v>2</v>
      </c>
      <c r="AG9" s="53">
        <v>2</v>
      </c>
      <c r="AH9" s="53">
        <v>2</v>
      </c>
      <c r="AI9" s="53">
        <v>2</v>
      </c>
      <c r="AJ9" s="53">
        <v>2</v>
      </c>
      <c r="AK9" s="56" t="s">
        <v>46</v>
      </c>
      <c r="AL9" s="56" t="s">
        <v>70</v>
      </c>
      <c r="AM9" s="56" t="s">
        <v>71</v>
      </c>
      <c r="AN9" s="56" t="s">
        <v>49</v>
      </c>
      <c r="AO9" s="56" t="s">
        <v>50</v>
      </c>
    </row>
    <row r="10" s="24" customFormat="1" spans="1:41">
      <c r="A10" s="24" t="s">
        <v>82</v>
      </c>
      <c r="B10" s="24" t="s">
        <v>83</v>
      </c>
      <c r="C10" s="32" t="s">
        <v>84</v>
      </c>
      <c r="D10" s="33">
        <v>502536</v>
      </c>
      <c r="E10" s="33" t="s">
        <v>85</v>
      </c>
      <c r="F10" s="34">
        <v>42772</v>
      </c>
      <c r="G10" s="34">
        <v>42781</v>
      </c>
      <c r="H10" s="35">
        <v>42877</v>
      </c>
      <c r="I10" s="46">
        <v>43347</v>
      </c>
      <c r="J10" s="43">
        <v>15</v>
      </c>
      <c r="K10" s="43">
        <v>1.25</v>
      </c>
      <c r="L10" s="33">
        <v>2</v>
      </c>
      <c r="M10" s="44"/>
      <c r="N10" s="45"/>
      <c r="O10" s="33">
        <v>2</v>
      </c>
      <c r="P10" s="44"/>
      <c r="Q10" s="49"/>
      <c r="R10" s="33">
        <v>1</v>
      </c>
      <c r="S10" s="44">
        <v>43347</v>
      </c>
      <c r="T10" s="33" t="s">
        <v>45</v>
      </c>
      <c r="U10" s="33">
        <v>2</v>
      </c>
      <c r="V10" s="33"/>
      <c r="W10" s="33"/>
      <c r="X10" s="33"/>
      <c r="Y10" s="33">
        <v>2</v>
      </c>
      <c r="Z10" s="33"/>
      <c r="AA10" s="52">
        <v>2</v>
      </c>
      <c r="AB10" s="52"/>
      <c r="AC10" s="53">
        <v>2</v>
      </c>
      <c r="AD10" s="53">
        <v>2</v>
      </c>
      <c r="AE10" s="53">
        <v>2</v>
      </c>
      <c r="AF10" s="53">
        <v>2</v>
      </c>
      <c r="AG10" s="53">
        <v>2</v>
      </c>
      <c r="AH10" s="53">
        <v>2</v>
      </c>
      <c r="AI10" s="53">
        <v>2</v>
      </c>
      <c r="AJ10" s="53">
        <v>2</v>
      </c>
      <c r="AK10" s="56" t="s">
        <v>46</v>
      </c>
      <c r="AL10" s="56" t="s">
        <v>86</v>
      </c>
      <c r="AM10" s="56" t="s">
        <v>87</v>
      </c>
      <c r="AN10" s="56" t="s">
        <v>72</v>
      </c>
      <c r="AO10" s="56" t="s">
        <v>50</v>
      </c>
    </row>
    <row r="11" s="24" customFormat="1" spans="1:41">
      <c r="A11" s="24" t="s">
        <v>88</v>
      </c>
      <c r="B11" s="24" t="s">
        <v>89</v>
      </c>
      <c r="C11" s="32" t="s">
        <v>90</v>
      </c>
      <c r="D11" s="33">
        <v>517661</v>
      </c>
      <c r="E11" s="33" t="s">
        <v>91</v>
      </c>
      <c r="F11" s="34">
        <v>42830</v>
      </c>
      <c r="G11" s="34">
        <v>42839</v>
      </c>
      <c r="H11" s="35">
        <v>42830</v>
      </c>
      <c r="I11" s="46">
        <v>43244</v>
      </c>
      <c r="J11" s="43">
        <v>13</v>
      </c>
      <c r="K11" s="43">
        <v>1.08333333333333</v>
      </c>
      <c r="L11" s="33">
        <v>2</v>
      </c>
      <c r="M11" s="44"/>
      <c r="N11" s="45"/>
      <c r="O11" s="33">
        <v>2</v>
      </c>
      <c r="P11" s="44"/>
      <c r="Q11" s="49"/>
      <c r="R11" s="33">
        <v>1</v>
      </c>
      <c r="S11" s="44">
        <v>43244</v>
      </c>
      <c r="T11" s="33" t="s">
        <v>45</v>
      </c>
      <c r="U11" s="33">
        <v>2</v>
      </c>
      <c r="V11" s="33"/>
      <c r="W11" s="33"/>
      <c r="X11" s="33"/>
      <c r="Y11" s="33">
        <v>2</v>
      </c>
      <c r="Z11" s="33"/>
      <c r="AA11" s="52">
        <v>2</v>
      </c>
      <c r="AB11" s="52"/>
      <c r="AC11" s="53">
        <v>2</v>
      </c>
      <c r="AD11" s="53">
        <v>2</v>
      </c>
      <c r="AE11" s="53">
        <v>2</v>
      </c>
      <c r="AF11" s="53">
        <v>2</v>
      </c>
      <c r="AG11" s="53">
        <v>2</v>
      </c>
      <c r="AH11" s="53">
        <v>2</v>
      </c>
      <c r="AI11" s="53">
        <v>2</v>
      </c>
      <c r="AJ11" s="53">
        <v>2</v>
      </c>
      <c r="AK11" s="56"/>
      <c r="AL11" s="56"/>
      <c r="AM11" s="56"/>
      <c r="AN11" s="56"/>
      <c r="AO11" s="56"/>
    </row>
    <row r="12" s="24" customFormat="1" spans="1:41">
      <c r="A12" s="24" t="s">
        <v>92</v>
      </c>
      <c r="B12" s="24" t="s">
        <v>93</v>
      </c>
      <c r="C12" s="32" t="s">
        <v>94</v>
      </c>
      <c r="D12" s="33">
        <v>534835</v>
      </c>
      <c r="E12" s="33" t="s">
        <v>95</v>
      </c>
      <c r="F12" s="34">
        <v>42936</v>
      </c>
      <c r="G12" s="34">
        <v>42961</v>
      </c>
      <c r="H12" s="35">
        <v>42942</v>
      </c>
      <c r="I12" s="46">
        <v>43233</v>
      </c>
      <c r="J12" s="43">
        <v>9</v>
      </c>
      <c r="K12" s="43">
        <v>0.75</v>
      </c>
      <c r="L12" s="33">
        <v>2</v>
      </c>
      <c r="M12" s="44"/>
      <c r="N12" s="45"/>
      <c r="O12" s="33">
        <v>2</v>
      </c>
      <c r="P12" s="44"/>
      <c r="Q12" s="49"/>
      <c r="R12" s="33">
        <v>1</v>
      </c>
      <c r="S12" s="44">
        <v>43233</v>
      </c>
      <c r="T12" s="33" t="s">
        <v>45</v>
      </c>
      <c r="U12" s="33">
        <v>2</v>
      </c>
      <c r="V12" s="33"/>
      <c r="W12" s="33"/>
      <c r="X12" s="33"/>
      <c r="Y12" s="33">
        <v>2</v>
      </c>
      <c r="Z12" s="33"/>
      <c r="AA12" s="52">
        <v>2</v>
      </c>
      <c r="AB12" s="52"/>
      <c r="AC12" s="53">
        <v>2</v>
      </c>
      <c r="AD12" s="53">
        <v>2</v>
      </c>
      <c r="AE12" s="53">
        <v>2</v>
      </c>
      <c r="AF12" s="53">
        <v>2</v>
      </c>
      <c r="AG12" s="53">
        <v>2</v>
      </c>
      <c r="AH12" s="53">
        <v>2</v>
      </c>
      <c r="AI12" s="53">
        <v>2</v>
      </c>
      <c r="AJ12" s="53">
        <v>2</v>
      </c>
      <c r="AK12" s="56" t="s">
        <v>46</v>
      </c>
      <c r="AL12" s="56" t="s">
        <v>70</v>
      </c>
      <c r="AM12" s="56" t="s">
        <v>96</v>
      </c>
      <c r="AN12" s="56" t="s">
        <v>49</v>
      </c>
      <c r="AO12" s="56" t="s">
        <v>50</v>
      </c>
    </row>
    <row r="13" s="24" customFormat="1" spans="1:41">
      <c r="A13" s="24" t="s">
        <v>97</v>
      </c>
      <c r="B13" s="24" t="s">
        <v>98</v>
      </c>
      <c r="C13" s="32" t="s">
        <v>99</v>
      </c>
      <c r="D13" s="33">
        <v>505548</v>
      </c>
      <c r="E13" s="33" t="s">
        <v>100</v>
      </c>
      <c r="F13" s="34">
        <v>42730</v>
      </c>
      <c r="G13" s="34">
        <v>42744</v>
      </c>
      <c r="H13" s="35">
        <v>42731</v>
      </c>
      <c r="I13" s="46">
        <v>42830</v>
      </c>
      <c r="J13" s="43">
        <v>3</v>
      </c>
      <c r="K13" s="43">
        <v>1</v>
      </c>
      <c r="L13" s="33">
        <v>2</v>
      </c>
      <c r="M13" s="44"/>
      <c r="N13" s="45"/>
      <c r="O13" s="33">
        <v>2</v>
      </c>
      <c r="P13" s="44"/>
      <c r="Q13" s="49"/>
      <c r="R13" s="33">
        <v>1</v>
      </c>
      <c r="S13" s="44">
        <v>42830</v>
      </c>
      <c r="T13" s="33" t="s">
        <v>45</v>
      </c>
      <c r="U13" s="33">
        <v>2</v>
      </c>
      <c r="V13" s="33"/>
      <c r="W13" s="33"/>
      <c r="X13" s="33"/>
      <c r="Y13" s="33">
        <v>2</v>
      </c>
      <c r="Z13" s="33"/>
      <c r="AA13" s="52">
        <v>2</v>
      </c>
      <c r="AB13" s="52"/>
      <c r="AC13" s="53">
        <v>2</v>
      </c>
      <c r="AD13" s="53">
        <v>2</v>
      </c>
      <c r="AE13" s="53">
        <v>2</v>
      </c>
      <c r="AF13" s="53">
        <v>2</v>
      </c>
      <c r="AG13" s="53">
        <v>2</v>
      </c>
      <c r="AH13" s="53">
        <v>2</v>
      </c>
      <c r="AI13" s="53">
        <v>2</v>
      </c>
      <c r="AJ13" s="53">
        <v>2</v>
      </c>
      <c r="AK13" s="56" t="s">
        <v>46</v>
      </c>
      <c r="AL13" s="56" t="s">
        <v>86</v>
      </c>
      <c r="AM13" s="56" t="s">
        <v>101</v>
      </c>
      <c r="AN13" s="56" t="s">
        <v>72</v>
      </c>
      <c r="AO13" s="56" t="s">
        <v>50</v>
      </c>
    </row>
    <row r="14" s="24" customFormat="1" spans="1:41">
      <c r="A14" s="24" t="s">
        <v>102</v>
      </c>
      <c r="B14" s="24" t="s">
        <v>103</v>
      </c>
      <c r="C14" s="32" t="s">
        <v>104</v>
      </c>
      <c r="D14" s="33">
        <v>541097</v>
      </c>
      <c r="E14" s="33" t="s">
        <v>105</v>
      </c>
      <c r="F14" s="34">
        <v>43039</v>
      </c>
      <c r="G14" s="34">
        <v>43052</v>
      </c>
      <c r="H14" s="35">
        <v>43046</v>
      </c>
      <c r="I14" s="46">
        <v>43358</v>
      </c>
      <c r="J14" s="43">
        <v>10</v>
      </c>
      <c r="K14" s="43">
        <v>0.833333333333333</v>
      </c>
      <c r="L14" s="33">
        <v>2</v>
      </c>
      <c r="M14" s="44"/>
      <c r="N14" s="45"/>
      <c r="O14" s="33">
        <v>1</v>
      </c>
      <c r="P14" s="44">
        <v>43230</v>
      </c>
      <c r="Q14" s="49">
        <f>DATEDIF(H14,P14,"M")</f>
        <v>6</v>
      </c>
      <c r="R14" s="33">
        <v>1</v>
      </c>
      <c r="S14" s="44">
        <v>43358</v>
      </c>
      <c r="T14" s="33" t="s">
        <v>45</v>
      </c>
      <c r="U14" s="33">
        <v>2</v>
      </c>
      <c r="V14" s="33"/>
      <c r="W14" s="33"/>
      <c r="X14" s="33"/>
      <c r="Y14" s="33">
        <v>2</v>
      </c>
      <c r="Z14" s="33"/>
      <c r="AA14" s="52">
        <v>2</v>
      </c>
      <c r="AB14" s="52"/>
      <c r="AC14" s="53">
        <v>2</v>
      </c>
      <c r="AD14" s="53">
        <v>2</v>
      </c>
      <c r="AE14" s="53">
        <v>2</v>
      </c>
      <c r="AF14" s="53">
        <v>2</v>
      </c>
      <c r="AG14" s="53">
        <v>2</v>
      </c>
      <c r="AH14" s="53">
        <v>2</v>
      </c>
      <c r="AI14" s="53">
        <v>2</v>
      </c>
      <c r="AJ14" s="53">
        <v>2</v>
      </c>
      <c r="AK14" s="56" t="s">
        <v>46</v>
      </c>
      <c r="AL14" s="56" t="s">
        <v>47</v>
      </c>
      <c r="AM14" s="56" t="s">
        <v>48</v>
      </c>
      <c r="AN14" s="56" t="s">
        <v>49</v>
      </c>
      <c r="AO14" s="56" t="s">
        <v>50</v>
      </c>
    </row>
    <row r="15" s="24" customFormat="1" spans="1:41">
      <c r="A15" s="24" t="s">
        <v>106</v>
      </c>
      <c r="B15" s="24" t="s">
        <v>107</v>
      </c>
      <c r="C15" s="32" t="s">
        <v>108</v>
      </c>
      <c r="D15" s="33">
        <v>555112</v>
      </c>
      <c r="E15" s="33" t="s">
        <v>109</v>
      </c>
      <c r="F15" s="34">
        <v>43174</v>
      </c>
      <c r="G15" s="34">
        <v>43192</v>
      </c>
      <c r="H15" s="35">
        <v>43180</v>
      </c>
      <c r="I15" s="46">
        <v>43343</v>
      </c>
      <c r="J15" s="43">
        <v>5</v>
      </c>
      <c r="K15" s="43">
        <v>1</v>
      </c>
      <c r="L15" s="33">
        <v>2</v>
      </c>
      <c r="M15" s="44"/>
      <c r="N15" s="45"/>
      <c r="O15" s="33">
        <v>1</v>
      </c>
      <c r="P15" s="44">
        <v>43218</v>
      </c>
      <c r="Q15" s="49">
        <f>DATEDIF(H15,P15,"M")</f>
        <v>1</v>
      </c>
      <c r="R15" s="33">
        <v>1</v>
      </c>
      <c r="S15" s="44">
        <v>43343</v>
      </c>
      <c r="T15" s="33" t="s">
        <v>45</v>
      </c>
      <c r="U15" s="33">
        <v>2</v>
      </c>
      <c r="V15" s="33"/>
      <c r="W15" s="33"/>
      <c r="X15" s="33"/>
      <c r="Y15" s="33">
        <v>1</v>
      </c>
      <c r="Z15" s="33">
        <v>1</v>
      </c>
      <c r="AA15" s="52">
        <v>2</v>
      </c>
      <c r="AB15" s="52"/>
      <c r="AC15" s="53">
        <v>2</v>
      </c>
      <c r="AD15" s="53">
        <v>2</v>
      </c>
      <c r="AE15" s="53">
        <v>2</v>
      </c>
      <c r="AF15" s="53">
        <v>2</v>
      </c>
      <c r="AG15" s="53">
        <v>2</v>
      </c>
      <c r="AH15" s="53">
        <v>2</v>
      </c>
      <c r="AI15" s="53">
        <v>2</v>
      </c>
      <c r="AJ15" s="53">
        <v>2</v>
      </c>
      <c r="AK15" s="56"/>
      <c r="AL15" s="56"/>
      <c r="AM15" s="56"/>
      <c r="AN15" s="56"/>
      <c r="AO15" s="56"/>
    </row>
    <row r="16" s="24" customFormat="1" spans="1:41">
      <c r="A16" s="24" t="s">
        <v>110</v>
      </c>
      <c r="B16" s="24" t="s">
        <v>111</v>
      </c>
      <c r="C16" s="32" t="s">
        <v>112</v>
      </c>
      <c r="D16" s="33">
        <v>506653</v>
      </c>
      <c r="E16" s="33" t="s">
        <v>113</v>
      </c>
      <c r="F16" s="34">
        <v>42727</v>
      </c>
      <c r="G16" s="34">
        <v>42746</v>
      </c>
      <c r="H16" s="35">
        <v>42734</v>
      </c>
      <c r="I16" s="46">
        <v>43174</v>
      </c>
      <c r="J16" s="43">
        <v>14</v>
      </c>
      <c r="K16" s="43">
        <v>1.16666666666667</v>
      </c>
      <c r="L16" s="33">
        <v>2</v>
      </c>
      <c r="M16" s="44"/>
      <c r="N16" s="45"/>
      <c r="O16" s="33">
        <v>1</v>
      </c>
      <c r="P16" s="44">
        <v>42839</v>
      </c>
      <c r="Q16" s="49">
        <f>DATEDIF(H16,P16,"M")</f>
        <v>3</v>
      </c>
      <c r="R16" s="33">
        <v>1</v>
      </c>
      <c r="S16" s="44">
        <v>43174</v>
      </c>
      <c r="T16" s="33" t="s">
        <v>45</v>
      </c>
      <c r="U16" s="33">
        <v>2</v>
      </c>
      <c r="V16" s="33"/>
      <c r="W16" s="33"/>
      <c r="X16" s="33"/>
      <c r="Y16" s="33">
        <v>2</v>
      </c>
      <c r="Z16" s="33"/>
      <c r="AA16" s="52">
        <v>2</v>
      </c>
      <c r="AB16" s="52"/>
      <c r="AC16" s="53">
        <v>2</v>
      </c>
      <c r="AD16" s="53">
        <v>2</v>
      </c>
      <c r="AE16" s="53">
        <v>2</v>
      </c>
      <c r="AF16" s="53">
        <v>2</v>
      </c>
      <c r="AG16" s="53">
        <v>2</v>
      </c>
      <c r="AH16" s="53">
        <v>2</v>
      </c>
      <c r="AI16" s="53">
        <v>2</v>
      </c>
      <c r="AJ16" s="53">
        <v>2</v>
      </c>
      <c r="AK16" s="56" t="s">
        <v>46</v>
      </c>
      <c r="AL16" s="56" t="s">
        <v>86</v>
      </c>
      <c r="AM16" s="56" t="s">
        <v>114</v>
      </c>
      <c r="AN16" s="56" t="s">
        <v>49</v>
      </c>
      <c r="AO16" s="56" t="s">
        <v>50</v>
      </c>
    </row>
    <row r="17" s="24" customFormat="1" spans="1:41">
      <c r="A17" s="24" t="s">
        <v>115</v>
      </c>
      <c r="B17" s="24" t="s">
        <v>116</v>
      </c>
      <c r="C17" s="32" t="s">
        <v>117</v>
      </c>
      <c r="D17" s="33">
        <v>492560</v>
      </c>
      <c r="E17" s="33" t="s">
        <v>118</v>
      </c>
      <c r="F17" s="34">
        <v>42604</v>
      </c>
      <c r="G17" s="34">
        <v>42620</v>
      </c>
      <c r="H17" s="35">
        <v>42607</v>
      </c>
      <c r="I17" s="46">
        <v>42892</v>
      </c>
      <c r="J17" s="43">
        <v>9</v>
      </c>
      <c r="K17" s="43">
        <v>0.75</v>
      </c>
      <c r="L17" s="33">
        <v>2</v>
      </c>
      <c r="M17" s="44"/>
      <c r="N17" s="45"/>
      <c r="O17" s="33">
        <v>1</v>
      </c>
      <c r="P17" s="44">
        <v>42641</v>
      </c>
      <c r="Q17" s="49">
        <f>DATEDIF(H17,P17,"M")</f>
        <v>1</v>
      </c>
      <c r="R17" s="33">
        <v>1</v>
      </c>
      <c r="S17" s="44">
        <v>42892</v>
      </c>
      <c r="T17" s="33" t="s">
        <v>45</v>
      </c>
      <c r="U17" s="33">
        <v>2</v>
      </c>
      <c r="V17" s="33"/>
      <c r="W17" s="33"/>
      <c r="X17" s="33"/>
      <c r="Y17" s="33">
        <v>2</v>
      </c>
      <c r="Z17" s="33"/>
      <c r="AA17" s="52">
        <v>2</v>
      </c>
      <c r="AB17" s="52"/>
      <c r="AC17" s="53">
        <v>2</v>
      </c>
      <c r="AD17" s="53">
        <v>2</v>
      </c>
      <c r="AE17" s="53">
        <v>2</v>
      </c>
      <c r="AF17" s="53">
        <v>2</v>
      </c>
      <c r="AG17" s="53">
        <v>2</v>
      </c>
      <c r="AH17" s="53">
        <v>2</v>
      </c>
      <c r="AI17" s="53">
        <v>2</v>
      </c>
      <c r="AJ17" s="53">
        <v>2</v>
      </c>
      <c r="AK17" s="56" t="s">
        <v>46</v>
      </c>
      <c r="AL17" s="56" t="s">
        <v>119</v>
      </c>
      <c r="AM17" s="56" t="s">
        <v>120</v>
      </c>
      <c r="AN17" s="56" t="s">
        <v>49</v>
      </c>
      <c r="AO17" s="56" t="s">
        <v>50</v>
      </c>
    </row>
    <row r="18" s="24" customFormat="1" spans="1:41">
      <c r="A18" s="24" t="s">
        <v>121</v>
      </c>
      <c r="B18" s="24" t="s">
        <v>122</v>
      </c>
      <c r="C18" s="32" t="s">
        <v>123</v>
      </c>
      <c r="D18" s="33">
        <v>492316</v>
      </c>
      <c r="E18" s="33" t="s">
        <v>124</v>
      </c>
      <c r="F18" s="34">
        <v>42600</v>
      </c>
      <c r="G18" s="34">
        <v>42604</v>
      </c>
      <c r="H18" s="35">
        <v>42692</v>
      </c>
      <c r="I18" s="46">
        <v>42840</v>
      </c>
      <c r="J18" s="43">
        <v>4</v>
      </c>
      <c r="K18" s="43">
        <v>1</v>
      </c>
      <c r="L18" s="33">
        <v>2</v>
      </c>
      <c r="M18" s="44"/>
      <c r="N18" s="45"/>
      <c r="O18" s="33">
        <v>1</v>
      </c>
      <c r="P18" s="44">
        <v>42710</v>
      </c>
      <c r="Q18" s="49">
        <f>DATEDIF(H18,P18,"M")</f>
        <v>0</v>
      </c>
      <c r="R18" s="33">
        <v>1</v>
      </c>
      <c r="S18" s="44"/>
      <c r="T18" s="33" t="s">
        <v>125</v>
      </c>
      <c r="U18" s="33">
        <v>2</v>
      </c>
      <c r="V18" s="33"/>
      <c r="W18" s="33"/>
      <c r="X18" s="33"/>
      <c r="Y18" s="33">
        <v>2</v>
      </c>
      <c r="Z18" s="33"/>
      <c r="AA18" s="52">
        <v>2</v>
      </c>
      <c r="AB18" s="52"/>
      <c r="AC18" s="53">
        <v>2</v>
      </c>
      <c r="AD18" s="53">
        <v>2</v>
      </c>
      <c r="AE18" s="53">
        <v>2</v>
      </c>
      <c r="AF18" s="53">
        <v>2</v>
      </c>
      <c r="AG18" s="53">
        <v>2</v>
      </c>
      <c r="AH18" s="53">
        <v>2</v>
      </c>
      <c r="AI18" s="53">
        <v>2</v>
      </c>
      <c r="AJ18" s="53">
        <v>2</v>
      </c>
      <c r="AK18" s="56" t="s">
        <v>46</v>
      </c>
      <c r="AL18" s="56" t="s">
        <v>70</v>
      </c>
      <c r="AM18" s="56" t="s">
        <v>71</v>
      </c>
      <c r="AN18" s="56" t="s">
        <v>72</v>
      </c>
      <c r="AO18" s="56" t="s">
        <v>50</v>
      </c>
    </row>
    <row r="19" s="24" customFormat="1" spans="1:41">
      <c r="A19" s="24" t="s">
        <v>126</v>
      </c>
      <c r="B19" s="24" t="s">
        <v>127</v>
      </c>
      <c r="C19" s="32" t="s">
        <v>128</v>
      </c>
      <c r="D19" s="33" t="s">
        <v>128</v>
      </c>
      <c r="E19" s="33" t="s">
        <v>129</v>
      </c>
      <c r="F19" s="34">
        <v>42851</v>
      </c>
      <c r="G19" s="34">
        <v>42863</v>
      </c>
      <c r="H19" s="35">
        <v>42852</v>
      </c>
      <c r="I19" s="46">
        <v>43021</v>
      </c>
      <c r="J19" s="43">
        <v>5</v>
      </c>
      <c r="K19" s="43">
        <v>1</v>
      </c>
      <c r="L19" s="33"/>
      <c r="M19" s="44"/>
      <c r="N19" s="45"/>
      <c r="O19" s="33"/>
      <c r="P19" s="44"/>
      <c r="Q19" s="49"/>
      <c r="R19" s="33">
        <v>2</v>
      </c>
      <c r="S19" s="44"/>
      <c r="T19" s="33"/>
      <c r="U19" s="33">
        <v>2</v>
      </c>
      <c r="V19" s="33"/>
      <c r="W19" s="33"/>
      <c r="X19" s="33"/>
      <c r="Y19" s="33">
        <v>2</v>
      </c>
      <c r="Z19" s="33"/>
      <c r="AA19" s="52">
        <v>2</v>
      </c>
      <c r="AB19" s="52"/>
      <c r="AC19" s="53">
        <v>2</v>
      </c>
      <c r="AD19" s="53">
        <v>2</v>
      </c>
      <c r="AE19" s="53">
        <v>2</v>
      </c>
      <c r="AF19" s="53">
        <v>2</v>
      </c>
      <c r="AG19" s="53">
        <v>2</v>
      </c>
      <c r="AH19" s="53">
        <v>2</v>
      </c>
      <c r="AI19" s="53">
        <v>2</v>
      </c>
      <c r="AJ19" s="53">
        <v>2</v>
      </c>
      <c r="AK19" s="56"/>
      <c r="AL19" s="56"/>
      <c r="AM19" s="56"/>
      <c r="AN19" s="56"/>
      <c r="AO19" s="56"/>
    </row>
    <row r="20" s="24" customFormat="1" spans="1:41">
      <c r="A20" s="24" t="s">
        <v>130</v>
      </c>
      <c r="B20" s="24" t="s">
        <v>131</v>
      </c>
      <c r="C20" s="32" t="s">
        <v>132</v>
      </c>
      <c r="D20" s="33">
        <v>522303</v>
      </c>
      <c r="E20" s="33" t="s">
        <v>133</v>
      </c>
      <c r="F20" s="34">
        <v>43166</v>
      </c>
      <c r="G20" s="34">
        <v>43181</v>
      </c>
      <c r="H20" s="35">
        <v>43168</v>
      </c>
      <c r="I20" s="46">
        <v>43771</v>
      </c>
      <c r="J20" s="43">
        <v>19</v>
      </c>
      <c r="K20" s="43">
        <v>1.58333333333333</v>
      </c>
      <c r="L20" s="33">
        <v>2</v>
      </c>
      <c r="M20" s="44"/>
      <c r="N20" s="45"/>
      <c r="O20" s="33">
        <v>2</v>
      </c>
      <c r="P20" s="44"/>
      <c r="Q20" s="49"/>
      <c r="R20" s="33">
        <v>2</v>
      </c>
      <c r="S20" s="44"/>
      <c r="T20" s="33"/>
      <c r="U20" s="33">
        <v>2</v>
      </c>
      <c r="V20" s="33"/>
      <c r="W20" s="33"/>
      <c r="X20" s="33"/>
      <c r="Y20" s="33">
        <v>2</v>
      </c>
      <c r="Z20" s="33"/>
      <c r="AA20" s="52">
        <v>2</v>
      </c>
      <c r="AB20" s="52"/>
      <c r="AC20" s="53">
        <v>2</v>
      </c>
      <c r="AD20" s="53">
        <v>2</v>
      </c>
      <c r="AE20" s="53">
        <v>2</v>
      </c>
      <c r="AF20" s="53">
        <v>2</v>
      </c>
      <c r="AG20" s="53">
        <v>2</v>
      </c>
      <c r="AH20" s="53">
        <v>2</v>
      </c>
      <c r="AI20" s="53">
        <v>2</v>
      </c>
      <c r="AJ20" s="53">
        <v>2</v>
      </c>
      <c r="AK20" s="56" t="s">
        <v>46</v>
      </c>
      <c r="AL20" s="56" t="s">
        <v>47</v>
      </c>
      <c r="AM20" s="56" t="s">
        <v>48</v>
      </c>
      <c r="AN20" s="56" t="s">
        <v>72</v>
      </c>
      <c r="AO20" s="56" t="s">
        <v>134</v>
      </c>
    </row>
    <row r="21" s="24" customFormat="1" spans="1:41">
      <c r="A21" s="24" t="s">
        <v>135</v>
      </c>
      <c r="B21" s="24" t="s">
        <v>136</v>
      </c>
      <c r="C21" s="32" t="s">
        <v>137</v>
      </c>
      <c r="D21" s="33">
        <v>567132</v>
      </c>
      <c r="E21" s="33" t="s">
        <v>138</v>
      </c>
      <c r="F21" s="34">
        <v>43283</v>
      </c>
      <c r="G21" s="34">
        <v>43304</v>
      </c>
      <c r="H21" s="35">
        <v>43292</v>
      </c>
      <c r="I21" s="46">
        <v>43771</v>
      </c>
      <c r="J21" s="43">
        <v>15</v>
      </c>
      <c r="K21" s="43">
        <v>1.25</v>
      </c>
      <c r="L21" s="33">
        <v>2</v>
      </c>
      <c r="M21" s="44"/>
      <c r="N21" s="45"/>
      <c r="O21" s="33">
        <v>2</v>
      </c>
      <c r="P21" s="44"/>
      <c r="Q21" s="49"/>
      <c r="R21" s="33">
        <v>2</v>
      </c>
      <c r="S21" s="44"/>
      <c r="T21" s="33"/>
      <c r="U21" s="33">
        <v>2</v>
      </c>
      <c r="V21" s="33"/>
      <c r="W21" s="33"/>
      <c r="X21" s="33"/>
      <c r="Y21" s="33">
        <v>2</v>
      </c>
      <c r="Z21" s="33"/>
      <c r="AA21" s="52">
        <v>2</v>
      </c>
      <c r="AB21" s="52"/>
      <c r="AC21" s="53">
        <v>2</v>
      </c>
      <c r="AD21" s="53">
        <v>2</v>
      </c>
      <c r="AE21" s="53">
        <v>2</v>
      </c>
      <c r="AF21" s="53">
        <v>2</v>
      </c>
      <c r="AG21" s="53">
        <v>2</v>
      </c>
      <c r="AH21" s="53">
        <v>2</v>
      </c>
      <c r="AI21" s="53">
        <v>2</v>
      </c>
      <c r="AJ21" s="53">
        <v>2</v>
      </c>
      <c r="AK21" s="56" t="s">
        <v>46</v>
      </c>
      <c r="AL21" s="56" t="s">
        <v>70</v>
      </c>
      <c r="AM21" s="56" t="s">
        <v>71</v>
      </c>
      <c r="AN21" s="56" t="s">
        <v>72</v>
      </c>
      <c r="AO21" s="56" t="s">
        <v>134</v>
      </c>
    </row>
    <row r="22" s="24" customFormat="1" spans="1:41">
      <c r="A22" s="24" t="s">
        <v>139</v>
      </c>
      <c r="B22" s="24" t="s">
        <v>140</v>
      </c>
      <c r="C22" s="32" t="s">
        <v>141</v>
      </c>
      <c r="D22" s="33">
        <v>581226</v>
      </c>
      <c r="E22" s="33" t="s">
        <v>142</v>
      </c>
      <c r="F22" s="34">
        <v>43328</v>
      </c>
      <c r="G22" s="34">
        <v>43355</v>
      </c>
      <c r="H22" s="35">
        <v>43332</v>
      </c>
      <c r="I22" s="46">
        <v>43771</v>
      </c>
      <c r="J22" s="43">
        <v>14</v>
      </c>
      <c r="K22" s="43">
        <v>1.16666666666667</v>
      </c>
      <c r="L22" s="33">
        <v>2</v>
      </c>
      <c r="M22" s="44"/>
      <c r="N22" s="45"/>
      <c r="O22" s="33">
        <v>2</v>
      </c>
      <c r="P22" s="44"/>
      <c r="Q22" s="49"/>
      <c r="R22" s="33">
        <v>2</v>
      </c>
      <c r="S22" s="44"/>
      <c r="T22" s="33"/>
      <c r="U22" s="33">
        <v>2</v>
      </c>
      <c r="V22" s="33"/>
      <c r="W22" s="33"/>
      <c r="X22" s="33"/>
      <c r="Y22" s="33">
        <v>1</v>
      </c>
      <c r="Z22" s="33">
        <v>2</v>
      </c>
      <c r="AA22" s="52">
        <v>2</v>
      </c>
      <c r="AB22" s="52"/>
      <c r="AC22" s="53">
        <v>2</v>
      </c>
      <c r="AD22" s="53">
        <v>2</v>
      </c>
      <c r="AE22" s="53">
        <v>2</v>
      </c>
      <c r="AF22" s="53">
        <v>2</v>
      </c>
      <c r="AG22" s="53">
        <v>2</v>
      </c>
      <c r="AH22" s="53">
        <v>2</v>
      </c>
      <c r="AI22" s="53">
        <v>2</v>
      </c>
      <c r="AJ22" s="53">
        <v>2</v>
      </c>
      <c r="AK22" s="56" t="s">
        <v>46</v>
      </c>
      <c r="AL22" s="56" t="s">
        <v>143</v>
      </c>
      <c r="AM22" s="56" t="s">
        <v>144</v>
      </c>
      <c r="AN22" s="56" t="s">
        <v>49</v>
      </c>
      <c r="AO22" s="56" t="s">
        <v>134</v>
      </c>
    </row>
    <row r="23" s="24" customFormat="1" spans="1:41">
      <c r="A23" s="24" t="s">
        <v>145</v>
      </c>
      <c r="B23" s="24" t="s">
        <v>146</v>
      </c>
      <c r="C23" s="32" t="s">
        <v>147</v>
      </c>
      <c r="D23" s="33">
        <v>546810</v>
      </c>
      <c r="E23" s="33" t="s">
        <v>148</v>
      </c>
      <c r="F23" s="34">
        <v>43103</v>
      </c>
      <c r="G23" s="34">
        <v>43117</v>
      </c>
      <c r="H23" s="35">
        <v>43105</v>
      </c>
      <c r="I23" s="46">
        <v>43755</v>
      </c>
      <c r="J23" s="43">
        <v>21</v>
      </c>
      <c r="K23" s="43">
        <v>1.75</v>
      </c>
      <c r="L23" s="33">
        <v>2</v>
      </c>
      <c r="M23" s="44"/>
      <c r="N23" s="45"/>
      <c r="O23" s="33">
        <v>2</v>
      </c>
      <c r="P23" s="44"/>
      <c r="Q23" s="49"/>
      <c r="R23" s="33">
        <v>2</v>
      </c>
      <c r="S23" s="44"/>
      <c r="T23" s="33"/>
      <c r="U23" s="33">
        <v>2</v>
      </c>
      <c r="V23" s="33"/>
      <c r="W23" s="33"/>
      <c r="X23" s="33"/>
      <c r="Y23" s="33">
        <v>1</v>
      </c>
      <c r="Z23" s="33">
        <v>1</v>
      </c>
      <c r="AA23" s="52">
        <v>2</v>
      </c>
      <c r="AB23" s="52"/>
      <c r="AC23" s="53">
        <v>2</v>
      </c>
      <c r="AD23" s="53">
        <v>2</v>
      </c>
      <c r="AE23" s="53">
        <v>2</v>
      </c>
      <c r="AF23" s="53">
        <v>2</v>
      </c>
      <c r="AG23" s="53">
        <v>2</v>
      </c>
      <c r="AH23" s="53">
        <v>2</v>
      </c>
      <c r="AI23" s="53">
        <v>2</v>
      </c>
      <c r="AJ23" s="53">
        <v>2</v>
      </c>
      <c r="AK23" s="56" t="s">
        <v>46</v>
      </c>
      <c r="AL23" s="56" t="s">
        <v>47</v>
      </c>
      <c r="AM23" s="56" t="s">
        <v>149</v>
      </c>
      <c r="AN23" s="56" t="s">
        <v>72</v>
      </c>
      <c r="AO23" s="56" t="s">
        <v>134</v>
      </c>
    </row>
    <row r="24" s="24" customFormat="1" spans="1:41">
      <c r="A24" s="24" t="s">
        <v>150</v>
      </c>
      <c r="B24" s="24" t="s">
        <v>151</v>
      </c>
      <c r="C24" s="32" t="s">
        <v>152</v>
      </c>
      <c r="D24" s="33">
        <v>536903</v>
      </c>
      <c r="E24" s="33" t="s">
        <v>153</v>
      </c>
      <c r="F24" s="34">
        <v>42964</v>
      </c>
      <c r="G24" s="34">
        <v>42977</v>
      </c>
      <c r="H24" s="35">
        <v>42965</v>
      </c>
      <c r="I24" s="46">
        <v>43737</v>
      </c>
      <c r="J24" s="43">
        <v>25</v>
      </c>
      <c r="K24" s="43">
        <v>2.08333333333333</v>
      </c>
      <c r="L24" s="33">
        <v>2</v>
      </c>
      <c r="M24" s="44"/>
      <c r="N24" s="45"/>
      <c r="O24" s="33">
        <v>2</v>
      </c>
      <c r="P24" s="44"/>
      <c r="Q24" s="49"/>
      <c r="R24" s="33">
        <v>2</v>
      </c>
      <c r="S24" s="44"/>
      <c r="T24" s="33"/>
      <c r="U24" s="33">
        <v>2</v>
      </c>
      <c r="V24" s="33"/>
      <c r="W24" s="33"/>
      <c r="X24" s="33"/>
      <c r="Y24" s="33">
        <v>2</v>
      </c>
      <c r="Z24" s="33"/>
      <c r="AA24" s="52">
        <v>2</v>
      </c>
      <c r="AB24" s="52"/>
      <c r="AC24" s="53">
        <v>2</v>
      </c>
      <c r="AD24" s="53">
        <v>2</v>
      </c>
      <c r="AE24" s="53">
        <v>2</v>
      </c>
      <c r="AF24" s="53">
        <v>2</v>
      </c>
      <c r="AG24" s="53">
        <v>2</v>
      </c>
      <c r="AH24" s="53">
        <v>2</v>
      </c>
      <c r="AI24" s="53">
        <v>2</v>
      </c>
      <c r="AJ24" s="53">
        <v>2</v>
      </c>
      <c r="AK24" s="56" t="s">
        <v>46</v>
      </c>
      <c r="AL24" s="56" t="s">
        <v>47</v>
      </c>
      <c r="AM24" s="56" t="s">
        <v>48</v>
      </c>
      <c r="AN24" s="56" t="s">
        <v>72</v>
      </c>
      <c r="AO24" s="56" t="s">
        <v>134</v>
      </c>
    </row>
    <row r="25" s="24" customFormat="1" spans="1:41">
      <c r="A25" s="24" t="s">
        <v>154</v>
      </c>
      <c r="B25" s="24" t="s">
        <v>155</v>
      </c>
      <c r="C25" s="32" t="s">
        <v>156</v>
      </c>
      <c r="D25" s="33">
        <v>526447</v>
      </c>
      <c r="E25" s="33" t="s">
        <v>157</v>
      </c>
      <c r="F25" s="34">
        <v>42867</v>
      </c>
      <c r="G25" s="34">
        <v>42879</v>
      </c>
      <c r="H25" s="35">
        <v>42870</v>
      </c>
      <c r="I25" s="46">
        <v>43734</v>
      </c>
      <c r="J25" s="43">
        <v>28</v>
      </c>
      <c r="K25" s="43">
        <v>2.33333333333333</v>
      </c>
      <c r="L25" s="33">
        <v>2</v>
      </c>
      <c r="M25" s="44"/>
      <c r="N25" s="45"/>
      <c r="O25" s="33">
        <v>2</v>
      </c>
      <c r="P25" s="44"/>
      <c r="Q25" s="49"/>
      <c r="R25" s="33">
        <v>2</v>
      </c>
      <c r="S25" s="44"/>
      <c r="T25" s="33"/>
      <c r="U25" s="33">
        <v>2</v>
      </c>
      <c r="V25" s="33"/>
      <c r="W25" s="33"/>
      <c r="X25" s="33"/>
      <c r="Y25" s="33">
        <v>2</v>
      </c>
      <c r="Z25" s="33"/>
      <c r="AA25" s="52">
        <v>2</v>
      </c>
      <c r="AB25" s="52"/>
      <c r="AC25" s="53">
        <v>2</v>
      </c>
      <c r="AD25" s="53">
        <v>2</v>
      </c>
      <c r="AE25" s="53">
        <v>2</v>
      </c>
      <c r="AF25" s="53">
        <v>2</v>
      </c>
      <c r="AG25" s="53">
        <v>2</v>
      </c>
      <c r="AH25" s="53">
        <v>2</v>
      </c>
      <c r="AI25" s="53">
        <v>2</v>
      </c>
      <c r="AJ25" s="53">
        <v>2</v>
      </c>
      <c r="AK25" s="56" t="s">
        <v>46</v>
      </c>
      <c r="AL25" s="56" t="s">
        <v>70</v>
      </c>
      <c r="AM25" s="56" t="s">
        <v>71</v>
      </c>
      <c r="AN25" s="56" t="s">
        <v>72</v>
      </c>
      <c r="AO25" s="56" t="s">
        <v>134</v>
      </c>
    </row>
    <row r="26" s="24" customFormat="1" spans="1:41">
      <c r="A26" s="24" t="s">
        <v>158</v>
      </c>
      <c r="B26" s="24" t="s">
        <v>159</v>
      </c>
      <c r="C26" s="32" t="s">
        <v>160</v>
      </c>
      <c r="D26" s="33">
        <v>528958</v>
      </c>
      <c r="E26" s="33" t="s">
        <v>161</v>
      </c>
      <c r="F26" s="34">
        <v>42887</v>
      </c>
      <c r="G26" s="34">
        <v>42899</v>
      </c>
      <c r="H26" s="35">
        <v>42888</v>
      </c>
      <c r="I26" s="46">
        <v>43727</v>
      </c>
      <c r="J26" s="43">
        <v>27</v>
      </c>
      <c r="K26" s="43">
        <v>2.25</v>
      </c>
      <c r="L26" s="33">
        <v>2</v>
      </c>
      <c r="M26" s="44"/>
      <c r="N26" s="45"/>
      <c r="O26" s="33">
        <v>2</v>
      </c>
      <c r="P26" s="44"/>
      <c r="Q26" s="49"/>
      <c r="R26" s="33">
        <v>2</v>
      </c>
      <c r="S26" s="44"/>
      <c r="T26" s="33"/>
      <c r="U26" s="33">
        <v>2</v>
      </c>
      <c r="V26" s="33"/>
      <c r="W26" s="33"/>
      <c r="X26" s="33"/>
      <c r="Y26" s="33">
        <v>1</v>
      </c>
      <c r="Z26" s="33">
        <v>2</v>
      </c>
      <c r="AA26" s="52">
        <v>2</v>
      </c>
      <c r="AB26" s="52"/>
      <c r="AC26" s="53">
        <v>2</v>
      </c>
      <c r="AD26" s="53">
        <v>2</v>
      </c>
      <c r="AE26" s="53">
        <v>2</v>
      </c>
      <c r="AF26" s="53">
        <v>2</v>
      </c>
      <c r="AG26" s="53">
        <v>2</v>
      </c>
      <c r="AH26" s="53">
        <v>2</v>
      </c>
      <c r="AI26" s="53">
        <v>2</v>
      </c>
      <c r="AJ26" s="53">
        <v>2</v>
      </c>
      <c r="AK26" s="56" t="s">
        <v>46</v>
      </c>
      <c r="AL26" s="56" t="s">
        <v>86</v>
      </c>
      <c r="AM26" s="56" t="s">
        <v>114</v>
      </c>
      <c r="AN26" s="56" t="s">
        <v>72</v>
      </c>
      <c r="AO26" s="56" t="s">
        <v>134</v>
      </c>
    </row>
    <row r="27" s="24" customFormat="1" spans="1:41">
      <c r="A27" s="24" t="s">
        <v>162</v>
      </c>
      <c r="B27" s="24" t="s">
        <v>163</v>
      </c>
      <c r="C27" s="32" t="s">
        <v>164</v>
      </c>
      <c r="D27" s="33">
        <v>522926</v>
      </c>
      <c r="E27" s="33" t="s">
        <v>165</v>
      </c>
      <c r="F27" s="34">
        <v>43017</v>
      </c>
      <c r="G27" s="34">
        <v>43031</v>
      </c>
      <c r="H27" s="35">
        <v>43019</v>
      </c>
      <c r="I27" s="46">
        <v>43716</v>
      </c>
      <c r="J27" s="43">
        <v>22</v>
      </c>
      <c r="K27" s="43">
        <v>1.83333333333333</v>
      </c>
      <c r="L27" s="33">
        <v>2</v>
      </c>
      <c r="M27" s="44"/>
      <c r="N27" s="45"/>
      <c r="O27" s="33">
        <v>2</v>
      </c>
      <c r="P27" s="44"/>
      <c r="Q27" s="49"/>
      <c r="R27" s="33">
        <v>2</v>
      </c>
      <c r="S27" s="44"/>
      <c r="T27" s="33"/>
      <c r="U27" s="33">
        <v>2</v>
      </c>
      <c r="V27" s="33"/>
      <c r="W27" s="33"/>
      <c r="X27" s="33"/>
      <c r="Y27" s="33">
        <v>2</v>
      </c>
      <c r="Z27" s="33"/>
      <c r="AA27" s="52">
        <v>2</v>
      </c>
      <c r="AB27" s="52"/>
      <c r="AC27" s="53">
        <v>2</v>
      </c>
      <c r="AD27" s="53">
        <v>2</v>
      </c>
      <c r="AE27" s="53">
        <v>2</v>
      </c>
      <c r="AF27" s="53">
        <v>2</v>
      </c>
      <c r="AG27" s="53">
        <v>2</v>
      </c>
      <c r="AH27" s="53">
        <v>2</v>
      </c>
      <c r="AI27" s="53">
        <v>2</v>
      </c>
      <c r="AJ27" s="53">
        <v>2</v>
      </c>
      <c r="AK27" s="56" t="s">
        <v>46</v>
      </c>
      <c r="AL27" s="56" t="s">
        <v>47</v>
      </c>
      <c r="AM27" s="56" t="s">
        <v>48</v>
      </c>
      <c r="AN27" s="56" t="s">
        <v>72</v>
      </c>
      <c r="AO27" s="56" t="s">
        <v>134</v>
      </c>
    </row>
    <row r="28" s="24" customFormat="1" spans="1:41">
      <c r="A28" s="24" t="s">
        <v>166</v>
      </c>
      <c r="B28" s="24" t="s">
        <v>167</v>
      </c>
      <c r="C28" s="32" t="s">
        <v>168</v>
      </c>
      <c r="D28" s="33">
        <v>519510</v>
      </c>
      <c r="E28" s="33" t="s">
        <v>169</v>
      </c>
      <c r="F28" s="34">
        <v>42842</v>
      </c>
      <c r="G28" s="34">
        <v>42852</v>
      </c>
      <c r="H28" s="35">
        <v>42843</v>
      </c>
      <c r="I28" s="46">
        <v>43713</v>
      </c>
      <c r="J28" s="43">
        <v>28</v>
      </c>
      <c r="K28" s="43">
        <v>2.33333333333333</v>
      </c>
      <c r="L28" s="33">
        <v>2</v>
      </c>
      <c r="M28" s="44"/>
      <c r="N28" s="45"/>
      <c r="O28" s="33">
        <v>2</v>
      </c>
      <c r="P28" s="44"/>
      <c r="Q28" s="49"/>
      <c r="R28" s="33">
        <v>2</v>
      </c>
      <c r="S28" s="44"/>
      <c r="T28" s="33"/>
      <c r="U28" s="33">
        <v>2</v>
      </c>
      <c r="V28" s="33"/>
      <c r="W28" s="33"/>
      <c r="X28" s="33"/>
      <c r="Y28" s="33">
        <v>1</v>
      </c>
      <c r="Z28" s="33">
        <v>2</v>
      </c>
      <c r="AA28" s="52">
        <v>2</v>
      </c>
      <c r="AB28" s="52"/>
      <c r="AC28" s="53">
        <v>2</v>
      </c>
      <c r="AD28" s="53">
        <v>2</v>
      </c>
      <c r="AE28" s="53">
        <v>2</v>
      </c>
      <c r="AF28" s="53">
        <v>2</v>
      </c>
      <c r="AG28" s="53">
        <v>2</v>
      </c>
      <c r="AH28" s="53">
        <v>2</v>
      </c>
      <c r="AI28" s="53">
        <v>2</v>
      </c>
      <c r="AJ28" s="53">
        <v>2</v>
      </c>
      <c r="AK28" s="56" t="s">
        <v>46</v>
      </c>
      <c r="AL28" s="56" t="s">
        <v>70</v>
      </c>
      <c r="AM28" s="56" t="s">
        <v>170</v>
      </c>
      <c r="AN28" s="56" t="s">
        <v>72</v>
      </c>
      <c r="AO28" s="56" t="s">
        <v>134</v>
      </c>
    </row>
    <row r="29" s="24" customFormat="1" spans="1:41">
      <c r="A29" s="24" t="s">
        <v>171</v>
      </c>
      <c r="B29" s="24" t="s">
        <v>172</v>
      </c>
      <c r="C29" s="32" t="s">
        <v>173</v>
      </c>
      <c r="D29" s="33">
        <v>544113</v>
      </c>
      <c r="E29" s="33" t="s">
        <v>174</v>
      </c>
      <c r="F29" s="34">
        <v>43052</v>
      </c>
      <c r="G29" s="34">
        <v>43066</v>
      </c>
      <c r="H29" s="35">
        <v>43054</v>
      </c>
      <c r="I29" s="46">
        <v>43699</v>
      </c>
      <c r="J29" s="43">
        <v>21</v>
      </c>
      <c r="K29" s="43">
        <v>1.75</v>
      </c>
      <c r="L29" s="33">
        <v>2</v>
      </c>
      <c r="M29" s="44"/>
      <c r="N29" s="45"/>
      <c r="O29" s="33">
        <v>2</v>
      </c>
      <c r="P29" s="44"/>
      <c r="Q29" s="49"/>
      <c r="R29" s="33">
        <v>2</v>
      </c>
      <c r="S29" s="44"/>
      <c r="T29" s="33"/>
      <c r="U29" s="33">
        <v>2</v>
      </c>
      <c r="V29" s="33"/>
      <c r="W29" s="33"/>
      <c r="X29" s="33"/>
      <c r="Y29" s="33">
        <v>2</v>
      </c>
      <c r="Z29" s="33"/>
      <c r="AA29" s="52">
        <v>2</v>
      </c>
      <c r="AB29" s="52"/>
      <c r="AC29" s="53">
        <v>2</v>
      </c>
      <c r="AD29" s="53">
        <v>2</v>
      </c>
      <c r="AE29" s="53">
        <v>2</v>
      </c>
      <c r="AF29" s="53">
        <v>2</v>
      </c>
      <c r="AG29" s="53">
        <v>2</v>
      </c>
      <c r="AH29" s="53">
        <v>2</v>
      </c>
      <c r="AI29" s="53">
        <v>2</v>
      </c>
      <c r="AJ29" s="53">
        <v>2</v>
      </c>
      <c r="AK29" s="56" t="s">
        <v>46</v>
      </c>
      <c r="AL29" s="56" t="s">
        <v>70</v>
      </c>
      <c r="AM29" s="56" t="s">
        <v>71</v>
      </c>
      <c r="AN29" s="56" t="s">
        <v>72</v>
      </c>
      <c r="AO29" s="56" t="s">
        <v>134</v>
      </c>
    </row>
    <row r="30" s="24" customFormat="1" spans="1:41">
      <c r="A30" s="24" t="s">
        <v>175</v>
      </c>
      <c r="B30" s="24" t="s">
        <v>176</v>
      </c>
      <c r="C30" s="32" t="s">
        <v>177</v>
      </c>
      <c r="D30" s="33">
        <v>558736</v>
      </c>
      <c r="E30" s="33" t="s">
        <v>178</v>
      </c>
      <c r="F30" s="34">
        <v>43208</v>
      </c>
      <c r="G30" s="34">
        <v>43229</v>
      </c>
      <c r="H30" s="35">
        <v>43210</v>
      </c>
      <c r="I30" s="46">
        <v>43670</v>
      </c>
      <c r="J30" s="43">
        <v>15</v>
      </c>
      <c r="K30" s="43">
        <v>1.25</v>
      </c>
      <c r="L30" s="33">
        <v>2</v>
      </c>
      <c r="M30" s="44"/>
      <c r="N30" s="45"/>
      <c r="O30" s="33">
        <v>2</v>
      </c>
      <c r="P30" s="44"/>
      <c r="Q30" s="49"/>
      <c r="R30" s="33">
        <v>2</v>
      </c>
      <c r="S30" s="44"/>
      <c r="T30" s="33"/>
      <c r="U30" s="33">
        <v>2</v>
      </c>
      <c r="V30" s="33"/>
      <c r="W30" s="33"/>
      <c r="X30" s="33"/>
      <c r="Y30" s="33">
        <v>1</v>
      </c>
      <c r="Z30" s="33">
        <v>2</v>
      </c>
      <c r="AA30" s="52">
        <v>2</v>
      </c>
      <c r="AB30" s="52"/>
      <c r="AC30" s="53">
        <v>2</v>
      </c>
      <c r="AD30" s="53">
        <v>2</v>
      </c>
      <c r="AE30" s="53">
        <v>2</v>
      </c>
      <c r="AF30" s="53">
        <v>2</v>
      </c>
      <c r="AG30" s="53">
        <v>2</v>
      </c>
      <c r="AH30" s="53">
        <v>2</v>
      </c>
      <c r="AI30" s="53">
        <v>2</v>
      </c>
      <c r="AJ30" s="53">
        <v>2</v>
      </c>
      <c r="AK30" s="56" t="s">
        <v>46</v>
      </c>
      <c r="AL30" s="56" t="s">
        <v>70</v>
      </c>
      <c r="AM30" s="56" t="s">
        <v>71</v>
      </c>
      <c r="AN30" s="56" t="s">
        <v>72</v>
      </c>
      <c r="AO30" s="56" t="s">
        <v>134</v>
      </c>
    </row>
    <row r="31" s="24" customFormat="1" spans="1:41">
      <c r="A31" s="24" t="s">
        <v>179</v>
      </c>
      <c r="B31" s="24" t="s">
        <v>180</v>
      </c>
      <c r="C31" s="32" t="s">
        <v>181</v>
      </c>
      <c r="D31" s="33">
        <v>514791</v>
      </c>
      <c r="E31" s="33" t="s">
        <v>182</v>
      </c>
      <c r="F31" s="34">
        <v>42823</v>
      </c>
      <c r="G31" s="34">
        <v>42837</v>
      </c>
      <c r="H31" s="35">
        <v>42824</v>
      </c>
      <c r="I31" s="46">
        <v>43637</v>
      </c>
      <c r="J31" s="43">
        <v>26</v>
      </c>
      <c r="K31" s="43">
        <v>2.16666666666667</v>
      </c>
      <c r="L31" s="33">
        <v>2</v>
      </c>
      <c r="M31" s="44"/>
      <c r="N31" s="45"/>
      <c r="O31" s="33">
        <v>2</v>
      </c>
      <c r="P31" s="44"/>
      <c r="Q31" s="49"/>
      <c r="R31" s="33">
        <v>2</v>
      </c>
      <c r="S31" s="44"/>
      <c r="T31" s="33"/>
      <c r="U31" s="33">
        <v>2</v>
      </c>
      <c r="V31" s="33"/>
      <c r="W31" s="33"/>
      <c r="X31" s="33"/>
      <c r="Y31" s="33">
        <v>2</v>
      </c>
      <c r="Z31" s="33"/>
      <c r="AA31" s="52">
        <v>2</v>
      </c>
      <c r="AB31" s="52"/>
      <c r="AC31" s="53">
        <v>2</v>
      </c>
      <c r="AD31" s="53">
        <v>2</v>
      </c>
      <c r="AE31" s="53">
        <v>2</v>
      </c>
      <c r="AF31" s="53">
        <v>2</v>
      </c>
      <c r="AG31" s="53">
        <v>2</v>
      </c>
      <c r="AH31" s="53">
        <v>2</v>
      </c>
      <c r="AI31" s="53">
        <v>2</v>
      </c>
      <c r="AJ31" s="53">
        <v>2</v>
      </c>
      <c r="AK31" s="56" t="s">
        <v>46</v>
      </c>
      <c r="AL31" s="56" t="s">
        <v>70</v>
      </c>
      <c r="AM31" s="56" t="s">
        <v>96</v>
      </c>
      <c r="AN31" s="56" t="s">
        <v>72</v>
      </c>
      <c r="AO31" s="56" t="s">
        <v>134</v>
      </c>
    </row>
    <row r="32" s="24" customFormat="1" spans="1:41">
      <c r="A32" s="24" t="s">
        <v>183</v>
      </c>
      <c r="B32" s="24" t="s">
        <v>184</v>
      </c>
      <c r="C32" s="32" t="s">
        <v>185</v>
      </c>
      <c r="D32" s="33">
        <v>512438</v>
      </c>
      <c r="E32" s="33" t="s">
        <v>186</v>
      </c>
      <c r="F32" s="34">
        <v>42788</v>
      </c>
      <c r="G32" s="34">
        <v>42808</v>
      </c>
      <c r="H32" s="35">
        <v>42795</v>
      </c>
      <c r="I32" s="46">
        <v>43608</v>
      </c>
      <c r="J32" s="43">
        <v>26</v>
      </c>
      <c r="K32" s="43">
        <v>2.16666666666667</v>
      </c>
      <c r="L32" s="33">
        <v>2</v>
      </c>
      <c r="M32" s="44"/>
      <c r="N32" s="45"/>
      <c r="O32" s="33">
        <v>2</v>
      </c>
      <c r="P32" s="44"/>
      <c r="Q32" s="49"/>
      <c r="R32" s="33">
        <v>2</v>
      </c>
      <c r="S32" s="44"/>
      <c r="T32" s="33"/>
      <c r="U32" s="33">
        <v>2</v>
      </c>
      <c r="V32" s="33"/>
      <c r="W32" s="33"/>
      <c r="X32" s="33"/>
      <c r="Y32" s="33">
        <v>2</v>
      </c>
      <c r="Z32" s="33"/>
      <c r="AA32" s="52">
        <v>2</v>
      </c>
      <c r="AB32" s="52"/>
      <c r="AC32" s="53">
        <v>2</v>
      </c>
      <c r="AD32" s="53">
        <v>2</v>
      </c>
      <c r="AE32" s="53">
        <v>2</v>
      </c>
      <c r="AF32" s="53">
        <v>2</v>
      </c>
      <c r="AG32" s="53">
        <v>2</v>
      </c>
      <c r="AH32" s="53">
        <v>2</v>
      </c>
      <c r="AI32" s="53">
        <v>2</v>
      </c>
      <c r="AJ32" s="53">
        <v>2</v>
      </c>
      <c r="AK32" s="56" t="s">
        <v>46</v>
      </c>
      <c r="AL32" s="56" t="s">
        <v>47</v>
      </c>
      <c r="AM32" s="56" t="s">
        <v>77</v>
      </c>
      <c r="AN32" s="56" t="s">
        <v>72</v>
      </c>
      <c r="AO32" s="56" t="s">
        <v>134</v>
      </c>
    </row>
    <row r="33" s="24" customFormat="1" spans="1:41">
      <c r="A33" s="24" t="s">
        <v>187</v>
      </c>
      <c r="B33" s="24" t="s">
        <v>188</v>
      </c>
      <c r="C33" s="32" t="s">
        <v>189</v>
      </c>
      <c r="D33" s="33">
        <v>517824</v>
      </c>
      <c r="E33" s="33" t="s">
        <v>190</v>
      </c>
      <c r="F33" s="34">
        <v>42823</v>
      </c>
      <c r="G33" s="34">
        <v>42835</v>
      </c>
      <c r="H33" s="35">
        <v>42450</v>
      </c>
      <c r="I33" s="46">
        <v>43543</v>
      </c>
      <c r="J33" s="43">
        <v>35</v>
      </c>
      <c r="K33" s="43">
        <v>2.91666666666667</v>
      </c>
      <c r="L33" s="33">
        <v>2</v>
      </c>
      <c r="M33" s="44"/>
      <c r="N33" s="45"/>
      <c r="O33" s="33">
        <v>2</v>
      </c>
      <c r="P33" s="44"/>
      <c r="Q33" s="49"/>
      <c r="R33" s="33">
        <v>2</v>
      </c>
      <c r="S33" s="44"/>
      <c r="T33" s="33"/>
      <c r="U33" s="33">
        <v>2</v>
      </c>
      <c r="V33" s="33"/>
      <c r="W33" s="33"/>
      <c r="X33" s="33"/>
      <c r="Y33" s="33">
        <v>2</v>
      </c>
      <c r="Z33" s="33"/>
      <c r="AA33" s="52">
        <v>2</v>
      </c>
      <c r="AB33" s="52"/>
      <c r="AC33" s="53">
        <v>2</v>
      </c>
      <c r="AD33" s="53">
        <v>2</v>
      </c>
      <c r="AE33" s="53">
        <v>2</v>
      </c>
      <c r="AF33" s="53">
        <v>2</v>
      </c>
      <c r="AG33" s="53">
        <v>2</v>
      </c>
      <c r="AH33" s="53">
        <v>2</v>
      </c>
      <c r="AI33" s="53">
        <v>2</v>
      </c>
      <c r="AJ33" s="53">
        <v>2</v>
      </c>
      <c r="AK33" s="56" t="s">
        <v>46</v>
      </c>
      <c r="AL33" s="56" t="s">
        <v>70</v>
      </c>
      <c r="AM33" s="56" t="s">
        <v>71</v>
      </c>
      <c r="AN33" s="56" t="s">
        <v>72</v>
      </c>
      <c r="AO33" s="56" t="s">
        <v>134</v>
      </c>
    </row>
    <row r="34" s="24" customFormat="1" spans="1:41">
      <c r="A34" s="24" t="s">
        <v>191</v>
      </c>
      <c r="B34" s="24" t="s">
        <v>192</v>
      </c>
      <c r="C34" s="32" t="s">
        <v>193</v>
      </c>
      <c r="D34" s="33">
        <v>506820</v>
      </c>
      <c r="E34" s="33" t="s">
        <v>194</v>
      </c>
      <c r="F34" s="34">
        <v>42731</v>
      </c>
      <c r="G34" s="34">
        <v>42759</v>
      </c>
      <c r="H34" s="35">
        <v>42746</v>
      </c>
      <c r="I34" s="46">
        <v>43528</v>
      </c>
      <c r="J34" s="43">
        <v>25</v>
      </c>
      <c r="K34" s="43">
        <v>2.08333333333333</v>
      </c>
      <c r="L34" s="33">
        <v>2</v>
      </c>
      <c r="M34" s="44"/>
      <c r="N34" s="45"/>
      <c r="O34" s="33">
        <v>2</v>
      </c>
      <c r="P34" s="44"/>
      <c r="Q34" s="49"/>
      <c r="R34" s="33">
        <v>2</v>
      </c>
      <c r="S34" s="44"/>
      <c r="T34" s="33"/>
      <c r="U34" s="33">
        <v>2</v>
      </c>
      <c r="V34" s="33"/>
      <c r="W34" s="33"/>
      <c r="X34" s="33"/>
      <c r="Y34" s="33">
        <v>1</v>
      </c>
      <c r="Z34" s="33">
        <v>1</v>
      </c>
      <c r="AA34" s="52">
        <v>2</v>
      </c>
      <c r="AB34" s="52"/>
      <c r="AC34" s="53">
        <v>2</v>
      </c>
      <c r="AD34" s="53">
        <v>2</v>
      </c>
      <c r="AE34" s="53">
        <v>2</v>
      </c>
      <c r="AF34" s="53">
        <v>2</v>
      </c>
      <c r="AG34" s="53">
        <v>2</v>
      </c>
      <c r="AH34" s="53">
        <v>2</v>
      </c>
      <c r="AI34" s="53">
        <v>2</v>
      </c>
      <c r="AJ34" s="53">
        <v>2</v>
      </c>
      <c r="AK34" s="56" t="s">
        <v>46</v>
      </c>
      <c r="AL34" s="56" t="s">
        <v>86</v>
      </c>
      <c r="AM34" s="56" t="s">
        <v>114</v>
      </c>
      <c r="AN34" s="56" t="s">
        <v>72</v>
      </c>
      <c r="AO34" s="56" t="s">
        <v>134</v>
      </c>
    </row>
    <row r="35" s="24" customFormat="1" spans="1:41">
      <c r="A35" s="24" t="s">
        <v>195</v>
      </c>
      <c r="B35" s="24" t="s">
        <v>196</v>
      </c>
      <c r="C35" s="32" t="s">
        <v>197</v>
      </c>
      <c r="D35" s="33">
        <v>533756</v>
      </c>
      <c r="E35" s="33" t="s">
        <v>198</v>
      </c>
      <c r="F35" s="34">
        <v>42928</v>
      </c>
      <c r="G35" s="34">
        <v>42955</v>
      </c>
      <c r="H35" s="35">
        <v>42937</v>
      </c>
      <c r="I35" s="46">
        <v>43411</v>
      </c>
      <c r="J35" s="43">
        <v>15</v>
      </c>
      <c r="K35" s="43">
        <v>1.25</v>
      </c>
      <c r="L35" s="33">
        <v>2</v>
      </c>
      <c r="M35" s="44"/>
      <c r="N35" s="45"/>
      <c r="O35" s="33">
        <v>2</v>
      </c>
      <c r="P35" s="44"/>
      <c r="Q35" s="49"/>
      <c r="R35" s="33">
        <v>2</v>
      </c>
      <c r="S35" s="44"/>
      <c r="T35" s="33"/>
      <c r="U35" s="33">
        <v>2</v>
      </c>
      <c r="V35" s="33"/>
      <c r="W35" s="33"/>
      <c r="X35" s="33"/>
      <c r="Y35" s="33">
        <v>2</v>
      </c>
      <c r="Z35" s="33"/>
      <c r="AA35" s="52">
        <v>2</v>
      </c>
      <c r="AB35" s="52"/>
      <c r="AC35" s="53">
        <v>2</v>
      </c>
      <c r="AD35" s="53">
        <v>2</v>
      </c>
      <c r="AE35" s="53">
        <v>2</v>
      </c>
      <c r="AF35" s="53">
        <v>2</v>
      </c>
      <c r="AG35" s="53">
        <v>2</v>
      </c>
      <c r="AH35" s="53">
        <v>2</v>
      </c>
      <c r="AI35" s="53">
        <v>2</v>
      </c>
      <c r="AJ35" s="53">
        <v>2</v>
      </c>
      <c r="AK35" s="56" t="s">
        <v>46</v>
      </c>
      <c r="AL35" s="56" t="s">
        <v>47</v>
      </c>
      <c r="AM35" s="56" t="s">
        <v>48</v>
      </c>
      <c r="AN35" s="56" t="s">
        <v>49</v>
      </c>
      <c r="AO35" s="56" t="s">
        <v>134</v>
      </c>
    </row>
    <row r="36" s="24" customFormat="1" spans="1:41">
      <c r="A36" s="24" t="s">
        <v>199</v>
      </c>
      <c r="B36" s="24" t="s">
        <v>200</v>
      </c>
      <c r="C36" s="32" t="s">
        <v>201</v>
      </c>
      <c r="D36" s="33">
        <v>536683</v>
      </c>
      <c r="E36" s="33" t="s">
        <v>202</v>
      </c>
      <c r="F36" s="34">
        <v>42949</v>
      </c>
      <c r="G36" s="34">
        <v>42976</v>
      </c>
      <c r="H36" s="35">
        <v>42965</v>
      </c>
      <c r="I36" s="46">
        <v>43411</v>
      </c>
      <c r="J36" s="43">
        <v>14</v>
      </c>
      <c r="K36" s="43">
        <v>1.16666666666667</v>
      </c>
      <c r="L36" s="33">
        <v>2</v>
      </c>
      <c r="M36" s="44"/>
      <c r="N36" s="45"/>
      <c r="O36" s="33">
        <v>2</v>
      </c>
      <c r="P36" s="44"/>
      <c r="Q36" s="49"/>
      <c r="R36" s="33">
        <v>2</v>
      </c>
      <c r="S36" s="44"/>
      <c r="T36" s="33"/>
      <c r="U36" s="33">
        <v>2</v>
      </c>
      <c r="V36" s="33"/>
      <c r="W36" s="33"/>
      <c r="X36" s="33"/>
      <c r="Y36" s="33">
        <v>1</v>
      </c>
      <c r="Z36" s="33">
        <v>1</v>
      </c>
      <c r="AA36" s="52">
        <v>2</v>
      </c>
      <c r="AB36" s="52"/>
      <c r="AC36" s="53">
        <v>2</v>
      </c>
      <c r="AD36" s="53">
        <v>2</v>
      </c>
      <c r="AE36" s="53">
        <v>2</v>
      </c>
      <c r="AF36" s="53">
        <v>2</v>
      </c>
      <c r="AG36" s="53">
        <v>2</v>
      </c>
      <c r="AH36" s="53">
        <v>2</v>
      </c>
      <c r="AI36" s="53">
        <v>2</v>
      </c>
      <c r="AJ36" s="53">
        <v>2</v>
      </c>
      <c r="AK36" s="56" t="s">
        <v>46</v>
      </c>
      <c r="AL36" s="56" t="s">
        <v>47</v>
      </c>
      <c r="AM36" s="56" t="s">
        <v>48</v>
      </c>
      <c r="AN36" s="56" t="s">
        <v>72</v>
      </c>
      <c r="AO36" s="56" t="s">
        <v>134</v>
      </c>
    </row>
    <row r="37" s="24" customFormat="1" spans="1:41">
      <c r="A37" s="24" t="s">
        <v>203</v>
      </c>
      <c r="B37" s="24" t="s">
        <v>204</v>
      </c>
      <c r="C37" s="32" t="s">
        <v>205</v>
      </c>
      <c r="D37" s="33">
        <v>547221</v>
      </c>
      <c r="E37" s="33" t="s">
        <v>206</v>
      </c>
      <c r="F37" s="34">
        <v>43119</v>
      </c>
      <c r="G37" s="34">
        <v>43143</v>
      </c>
      <c r="H37" s="35">
        <v>43094</v>
      </c>
      <c r="I37" s="46">
        <v>43411</v>
      </c>
      <c r="J37" s="43">
        <v>10</v>
      </c>
      <c r="K37" s="43">
        <v>0.833333333333333</v>
      </c>
      <c r="L37" s="33">
        <v>2</v>
      </c>
      <c r="M37" s="44"/>
      <c r="N37" s="45"/>
      <c r="O37" s="33">
        <v>2</v>
      </c>
      <c r="P37" s="44"/>
      <c r="Q37" s="49"/>
      <c r="R37" s="33">
        <v>2</v>
      </c>
      <c r="S37" s="44"/>
      <c r="T37" s="33"/>
      <c r="U37" s="33">
        <v>2</v>
      </c>
      <c r="V37" s="33"/>
      <c r="W37" s="33"/>
      <c r="X37" s="33"/>
      <c r="Y37" s="33">
        <v>2</v>
      </c>
      <c r="Z37" s="33"/>
      <c r="AA37" s="52">
        <v>2</v>
      </c>
      <c r="AB37" s="52"/>
      <c r="AC37" s="53">
        <v>2</v>
      </c>
      <c r="AD37" s="53">
        <v>2</v>
      </c>
      <c r="AE37" s="53">
        <v>2</v>
      </c>
      <c r="AF37" s="53">
        <v>2</v>
      </c>
      <c r="AG37" s="53">
        <v>2</v>
      </c>
      <c r="AH37" s="53">
        <v>2</v>
      </c>
      <c r="AI37" s="53">
        <v>2</v>
      </c>
      <c r="AJ37" s="53">
        <v>2</v>
      </c>
      <c r="AK37" s="56" t="s">
        <v>46</v>
      </c>
      <c r="AL37" s="56" t="s">
        <v>119</v>
      </c>
      <c r="AM37" s="56" t="s">
        <v>120</v>
      </c>
      <c r="AN37" s="56" t="s">
        <v>72</v>
      </c>
      <c r="AO37" s="56" t="s">
        <v>134</v>
      </c>
    </row>
    <row r="38" s="24" customFormat="1" spans="1:41">
      <c r="A38" s="24" t="s">
        <v>207</v>
      </c>
      <c r="B38" s="24" t="s">
        <v>208</v>
      </c>
      <c r="C38" s="32" t="s">
        <v>209</v>
      </c>
      <c r="D38" s="33">
        <v>517178</v>
      </c>
      <c r="E38" s="33" t="s">
        <v>210</v>
      </c>
      <c r="F38" s="34">
        <v>42835</v>
      </c>
      <c r="G38" s="34">
        <v>42858</v>
      </c>
      <c r="H38" s="35">
        <v>42838</v>
      </c>
      <c r="I38" s="46">
        <v>43411</v>
      </c>
      <c r="J38" s="43">
        <v>18</v>
      </c>
      <c r="K38" s="43">
        <v>1.5</v>
      </c>
      <c r="L38" s="33">
        <v>2</v>
      </c>
      <c r="M38" s="44"/>
      <c r="N38" s="45"/>
      <c r="O38" s="33">
        <v>2</v>
      </c>
      <c r="P38" s="44"/>
      <c r="Q38" s="49"/>
      <c r="R38" s="33">
        <v>2</v>
      </c>
      <c r="S38" s="44"/>
      <c r="T38" s="33"/>
      <c r="U38" s="33">
        <v>2</v>
      </c>
      <c r="V38" s="33"/>
      <c r="W38" s="33"/>
      <c r="X38" s="33"/>
      <c r="Y38" s="33">
        <v>2</v>
      </c>
      <c r="Z38" s="33"/>
      <c r="AA38" s="52">
        <v>2</v>
      </c>
      <c r="AB38" s="52"/>
      <c r="AC38" s="53">
        <v>2</v>
      </c>
      <c r="AD38" s="53">
        <v>2</v>
      </c>
      <c r="AE38" s="53">
        <v>2</v>
      </c>
      <c r="AF38" s="53">
        <v>2</v>
      </c>
      <c r="AG38" s="53">
        <v>2</v>
      </c>
      <c r="AH38" s="53">
        <v>2</v>
      </c>
      <c r="AI38" s="53">
        <v>2</v>
      </c>
      <c r="AJ38" s="53">
        <v>2</v>
      </c>
      <c r="AK38" s="56"/>
      <c r="AL38" s="56"/>
      <c r="AM38" s="56"/>
      <c r="AN38" s="56"/>
      <c r="AO38" s="56"/>
    </row>
    <row r="39" s="24" customFormat="1" spans="1:41">
      <c r="A39" s="24" t="s">
        <v>211</v>
      </c>
      <c r="B39" s="24" t="s">
        <v>212</v>
      </c>
      <c r="C39" s="32" t="s">
        <v>213</v>
      </c>
      <c r="D39" s="33">
        <v>551565</v>
      </c>
      <c r="E39" s="33" t="s">
        <v>214</v>
      </c>
      <c r="F39" s="34">
        <v>43132</v>
      </c>
      <c r="G39" s="34">
        <v>43153</v>
      </c>
      <c r="H39" s="35">
        <v>43180</v>
      </c>
      <c r="I39" s="46">
        <v>43411</v>
      </c>
      <c r="J39" s="43">
        <v>7</v>
      </c>
      <c r="K39" s="43">
        <v>0.583333333333333</v>
      </c>
      <c r="L39" s="33">
        <v>2</v>
      </c>
      <c r="M39" s="44"/>
      <c r="N39" s="45"/>
      <c r="O39" s="33">
        <v>2</v>
      </c>
      <c r="P39" s="44"/>
      <c r="Q39" s="49"/>
      <c r="R39" s="33">
        <v>2</v>
      </c>
      <c r="S39" s="44"/>
      <c r="T39" s="33"/>
      <c r="U39" s="33">
        <v>2</v>
      </c>
      <c r="V39" s="33"/>
      <c r="W39" s="33"/>
      <c r="X39" s="33"/>
      <c r="Y39" s="33">
        <v>2</v>
      </c>
      <c r="Z39" s="33"/>
      <c r="AA39" s="52">
        <v>2</v>
      </c>
      <c r="AB39" s="52"/>
      <c r="AC39" s="53">
        <v>2</v>
      </c>
      <c r="AD39" s="53">
        <v>2</v>
      </c>
      <c r="AE39" s="53">
        <v>2</v>
      </c>
      <c r="AF39" s="53">
        <v>2</v>
      </c>
      <c r="AG39" s="53">
        <v>2</v>
      </c>
      <c r="AH39" s="53">
        <v>2</v>
      </c>
      <c r="AI39" s="53">
        <v>2</v>
      </c>
      <c r="AJ39" s="53">
        <v>2</v>
      </c>
      <c r="AK39" s="56" t="s">
        <v>46</v>
      </c>
      <c r="AL39" s="56" t="s">
        <v>70</v>
      </c>
      <c r="AM39" s="56" t="s">
        <v>71</v>
      </c>
      <c r="AN39" s="56" t="s">
        <v>72</v>
      </c>
      <c r="AO39" s="56" t="s">
        <v>134</v>
      </c>
    </row>
    <row r="40" s="24" customFormat="1" spans="1:41">
      <c r="A40" s="24" t="s">
        <v>215</v>
      </c>
      <c r="B40" s="24" t="s">
        <v>216</v>
      </c>
      <c r="C40" s="32" t="s">
        <v>217</v>
      </c>
      <c r="D40" s="33">
        <v>580308</v>
      </c>
      <c r="E40" s="33" t="s">
        <v>218</v>
      </c>
      <c r="F40" s="34">
        <v>43311</v>
      </c>
      <c r="G40" s="34">
        <v>43333</v>
      </c>
      <c r="H40" s="35">
        <v>43322</v>
      </c>
      <c r="I40" s="46">
        <v>43411</v>
      </c>
      <c r="J40" s="43">
        <v>2</v>
      </c>
      <c r="K40" s="43">
        <v>1</v>
      </c>
      <c r="L40" s="33">
        <v>2</v>
      </c>
      <c r="M40" s="44"/>
      <c r="N40" s="45"/>
      <c r="O40" s="33">
        <v>2</v>
      </c>
      <c r="P40" s="44"/>
      <c r="Q40" s="49"/>
      <c r="R40" s="33">
        <v>2</v>
      </c>
      <c r="S40" s="44"/>
      <c r="T40" s="33"/>
      <c r="U40" s="33">
        <v>2</v>
      </c>
      <c r="V40" s="33"/>
      <c r="W40" s="33"/>
      <c r="X40" s="33"/>
      <c r="Y40" s="33">
        <v>1</v>
      </c>
      <c r="Z40" s="33">
        <v>2</v>
      </c>
      <c r="AA40" s="52">
        <v>2</v>
      </c>
      <c r="AB40" s="52"/>
      <c r="AC40" s="53">
        <v>2</v>
      </c>
      <c r="AD40" s="53">
        <v>2</v>
      </c>
      <c r="AE40" s="53">
        <v>2</v>
      </c>
      <c r="AF40" s="53">
        <v>2</v>
      </c>
      <c r="AG40" s="53">
        <v>2</v>
      </c>
      <c r="AH40" s="53">
        <v>2</v>
      </c>
      <c r="AI40" s="53">
        <v>2</v>
      </c>
      <c r="AJ40" s="53">
        <v>2</v>
      </c>
      <c r="AK40" s="56" t="s">
        <v>46</v>
      </c>
      <c r="AL40" s="56" t="s">
        <v>70</v>
      </c>
      <c r="AM40" s="56" t="s">
        <v>71</v>
      </c>
      <c r="AN40" s="56" t="s">
        <v>72</v>
      </c>
      <c r="AO40" s="56" t="s">
        <v>134</v>
      </c>
    </row>
    <row r="41" s="24" customFormat="1" spans="1:41">
      <c r="A41" s="24">
        <v>3390346720832600</v>
      </c>
      <c r="B41" s="24" t="s">
        <v>219</v>
      </c>
      <c r="C41" s="32" t="s">
        <v>220</v>
      </c>
      <c r="D41" s="33">
        <v>521067</v>
      </c>
      <c r="E41" s="33" t="s">
        <v>221</v>
      </c>
      <c r="F41" s="34">
        <v>42992</v>
      </c>
      <c r="G41" s="34">
        <v>43004</v>
      </c>
      <c r="H41" s="35">
        <v>42993</v>
      </c>
      <c r="I41" s="46">
        <v>43409</v>
      </c>
      <c r="J41" s="43">
        <v>13</v>
      </c>
      <c r="K41" s="43">
        <v>1.08333333333333</v>
      </c>
      <c r="L41" s="33">
        <v>2</v>
      </c>
      <c r="M41" s="44"/>
      <c r="N41" s="45"/>
      <c r="O41" s="33">
        <v>2</v>
      </c>
      <c r="P41" s="44"/>
      <c r="Q41" s="49"/>
      <c r="R41" s="33">
        <v>2</v>
      </c>
      <c r="S41" s="44"/>
      <c r="T41" s="33"/>
      <c r="U41" s="33">
        <v>2</v>
      </c>
      <c r="V41" s="33"/>
      <c r="W41" s="33"/>
      <c r="X41" s="33"/>
      <c r="Y41" s="33">
        <v>1</v>
      </c>
      <c r="Z41" s="33">
        <v>1</v>
      </c>
      <c r="AA41" s="52">
        <v>2</v>
      </c>
      <c r="AB41" s="52"/>
      <c r="AC41" s="53">
        <v>2</v>
      </c>
      <c r="AD41" s="53">
        <v>2</v>
      </c>
      <c r="AE41" s="53">
        <v>2</v>
      </c>
      <c r="AF41" s="53">
        <v>2</v>
      </c>
      <c r="AG41" s="53">
        <v>2</v>
      </c>
      <c r="AH41" s="53">
        <v>2</v>
      </c>
      <c r="AI41" s="53">
        <v>2</v>
      </c>
      <c r="AJ41" s="53">
        <v>2</v>
      </c>
      <c r="AK41" s="56" t="s">
        <v>46</v>
      </c>
      <c r="AL41" s="56" t="s">
        <v>70</v>
      </c>
      <c r="AM41" s="56" t="s">
        <v>96</v>
      </c>
      <c r="AN41" s="56" t="s">
        <v>72</v>
      </c>
      <c r="AO41" s="56" t="s">
        <v>134</v>
      </c>
    </row>
    <row r="42" s="24" customFormat="1" spans="1:41">
      <c r="A42" s="24" t="s">
        <v>222</v>
      </c>
      <c r="B42" s="24" t="s">
        <v>223</v>
      </c>
      <c r="C42" s="32" t="s">
        <v>224</v>
      </c>
      <c r="D42" s="33">
        <v>558572</v>
      </c>
      <c r="E42" s="33" t="s">
        <v>225</v>
      </c>
      <c r="F42" s="34">
        <v>43206</v>
      </c>
      <c r="G42" s="34">
        <v>43218</v>
      </c>
      <c r="H42" s="35">
        <v>43207</v>
      </c>
      <c r="I42" s="46">
        <v>43409</v>
      </c>
      <c r="J42" s="43">
        <v>6</v>
      </c>
      <c r="K42" s="43">
        <v>0.5</v>
      </c>
      <c r="L42" s="33">
        <v>2</v>
      </c>
      <c r="M42" s="44"/>
      <c r="N42" s="45"/>
      <c r="O42" s="33">
        <v>2</v>
      </c>
      <c r="P42" s="44"/>
      <c r="Q42" s="49"/>
      <c r="R42" s="33">
        <v>2</v>
      </c>
      <c r="S42" s="44"/>
      <c r="T42" s="33"/>
      <c r="U42" s="33">
        <v>2</v>
      </c>
      <c r="V42" s="33"/>
      <c r="W42" s="33"/>
      <c r="X42" s="33"/>
      <c r="Y42" s="33">
        <v>2</v>
      </c>
      <c r="Z42" s="33"/>
      <c r="AA42" s="52">
        <v>2</v>
      </c>
      <c r="AB42" s="52"/>
      <c r="AC42" s="53">
        <v>2</v>
      </c>
      <c r="AD42" s="53">
        <v>2</v>
      </c>
      <c r="AE42" s="53">
        <v>2</v>
      </c>
      <c r="AF42" s="53">
        <v>2</v>
      </c>
      <c r="AG42" s="53">
        <v>2</v>
      </c>
      <c r="AH42" s="53">
        <v>2</v>
      </c>
      <c r="AI42" s="53">
        <v>2</v>
      </c>
      <c r="AJ42" s="53">
        <v>2</v>
      </c>
      <c r="AK42" s="56" t="s">
        <v>46</v>
      </c>
      <c r="AL42" s="56" t="s">
        <v>119</v>
      </c>
      <c r="AM42" s="56" t="s">
        <v>120</v>
      </c>
      <c r="AN42" s="56" t="s">
        <v>72</v>
      </c>
      <c r="AO42" s="56" t="s">
        <v>134</v>
      </c>
    </row>
    <row r="43" s="24" customFormat="1" spans="1:41">
      <c r="A43" s="24" t="s">
        <v>226</v>
      </c>
      <c r="B43" s="24" t="s">
        <v>227</v>
      </c>
      <c r="C43" s="32" t="s">
        <v>228</v>
      </c>
      <c r="D43" s="33">
        <v>519358</v>
      </c>
      <c r="E43" s="33" t="s">
        <v>229</v>
      </c>
      <c r="F43" s="34">
        <v>42839</v>
      </c>
      <c r="G43" s="34">
        <v>42853</v>
      </c>
      <c r="H43" s="35">
        <v>42842</v>
      </c>
      <c r="I43" s="46">
        <v>43409</v>
      </c>
      <c r="J43" s="43">
        <v>18</v>
      </c>
      <c r="K43" s="43">
        <v>1.5</v>
      </c>
      <c r="L43" s="33">
        <v>2</v>
      </c>
      <c r="M43" s="44"/>
      <c r="N43" s="45"/>
      <c r="O43" s="33">
        <v>2</v>
      </c>
      <c r="P43" s="44"/>
      <c r="Q43" s="49"/>
      <c r="R43" s="33">
        <v>2</v>
      </c>
      <c r="S43" s="44"/>
      <c r="T43" s="33"/>
      <c r="U43" s="33">
        <v>2</v>
      </c>
      <c r="V43" s="33"/>
      <c r="W43" s="33"/>
      <c r="X43" s="33"/>
      <c r="Y43" s="33">
        <v>1</v>
      </c>
      <c r="Z43" s="33">
        <v>1</v>
      </c>
      <c r="AA43" s="52">
        <v>2</v>
      </c>
      <c r="AB43" s="52"/>
      <c r="AC43" s="53">
        <v>2</v>
      </c>
      <c r="AD43" s="53">
        <v>2</v>
      </c>
      <c r="AE43" s="53">
        <v>2</v>
      </c>
      <c r="AF43" s="53">
        <v>2</v>
      </c>
      <c r="AG43" s="53">
        <v>2</v>
      </c>
      <c r="AH43" s="53">
        <v>2</v>
      </c>
      <c r="AI43" s="53">
        <v>2</v>
      </c>
      <c r="AJ43" s="53">
        <v>2</v>
      </c>
      <c r="AK43" s="56"/>
      <c r="AL43" s="56"/>
      <c r="AM43" s="56"/>
      <c r="AN43" s="56"/>
      <c r="AO43" s="56"/>
    </row>
    <row r="44" s="24" customFormat="1" spans="1:41">
      <c r="A44" s="24" t="s">
        <v>230</v>
      </c>
      <c r="B44" s="24" t="s">
        <v>231</v>
      </c>
      <c r="C44" s="32" t="s">
        <v>232</v>
      </c>
      <c r="D44" s="33">
        <v>532099</v>
      </c>
      <c r="E44" s="33" t="s">
        <v>233</v>
      </c>
      <c r="F44" s="34">
        <v>42915</v>
      </c>
      <c r="G44" s="34">
        <v>42933</v>
      </c>
      <c r="H44" s="35">
        <v>42916</v>
      </c>
      <c r="I44" s="46">
        <v>43409</v>
      </c>
      <c r="J44" s="43">
        <v>16</v>
      </c>
      <c r="K44" s="43">
        <v>1.33333333333333</v>
      </c>
      <c r="L44" s="33">
        <v>2</v>
      </c>
      <c r="M44" s="44"/>
      <c r="N44" s="45"/>
      <c r="O44" s="33">
        <v>2</v>
      </c>
      <c r="P44" s="44"/>
      <c r="Q44" s="49"/>
      <c r="R44" s="33">
        <v>2</v>
      </c>
      <c r="S44" s="44"/>
      <c r="T44" s="33"/>
      <c r="U44" s="33">
        <v>2</v>
      </c>
      <c r="V44" s="33"/>
      <c r="W44" s="33"/>
      <c r="X44" s="33"/>
      <c r="Y44" s="33">
        <v>2</v>
      </c>
      <c r="Z44" s="33"/>
      <c r="AA44" s="52">
        <v>2</v>
      </c>
      <c r="AB44" s="52"/>
      <c r="AC44" s="53">
        <v>2</v>
      </c>
      <c r="AD44" s="53">
        <v>2</v>
      </c>
      <c r="AE44" s="53">
        <v>2</v>
      </c>
      <c r="AF44" s="53">
        <v>2</v>
      </c>
      <c r="AG44" s="53">
        <v>2</v>
      </c>
      <c r="AH44" s="53">
        <v>2</v>
      </c>
      <c r="AI44" s="53">
        <v>2</v>
      </c>
      <c r="AJ44" s="53">
        <v>2</v>
      </c>
      <c r="AK44" s="56"/>
      <c r="AL44" s="56"/>
      <c r="AM44" s="56"/>
      <c r="AN44" s="56"/>
      <c r="AO44" s="56"/>
    </row>
    <row r="45" s="24" customFormat="1" ht="11.25" customHeight="1" spans="1:41">
      <c r="A45" s="24" t="s">
        <v>234</v>
      </c>
      <c r="B45" s="24" t="s">
        <v>235</v>
      </c>
      <c r="C45" s="32" t="s">
        <v>236</v>
      </c>
      <c r="D45" s="33">
        <v>525854</v>
      </c>
      <c r="E45" s="33" t="s">
        <v>237</v>
      </c>
      <c r="F45" s="34">
        <v>42864</v>
      </c>
      <c r="G45" s="34">
        <v>42886</v>
      </c>
      <c r="H45" s="35">
        <v>42866</v>
      </c>
      <c r="I45" s="46">
        <v>43409</v>
      </c>
      <c r="J45" s="43">
        <v>17</v>
      </c>
      <c r="K45" s="43">
        <v>1.41666666666667</v>
      </c>
      <c r="L45" s="33">
        <v>2</v>
      </c>
      <c r="M45" s="44"/>
      <c r="N45" s="45"/>
      <c r="O45" s="33">
        <v>2</v>
      </c>
      <c r="P45" s="44"/>
      <c r="Q45" s="49"/>
      <c r="R45" s="33">
        <v>2</v>
      </c>
      <c r="S45" s="44"/>
      <c r="T45" s="33"/>
      <c r="U45" s="33">
        <v>2</v>
      </c>
      <c r="V45" s="33"/>
      <c r="W45" s="33"/>
      <c r="X45" s="33"/>
      <c r="Y45" s="33">
        <v>2</v>
      </c>
      <c r="Z45" s="33"/>
      <c r="AA45" s="52">
        <v>2</v>
      </c>
      <c r="AB45" s="52"/>
      <c r="AC45" s="53">
        <v>2</v>
      </c>
      <c r="AD45" s="53">
        <v>2</v>
      </c>
      <c r="AE45" s="53">
        <v>2</v>
      </c>
      <c r="AF45" s="53">
        <v>2</v>
      </c>
      <c r="AG45" s="53">
        <v>2</v>
      </c>
      <c r="AH45" s="53">
        <v>2</v>
      </c>
      <c r="AI45" s="53">
        <v>2</v>
      </c>
      <c r="AJ45" s="53">
        <v>2</v>
      </c>
      <c r="AK45" s="56"/>
      <c r="AL45" s="56"/>
      <c r="AM45" s="56"/>
      <c r="AN45" s="56"/>
      <c r="AO45" s="56"/>
    </row>
    <row r="46" s="24" customFormat="1" spans="1:41">
      <c r="A46" s="24" t="s">
        <v>238</v>
      </c>
      <c r="B46" s="24" t="s">
        <v>239</v>
      </c>
      <c r="C46" s="32" t="s">
        <v>240</v>
      </c>
      <c r="D46" s="33">
        <v>550087</v>
      </c>
      <c r="E46" s="33" t="s">
        <v>241</v>
      </c>
      <c r="F46" s="34">
        <v>43122</v>
      </c>
      <c r="G46" s="34">
        <v>43136</v>
      </c>
      <c r="H46" s="35">
        <v>43126</v>
      </c>
      <c r="I46" s="46">
        <v>43409</v>
      </c>
      <c r="J46" s="43">
        <v>9</v>
      </c>
      <c r="K46" s="43">
        <v>0.75</v>
      </c>
      <c r="L46" s="33">
        <v>2</v>
      </c>
      <c r="M46" s="44"/>
      <c r="N46" s="45"/>
      <c r="O46" s="33">
        <v>2</v>
      </c>
      <c r="P46" s="44"/>
      <c r="Q46" s="49"/>
      <c r="R46" s="33">
        <v>2</v>
      </c>
      <c r="S46" s="44"/>
      <c r="T46" s="33"/>
      <c r="U46" s="33">
        <v>2</v>
      </c>
      <c r="V46" s="33"/>
      <c r="W46" s="33"/>
      <c r="X46" s="33"/>
      <c r="Y46" s="33">
        <v>2</v>
      </c>
      <c r="Z46" s="33"/>
      <c r="AA46" s="52">
        <v>2</v>
      </c>
      <c r="AB46" s="52"/>
      <c r="AC46" s="53">
        <v>2</v>
      </c>
      <c r="AD46" s="53">
        <v>2</v>
      </c>
      <c r="AE46" s="53">
        <v>2</v>
      </c>
      <c r="AF46" s="53">
        <v>2</v>
      </c>
      <c r="AG46" s="53">
        <v>2</v>
      </c>
      <c r="AH46" s="53">
        <v>2</v>
      </c>
      <c r="AI46" s="53">
        <v>2</v>
      </c>
      <c r="AJ46" s="53">
        <v>2</v>
      </c>
      <c r="AK46" s="56"/>
      <c r="AL46" s="56"/>
      <c r="AM46" s="56"/>
      <c r="AN46" s="56"/>
      <c r="AO46" s="56"/>
    </row>
    <row r="47" s="24" customFormat="1" spans="1:41">
      <c r="A47" s="24" t="s">
        <v>242</v>
      </c>
      <c r="B47" s="24" t="s">
        <v>243</v>
      </c>
      <c r="C47" s="32" t="s">
        <v>244</v>
      </c>
      <c r="D47" s="33">
        <v>550224</v>
      </c>
      <c r="E47" s="33" t="s">
        <v>245</v>
      </c>
      <c r="F47" s="34">
        <v>43230</v>
      </c>
      <c r="G47" s="34">
        <v>43241</v>
      </c>
      <c r="H47" s="35">
        <v>43231</v>
      </c>
      <c r="I47" s="46">
        <v>43409</v>
      </c>
      <c r="J47" s="43">
        <v>5</v>
      </c>
      <c r="K47" s="43">
        <v>1</v>
      </c>
      <c r="L47" s="33">
        <v>2</v>
      </c>
      <c r="M47" s="44"/>
      <c r="N47" s="45"/>
      <c r="O47" s="33">
        <v>2</v>
      </c>
      <c r="P47" s="44"/>
      <c r="Q47" s="49"/>
      <c r="R47" s="33">
        <v>2</v>
      </c>
      <c r="S47" s="44"/>
      <c r="T47" s="33"/>
      <c r="U47" s="33">
        <v>2</v>
      </c>
      <c r="V47" s="33"/>
      <c r="W47" s="33"/>
      <c r="X47" s="33"/>
      <c r="Y47" s="33">
        <v>2</v>
      </c>
      <c r="Z47" s="33"/>
      <c r="AA47" s="52">
        <v>2</v>
      </c>
      <c r="AB47" s="52"/>
      <c r="AC47" s="53">
        <v>2</v>
      </c>
      <c r="AD47" s="53">
        <v>2</v>
      </c>
      <c r="AE47" s="53">
        <v>2</v>
      </c>
      <c r="AF47" s="53">
        <v>2</v>
      </c>
      <c r="AG47" s="53">
        <v>2</v>
      </c>
      <c r="AH47" s="53">
        <v>2</v>
      </c>
      <c r="AI47" s="53">
        <v>2</v>
      </c>
      <c r="AJ47" s="53">
        <v>2</v>
      </c>
      <c r="AK47" s="56"/>
      <c r="AL47" s="56"/>
      <c r="AM47" s="56"/>
      <c r="AN47" s="56"/>
      <c r="AO47" s="56"/>
    </row>
    <row r="48" s="24" customFormat="1" spans="1:41">
      <c r="A48" s="24" t="s">
        <v>246</v>
      </c>
      <c r="B48" s="24" t="s">
        <v>247</v>
      </c>
      <c r="C48" s="32" t="s">
        <v>248</v>
      </c>
      <c r="D48" s="33">
        <v>524781</v>
      </c>
      <c r="E48" s="33" t="s">
        <v>249</v>
      </c>
      <c r="F48" s="34">
        <v>43034</v>
      </c>
      <c r="G48" s="34">
        <v>43052</v>
      </c>
      <c r="H48" s="35">
        <v>43038</v>
      </c>
      <c r="I48" s="46">
        <v>43382</v>
      </c>
      <c r="J48" s="43">
        <v>11</v>
      </c>
      <c r="K48" s="43">
        <v>0.916666666666667</v>
      </c>
      <c r="L48" s="33">
        <v>2</v>
      </c>
      <c r="M48" s="44"/>
      <c r="N48" s="45"/>
      <c r="O48" s="33">
        <v>2</v>
      </c>
      <c r="P48" s="44"/>
      <c r="Q48" s="49"/>
      <c r="R48" s="33">
        <v>2</v>
      </c>
      <c r="S48" s="44"/>
      <c r="T48" s="33"/>
      <c r="U48" s="33">
        <v>2</v>
      </c>
      <c r="V48" s="33"/>
      <c r="W48" s="33"/>
      <c r="X48" s="33"/>
      <c r="Y48" s="33">
        <v>2</v>
      </c>
      <c r="Z48" s="33"/>
      <c r="AA48" s="52">
        <v>2</v>
      </c>
      <c r="AB48" s="52"/>
      <c r="AC48" s="53">
        <v>2</v>
      </c>
      <c r="AD48" s="53">
        <v>2</v>
      </c>
      <c r="AE48" s="53">
        <v>2</v>
      </c>
      <c r="AF48" s="53">
        <v>2</v>
      </c>
      <c r="AG48" s="53">
        <v>2</v>
      </c>
      <c r="AH48" s="53">
        <v>2</v>
      </c>
      <c r="AI48" s="53">
        <v>2</v>
      </c>
      <c r="AJ48" s="53">
        <v>2</v>
      </c>
      <c r="AK48" s="56" t="s">
        <v>46</v>
      </c>
      <c r="AL48" s="56" t="s">
        <v>250</v>
      </c>
      <c r="AM48" s="56">
        <v>4</v>
      </c>
      <c r="AN48" s="56" t="s">
        <v>72</v>
      </c>
      <c r="AO48" s="56" t="s">
        <v>134</v>
      </c>
    </row>
    <row r="49" s="24" customFormat="1" spans="1:41">
      <c r="A49" s="24" t="s">
        <v>251</v>
      </c>
      <c r="B49" s="24" t="s">
        <v>252</v>
      </c>
      <c r="C49" s="32" t="s">
        <v>253</v>
      </c>
      <c r="D49" s="33">
        <v>494162</v>
      </c>
      <c r="E49" s="33" t="s">
        <v>254</v>
      </c>
      <c r="F49" s="34">
        <v>42618</v>
      </c>
      <c r="G49" s="34">
        <v>42633</v>
      </c>
      <c r="H49" s="35">
        <v>42621</v>
      </c>
      <c r="I49" s="46">
        <v>43336</v>
      </c>
      <c r="J49" s="43">
        <v>23</v>
      </c>
      <c r="K49" s="43">
        <v>1.91666666666667</v>
      </c>
      <c r="L49" s="33">
        <v>2</v>
      </c>
      <c r="M49" s="44"/>
      <c r="N49" s="45"/>
      <c r="O49" s="33">
        <v>2</v>
      </c>
      <c r="P49" s="44"/>
      <c r="Q49" s="49"/>
      <c r="R49" s="33">
        <v>2</v>
      </c>
      <c r="S49" s="44"/>
      <c r="T49" s="33"/>
      <c r="U49" s="33">
        <v>2</v>
      </c>
      <c r="V49" s="33"/>
      <c r="W49" s="33"/>
      <c r="X49" s="33"/>
      <c r="Y49" s="33">
        <v>1</v>
      </c>
      <c r="Z49" s="33">
        <v>2</v>
      </c>
      <c r="AA49" s="52">
        <v>2</v>
      </c>
      <c r="AB49" s="52"/>
      <c r="AC49" s="53">
        <v>2</v>
      </c>
      <c r="AD49" s="53">
        <v>2</v>
      </c>
      <c r="AE49" s="53">
        <v>2</v>
      </c>
      <c r="AF49" s="53">
        <v>2</v>
      </c>
      <c r="AG49" s="53">
        <v>2</v>
      </c>
      <c r="AH49" s="53">
        <v>2</v>
      </c>
      <c r="AI49" s="53">
        <v>2</v>
      </c>
      <c r="AJ49" s="53">
        <v>2</v>
      </c>
      <c r="AK49" s="56" t="s">
        <v>46</v>
      </c>
      <c r="AL49" s="56" t="s">
        <v>70</v>
      </c>
      <c r="AM49" s="56" t="s">
        <v>71</v>
      </c>
      <c r="AN49" s="56" t="s">
        <v>72</v>
      </c>
      <c r="AO49" s="56" t="s">
        <v>134</v>
      </c>
    </row>
    <row r="50" s="24" customFormat="1" spans="1:41">
      <c r="A50" s="24" t="s">
        <v>255</v>
      </c>
      <c r="B50" s="24" t="s">
        <v>256</v>
      </c>
      <c r="C50" s="32" t="s">
        <v>257</v>
      </c>
      <c r="D50" s="33">
        <v>549940</v>
      </c>
      <c r="E50" s="33" t="s">
        <v>258</v>
      </c>
      <c r="F50" s="34">
        <v>43168</v>
      </c>
      <c r="G50" s="34">
        <v>43189</v>
      </c>
      <c r="H50" s="35">
        <v>43173</v>
      </c>
      <c r="I50" s="46">
        <v>43270</v>
      </c>
      <c r="J50" s="43">
        <v>3</v>
      </c>
      <c r="K50" s="43">
        <v>1</v>
      </c>
      <c r="L50" s="33">
        <v>2</v>
      </c>
      <c r="M50" s="44"/>
      <c r="N50" s="45"/>
      <c r="O50" s="33">
        <v>2</v>
      </c>
      <c r="P50" s="44"/>
      <c r="Q50" s="49"/>
      <c r="R50" s="33">
        <v>2</v>
      </c>
      <c r="S50" s="44"/>
      <c r="T50" s="33"/>
      <c r="U50" s="33">
        <v>2</v>
      </c>
      <c r="V50" s="33"/>
      <c r="W50" s="33"/>
      <c r="X50" s="33"/>
      <c r="Y50" s="33">
        <v>2</v>
      </c>
      <c r="Z50" s="33"/>
      <c r="AA50" s="52">
        <v>2</v>
      </c>
      <c r="AB50" s="52"/>
      <c r="AC50" s="53">
        <v>2</v>
      </c>
      <c r="AD50" s="53">
        <v>2</v>
      </c>
      <c r="AE50" s="53">
        <v>2</v>
      </c>
      <c r="AF50" s="53">
        <v>2</v>
      </c>
      <c r="AG50" s="53">
        <v>2</v>
      </c>
      <c r="AH50" s="53">
        <v>2</v>
      </c>
      <c r="AI50" s="53">
        <v>2</v>
      </c>
      <c r="AJ50" s="53">
        <v>2</v>
      </c>
      <c r="AK50" s="56"/>
      <c r="AL50" s="56"/>
      <c r="AM50" s="56"/>
      <c r="AN50" s="56"/>
      <c r="AO50" s="56"/>
    </row>
    <row r="51" s="24" customFormat="1" spans="1:41">
      <c r="A51" s="24" t="s">
        <v>259</v>
      </c>
      <c r="B51" s="24" t="s">
        <v>260</v>
      </c>
      <c r="C51" s="32" t="s">
        <v>261</v>
      </c>
      <c r="D51" s="33">
        <v>515074</v>
      </c>
      <c r="E51" s="33" t="s">
        <v>262</v>
      </c>
      <c r="F51" s="34">
        <v>42825</v>
      </c>
      <c r="G51" s="34">
        <v>42849</v>
      </c>
      <c r="H51" s="35">
        <v>42835</v>
      </c>
      <c r="I51" s="46">
        <v>43227</v>
      </c>
      <c r="J51" s="43">
        <v>12</v>
      </c>
      <c r="K51" s="43">
        <v>1</v>
      </c>
      <c r="L51" s="33">
        <v>2</v>
      </c>
      <c r="M51" s="44"/>
      <c r="N51" s="45"/>
      <c r="O51" s="33">
        <v>2</v>
      </c>
      <c r="P51" s="44"/>
      <c r="Q51" s="49"/>
      <c r="R51" s="33">
        <v>2</v>
      </c>
      <c r="S51" s="44"/>
      <c r="T51" s="33"/>
      <c r="U51" s="33">
        <v>2</v>
      </c>
      <c r="V51" s="33"/>
      <c r="W51" s="33"/>
      <c r="X51" s="33"/>
      <c r="Y51" s="33">
        <v>2</v>
      </c>
      <c r="Z51" s="33"/>
      <c r="AA51" s="52">
        <v>2</v>
      </c>
      <c r="AB51" s="52"/>
      <c r="AC51" s="53">
        <v>2</v>
      </c>
      <c r="AD51" s="53">
        <v>2</v>
      </c>
      <c r="AE51" s="53">
        <v>2</v>
      </c>
      <c r="AF51" s="53">
        <v>2</v>
      </c>
      <c r="AG51" s="53">
        <v>2</v>
      </c>
      <c r="AH51" s="53">
        <v>2</v>
      </c>
      <c r="AI51" s="53">
        <v>2</v>
      </c>
      <c r="AJ51" s="53">
        <v>2</v>
      </c>
      <c r="AK51" s="56" t="s">
        <v>46</v>
      </c>
      <c r="AL51" s="56" t="s">
        <v>143</v>
      </c>
      <c r="AM51" s="56" t="s">
        <v>144</v>
      </c>
      <c r="AN51" s="56" t="s">
        <v>49</v>
      </c>
      <c r="AO51" s="56" t="s">
        <v>134</v>
      </c>
    </row>
    <row r="52" s="24" customFormat="1" spans="1:41">
      <c r="A52" s="24" t="s">
        <v>263</v>
      </c>
      <c r="B52" s="24" t="s">
        <v>264</v>
      </c>
      <c r="C52" s="32" t="s">
        <v>265</v>
      </c>
      <c r="D52" s="33">
        <v>517695</v>
      </c>
      <c r="E52" s="33" t="s">
        <v>266</v>
      </c>
      <c r="F52" s="34">
        <v>42822</v>
      </c>
      <c r="G52" s="34">
        <v>42842</v>
      </c>
      <c r="H52" s="35">
        <v>42830</v>
      </c>
      <c r="I52" s="46">
        <v>43042</v>
      </c>
      <c r="J52" s="43">
        <v>6</v>
      </c>
      <c r="K52" s="43">
        <v>0.5</v>
      </c>
      <c r="L52" s="33">
        <v>2</v>
      </c>
      <c r="M52" s="44"/>
      <c r="N52" s="45"/>
      <c r="O52" s="33">
        <v>2</v>
      </c>
      <c r="P52" s="44"/>
      <c r="Q52" s="49"/>
      <c r="R52" s="33">
        <v>2</v>
      </c>
      <c r="S52" s="44"/>
      <c r="T52" s="33"/>
      <c r="U52" s="33">
        <v>2</v>
      </c>
      <c r="V52" s="33"/>
      <c r="W52" s="33"/>
      <c r="X52" s="33"/>
      <c r="Y52" s="33">
        <v>1</v>
      </c>
      <c r="Z52" s="33">
        <v>2</v>
      </c>
      <c r="AA52" s="52">
        <v>2</v>
      </c>
      <c r="AB52" s="52"/>
      <c r="AC52" s="53">
        <v>2</v>
      </c>
      <c r="AD52" s="53">
        <v>2</v>
      </c>
      <c r="AE52" s="53">
        <v>2</v>
      </c>
      <c r="AF52" s="53">
        <v>2</v>
      </c>
      <c r="AG52" s="53">
        <v>2</v>
      </c>
      <c r="AH52" s="53">
        <v>2</v>
      </c>
      <c r="AI52" s="53">
        <v>2</v>
      </c>
      <c r="AJ52" s="53">
        <v>2</v>
      </c>
      <c r="AK52" s="56" t="s">
        <v>46</v>
      </c>
      <c r="AL52" s="56" t="s">
        <v>86</v>
      </c>
      <c r="AM52" s="56" t="s">
        <v>114</v>
      </c>
      <c r="AN52" s="56" t="s">
        <v>72</v>
      </c>
      <c r="AO52" s="56" t="s">
        <v>134</v>
      </c>
    </row>
    <row r="53" s="24" customFormat="1" spans="1:41">
      <c r="A53" s="24" t="s">
        <v>267</v>
      </c>
      <c r="B53" s="24" t="s">
        <v>268</v>
      </c>
      <c r="C53" s="32" t="s">
        <v>269</v>
      </c>
      <c r="D53" s="33">
        <v>513518</v>
      </c>
      <c r="E53" s="33" t="s">
        <v>270</v>
      </c>
      <c r="F53" s="34">
        <v>42803</v>
      </c>
      <c r="G53" s="34">
        <v>42819</v>
      </c>
      <c r="H53" s="35">
        <v>42811</v>
      </c>
      <c r="I53" s="46">
        <v>42912</v>
      </c>
      <c r="J53" s="43">
        <v>3</v>
      </c>
      <c r="K53" s="43">
        <v>1</v>
      </c>
      <c r="L53" s="33">
        <v>2</v>
      </c>
      <c r="M53" s="44"/>
      <c r="N53" s="45"/>
      <c r="O53" s="33">
        <v>2</v>
      </c>
      <c r="P53" s="44"/>
      <c r="Q53" s="49"/>
      <c r="R53" s="33">
        <v>2</v>
      </c>
      <c r="S53" s="44"/>
      <c r="T53" s="33"/>
      <c r="U53" s="33">
        <v>2</v>
      </c>
      <c r="V53" s="33"/>
      <c r="W53" s="33"/>
      <c r="X53" s="33"/>
      <c r="Y53" s="33">
        <v>2</v>
      </c>
      <c r="Z53" s="33"/>
      <c r="AA53" s="52">
        <v>2</v>
      </c>
      <c r="AB53" s="52"/>
      <c r="AC53" s="53">
        <v>2</v>
      </c>
      <c r="AD53" s="53">
        <v>2</v>
      </c>
      <c r="AE53" s="53">
        <v>2</v>
      </c>
      <c r="AF53" s="53">
        <v>2</v>
      </c>
      <c r="AG53" s="53">
        <v>2</v>
      </c>
      <c r="AH53" s="53">
        <v>2</v>
      </c>
      <c r="AI53" s="53">
        <v>2</v>
      </c>
      <c r="AJ53" s="53">
        <v>2</v>
      </c>
      <c r="AK53" s="56" t="s">
        <v>46</v>
      </c>
      <c r="AL53" s="56" t="s">
        <v>86</v>
      </c>
      <c r="AM53" s="56" t="s">
        <v>114</v>
      </c>
      <c r="AN53" s="56" t="s">
        <v>72</v>
      </c>
      <c r="AO53" s="56" t="s">
        <v>134</v>
      </c>
    </row>
    <row r="54" s="24" customFormat="1" spans="1:41">
      <c r="A54" s="24" t="s">
        <v>271</v>
      </c>
      <c r="B54" s="24" t="s">
        <v>272</v>
      </c>
      <c r="C54" s="32" t="s">
        <v>273</v>
      </c>
      <c r="D54" s="33">
        <v>508763</v>
      </c>
      <c r="E54" s="33" t="s">
        <v>274</v>
      </c>
      <c r="F54" s="34">
        <v>42751</v>
      </c>
      <c r="G54" s="34">
        <v>42772</v>
      </c>
      <c r="H54" s="35">
        <v>42753</v>
      </c>
      <c r="I54" s="46">
        <v>43771</v>
      </c>
      <c r="J54" s="43">
        <v>33</v>
      </c>
      <c r="K54" s="43">
        <v>2.75</v>
      </c>
      <c r="L54" s="33">
        <v>1</v>
      </c>
      <c r="M54" s="44">
        <v>43406</v>
      </c>
      <c r="N54" s="45">
        <f>DATEDIF(H54,M54,"M")</f>
        <v>21</v>
      </c>
      <c r="O54" s="33">
        <v>2</v>
      </c>
      <c r="P54" s="44"/>
      <c r="Q54" s="49"/>
      <c r="R54" s="33">
        <v>2</v>
      </c>
      <c r="S54" s="44"/>
      <c r="T54" s="33"/>
      <c r="U54" s="33">
        <v>2</v>
      </c>
      <c r="V54" s="33"/>
      <c r="W54" s="33"/>
      <c r="X54" s="33"/>
      <c r="Y54" s="33">
        <v>2</v>
      </c>
      <c r="Z54" s="33"/>
      <c r="AA54" s="52">
        <v>2</v>
      </c>
      <c r="AB54" s="52"/>
      <c r="AC54" s="53">
        <v>2</v>
      </c>
      <c r="AD54" s="53">
        <v>2</v>
      </c>
      <c r="AE54" s="53">
        <v>2</v>
      </c>
      <c r="AF54" s="53">
        <v>2</v>
      </c>
      <c r="AG54" s="53">
        <v>2</v>
      </c>
      <c r="AH54" s="53">
        <v>2</v>
      </c>
      <c r="AI54" s="53">
        <v>2</v>
      </c>
      <c r="AJ54" s="53">
        <v>2</v>
      </c>
      <c r="AK54" s="56" t="s">
        <v>46</v>
      </c>
      <c r="AL54" s="56" t="s">
        <v>47</v>
      </c>
      <c r="AM54" s="56" t="s">
        <v>48</v>
      </c>
      <c r="AN54" s="56" t="s">
        <v>49</v>
      </c>
      <c r="AO54" s="56" t="s">
        <v>134</v>
      </c>
    </row>
    <row r="55" s="24" customFormat="1" spans="1:41">
      <c r="A55" s="24" t="s">
        <v>275</v>
      </c>
      <c r="B55" s="24" t="s">
        <v>276</v>
      </c>
      <c r="C55" s="32" t="s">
        <v>277</v>
      </c>
      <c r="D55" s="33">
        <v>544539</v>
      </c>
      <c r="E55" s="33" t="s">
        <v>278</v>
      </c>
      <c r="F55" s="34">
        <v>43073</v>
      </c>
      <c r="G55" s="34">
        <v>43091</v>
      </c>
      <c r="H55" s="35">
        <v>43080</v>
      </c>
      <c r="I55" s="46">
        <v>43583</v>
      </c>
      <c r="J55" s="43">
        <v>16</v>
      </c>
      <c r="K55" s="43">
        <v>1.33333333333333</v>
      </c>
      <c r="L55" s="33">
        <v>1</v>
      </c>
      <c r="M55" s="44">
        <v>43583</v>
      </c>
      <c r="N55" s="45">
        <f>DATEDIF(H55,M55,"M")</f>
        <v>16</v>
      </c>
      <c r="O55" s="33">
        <v>2</v>
      </c>
      <c r="P55" s="44"/>
      <c r="Q55" s="49"/>
      <c r="R55" s="33">
        <v>2</v>
      </c>
      <c r="S55" s="44"/>
      <c r="T55" s="33"/>
      <c r="U55" s="33">
        <v>2</v>
      </c>
      <c r="V55" s="33"/>
      <c r="W55" s="33"/>
      <c r="X55" s="33"/>
      <c r="Y55" s="33">
        <v>1</v>
      </c>
      <c r="Z55" s="33">
        <v>2</v>
      </c>
      <c r="AA55" s="52">
        <v>2</v>
      </c>
      <c r="AB55" s="52"/>
      <c r="AC55" s="53">
        <v>2</v>
      </c>
      <c r="AD55" s="53">
        <v>2</v>
      </c>
      <c r="AE55" s="53">
        <v>2</v>
      </c>
      <c r="AF55" s="53">
        <v>2</v>
      </c>
      <c r="AG55" s="53">
        <v>2</v>
      </c>
      <c r="AH55" s="53">
        <v>2</v>
      </c>
      <c r="AI55" s="53">
        <v>2</v>
      </c>
      <c r="AJ55" s="53">
        <v>2</v>
      </c>
      <c r="AK55" s="56" t="s">
        <v>46</v>
      </c>
      <c r="AL55" s="56" t="s">
        <v>70</v>
      </c>
      <c r="AM55" s="56" t="s">
        <v>96</v>
      </c>
      <c r="AN55" s="56" t="s">
        <v>72</v>
      </c>
      <c r="AO55" s="56" t="s">
        <v>134</v>
      </c>
    </row>
    <row r="56" s="24" customFormat="1" spans="1:41">
      <c r="A56" s="24" t="s">
        <v>279</v>
      </c>
      <c r="B56" s="24" t="s">
        <v>280</v>
      </c>
      <c r="C56" s="32" t="s">
        <v>281</v>
      </c>
      <c r="D56" s="33">
        <v>535990</v>
      </c>
      <c r="E56" s="33" t="s">
        <v>282</v>
      </c>
      <c r="F56" s="34">
        <v>42961</v>
      </c>
      <c r="G56" s="34">
        <v>42971</v>
      </c>
      <c r="H56" s="35">
        <v>42963</v>
      </c>
      <c r="I56" s="46">
        <v>43411</v>
      </c>
      <c r="J56" s="43">
        <v>14</v>
      </c>
      <c r="K56" s="43">
        <v>1.16666666666667</v>
      </c>
      <c r="L56" s="33">
        <v>1</v>
      </c>
      <c r="M56" s="44">
        <v>43168</v>
      </c>
      <c r="N56" s="45">
        <f>DATEDIF(H56,M56,"M")</f>
        <v>6</v>
      </c>
      <c r="O56" s="33">
        <v>2</v>
      </c>
      <c r="P56" s="44"/>
      <c r="Q56" s="49"/>
      <c r="R56" s="33">
        <v>2</v>
      </c>
      <c r="S56" s="44"/>
      <c r="T56" s="33"/>
      <c r="U56" s="33">
        <v>2</v>
      </c>
      <c r="V56" s="33"/>
      <c r="W56" s="33"/>
      <c r="X56" s="33"/>
      <c r="Y56" s="33">
        <v>1</v>
      </c>
      <c r="Z56" s="33">
        <v>2</v>
      </c>
      <c r="AA56" s="52">
        <v>2</v>
      </c>
      <c r="AB56" s="52"/>
      <c r="AC56" s="53">
        <v>2</v>
      </c>
      <c r="AD56" s="53">
        <v>2</v>
      </c>
      <c r="AE56" s="53">
        <v>2</v>
      </c>
      <c r="AF56" s="53">
        <v>2</v>
      </c>
      <c r="AG56" s="53">
        <v>2</v>
      </c>
      <c r="AH56" s="53">
        <v>2</v>
      </c>
      <c r="AI56" s="53">
        <v>2</v>
      </c>
      <c r="AJ56" s="53">
        <v>2</v>
      </c>
      <c r="AK56" s="56" t="s">
        <v>46</v>
      </c>
      <c r="AL56" s="56" t="s">
        <v>47</v>
      </c>
      <c r="AM56" s="56" t="s">
        <v>48</v>
      </c>
      <c r="AN56" s="56" t="s">
        <v>72</v>
      </c>
      <c r="AO56" s="56" t="s">
        <v>134</v>
      </c>
    </row>
    <row r="57" s="24" customFormat="1" spans="1:41">
      <c r="A57" s="24" t="s">
        <v>283</v>
      </c>
      <c r="B57" s="24" t="s">
        <v>284</v>
      </c>
      <c r="C57" s="32" t="s">
        <v>285</v>
      </c>
      <c r="D57" s="33">
        <v>534501</v>
      </c>
      <c r="E57" s="33" t="s">
        <v>286</v>
      </c>
      <c r="F57" s="34">
        <v>42933</v>
      </c>
      <c r="G57" s="34">
        <v>42948</v>
      </c>
      <c r="H57" s="35">
        <v>42942</v>
      </c>
      <c r="I57" s="46">
        <v>43411</v>
      </c>
      <c r="J57" s="43">
        <v>15</v>
      </c>
      <c r="K57" s="43">
        <v>1.25</v>
      </c>
      <c r="L57" s="33">
        <v>1</v>
      </c>
      <c r="M57" s="44">
        <v>43273</v>
      </c>
      <c r="N57" s="45">
        <f>DATEDIF(H57,M57,"M")</f>
        <v>10</v>
      </c>
      <c r="O57" s="33">
        <v>2</v>
      </c>
      <c r="P57" s="44"/>
      <c r="Q57" s="49"/>
      <c r="R57" s="33">
        <v>2</v>
      </c>
      <c r="S57" s="44"/>
      <c r="T57" s="33"/>
      <c r="U57" s="33">
        <v>2</v>
      </c>
      <c r="V57" s="33"/>
      <c r="W57" s="33"/>
      <c r="X57" s="33"/>
      <c r="Y57" s="33">
        <v>2</v>
      </c>
      <c r="Z57" s="33"/>
      <c r="AA57" s="52">
        <v>2</v>
      </c>
      <c r="AB57" s="52"/>
      <c r="AC57" s="53">
        <v>2</v>
      </c>
      <c r="AD57" s="53">
        <v>2</v>
      </c>
      <c r="AE57" s="53">
        <v>2</v>
      </c>
      <c r="AF57" s="53">
        <v>2</v>
      </c>
      <c r="AG57" s="53">
        <v>2</v>
      </c>
      <c r="AH57" s="53">
        <v>2</v>
      </c>
      <c r="AI57" s="53">
        <v>2</v>
      </c>
      <c r="AJ57" s="53">
        <v>2</v>
      </c>
      <c r="AK57" s="56" t="s">
        <v>46</v>
      </c>
      <c r="AL57" s="56" t="s">
        <v>47</v>
      </c>
      <c r="AM57" s="56" t="s">
        <v>77</v>
      </c>
      <c r="AN57" s="56" t="s">
        <v>72</v>
      </c>
      <c r="AO57" s="56" t="s">
        <v>134</v>
      </c>
    </row>
    <row r="58" s="24" customFormat="1" spans="1:41">
      <c r="A58" s="24" t="s">
        <v>287</v>
      </c>
      <c r="B58" s="24" t="s">
        <v>288</v>
      </c>
      <c r="C58" s="32" t="s">
        <v>289</v>
      </c>
      <c r="D58" s="33">
        <v>550065</v>
      </c>
      <c r="E58" s="33" t="s">
        <v>290</v>
      </c>
      <c r="F58" s="34">
        <v>43126</v>
      </c>
      <c r="G58" s="34">
        <v>43153</v>
      </c>
      <c r="H58" s="35">
        <v>43129</v>
      </c>
      <c r="I58" s="46">
        <v>43411</v>
      </c>
      <c r="J58" s="43">
        <v>9</v>
      </c>
      <c r="K58" s="43">
        <v>0.75</v>
      </c>
      <c r="L58" s="33">
        <v>1</v>
      </c>
      <c r="M58" s="44">
        <v>43174</v>
      </c>
      <c r="N58" s="45">
        <f>DATEDIF(H58,M58,"M")</f>
        <v>1</v>
      </c>
      <c r="O58" s="33">
        <v>2</v>
      </c>
      <c r="P58" s="44"/>
      <c r="Q58" s="49"/>
      <c r="R58" s="33">
        <v>2</v>
      </c>
      <c r="S58" s="44"/>
      <c r="T58" s="33"/>
      <c r="U58" s="33">
        <v>2</v>
      </c>
      <c r="V58" s="33"/>
      <c r="W58" s="33"/>
      <c r="X58" s="33"/>
      <c r="Y58" s="33">
        <v>1</v>
      </c>
      <c r="Z58" s="33">
        <v>2</v>
      </c>
      <c r="AA58" s="52">
        <v>2</v>
      </c>
      <c r="AB58" s="52"/>
      <c r="AC58" s="53">
        <v>2</v>
      </c>
      <c r="AD58" s="53">
        <v>2</v>
      </c>
      <c r="AE58" s="53">
        <v>2</v>
      </c>
      <c r="AF58" s="53">
        <v>2</v>
      </c>
      <c r="AG58" s="53">
        <v>2</v>
      </c>
      <c r="AH58" s="53">
        <v>2</v>
      </c>
      <c r="AI58" s="53">
        <v>2</v>
      </c>
      <c r="AJ58" s="53">
        <v>2</v>
      </c>
      <c r="AK58" s="56"/>
      <c r="AL58" s="56"/>
      <c r="AM58" s="56"/>
      <c r="AN58" s="56"/>
      <c r="AO58" s="56"/>
    </row>
    <row r="59" s="24" customFormat="1" spans="1:41">
      <c r="A59" s="24" t="s">
        <v>291</v>
      </c>
      <c r="B59" s="24" t="s">
        <v>292</v>
      </c>
      <c r="C59" s="32" t="s">
        <v>293</v>
      </c>
      <c r="D59" s="33">
        <v>544929</v>
      </c>
      <c r="E59" s="33" t="s">
        <v>294</v>
      </c>
      <c r="F59" s="34">
        <v>43084</v>
      </c>
      <c r="G59" s="34">
        <v>43105</v>
      </c>
      <c r="H59" s="35">
        <v>43087</v>
      </c>
      <c r="I59" s="46">
        <v>43409</v>
      </c>
      <c r="J59" s="43">
        <v>10</v>
      </c>
      <c r="K59" s="43">
        <v>0.833333333333333</v>
      </c>
      <c r="L59" s="33">
        <v>2</v>
      </c>
      <c r="M59" s="44"/>
      <c r="N59" s="45"/>
      <c r="O59" s="33">
        <v>2</v>
      </c>
      <c r="P59" s="44"/>
      <c r="Q59" s="49"/>
      <c r="R59" s="33">
        <v>2</v>
      </c>
      <c r="S59" s="44"/>
      <c r="T59" s="33"/>
      <c r="U59" s="33">
        <v>2</v>
      </c>
      <c r="V59" s="33"/>
      <c r="W59" s="33"/>
      <c r="X59" s="33"/>
      <c r="Y59" s="33">
        <v>1</v>
      </c>
      <c r="Z59" s="33">
        <v>1</v>
      </c>
      <c r="AA59" s="52">
        <v>2</v>
      </c>
      <c r="AB59" s="52"/>
      <c r="AC59" s="53">
        <v>2</v>
      </c>
      <c r="AD59" s="53">
        <v>2</v>
      </c>
      <c r="AE59" s="53">
        <v>2</v>
      </c>
      <c r="AF59" s="53">
        <v>2</v>
      </c>
      <c r="AG59" s="53">
        <v>2</v>
      </c>
      <c r="AH59" s="53">
        <v>2</v>
      </c>
      <c r="AI59" s="53">
        <v>2</v>
      </c>
      <c r="AJ59" s="53">
        <v>2</v>
      </c>
      <c r="AK59" s="56" t="s">
        <v>46</v>
      </c>
      <c r="AL59" s="56" t="s">
        <v>70</v>
      </c>
      <c r="AM59" s="56" t="s">
        <v>96</v>
      </c>
      <c r="AN59" s="56" t="s">
        <v>72</v>
      </c>
      <c r="AO59" s="56" t="s">
        <v>134</v>
      </c>
    </row>
    <row r="60" s="24" customFormat="1" spans="1:41">
      <c r="A60" s="24" t="s">
        <v>295</v>
      </c>
      <c r="B60" s="24" t="s">
        <v>296</v>
      </c>
      <c r="C60" s="32" t="s">
        <v>297</v>
      </c>
      <c r="D60" s="33">
        <v>529434</v>
      </c>
      <c r="E60" s="33" t="s">
        <v>298</v>
      </c>
      <c r="F60" s="34">
        <v>42892</v>
      </c>
      <c r="G60" s="34">
        <v>42907</v>
      </c>
      <c r="H60" s="35">
        <v>42895</v>
      </c>
      <c r="I60" s="46">
        <v>43320</v>
      </c>
      <c r="J60" s="43">
        <v>13</v>
      </c>
      <c r="K60" s="43">
        <v>1.08333333333333</v>
      </c>
      <c r="L60" s="33">
        <v>1</v>
      </c>
      <c r="M60" s="44">
        <v>43271</v>
      </c>
      <c r="N60" s="45">
        <f>DATEDIF(H60,M60,"M")</f>
        <v>12</v>
      </c>
      <c r="O60" s="33">
        <v>2</v>
      </c>
      <c r="P60" s="44"/>
      <c r="Q60" s="49"/>
      <c r="R60" s="33">
        <v>2</v>
      </c>
      <c r="S60" s="44"/>
      <c r="T60" s="33"/>
      <c r="U60" s="33">
        <v>2</v>
      </c>
      <c r="V60" s="33"/>
      <c r="W60" s="33"/>
      <c r="X60" s="33"/>
      <c r="Y60" s="33">
        <v>2</v>
      </c>
      <c r="Z60" s="33"/>
      <c r="AA60" s="52">
        <v>2</v>
      </c>
      <c r="AB60" s="52"/>
      <c r="AC60" s="53">
        <v>2</v>
      </c>
      <c r="AD60" s="53">
        <v>2</v>
      </c>
      <c r="AE60" s="53">
        <v>2</v>
      </c>
      <c r="AF60" s="53">
        <v>2</v>
      </c>
      <c r="AG60" s="53">
        <v>2</v>
      </c>
      <c r="AH60" s="53">
        <v>2</v>
      </c>
      <c r="AI60" s="53">
        <v>2</v>
      </c>
      <c r="AJ60" s="53">
        <v>2</v>
      </c>
      <c r="AK60" s="56" t="s">
        <v>46</v>
      </c>
      <c r="AL60" s="56" t="s">
        <v>47</v>
      </c>
      <c r="AM60" s="56" t="s">
        <v>48</v>
      </c>
      <c r="AN60" s="56" t="s">
        <v>72</v>
      </c>
      <c r="AO60" s="56" t="s">
        <v>134</v>
      </c>
    </row>
    <row r="61" s="24" customFormat="1" spans="1:41">
      <c r="A61" s="24" t="s">
        <v>299</v>
      </c>
      <c r="B61" s="24" t="s">
        <v>300</v>
      </c>
      <c r="C61" s="32" t="s">
        <v>301</v>
      </c>
      <c r="D61" s="33">
        <v>508046</v>
      </c>
      <c r="E61" s="33" t="s">
        <v>302</v>
      </c>
      <c r="F61" s="34">
        <v>42744</v>
      </c>
      <c r="G61" s="34">
        <v>42761</v>
      </c>
      <c r="H61" s="35">
        <v>42748</v>
      </c>
      <c r="I61" s="46">
        <v>43060</v>
      </c>
      <c r="J61" s="43">
        <v>10</v>
      </c>
      <c r="K61" s="43">
        <v>0.833333333333333</v>
      </c>
      <c r="L61" s="33">
        <v>1</v>
      </c>
      <c r="M61" s="44">
        <v>43019</v>
      </c>
      <c r="N61" s="45">
        <f>DATEDIF(H61,M61,"M")</f>
        <v>8</v>
      </c>
      <c r="O61" s="33">
        <v>2</v>
      </c>
      <c r="P61" s="44"/>
      <c r="Q61" s="49"/>
      <c r="R61" s="33">
        <v>2</v>
      </c>
      <c r="S61" s="44"/>
      <c r="T61" s="33"/>
      <c r="U61" s="33">
        <v>2</v>
      </c>
      <c r="V61" s="33"/>
      <c r="W61" s="33"/>
      <c r="X61" s="33"/>
      <c r="Y61" s="33">
        <v>2</v>
      </c>
      <c r="Z61" s="33"/>
      <c r="AA61" s="52">
        <v>2</v>
      </c>
      <c r="AB61" s="52"/>
      <c r="AC61" s="53">
        <v>2</v>
      </c>
      <c r="AD61" s="53">
        <v>2</v>
      </c>
      <c r="AE61" s="53">
        <v>2</v>
      </c>
      <c r="AF61" s="53">
        <v>2</v>
      </c>
      <c r="AG61" s="53">
        <v>2</v>
      </c>
      <c r="AH61" s="53">
        <v>2</v>
      </c>
      <c r="AI61" s="53">
        <v>2</v>
      </c>
      <c r="AJ61" s="53">
        <v>2</v>
      </c>
      <c r="AK61" s="56" t="s">
        <v>46</v>
      </c>
      <c r="AL61" s="56" t="s">
        <v>86</v>
      </c>
      <c r="AM61" s="56" t="s">
        <v>114</v>
      </c>
      <c r="AN61" s="56" t="s">
        <v>72</v>
      </c>
      <c r="AO61" s="56" t="s">
        <v>134</v>
      </c>
    </row>
    <row r="62" s="24" customFormat="1" spans="1:41">
      <c r="A62" s="24" t="s">
        <v>303</v>
      </c>
      <c r="B62" s="24" t="s">
        <v>304</v>
      </c>
      <c r="C62" s="32" t="s">
        <v>305</v>
      </c>
      <c r="D62" s="33">
        <v>537595</v>
      </c>
      <c r="E62" s="33" t="s">
        <v>306</v>
      </c>
      <c r="F62" s="34">
        <v>42961</v>
      </c>
      <c r="G62" s="34">
        <v>42975</v>
      </c>
      <c r="H62" s="35">
        <v>42963</v>
      </c>
      <c r="I62" s="46">
        <v>43771</v>
      </c>
      <c r="J62" s="43">
        <v>26</v>
      </c>
      <c r="K62" s="43">
        <v>2.16666666666667</v>
      </c>
      <c r="L62" s="33">
        <v>2</v>
      </c>
      <c r="M62" s="44"/>
      <c r="N62" s="45"/>
      <c r="O62" s="33">
        <v>1</v>
      </c>
      <c r="P62" s="44">
        <v>43403</v>
      </c>
      <c r="Q62" s="49">
        <f t="shared" ref="Q62:Q81" si="0">DATEDIF(H62,P62,"M")</f>
        <v>14</v>
      </c>
      <c r="R62" s="33">
        <v>2</v>
      </c>
      <c r="S62" s="44"/>
      <c r="T62" s="33"/>
      <c r="U62" s="33">
        <v>2</v>
      </c>
      <c r="V62" s="33"/>
      <c r="W62" s="33"/>
      <c r="X62" s="33"/>
      <c r="Y62" s="33">
        <v>2</v>
      </c>
      <c r="Z62" s="33"/>
      <c r="AA62" s="52">
        <v>2</v>
      </c>
      <c r="AB62" s="52"/>
      <c r="AC62" s="53">
        <v>2</v>
      </c>
      <c r="AD62" s="53">
        <v>2</v>
      </c>
      <c r="AE62" s="53">
        <v>2</v>
      </c>
      <c r="AF62" s="53">
        <v>2</v>
      </c>
      <c r="AG62" s="53">
        <v>2</v>
      </c>
      <c r="AH62" s="53">
        <v>2</v>
      </c>
      <c r="AI62" s="53">
        <v>2</v>
      </c>
      <c r="AJ62" s="53">
        <v>2</v>
      </c>
      <c r="AK62" s="56" t="s">
        <v>46</v>
      </c>
      <c r="AL62" s="56" t="s">
        <v>70</v>
      </c>
      <c r="AM62" s="56" t="s">
        <v>71</v>
      </c>
      <c r="AN62" s="56" t="s">
        <v>72</v>
      </c>
      <c r="AO62" s="56" t="s">
        <v>134</v>
      </c>
    </row>
    <row r="63" s="24" customFormat="1" spans="1:41">
      <c r="A63" s="24" t="s">
        <v>307</v>
      </c>
      <c r="B63" s="24" t="s">
        <v>308</v>
      </c>
      <c r="C63" s="32" t="s">
        <v>309</v>
      </c>
      <c r="D63" s="33">
        <v>507694</v>
      </c>
      <c r="E63" s="33" t="s">
        <v>310</v>
      </c>
      <c r="F63" s="34">
        <v>42745</v>
      </c>
      <c r="G63" s="34">
        <v>42769</v>
      </c>
      <c r="H63" s="35">
        <v>42746</v>
      </c>
      <c r="I63" s="46">
        <v>43771</v>
      </c>
      <c r="J63" s="43">
        <v>33</v>
      </c>
      <c r="K63" s="43">
        <v>2.75</v>
      </c>
      <c r="L63" s="33">
        <v>2</v>
      </c>
      <c r="M63" s="44"/>
      <c r="N63" s="45"/>
      <c r="O63" s="33">
        <v>1</v>
      </c>
      <c r="P63" s="44">
        <v>42795</v>
      </c>
      <c r="Q63" s="49">
        <f t="shared" si="0"/>
        <v>1</v>
      </c>
      <c r="R63" s="33">
        <v>2</v>
      </c>
      <c r="S63" s="44"/>
      <c r="T63" s="33"/>
      <c r="U63" s="33">
        <v>2</v>
      </c>
      <c r="V63" s="33"/>
      <c r="W63" s="33"/>
      <c r="X63" s="33"/>
      <c r="Y63" s="33">
        <v>2</v>
      </c>
      <c r="Z63" s="33"/>
      <c r="AA63" s="52">
        <v>2</v>
      </c>
      <c r="AB63" s="52"/>
      <c r="AC63" s="53">
        <v>2</v>
      </c>
      <c r="AD63" s="53">
        <v>2</v>
      </c>
      <c r="AE63" s="53">
        <v>2</v>
      </c>
      <c r="AF63" s="53">
        <v>2</v>
      </c>
      <c r="AG63" s="53">
        <v>2</v>
      </c>
      <c r="AH63" s="53">
        <v>2</v>
      </c>
      <c r="AI63" s="53">
        <v>2</v>
      </c>
      <c r="AJ63" s="53">
        <v>2</v>
      </c>
      <c r="AK63" s="56" t="s">
        <v>46</v>
      </c>
      <c r="AL63" s="56" t="s">
        <v>47</v>
      </c>
      <c r="AM63" s="56" t="s">
        <v>48</v>
      </c>
      <c r="AN63" s="56" t="s">
        <v>72</v>
      </c>
      <c r="AO63" s="56" t="s">
        <v>134</v>
      </c>
    </row>
    <row r="64" s="24" customFormat="1" spans="1:41">
      <c r="A64" s="24" t="s">
        <v>311</v>
      </c>
      <c r="B64" s="24" t="s">
        <v>312</v>
      </c>
      <c r="C64" s="32">
        <v>577286</v>
      </c>
      <c r="D64" s="33">
        <v>577286</v>
      </c>
      <c r="E64" s="33" t="s">
        <v>313</v>
      </c>
      <c r="F64" s="34">
        <v>43403</v>
      </c>
      <c r="G64" s="34">
        <v>43416</v>
      </c>
      <c r="H64" s="35">
        <v>43405</v>
      </c>
      <c r="I64" s="46">
        <v>43771</v>
      </c>
      <c r="J64" s="43">
        <v>12</v>
      </c>
      <c r="K64" s="43">
        <v>1</v>
      </c>
      <c r="L64" s="33">
        <v>2</v>
      </c>
      <c r="M64" s="44"/>
      <c r="N64" s="45"/>
      <c r="O64" s="33">
        <v>1</v>
      </c>
      <c r="P64" s="44">
        <v>43768</v>
      </c>
      <c r="Q64" s="49">
        <f t="shared" si="0"/>
        <v>11</v>
      </c>
      <c r="R64" s="33">
        <v>2</v>
      </c>
      <c r="S64" s="44"/>
      <c r="T64" s="33"/>
      <c r="U64" s="33">
        <v>2</v>
      </c>
      <c r="V64" s="33"/>
      <c r="W64" s="33"/>
      <c r="X64" s="33"/>
      <c r="Y64" s="33">
        <v>2</v>
      </c>
      <c r="Z64" s="33"/>
      <c r="AA64" s="52">
        <v>2</v>
      </c>
      <c r="AB64" s="52"/>
      <c r="AC64" s="53">
        <v>2</v>
      </c>
      <c r="AD64" s="53">
        <v>2</v>
      </c>
      <c r="AE64" s="53">
        <v>2</v>
      </c>
      <c r="AF64" s="53">
        <v>2</v>
      </c>
      <c r="AG64" s="53">
        <v>2</v>
      </c>
      <c r="AH64" s="53">
        <v>2</v>
      </c>
      <c r="AI64" s="53">
        <v>2</v>
      </c>
      <c r="AJ64" s="53">
        <v>2</v>
      </c>
      <c r="AK64" s="56" t="s">
        <v>46</v>
      </c>
      <c r="AL64" s="56" t="s">
        <v>86</v>
      </c>
      <c r="AM64" s="56" t="s">
        <v>114</v>
      </c>
      <c r="AN64" s="56" t="s">
        <v>72</v>
      </c>
      <c r="AO64" s="56" t="s">
        <v>134</v>
      </c>
    </row>
    <row r="65" s="24" customFormat="1" spans="1:41">
      <c r="A65" s="24" t="s">
        <v>314</v>
      </c>
      <c r="B65" s="24" t="s">
        <v>315</v>
      </c>
      <c r="C65" s="32" t="s">
        <v>316</v>
      </c>
      <c r="D65" s="33">
        <v>525996</v>
      </c>
      <c r="E65" s="33" t="s">
        <v>317</v>
      </c>
      <c r="F65" s="34">
        <v>42867</v>
      </c>
      <c r="G65" s="34">
        <v>42879</v>
      </c>
      <c r="H65" s="35">
        <v>42870</v>
      </c>
      <c r="I65" s="46">
        <v>43771</v>
      </c>
      <c r="J65" s="43">
        <v>29</v>
      </c>
      <c r="K65" s="43">
        <v>2.41666666666667</v>
      </c>
      <c r="L65" s="33">
        <v>2</v>
      </c>
      <c r="M65" s="44"/>
      <c r="N65" s="45"/>
      <c r="O65" s="33">
        <v>1</v>
      </c>
      <c r="P65" s="44">
        <v>43236</v>
      </c>
      <c r="Q65" s="49">
        <f t="shared" si="0"/>
        <v>12</v>
      </c>
      <c r="R65" s="33">
        <v>2</v>
      </c>
      <c r="S65" s="44"/>
      <c r="T65" s="33"/>
      <c r="U65" s="33">
        <v>2</v>
      </c>
      <c r="V65" s="33"/>
      <c r="W65" s="33"/>
      <c r="X65" s="33"/>
      <c r="Y65" s="33">
        <v>1</v>
      </c>
      <c r="Z65" s="33">
        <v>2</v>
      </c>
      <c r="AA65" s="52">
        <v>2</v>
      </c>
      <c r="AB65" s="52"/>
      <c r="AC65" s="53">
        <v>2</v>
      </c>
      <c r="AD65" s="53">
        <v>2</v>
      </c>
      <c r="AE65" s="53">
        <v>2</v>
      </c>
      <c r="AF65" s="53">
        <v>2</v>
      </c>
      <c r="AG65" s="53">
        <v>2</v>
      </c>
      <c r="AH65" s="53">
        <v>2</v>
      </c>
      <c r="AI65" s="53">
        <v>2</v>
      </c>
      <c r="AJ65" s="53">
        <v>2</v>
      </c>
      <c r="AK65" s="56" t="s">
        <v>46</v>
      </c>
      <c r="AL65" s="56" t="s">
        <v>47</v>
      </c>
      <c r="AM65" s="56" t="s">
        <v>48</v>
      </c>
      <c r="AN65" s="56" t="s">
        <v>72</v>
      </c>
      <c r="AO65" s="56" t="s">
        <v>134</v>
      </c>
    </row>
    <row r="66" s="24" customFormat="1" spans="1:41">
      <c r="A66" s="24" t="s">
        <v>318</v>
      </c>
      <c r="B66" s="24" t="s">
        <v>319</v>
      </c>
      <c r="C66" s="32" t="s">
        <v>320</v>
      </c>
      <c r="D66" s="33">
        <v>494534</v>
      </c>
      <c r="E66" s="33" t="s">
        <v>321</v>
      </c>
      <c r="F66" s="34">
        <v>42717</v>
      </c>
      <c r="G66" s="34">
        <v>42739</v>
      </c>
      <c r="H66" s="35">
        <v>42720</v>
      </c>
      <c r="I66" s="46">
        <v>43771</v>
      </c>
      <c r="J66" s="43">
        <v>34</v>
      </c>
      <c r="K66" s="43">
        <v>2.83333333333333</v>
      </c>
      <c r="L66" s="33">
        <v>2</v>
      </c>
      <c r="M66" s="44"/>
      <c r="N66" s="45"/>
      <c r="O66" s="33">
        <v>1</v>
      </c>
      <c r="P66" s="44">
        <v>42798</v>
      </c>
      <c r="Q66" s="49">
        <f t="shared" si="0"/>
        <v>2</v>
      </c>
      <c r="R66" s="33">
        <v>2</v>
      </c>
      <c r="S66" s="44"/>
      <c r="T66" s="33"/>
      <c r="U66" s="33">
        <v>2</v>
      </c>
      <c r="V66" s="33"/>
      <c r="W66" s="33"/>
      <c r="X66" s="33"/>
      <c r="Y66" s="33">
        <v>2</v>
      </c>
      <c r="Z66" s="33"/>
      <c r="AA66" s="52">
        <v>2</v>
      </c>
      <c r="AB66" s="52"/>
      <c r="AC66" s="53">
        <v>2</v>
      </c>
      <c r="AD66" s="53">
        <v>2</v>
      </c>
      <c r="AE66" s="53">
        <v>2</v>
      </c>
      <c r="AF66" s="53">
        <v>2</v>
      </c>
      <c r="AG66" s="53">
        <v>2</v>
      </c>
      <c r="AH66" s="53">
        <v>2</v>
      </c>
      <c r="AI66" s="53">
        <v>2</v>
      </c>
      <c r="AJ66" s="53">
        <v>2</v>
      </c>
      <c r="AK66" s="56" t="s">
        <v>46</v>
      </c>
      <c r="AL66" s="56" t="s">
        <v>70</v>
      </c>
      <c r="AM66" s="56" t="s">
        <v>71</v>
      </c>
      <c r="AN66" s="56" t="s">
        <v>72</v>
      </c>
      <c r="AO66" s="56" t="s">
        <v>134</v>
      </c>
    </row>
    <row r="67" s="24" customFormat="1" spans="1:41">
      <c r="A67" s="24" t="s">
        <v>322</v>
      </c>
      <c r="B67" s="24" t="s">
        <v>323</v>
      </c>
      <c r="C67" s="32" t="s">
        <v>324</v>
      </c>
      <c r="D67" s="33">
        <v>535874</v>
      </c>
      <c r="E67" s="33" t="s">
        <v>325</v>
      </c>
      <c r="F67" s="34">
        <v>42957</v>
      </c>
      <c r="G67" s="34">
        <v>42971</v>
      </c>
      <c r="H67" s="35">
        <v>42961</v>
      </c>
      <c r="I67" s="46">
        <v>43771</v>
      </c>
      <c r="J67" s="43">
        <v>26</v>
      </c>
      <c r="K67" s="43">
        <v>2.16666666666667</v>
      </c>
      <c r="L67" s="33">
        <v>2</v>
      </c>
      <c r="M67" s="44"/>
      <c r="N67" s="45"/>
      <c r="O67" s="33">
        <v>1</v>
      </c>
      <c r="P67" s="44">
        <v>43524</v>
      </c>
      <c r="Q67" s="49">
        <f t="shared" si="0"/>
        <v>18</v>
      </c>
      <c r="R67" s="33">
        <v>2</v>
      </c>
      <c r="S67" s="44"/>
      <c r="T67" s="33"/>
      <c r="U67" s="33">
        <v>2</v>
      </c>
      <c r="V67" s="33"/>
      <c r="W67" s="33"/>
      <c r="X67" s="33"/>
      <c r="Y67" s="33">
        <v>2</v>
      </c>
      <c r="Z67" s="33"/>
      <c r="AA67" s="52">
        <v>2</v>
      </c>
      <c r="AB67" s="52"/>
      <c r="AC67" s="53">
        <v>2</v>
      </c>
      <c r="AD67" s="53">
        <v>2</v>
      </c>
      <c r="AE67" s="53">
        <v>2</v>
      </c>
      <c r="AF67" s="53">
        <v>2</v>
      </c>
      <c r="AG67" s="53">
        <v>2</v>
      </c>
      <c r="AH67" s="53">
        <v>2</v>
      </c>
      <c r="AI67" s="53">
        <v>2</v>
      </c>
      <c r="AJ67" s="53">
        <v>2</v>
      </c>
      <c r="AK67" s="56" t="s">
        <v>46</v>
      </c>
      <c r="AL67" s="56" t="s">
        <v>70</v>
      </c>
      <c r="AM67" s="56" t="s">
        <v>170</v>
      </c>
      <c r="AN67" s="56" t="s">
        <v>72</v>
      </c>
      <c r="AO67" s="56" t="s">
        <v>134</v>
      </c>
    </row>
    <row r="68" s="24" customFormat="1" spans="1:41">
      <c r="A68" s="24" t="s">
        <v>326</v>
      </c>
      <c r="B68" s="24" t="s">
        <v>327</v>
      </c>
      <c r="C68" s="32" t="s">
        <v>328</v>
      </c>
      <c r="D68" s="33">
        <v>468024</v>
      </c>
      <c r="E68" s="33" t="s">
        <v>329</v>
      </c>
      <c r="F68" s="34">
        <v>42382</v>
      </c>
      <c r="G68" s="34">
        <v>42388</v>
      </c>
      <c r="H68" s="35">
        <v>42524</v>
      </c>
      <c r="I68" s="46">
        <v>43771</v>
      </c>
      <c r="J68" s="43">
        <v>40</v>
      </c>
      <c r="K68" s="43">
        <v>3.33333333333333</v>
      </c>
      <c r="L68" s="33">
        <v>2</v>
      </c>
      <c r="M68" s="44"/>
      <c r="N68" s="45"/>
      <c r="O68" s="33">
        <v>1</v>
      </c>
      <c r="P68" s="44">
        <v>43251</v>
      </c>
      <c r="Q68" s="49">
        <f t="shared" si="0"/>
        <v>23</v>
      </c>
      <c r="R68" s="33">
        <v>2</v>
      </c>
      <c r="S68" s="44"/>
      <c r="T68" s="33"/>
      <c r="U68" s="33">
        <v>2</v>
      </c>
      <c r="V68" s="33"/>
      <c r="W68" s="33"/>
      <c r="X68" s="33"/>
      <c r="Y68" s="33">
        <v>2</v>
      </c>
      <c r="Z68" s="33"/>
      <c r="AA68" s="52">
        <v>2</v>
      </c>
      <c r="AB68" s="52"/>
      <c r="AC68" s="53">
        <v>2</v>
      </c>
      <c r="AD68" s="53">
        <v>2</v>
      </c>
      <c r="AE68" s="53">
        <v>2</v>
      </c>
      <c r="AF68" s="53">
        <v>2</v>
      </c>
      <c r="AG68" s="53">
        <v>2</v>
      </c>
      <c r="AH68" s="53">
        <v>2</v>
      </c>
      <c r="AI68" s="53">
        <v>2</v>
      </c>
      <c r="AJ68" s="53">
        <v>2</v>
      </c>
      <c r="AK68" s="56" t="s">
        <v>46</v>
      </c>
      <c r="AL68" s="56" t="s">
        <v>86</v>
      </c>
      <c r="AM68" s="56" t="s">
        <v>101</v>
      </c>
      <c r="AN68" s="56" t="s">
        <v>72</v>
      </c>
      <c r="AO68" s="56" t="s">
        <v>134</v>
      </c>
    </row>
    <row r="69" s="24" customFormat="1" spans="1:41">
      <c r="A69" s="24" t="s">
        <v>330</v>
      </c>
      <c r="B69" s="24" t="s">
        <v>331</v>
      </c>
      <c r="C69" s="32" t="s">
        <v>332</v>
      </c>
      <c r="D69" s="33">
        <v>535281</v>
      </c>
      <c r="E69" s="33" t="s">
        <v>333</v>
      </c>
      <c r="F69" s="34">
        <v>42942</v>
      </c>
      <c r="G69" s="34">
        <v>42954</v>
      </c>
      <c r="H69" s="35">
        <v>42944</v>
      </c>
      <c r="I69" s="46">
        <v>43733</v>
      </c>
      <c r="J69" s="43">
        <v>25</v>
      </c>
      <c r="K69" s="43">
        <v>2.08333333333333</v>
      </c>
      <c r="L69" s="33">
        <v>2</v>
      </c>
      <c r="M69" s="44"/>
      <c r="N69" s="45"/>
      <c r="O69" s="33">
        <v>1</v>
      </c>
      <c r="P69" s="44">
        <v>43629</v>
      </c>
      <c r="Q69" s="49">
        <f t="shared" si="0"/>
        <v>22</v>
      </c>
      <c r="R69" s="33">
        <v>2</v>
      </c>
      <c r="S69" s="44"/>
      <c r="T69" s="33"/>
      <c r="U69" s="33">
        <v>2</v>
      </c>
      <c r="V69" s="33"/>
      <c r="W69" s="33"/>
      <c r="X69" s="33"/>
      <c r="Y69" s="33">
        <v>1</v>
      </c>
      <c r="Z69" s="33">
        <v>1</v>
      </c>
      <c r="AA69" s="52">
        <v>2</v>
      </c>
      <c r="AB69" s="52"/>
      <c r="AC69" s="53">
        <v>2</v>
      </c>
      <c r="AD69" s="53">
        <v>2</v>
      </c>
      <c r="AE69" s="53">
        <v>2</v>
      </c>
      <c r="AF69" s="53">
        <v>2</v>
      </c>
      <c r="AG69" s="53">
        <v>2</v>
      </c>
      <c r="AH69" s="53">
        <v>2</v>
      </c>
      <c r="AI69" s="53">
        <v>2</v>
      </c>
      <c r="AJ69" s="53">
        <v>2</v>
      </c>
      <c r="AK69" s="56" t="s">
        <v>46</v>
      </c>
      <c r="AL69" s="56" t="s">
        <v>47</v>
      </c>
      <c r="AM69" s="64" t="s">
        <v>334</v>
      </c>
      <c r="AN69" s="56" t="s">
        <v>72</v>
      </c>
      <c r="AO69" s="56" t="s">
        <v>134</v>
      </c>
    </row>
    <row r="70" s="24" customFormat="1" spans="1:41">
      <c r="A70" s="24" t="s">
        <v>335</v>
      </c>
      <c r="B70" s="24" t="s">
        <v>336</v>
      </c>
      <c r="C70" s="32" t="s">
        <v>337</v>
      </c>
      <c r="D70" s="33">
        <v>535186</v>
      </c>
      <c r="E70" s="33" t="s">
        <v>338</v>
      </c>
      <c r="F70" s="34">
        <v>42943</v>
      </c>
      <c r="G70" s="34">
        <v>42954</v>
      </c>
      <c r="H70" s="35">
        <v>42944</v>
      </c>
      <c r="I70" s="46">
        <v>43690</v>
      </c>
      <c r="J70" s="43">
        <v>24</v>
      </c>
      <c r="K70" s="43">
        <v>2</v>
      </c>
      <c r="L70" s="33">
        <v>2</v>
      </c>
      <c r="M70" s="44"/>
      <c r="N70" s="45"/>
      <c r="O70" s="33">
        <v>1</v>
      </c>
      <c r="P70" s="44">
        <v>43634</v>
      </c>
      <c r="Q70" s="49">
        <f t="shared" si="0"/>
        <v>22</v>
      </c>
      <c r="R70" s="33">
        <v>2</v>
      </c>
      <c r="S70" s="44"/>
      <c r="T70" s="33"/>
      <c r="U70" s="33">
        <v>2</v>
      </c>
      <c r="V70" s="33"/>
      <c r="W70" s="33"/>
      <c r="X70" s="33"/>
      <c r="Y70" s="33">
        <v>1</v>
      </c>
      <c r="Z70" s="33">
        <v>2</v>
      </c>
      <c r="AA70" s="52">
        <v>2</v>
      </c>
      <c r="AB70" s="52"/>
      <c r="AC70" s="53">
        <v>2</v>
      </c>
      <c r="AD70" s="53">
        <v>2</v>
      </c>
      <c r="AE70" s="53">
        <v>2</v>
      </c>
      <c r="AF70" s="53">
        <v>2</v>
      </c>
      <c r="AG70" s="53">
        <v>2</v>
      </c>
      <c r="AH70" s="53">
        <v>2</v>
      </c>
      <c r="AI70" s="53">
        <v>2</v>
      </c>
      <c r="AJ70" s="53">
        <v>2</v>
      </c>
      <c r="AK70" s="56" t="s">
        <v>46</v>
      </c>
      <c r="AL70" s="56" t="s">
        <v>47</v>
      </c>
      <c r="AM70" s="56" t="s">
        <v>48</v>
      </c>
      <c r="AN70" s="56" t="s">
        <v>72</v>
      </c>
      <c r="AO70" s="56" t="s">
        <v>134</v>
      </c>
    </row>
    <row r="71" s="24" customFormat="1" spans="1:41">
      <c r="A71" s="24" t="s">
        <v>339</v>
      </c>
      <c r="B71" s="24" t="s">
        <v>340</v>
      </c>
      <c r="C71" s="32" t="s">
        <v>341</v>
      </c>
      <c r="D71" s="33">
        <v>341422</v>
      </c>
      <c r="E71" s="33" t="s">
        <v>342</v>
      </c>
      <c r="F71" s="34">
        <v>42801</v>
      </c>
      <c r="G71" s="34">
        <v>42824</v>
      </c>
      <c r="H71" s="35">
        <v>42809</v>
      </c>
      <c r="I71" s="46">
        <v>43689</v>
      </c>
      <c r="J71" s="43">
        <v>28</v>
      </c>
      <c r="K71" s="43">
        <v>2.33333333333333</v>
      </c>
      <c r="L71" s="33">
        <v>2</v>
      </c>
      <c r="M71" s="44"/>
      <c r="N71" s="45"/>
      <c r="O71" s="33">
        <v>1</v>
      </c>
      <c r="P71" s="44">
        <v>43297</v>
      </c>
      <c r="Q71" s="49">
        <f t="shared" si="0"/>
        <v>16</v>
      </c>
      <c r="R71" s="33">
        <v>2</v>
      </c>
      <c r="S71" s="44"/>
      <c r="T71" s="33"/>
      <c r="U71" s="33">
        <v>2</v>
      </c>
      <c r="V71" s="33"/>
      <c r="W71" s="33"/>
      <c r="X71" s="33"/>
      <c r="Y71" s="33">
        <v>2</v>
      </c>
      <c r="Z71" s="33"/>
      <c r="AA71" s="52">
        <v>2</v>
      </c>
      <c r="AB71" s="52"/>
      <c r="AC71" s="53">
        <v>2</v>
      </c>
      <c r="AD71" s="53">
        <v>2</v>
      </c>
      <c r="AE71" s="53">
        <v>2</v>
      </c>
      <c r="AF71" s="53">
        <v>2</v>
      </c>
      <c r="AG71" s="53">
        <v>2</v>
      </c>
      <c r="AH71" s="53">
        <v>2</v>
      </c>
      <c r="AI71" s="53">
        <v>2</v>
      </c>
      <c r="AJ71" s="53">
        <v>2</v>
      </c>
      <c r="AK71" s="56" t="s">
        <v>46</v>
      </c>
      <c r="AL71" s="56" t="s">
        <v>86</v>
      </c>
      <c r="AM71" s="56" t="s">
        <v>101</v>
      </c>
      <c r="AN71" s="56" t="s">
        <v>49</v>
      </c>
      <c r="AO71" s="56" t="s">
        <v>134</v>
      </c>
    </row>
    <row r="72" s="24" customFormat="1" spans="1:41">
      <c r="A72" s="24" t="s">
        <v>343</v>
      </c>
      <c r="B72" s="24" t="s">
        <v>344</v>
      </c>
      <c r="C72" s="32">
        <v>495499</v>
      </c>
      <c r="D72" s="33">
        <v>495499</v>
      </c>
      <c r="E72" s="33" t="s">
        <v>345</v>
      </c>
      <c r="F72" s="34">
        <v>42639</v>
      </c>
      <c r="G72" s="34">
        <v>42643</v>
      </c>
      <c r="H72" s="35">
        <v>42702</v>
      </c>
      <c r="I72" s="46">
        <v>43675</v>
      </c>
      <c r="J72" s="43">
        <v>32</v>
      </c>
      <c r="K72" s="43">
        <v>2.66666666666667</v>
      </c>
      <c r="L72" s="33">
        <v>2</v>
      </c>
      <c r="M72" s="44"/>
      <c r="N72" s="45"/>
      <c r="O72" s="33">
        <v>1</v>
      </c>
      <c r="P72" s="44">
        <v>43523</v>
      </c>
      <c r="Q72" s="49">
        <f t="shared" si="0"/>
        <v>26</v>
      </c>
      <c r="R72" s="33">
        <v>2</v>
      </c>
      <c r="S72" s="44"/>
      <c r="T72" s="33"/>
      <c r="U72" s="33">
        <v>2</v>
      </c>
      <c r="V72" s="33"/>
      <c r="W72" s="33"/>
      <c r="X72" s="33"/>
      <c r="Y72" s="33">
        <v>2</v>
      </c>
      <c r="Z72" s="33"/>
      <c r="AA72" s="52">
        <v>2</v>
      </c>
      <c r="AB72" s="52"/>
      <c r="AC72" s="53">
        <v>2</v>
      </c>
      <c r="AD72" s="53">
        <v>2</v>
      </c>
      <c r="AE72" s="53">
        <v>2</v>
      </c>
      <c r="AF72" s="53">
        <v>2</v>
      </c>
      <c r="AG72" s="53">
        <v>2</v>
      </c>
      <c r="AH72" s="53">
        <v>2</v>
      </c>
      <c r="AI72" s="53">
        <v>2</v>
      </c>
      <c r="AJ72" s="53">
        <v>2</v>
      </c>
      <c r="AK72" s="56" t="s">
        <v>46</v>
      </c>
      <c r="AL72" s="56" t="s">
        <v>86</v>
      </c>
      <c r="AM72" s="56" t="s">
        <v>101</v>
      </c>
      <c r="AN72" s="56" t="s">
        <v>72</v>
      </c>
      <c r="AO72" s="56" t="s">
        <v>134</v>
      </c>
    </row>
    <row r="73" s="24" customFormat="1" spans="1:41">
      <c r="A73" s="24" t="s">
        <v>346</v>
      </c>
      <c r="B73" s="24" t="s">
        <v>347</v>
      </c>
      <c r="C73" s="32" t="s">
        <v>348</v>
      </c>
      <c r="D73" s="33">
        <v>493232</v>
      </c>
      <c r="E73" s="33" t="s">
        <v>349</v>
      </c>
      <c r="F73" s="34">
        <v>42614</v>
      </c>
      <c r="G73" s="34">
        <v>42631</v>
      </c>
      <c r="H73" s="35">
        <v>42618</v>
      </c>
      <c r="I73" s="46">
        <v>43600</v>
      </c>
      <c r="J73" s="43">
        <v>32</v>
      </c>
      <c r="K73" s="43">
        <v>2.66666666666667</v>
      </c>
      <c r="L73" s="33">
        <v>2</v>
      </c>
      <c r="M73" s="44"/>
      <c r="N73" s="45"/>
      <c r="O73" s="33">
        <v>1</v>
      </c>
      <c r="P73" s="44">
        <v>42836</v>
      </c>
      <c r="Q73" s="49">
        <f t="shared" si="0"/>
        <v>7</v>
      </c>
      <c r="R73" s="33">
        <v>2</v>
      </c>
      <c r="S73" s="44"/>
      <c r="T73" s="33"/>
      <c r="U73" s="33">
        <v>2</v>
      </c>
      <c r="V73" s="33"/>
      <c r="W73" s="33"/>
      <c r="X73" s="33"/>
      <c r="Y73" s="33">
        <v>2</v>
      </c>
      <c r="Z73" s="33"/>
      <c r="AA73" s="52">
        <v>2</v>
      </c>
      <c r="AB73" s="52"/>
      <c r="AC73" s="53">
        <v>2</v>
      </c>
      <c r="AD73" s="53">
        <v>2</v>
      </c>
      <c r="AE73" s="53">
        <v>2</v>
      </c>
      <c r="AF73" s="53">
        <v>2</v>
      </c>
      <c r="AG73" s="53">
        <v>2</v>
      </c>
      <c r="AH73" s="53">
        <v>2</v>
      </c>
      <c r="AI73" s="53">
        <v>2</v>
      </c>
      <c r="AJ73" s="53">
        <v>2</v>
      </c>
      <c r="AK73" s="56" t="s">
        <v>46</v>
      </c>
      <c r="AL73" s="56" t="s">
        <v>47</v>
      </c>
      <c r="AM73" s="56" t="s">
        <v>48</v>
      </c>
      <c r="AN73" s="56" t="s">
        <v>72</v>
      </c>
      <c r="AO73" s="56" t="s">
        <v>134</v>
      </c>
    </row>
    <row r="74" s="24" customFormat="1" spans="1:41">
      <c r="A74" s="24" t="s">
        <v>350</v>
      </c>
      <c r="B74" s="24" t="s">
        <v>351</v>
      </c>
      <c r="C74" s="32" t="s">
        <v>352</v>
      </c>
      <c r="D74" s="33">
        <v>506616</v>
      </c>
      <c r="E74" s="33" t="s">
        <v>353</v>
      </c>
      <c r="F74" s="34">
        <v>42727</v>
      </c>
      <c r="G74" s="34">
        <v>42769</v>
      </c>
      <c r="H74" s="35">
        <v>42739</v>
      </c>
      <c r="I74" s="46">
        <v>43549</v>
      </c>
      <c r="J74" s="43">
        <v>26</v>
      </c>
      <c r="K74" s="43">
        <v>2.16666666666667</v>
      </c>
      <c r="L74" s="33">
        <v>2</v>
      </c>
      <c r="M74" s="44"/>
      <c r="N74" s="45"/>
      <c r="O74" s="33">
        <v>1</v>
      </c>
      <c r="P74" s="44">
        <v>43481</v>
      </c>
      <c r="Q74" s="49">
        <f t="shared" si="0"/>
        <v>24</v>
      </c>
      <c r="R74" s="33">
        <v>2</v>
      </c>
      <c r="S74" s="44"/>
      <c r="T74" s="33"/>
      <c r="U74" s="33">
        <v>2</v>
      </c>
      <c r="V74" s="33"/>
      <c r="W74" s="33"/>
      <c r="X74" s="33"/>
      <c r="Y74" s="33">
        <v>1</v>
      </c>
      <c r="Z74" s="33">
        <v>2</v>
      </c>
      <c r="AA74" s="52">
        <v>2</v>
      </c>
      <c r="AB74" s="52"/>
      <c r="AC74" s="53">
        <v>2</v>
      </c>
      <c r="AD74" s="53">
        <v>2</v>
      </c>
      <c r="AE74" s="53">
        <v>2</v>
      </c>
      <c r="AF74" s="53">
        <v>2</v>
      </c>
      <c r="AG74" s="53">
        <v>2</v>
      </c>
      <c r="AH74" s="53">
        <v>2</v>
      </c>
      <c r="AI74" s="53">
        <v>2</v>
      </c>
      <c r="AJ74" s="53">
        <v>2</v>
      </c>
      <c r="AK74" s="56" t="s">
        <v>46</v>
      </c>
      <c r="AL74" s="56" t="s">
        <v>47</v>
      </c>
      <c r="AM74" s="56" t="s">
        <v>48</v>
      </c>
      <c r="AN74" s="56" t="s">
        <v>72</v>
      </c>
      <c r="AO74" s="56" t="s">
        <v>134</v>
      </c>
    </row>
    <row r="75" s="24" customFormat="1" spans="1:41">
      <c r="A75" s="24" t="s">
        <v>354</v>
      </c>
      <c r="B75" s="24" t="s">
        <v>355</v>
      </c>
      <c r="C75" s="32" t="s">
        <v>356</v>
      </c>
      <c r="D75" s="33">
        <v>559967</v>
      </c>
      <c r="E75" s="33" t="s">
        <v>357</v>
      </c>
      <c r="F75" s="34">
        <v>43217</v>
      </c>
      <c r="G75" s="34">
        <v>43230</v>
      </c>
      <c r="H75" s="35">
        <v>43218</v>
      </c>
      <c r="I75" s="46">
        <v>43432</v>
      </c>
      <c r="J75" s="43">
        <v>7</v>
      </c>
      <c r="K75" s="43">
        <v>0.583333333333333</v>
      </c>
      <c r="L75" s="33">
        <v>2</v>
      </c>
      <c r="M75" s="44"/>
      <c r="N75" s="45"/>
      <c r="O75" s="33">
        <v>1</v>
      </c>
      <c r="P75" s="44">
        <v>43396</v>
      </c>
      <c r="Q75" s="49">
        <f t="shared" si="0"/>
        <v>5</v>
      </c>
      <c r="R75" s="33">
        <v>2</v>
      </c>
      <c r="S75" s="44"/>
      <c r="T75" s="33"/>
      <c r="U75" s="33">
        <v>2</v>
      </c>
      <c r="V75" s="33"/>
      <c r="W75" s="33"/>
      <c r="X75" s="33"/>
      <c r="Y75" s="33">
        <v>2</v>
      </c>
      <c r="Z75" s="33"/>
      <c r="AA75" s="52">
        <v>2</v>
      </c>
      <c r="AB75" s="52"/>
      <c r="AC75" s="53">
        <v>2</v>
      </c>
      <c r="AD75" s="53">
        <v>2</v>
      </c>
      <c r="AE75" s="53">
        <v>2</v>
      </c>
      <c r="AF75" s="53">
        <v>2</v>
      </c>
      <c r="AG75" s="53">
        <v>2</v>
      </c>
      <c r="AH75" s="53">
        <v>2</v>
      </c>
      <c r="AI75" s="53">
        <v>2</v>
      </c>
      <c r="AJ75" s="53">
        <v>2</v>
      </c>
      <c r="AK75" s="56" t="s">
        <v>46</v>
      </c>
      <c r="AL75" s="56" t="s">
        <v>358</v>
      </c>
      <c r="AM75" s="56" t="s">
        <v>359</v>
      </c>
      <c r="AN75" s="56" t="s">
        <v>72</v>
      </c>
      <c r="AO75" s="56" t="s">
        <v>134</v>
      </c>
    </row>
    <row r="76" s="24" customFormat="1" spans="1:41">
      <c r="A76" s="24" t="s">
        <v>360</v>
      </c>
      <c r="B76" s="24" t="s">
        <v>361</v>
      </c>
      <c r="C76" s="32" t="s">
        <v>362</v>
      </c>
      <c r="D76" s="33">
        <v>549665</v>
      </c>
      <c r="E76" s="33" t="s">
        <v>363</v>
      </c>
      <c r="F76" s="34">
        <v>43117</v>
      </c>
      <c r="G76" s="34">
        <v>43130</v>
      </c>
      <c r="H76" s="35">
        <v>43119</v>
      </c>
      <c r="I76" s="46">
        <v>43409</v>
      </c>
      <c r="J76" s="43">
        <v>9</v>
      </c>
      <c r="K76" s="43">
        <v>0.75</v>
      </c>
      <c r="L76" s="33">
        <v>2</v>
      </c>
      <c r="M76" s="44"/>
      <c r="N76" s="45"/>
      <c r="O76" s="33">
        <v>1</v>
      </c>
      <c r="P76" s="44">
        <v>43459</v>
      </c>
      <c r="Q76" s="49">
        <f t="shared" si="0"/>
        <v>11</v>
      </c>
      <c r="R76" s="33">
        <v>2</v>
      </c>
      <c r="S76" s="44"/>
      <c r="T76" s="33"/>
      <c r="U76" s="33">
        <v>2</v>
      </c>
      <c r="V76" s="33"/>
      <c r="W76" s="33"/>
      <c r="X76" s="33"/>
      <c r="Y76" s="33">
        <v>2</v>
      </c>
      <c r="Z76" s="33"/>
      <c r="AA76" s="52">
        <v>2</v>
      </c>
      <c r="AB76" s="52"/>
      <c r="AC76" s="53">
        <v>2</v>
      </c>
      <c r="AD76" s="53">
        <v>2</v>
      </c>
      <c r="AE76" s="53">
        <v>2</v>
      </c>
      <c r="AF76" s="53">
        <v>2</v>
      </c>
      <c r="AG76" s="53">
        <v>2</v>
      </c>
      <c r="AH76" s="53">
        <v>2</v>
      </c>
      <c r="AI76" s="53">
        <v>2</v>
      </c>
      <c r="AJ76" s="53">
        <v>2</v>
      </c>
      <c r="AK76" s="56" t="s">
        <v>46</v>
      </c>
      <c r="AL76" s="56" t="s">
        <v>86</v>
      </c>
      <c r="AM76" s="56" t="s">
        <v>114</v>
      </c>
      <c r="AN76" s="56" t="s">
        <v>72</v>
      </c>
      <c r="AO76" s="56" t="s">
        <v>134</v>
      </c>
    </row>
    <row r="77" s="24" customFormat="1" spans="1:41">
      <c r="A77" s="24" t="s">
        <v>364</v>
      </c>
      <c r="B77" s="24" t="s">
        <v>365</v>
      </c>
      <c r="C77" s="32" t="s">
        <v>366</v>
      </c>
      <c r="D77" s="33">
        <v>519055</v>
      </c>
      <c r="E77" s="33" t="s">
        <v>367</v>
      </c>
      <c r="F77" s="34">
        <v>42842</v>
      </c>
      <c r="G77" s="34">
        <v>42863</v>
      </c>
      <c r="H77" s="35">
        <v>42852</v>
      </c>
      <c r="I77" s="46">
        <v>43409</v>
      </c>
      <c r="J77" s="43">
        <v>18</v>
      </c>
      <c r="K77" s="43">
        <v>1.5</v>
      </c>
      <c r="L77" s="33">
        <v>2</v>
      </c>
      <c r="M77" s="44"/>
      <c r="N77" s="45"/>
      <c r="O77" s="33">
        <v>1</v>
      </c>
      <c r="P77" s="44">
        <v>43047</v>
      </c>
      <c r="Q77" s="49">
        <f t="shared" si="0"/>
        <v>6</v>
      </c>
      <c r="R77" s="33">
        <v>2</v>
      </c>
      <c r="S77" s="44"/>
      <c r="T77" s="33"/>
      <c r="U77" s="33">
        <v>2</v>
      </c>
      <c r="V77" s="33"/>
      <c r="W77" s="33"/>
      <c r="X77" s="33"/>
      <c r="Y77" s="33">
        <v>2</v>
      </c>
      <c r="Z77" s="33"/>
      <c r="AA77" s="52">
        <v>2</v>
      </c>
      <c r="AB77" s="52"/>
      <c r="AC77" s="53">
        <v>2</v>
      </c>
      <c r="AD77" s="53">
        <v>2</v>
      </c>
      <c r="AE77" s="53">
        <v>2</v>
      </c>
      <c r="AF77" s="53">
        <v>2</v>
      </c>
      <c r="AG77" s="53">
        <v>2</v>
      </c>
      <c r="AH77" s="53">
        <v>2</v>
      </c>
      <c r="AI77" s="53">
        <v>2</v>
      </c>
      <c r="AJ77" s="53">
        <v>2</v>
      </c>
      <c r="AK77" s="56" t="s">
        <v>46</v>
      </c>
      <c r="AL77" s="56" t="s">
        <v>70</v>
      </c>
      <c r="AM77" s="56" t="s">
        <v>71</v>
      </c>
      <c r="AN77" s="56" t="s">
        <v>72</v>
      </c>
      <c r="AO77" s="56" t="s">
        <v>134</v>
      </c>
    </row>
    <row r="78" s="24" customFormat="1" spans="1:41">
      <c r="A78" s="24" t="s">
        <v>368</v>
      </c>
      <c r="B78" s="24" t="s">
        <v>369</v>
      </c>
      <c r="C78" s="32" t="s">
        <v>370</v>
      </c>
      <c r="D78" s="33">
        <v>511904</v>
      </c>
      <c r="E78" s="33" t="s">
        <v>371</v>
      </c>
      <c r="F78" s="34">
        <v>42790</v>
      </c>
      <c r="G78" s="34">
        <v>42821</v>
      </c>
      <c r="H78" s="35">
        <v>42800</v>
      </c>
      <c r="I78" s="46">
        <v>43384</v>
      </c>
      <c r="J78" s="43">
        <v>19</v>
      </c>
      <c r="K78" s="43">
        <v>1.58333333333333</v>
      </c>
      <c r="L78" s="33">
        <v>2</v>
      </c>
      <c r="M78" s="44"/>
      <c r="N78" s="45"/>
      <c r="O78" s="33">
        <v>1</v>
      </c>
      <c r="P78" s="44">
        <v>43235</v>
      </c>
      <c r="Q78" s="49">
        <f t="shared" si="0"/>
        <v>14</v>
      </c>
      <c r="R78" s="33">
        <v>2</v>
      </c>
      <c r="S78" s="44"/>
      <c r="T78" s="33"/>
      <c r="U78" s="33">
        <v>2</v>
      </c>
      <c r="V78" s="33"/>
      <c r="W78" s="33"/>
      <c r="X78" s="33"/>
      <c r="Y78" s="33">
        <v>2</v>
      </c>
      <c r="Z78" s="33"/>
      <c r="AA78" s="52">
        <v>2</v>
      </c>
      <c r="AB78" s="52"/>
      <c r="AC78" s="53">
        <v>2</v>
      </c>
      <c r="AD78" s="53">
        <v>2</v>
      </c>
      <c r="AE78" s="53">
        <v>2</v>
      </c>
      <c r="AF78" s="53">
        <v>2</v>
      </c>
      <c r="AG78" s="53">
        <v>2</v>
      </c>
      <c r="AH78" s="53">
        <v>2</v>
      </c>
      <c r="AI78" s="53">
        <v>2</v>
      </c>
      <c r="AJ78" s="53">
        <v>2</v>
      </c>
      <c r="AK78" s="56" t="s">
        <v>46</v>
      </c>
      <c r="AL78" s="56" t="s">
        <v>70</v>
      </c>
      <c r="AM78" s="56" t="s">
        <v>372</v>
      </c>
      <c r="AN78" s="56" t="s">
        <v>72</v>
      </c>
      <c r="AO78" s="56" t="s">
        <v>134</v>
      </c>
    </row>
    <row r="79" s="24" customFormat="1" spans="1:41">
      <c r="A79" s="24" t="s">
        <v>373</v>
      </c>
      <c r="B79" s="24" t="s">
        <v>374</v>
      </c>
      <c r="C79" s="32" t="s">
        <v>375</v>
      </c>
      <c r="D79" s="33">
        <v>545580</v>
      </c>
      <c r="E79" s="33" t="s">
        <v>376</v>
      </c>
      <c r="F79" s="34">
        <v>43080</v>
      </c>
      <c r="G79" s="34">
        <v>43094</v>
      </c>
      <c r="H79" s="35">
        <v>43082</v>
      </c>
      <c r="I79" s="46">
        <v>43184</v>
      </c>
      <c r="J79" s="43">
        <v>3</v>
      </c>
      <c r="K79" s="43">
        <v>1</v>
      </c>
      <c r="L79" s="33">
        <v>2</v>
      </c>
      <c r="M79" s="44"/>
      <c r="N79" s="45"/>
      <c r="O79" s="33">
        <v>1</v>
      </c>
      <c r="P79" s="44">
        <v>43320</v>
      </c>
      <c r="Q79" s="49">
        <f t="shared" si="0"/>
        <v>7</v>
      </c>
      <c r="R79" s="33">
        <v>2</v>
      </c>
      <c r="S79" s="44"/>
      <c r="T79" s="33"/>
      <c r="U79" s="33">
        <v>2</v>
      </c>
      <c r="V79" s="33"/>
      <c r="W79" s="33"/>
      <c r="X79" s="33"/>
      <c r="Y79" s="33">
        <v>2</v>
      </c>
      <c r="Z79" s="33"/>
      <c r="AA79" s="52">
        <v>2</v>
      </c>
      <c r="AB79" s="52"/>
      <c r="AC79" s="53">
        <v>2</v>
      </c>
      <c r="AD79" s="53">
        <v>2</v>
      </c>
      <c r="AE79" s="53">
        <v>2</v>
      </c>
      <c r="AF79" s="53">
        <v>2</v>
      </c>
      <c r="AG79" s="53">
        <v>2</v>
      </c>
      <c r="AH79" s="53">
        <v>2</v>
      </c>
      <c r="AI79" s="53">
        <v>2</v>
      </c>
      <c r="AJ79" s="53">
        <v>2</v>
      </c>
      <c r="AK79" s="56" t="s">
        <v>46</v>
      </c>
      <c r="AL79" s="56" t="s">
        <v>86</v>
      </c>
      <c r="AM79" s="56" t="s">
        <v>114</v>
      </c>
      <c r="AN79" s="56" t="s">
        <v>72</v>
      </c>
      <c r="AO79" s="56" t="s">
        <v>134</v>
      </c>
    </row>
    <row r="80" s="24" customFormat="1" spans="1:41">
      <c r="A80" s="24" t="s">
        <v>377</v>
      </c>
      <c r="B80" s="24" t="s">
        <v>378</v>
      </c>
      <c r="C80" s="32" t="s">
        <v>379</v>
      </c>
      <c r="D80" s="33">
        <v>522268</v>
      </c>
      <c r="E80" s="33" t="s">
        <v>380</v>
      </c>
      <c r="F80" s="34">
        <v>43007</v>
      </c>
      <c r="G80" s="34">
        <v>43034</v>
      </c>
      <c r="H80" s="35">
        <v>43019</v>
      </c>
      <c r="I80" s="46">
        <v>43105</v>
      </c>
      <c r="J80" s="43">
        <v>2</v>
      </c>
      <c r="K80" s="43">
        <v>1</v>
      </c>
      <c r="L80" s="33">
        <v>2</v>
      </c>
      <c r="M80" s="44"/>
      <c r="N80" s="45"/>
      <c r="O80" s="33">
        <v>1</v>
      </c>
      <c r="P80" s="44">
        <v>43105</v>
      </c>
      <c r="Q80" s="49">
        <f t="shared" si="0"/>
        <v>2</v>
      </c>
      <c r="R80" s="33">
        <v>2</v>
      </c>
      <c r="S80" s="44"/>
      <c r="T80" s="33"/>
      <c r="U80" s="33">
        <v>2</v>
      </c>
      <c r="V80" s="33"/>
      <c r="W80" s="33"/>
      <c r="X80" s="33"/>
      <c r="Y80" s="33">
        <v>2</v>
      </c>
      <c r="Z80" s="33"/>
      <c r="AA80" s="52">
        <v>2</v>
      </c>
      <c r="AB80" s="52"/>
      <c r="AC80" s="53">
        <v>2</v>
      </c>
      <c r="AD80" s="53">
        <v>2</v>
      </c>
      <c r="AE80" s="53">
        <v>2</v>
      </c>
      <c r="AF80" s="53">
        <v>2</v>
      </c>
      <c r="AG80" s="53">
        <v>2</v>
      </c>
      <c r="AH80" s="53">
        <v>2</v>
      </c>
      <c r="AI80" s="53">
        <v>2</v>
      </c>
      <c r="AJ80" s="53">
        <v>2</v>
      </c>
      <c r="AK80" s="56" t="s">
        <v>46</v>
      </c>
      <c r="AL80" s="56" t="s">
        <v>70</v>
      </c>
      <c r="AM80" s="56" t="s">
        <v>71</v>
      </c>
      <c r="AN80" s="56" t="s">
        <v>72</v>
      </c>
      <c r="AO80" s="56" t="s">
        <v>134</v>
      </c>
    </row>
    <row r="81" s="24" customFormat="1" spans="1:41">
      <c r="A81" s="24" t="s">
        <v>381</v>
      </c>
      <c r="B81" s="24" t="s">
        <v>382</v>
      </c>
      <c r="C81" s="32" t="s">
        <v>383</v>
      </c>
      <c r="D81" s="33">
        <v>493748</v>
      </c>
      <c r="E81" s="33" t="s">
        <v>384</v>
      </c>
      <c r="F81" s="34">
        <v>42613</v>
      </c>
      <c r="G81" s="34">
        <v>42625</v>
      </c>
      <c r="H81" s="35">
        <v>42615</v>
      </c>
      <c r="I81" s="46">
        <v>42759</v>
      </c>
      <c r="J81" s="43">
        <v>4</v>
      </c>
      <c r="K81" s="43">
        <v>1</v>
      </c>
      <c r="L81" s="33">
        <v>2</v>
      </c>
      <c r="M81" s="44"/>
      <c r="N81" s="45"/>
      <c r="O81" s="33">
        <v>1</v>
      </c>
      <c r="P81" s="44">
        <v>42759</v>
      </c>
      <c r="Q81" s="49">
        <f t="shared" si="0"/>
        <v>4</v>
      </c>
      <c r="R81" s="33">
        <v>2</v>
      </c>
      <c r="S81" s="44"/>
      <c r="T81" s="33"/>
      <c r="U81" s="33">
        <v>2</v>
      </c>
      <c r="V81" s="33"/>
      <c r="W81" s="33"/>
      <c r="X81" s="33"/>
      <c r="Y81" s="33">
        <v>2</v>
      </c>
      <c r="Z81" s="33"/>
      <c r="AA81" s="52">
        <v>2</v>
      </c>
      <c r="AB81" s="52"/>
      <c r="AC81" s="53">
        <v>2</v>
      </c>
      <c r="AD81" s="53">
        <v>2</v>
      </c>
      <c r="AE81" s="53">
        <v>2</v>
      </c>
      <c r="AF81" s="53">
        <v>2</v>
      </c>
      <c r="AG81" s="53">
        <v>2</v>
      </c>
      <c r="AH81" s="53">
        <v>2</v>
      </c>
      <c r="AI81" s="53">
        <v>2</v>
      </c>
      <c r="AJ81" s="53">
        <v>2</v>
      </c>
      <c r="AK81" s="56" t="s">
        <v>46</v>
      </c>
      <c r="AL81" s="56" t="s">
        <v>47</v>
      </c>
      <c r="AM81" s="64" t="s">
        <v>334</v>
      </c>
      <c r="AN81" s="56" t="s">
        <v>49</v>
      </c>
      <c r="AO81" s="56" t="s">
        <v>134</v>
      </c>
    </row>
    <row r="82" s="24" customFormat="1" spans="1:41">
      <c r="A82" s="24" t="s">
        <v>385</v>
      </c>
      <c r="B82" s="24" t="s">
        <v>386</v>
      </c>
      <c r="C82" s="57" t="s">
        <v>387</v>
      </c>
      <c r="D82" s="57" t="s">
        <v>387</v>
      </c>
      <c r="E82" s="57" t="s">
        <v>388</v>
      </c>
      <c r="F82" s="58">
        <v>42724</v>
      </c>
      <c r="G82" s="58">
        <v>42752</v>
      </c>
      <c r="H82" s="59">
        <v>42734</v>
      </c>
      <c r="I82" s="60">
        <v>43772</v>
      </c>
      <c r="J82" s="43">
        <v>34</v>
      </c>
      <c r="K82" s="43">
        <v>2.83333333333333</v>
      </c>
      <c r="L82" s="57">
        <v>1</v>
      </c>
      <c r="M82" s="61">
        <v>43101</v>
      </c>
      <c r="N82" s="45">
        <f>DATEDIF(H82,M82,"M")</f>
        <v>12</v>
      </c>
      <c r="O82" s="57">
        <v>2</v>
      </c>
      <c r="P82" s="61"/>
      <c r="Q82" s="49"/>
      <c r="R82" s="57">
        <v>2</v>
      </c>
      <c r="S82" s="61"/>
      <c r="T82" s="57"/>
      <c r="U82" s="57">
        <v>1</v>
      </c>
      <c r="V82" s="62" t="s">
        <v>389</v>
      </c>
      <c r="W82" s="57">
        <v>12</v>
      </c>
      <c r="X82" s="57">
        <v>1</v>
      </c>
      <c r="Y82" s="57">
        <v>2</v>
      </c>
      <c r="Z82" s="57"/>
      <c r="AA82" s="52">
        <v>1</v>
      </c>
      <c r="AB82" s="52">
        <v>1</v>
      </c>
      <c r="AC82" s="53">
        <v>2</v>
      </c>
      <c r="AD82" s="63">
        <v>2</v>
      </c>
      <c r="AE82" s="63">
        <v>2</v>
      </c>
      <c r="AF82" s="53">
        <v>2</v>
      </c>
      <c r="AG82" s="63">
        <v>2</v>
      </c>
      <c r="AH82" s="63">
        <v>2</v>
      </c>
      <c r="AI82" s="63">
        <v>2</v>
      </c>
      <c r="AJ82" s="63">
        <v>2</v>
      </c>
      <c r="AK82" s="56" t="s">
        <v>46</v>
      </c>
      <c r="AL82" s="56" t="s">
        <v>119</v>
      </c>
      <c r="AM82" s="56" t="s">
        <v>120</v>
      </c>
      <c r="AN82" s="64" t="s">
        <v>390</v>
      </c>
      <c r="AO82" s="56" t="s">
        <v>134</v>
      </c>
    </row>
    <row r="83" s="24" customFormat="1" spans="1:41">
      <c r="A83" s="24" t="s">
        <v>391</v>
      </c>
      <c r="B83" s="24" t="s">
        <v>392</v>
      </c>
      <c r="C83" s="57" t="s">
        <v>393</v>
      </c>
      <c r="D83" s="57" t="s">
        <v>393</v>
      </c>
      <c r="E83" s="57" t="s">
        <v>394</v>
      </c>
      <c r="F83" s="58">
        <v>42816</v>
      </c>
      <c r="G83" s="58">
        <v>42836</v>
      </c>
      <c r="H83" s="59">
        <v>42818</v>
      </c>
      <c r="I83" s="60">
        <v>43772</v>
      </c>
      <c r="J83" s="43">
        <v>31</v>
      </c>
      <c r="K83" s="43">
        <v>2.58333333333333</v>
      </c>
      <c r="L83" s="57">
        <v>1</v>
      </c>
      <c r="M83" s="61">
        <v>43586</v>
      </c>
      <c r="N83" s="45">
        <f>DATEDIF(H83,M83,"M")</f>
        <v>25</v>
      </c>
      <c r="O83" s="57">
        <v>2</v>
      </c>
      <c r="P83" s="61"/>
      <c r="Q83" s="49"/>
      <c r="R83" s="57">
        <v>2</v>
      </c>
      <c r="S83" s="61"/>
      <c r="T83" s="57"/>
      <c r="U83" s="57">
        <v>1</v>
      </c>
      <c r="V83" s="62" t="s">
        <v>389</v>
      </c>
      <c r="W83" s="57">
        <v>24</v>
      </c>
      <c r="X83" s="57">
        <v>1</v>
      </c>
      <c r="Y83" s="57">
        <v>2</v>
      </c>
      <c r="Z83" s="57"/>
      <c r="AA83" s="52">
        <v>1</v>
      </c>
      <c r="AB83" s="52">
        <v>1</v>
      </c>
      <c r="AC83" s="53">
        <v>2</v>
      </c>
      <c r="AD83" s="63">
        <v>2</v>
      </c>
      <c r="AE83" s="63">
        <v>2</v>
      </c>
      <c r="AF83" s="53">
        <v>2</v>
      </c>
      <c r="AG83" s="63">
        <v>2</v>
      </c>
      <c r="AH83" s="63">
        <v>2</v>
      </c>
      <c r="AI83" s="63">
        <v>2</v>
      </c>
      <c r="AJ83" s="63">
        <v>2</v>
      </c>
      <c r="AK83" s="56" t="s">
        <v>46</v>
      </c>
      <c r="AL83" s="56" t="s">
        <v>47</v>
      </c>
      <c r="AM83" s="56" t="s">
        <v>48</v>
      </c>
      <c r="AN83" s="56" t="s">
        <v>49</v>
      </c>
      <c r="AO83" s="56" t="s">
        <v>134</v>
      </c>
    </row>
    <row r="84" s="24" customFormat="1" spans="1:41">
      <c r="A84" s="24" t="s">
        <v>395</v>
      </c>
      <c r="B84" s="24" t="s">
        <v>396</v>
      </c>
      <c r="C84" s="57" t="s">
        <v>397</v>
      </c>
      <c r="D84" s="57" t="s">
        <v>397</v>
      </c>
      <c r="E84" s="57" t="s">
        <v>398</v>
      </c>
      <c r="F84" s="58">
        <v>43038</v>
      </c>
      <c r="G84" s="58">
        <v>43049</v>
      </c>
      <c r="H84" s="59">
        <v>43039</v>
      </c>
      <c r="I84" s="60">
        <v>43772</v>
      </c>
      <c r="J84" s="43">
        <v>24</v>
      </c>
      <c r="K84" s="43">
        <v>2</v>
      </c>
      <c r="L84" s="57">
        <v>2</v>
      </c>
      <c r="M84" s="61"/>
      <c r="N84" s="45"/>
      <c r="O84" s="57">
        <v>2</v>
      </c>
      <c r="P84" s="61"/>
      <c r="Q84" s="49"/>
      <c r="R84" s="57">
        <v>2</v>
      </c>
      <c r="S84" s="61"/>
      <c r="T84" s="57"/>
      <c r="U84" s="57">
        <v>1</v>
      </c>
      <c r="V84" s="62" t="s">
        <v>389</v>
      </c>
      <c r="W84" s="57">
        <v>24</v>
      </c>
      <c r="X84" s="57">
        <v>3</v>
      </c>
      <c r="Y84" s="57">
        <v>2</v>
      </c>
      <c r="Z84" s="57"/>
      <c r="AA84" s="52">
        <v>1</v>
      </c>
      <c r="AB84" s="52">
        <v>1</v>
      </c>
      <c r="AC84" s="53">
        <v>2</v>
      </c>
      <c r="AD84" s="63">
        <v>2</v>
      </c>
      <c r="AE84" s="63">
        <v>2</v>
      </c>
      <c r="AF84" s="53">
        <v>2</v>
      </c>
      <c r="AG84" s="63">
        <v>2</v>
      </c>
      <c r="AH84" s="63">
        <v>2</v>
      </c>
      <c r="AI84" s="63">
        <v>2</v>
      </c>
      <c r="AJ84" s="63">
        <v>2</v>
      </c>
      <c r="AK84" s="56" t="s">
        <v>46</v>
      </c>
      <c r="AL84" s="56" t="s">
        <v>70</v>
      </c>
      <c r="AM84" s="56" t="s">
        <v>71</v>
      </c>
      <c r="AN84" s="64" t="s">
        <v>390</v>
      </c>
      <c r="AO84" s="56" t="s">
        <v>134</v>
      </c>
    </row>
    <row r="85" s="24" customFormat="1" spans="1:41">
      <c r="A85" s="24" t="s">
        <v>399</v>
      </c>
      <c r="B85" s="24" t="s">
        <v>400</v>
      </c>
      <c r="C85" s="57" t="s">
        <v>401</v>
      </c>
      <c r="D85" s="57" t="s">
        <v>401</v>
      </c>
      <c r="E85" s="57" t="s">
        <v>402</v>
      </c>
      <c r="F85" s="58">
        <v>42900</v>
      </c>
      <c r="G85" s="58">
        <v>42926</v>
      </c>
      <c r="H85" s="59">
        <v>42908</v>
      </c>
      <c r="I85" s="42">
        <v>43773</v>
      </c>
      <c r="J85" s="43">
        <v>28</v>
      </c>
      <c r="K85" s="43">
        <v>2.33333333333333</v>
      </c>
      <c r="L85" s="57"/>
      <c r="M85" s="61"/>
      <c r="N85" s="45"/>
      <c r="O85" s="57"/>
      <c r="P85" s="61"/>
      <c r="Q85" s="49"/>
      <c r="R85" s="57">
        <v>1</v>
      </c>
      <c r="S85" s="61">
        <v>43099</v>
      </c>
      <c r="T85" s="57"/>
      <c r="U85" s="57">
        <v>2</v>
      </c>
      <c r="V85" s="57"/>
      <c r="W85" s="57"/>
      <c r="X85" s="57"/>
      <c r="Y85" s="57">
        <v>2</v>
      </c>
      <c r="Z85" s="57"/>
      <c r="AA85" s="52">
        <v>2</v>
      </c>
      <c r="AB85" s="52"/>
      <c r="AC85" s="53">
        <v>2</v>
      </c>
      <c r="AD85" s="63">
        <v>2</v>
      </c>
      <c r="AE85" s="63">
        <v>2</v>
      </c>
      <c r="AF85" s="53">
        <v>2</v>
      </c>
      <c r="AG85" s="63">
        <v>2</v>
      </c>
      <c r="AH85" s="63">
        <v>2</v>
      </c>
      <c r="AI85" s="63">
        <v>2</v>
      </c>
      <c r="AJ85" s="63">
        <v>2</v>
      </c>
      <c r="AK85" s="64"/>
      <c r="AL85" s="64"/>
      <c r="AM85" s="64"/>
      <c r="AN85" s="64"/>
      <c r="AO85" s="56"/>
    </row>
    <row r="86" s="24" customFormat="1" spans="1:41">
      <c r="A86" s="24" t="s">
        <v>403</v>
      </c>
      <c r="B86" s="24" t="s">
        <v>404</v>
      </c>
      <c r="C86" s="57" t="s">
        <v>405</v>
      </c>
      <c r="D86" s="57" t="s">
        <v>405</v>
      </c>
      <c r="E86" s="57" t="s">
        <v>406</v>
      </c>
      <c r="F86" s="58">
        <v>43094</v>
      </c>
      <c r="G86" s="58">
        <v>43108</v>
      </c>
      <c r="H86" s="59">
        <v>43098</v>
      </c>
      <c r="I86" s="60">
        <v>43772</v>
      </c>
      <c r="J86" s="43">
        <v>22</v>
      </c>
      <c r="K86" s="43">
        <v>1.83333333333333</v>
      </c>
      <c r="L86" s="57"/>
      <c r="M86" s="61"/>
      <c r="N86" s="45"/>
      <c r="O86" s="57"/>
      <c r="P86" s="61"/>
      <c r="Q86" s="49"/>
      <c r="R86" s="57">
        <v>1</v>
      </c>
      <c r="S86" s="61"/>
      <c r="T86" s="57"/>
      <c r="U86" s="57">
        <v>2</v>
      </c>
      <c r="V86" s="57"/>
      <c r="W86" s="57"/>
      <c r="X86" s="57"/>
      <c r="Y86" s="57">
        <v>2</v>
      </c>
      <c r="Z86" s="57"/>
      <c r="AA86" s="52">
        <v>2</v>
      </c>
      <c r="AB86" s="52"/>
      <c r="AC86" s="53">
        <v>2</v>
      </c>
      <c r="AD86" s="63">
        <v>2</v>
      </c>
      <c r="AE86" s="63">
        <v>2</v>
      </c>
      <c r="AF86" s="53">
        <v>2</v>
      </c>
      <c r="AG86" s="63">
        <v>2</v>
      </c>
      <c r="AH86" s="63">
        <v>2</v>
      </c>
      <c r="AI86" s="63">
        <v>2</v>
      </c>
      <c r="AJ86" s="63">
        <v>2</v>
      </c>
      <c r="AK86" s="64"/>
      <c r="AL86" s="64"/>
      <c r="AM86" s="64"/>
      <c r="AN86" s="64"/>
      <c r="AO86" s="56"/>
    </row>
    <row r="87" s="24" customFormat="1" spans="1:41">
      <c r="A87" s="24" t="s">
        <v>407</v>
      </c>
      <c r="B87" s="24" t="s">
        <v>408</v>
      </c>
      <c r="C87" s="57" t="s">
        <v>409</v>
      </c>
      <c r="D87" s="57" t="s">
        <v>409</v>
      </c>
      <c r="E87" s="57" t="s">
        <v>410</v>
      </c>
      <c r="F87" s="58">
        <v>42620</v>
      </c>
      <c r="G87" s="58">
        <v>42625</v>
      </c>
      <c r="H87" s="59">
        <v>42657</v>
      </c>
      <c r="I87" s="42">
        <v>43773</v>
      </c>
      <c r="J87" s="43">
        <v>36</v>
      </c>
      <c r="K87" s="43">
        <v>3</v>
      </c>
      <c r="L87" s="57"/>
      <c r="M87" s="61"/>
      <c r="N87" s="45"/>
      <c r="O87" s="57"/>
      <c r="P87" s="61"/>
      <c r="Q87" s="49"/>
      <c r="R87" s="57">
        <v>2</v>
      </c>
      <c r="S87" s="61"/>
      <c r="T87" s="57"/>
      <c r="U87" s="57">
        <v>2</v>
      </c>
      <c r="V87" s="57"/>
      <c r="W87" s="57"/>
      <c r="X87" s="57"/>
      <c r="Y87" s="57">
        <v>2</v>
      </c>
      <c r="Z87" s="57"/>
      <c r="AA87" s="52">
        <v>2</v>
      </c>
      <c r="AB87" s="52"/>
      <c r="AC87" s="53">
        <v>2</v>
      </c>
      <c r="AD87" s="63">
        <v>2</v>
      </c>
      <c r="AE87" s="63">
        <v>2</v>
      </c>
      <c r="AF87" s="53">
        <v>2</v>
      </c>
      <c r="AG87" s="63">
        <v>2</v>
      </c>
      <c r="AH87" s="63">
        <v>2</v>
      </c>
      <c r="AI87" s="63">
        <v>2</v>
      </c>
      <c r="AJ87" s="63">
        <v>2</v>
      </c>
      <c r="AK87" s="64"/>
      <c r="AL87" s="64"/>
      <c r="AM87" s="64"/>
      <c r="AN87" s="64"/>
      <c r="AO87" s="64"/>
    </row>
    <row r="88" s="24" customFormat="1" spans="1:41">
      <c r="A88" s="24" t="s">
        <v>411</v>
      </c>
      <c r="B88" s="24" t="s">
        <v>412</v>
      </c>
      <c r="C88" s="57" t="s">
        <v>413</v>
      </c>
      <c r="D88" s="57" t="s">
        <v>413</v>
      </c>
      <c r="E88" s="57" t="s">
        <v>414</v>
      </c>
      <c r="F88" s="58">
        <v>42826</v>
      </c>
      <c r="G88" s="58">
        <v>42842</v>
      </c>
      <c r="H88" s="59">
        <v>42830</v>
      </c>
      <c r="I88" s="60">
        <v>43772</v>
      </c>
      <c r="J88" s="43">
        <v>30</v>
      </c>
      <c r="K88" s="43">
        <v>2.5</v>
      </c>
      <c r="L88" s="57">
        <v>2</v>
      </c>
      <c r="M88" s="61"/>
      <c r="N88" s="45"/>
      <c r="O88" s="57">
        <v>2</v>
      </c>
      <c r="P88" s="61"/>
      <c r="Q88" s="49"/>
      <c r="R88" s="57">
        <v>2</v>
      </c>
      <c r="S88" s="61"/>
      <c r="T88" s="57"/>
      <c r="U88" s="57">
        <v>1</v>
      </c>
      <c r="V88" s="62" t="s">
        <v>389</v>
      </c>
      <c r="W88" s="57">
        <v>24</v>
      </c>
      <c r="X88" s="57">
        <v>1</v>
      </c>
      <c r="Y88" s="57">
        <v>2</v>
      </c>
      <c r="Z88" s="57"/>
      <c r="AA88" s="52">
        <v>1</v>
      </c>
      <c r="AB88" s="52">
        <v>1</v>
      </c>
      <c r="AC88" s="53">
        <v>2</v>
      </c>
      <c r="AD88" s="63">
        <v>2</v>
      </c>
      <c r="AE88" s="63">
        <v>2</v>
      </c>
      <c r="AF88" s="53">
        <v>2</v>
      </c>
      <c r="AG88" s="63">
        <v>2</v>
      </c>
      <c r="AH88" s="63">
        <v>2</v>
      </c>
      <c r="AI88" s="63">
        <v>2</v>
      </c>
      <c r="AJ88" s="63">
        <v>2</v>
      </c>
      <c r="AK88" s="56" t="s">
        <v>46</v>
      </c>
      <c r="AL88" s="56" t="s">
        <v>86</v>
      </c>
      <c r="AM88" s="56" t="s">
        <v>101</v>
      </c>
      <c r="AN88" s="56" t="s">
        <v>49</v>
      </c>
      <c r="AO88" s="56" t="s">
        <v>134</v>
      </c>
    </row>
    <row r="89" s="24" customFormat="1" spans="1:41">
      <c r="A89" s="24" t="s">
        <v>415</v>
      </c>
      <c r="B89" s="24" t="s">
        <v>416</v>
      </c>
      <c r="C89" s="57" t="s">
        <v>417</v>
      </c>
      <c r="D89" s="57" t="s">
        <v>417</v>
      </c>
      <c r="E89" s="57" t="s">
        <v>418</v>
      </c>
      <c r="F89" s="58">
        <v>42900</v>
      </c>
      <c r="G89" s="58">
        <v>42914</v>
      </c>
      <c r="H89" s="59">
        <v>42902</v>
      </c>
      <c r="I89" s="42">
        <v>43773</v>
      </c>
      <c r="J89" s="43">
        <v>28</v>
      </c>
      <c r="K89" s="43">
        <v>2.33333333333333</v>
      </c>
      <c r="L89" s="57"/>
      <c r="M89" s="61"/>
      <c r="N89" s="45"/>
      <c r="O89" s="57"/>
      <c r="P89" s="61"/>
      <c r="Q89" s="49"/>
      <c r="R89" s="57">
        <v>2</v>
      </c>
      <c r="S89" s="61"/>
      <c r="T89" s="57"/>
      <c r="U89" s="57">
        <v>2</v>
      </c>
      <c r="V89" s="57"/>
      <c r="W89" s="57"/>
      <c r="X89" s="57"/>
      <c r="Y89" s="57">
        <v>2</v>
      </c>
      <c r="Z89" s="57"/>
      <c r="AA89" s="52">
        <v>2</v>
      </c>
      <c r="AB89" s="52"/>
      <c r="AC89" s="53">
        <v>2</v>
      </c>
      <c r="AD89" s="63">
        <v>2</v>
      </c>
      <c r="AE89" s="63">
        <v>2</v>
      </c>
      <c r="AF89" s="53">
        <v>2</v>
      </c>
      <c r="AG89" s="63">
        <v>2</v>
      </c>
      <c r="AH89" s="63">
        <v>2</v>
      </c>
      <c r="AI89" s="63">
        <v>2</v>
      </c>
      <c r="AJ89" s="63">
        <v>2</v>
      </c>
      <c r="AK89" s="64"/>
      <c r="AL89" s="64"/>
      <c r="AM89" s="64"/>
      <c r="AN89" s="64"/>
      <c r="AO89" s="64"/>
    </row>
    <row r="90" s="24" customFormat="1" spans="1:41">
      <c r="A90" s="24" t="s">
        <v>419</v>
      </c>
      <c r="B90" s="24" t="s">
        <v>420</v>
      </c>
      <c r="C90" s="57" t="s">
        <v>421</v>
      </c>
      <c r="D90" s="57" t="s">
        <v>421</v>
      </c>
      <c r="E90" s="57" t="s">
        <v>422</v>
      </c>
      <c r="F90" s="58">
        <v>43181</v>
      </c>
      <c r="G90" s="58">
        <v>43203</v>
      </c>
      <c r="H90" s="59">
        <v>43187</v>
      </c>
      <c r="I90" s="42">
        <v>43773</v>
      </c>
      <c r="J90" s="43">
        <v>19</v>
      </c>
      <c r="K90" s="43">
        <v>1.58333333333333</v>
      </c>
      <c r="L90" s="57"/>
      <c r="M90" s="61"/>
      <c r="N90" s="45"/>
      <c r="O90" s="57"/>
      <c r="P90" s="61"/>
      <c r="Q90" s="49"/>
      <c r="R90" s="57">
        <v>1</v>
      </c>
      <c r="S90" s="61">
        <v>43289</v>
      </c>
      <c r="T90" s="57"/>
      <c r="U90" s="57">
        <v>2</v>
      </c>
      <c r="V90" s="57"/>
      <c r="W90" s="57"/>
      <c r="X90" s="57"/>
      <c r="Y90" s="57">
        <v>2</v>
      </c>
      <c r="Z90" s="57"/>
      <c r="AA90" s="52">
        <v>2</v>
      </c>
      <c r="AB90" s="52"/>
      <c r="AC90" s="53">
        <v>2</v>
      </c>
      <c r="AD90" s="63">
        <v>2</v>
      </c>
      <c r="AE90" s="63">
        <v>2</v>
      </c>
      <c r="AF90" s="53">
        <v>2</v>
      </c>
      <c r="AG90" s="63">
        <v>2</v>
      </c>
      <c r="AH90" s="63">
        <v>2</v>
      </c>
      <c r="AI90" s="63">
        <v>2</v>
      </c>
      <c r="AJ90" s="63">
        <v>2</v>
      </c>
      <c r="AK90" s="64"/>
      <c r="AL90" s="64"/>
      <c r="AM90" s="64"/>
      <c r="AN90" s="64"/>
      <c r="AO90" s="56"/>
    </row>
    <row r="91" s="24" customFormat="1" spans="1:41">
      <c r="A91" s="24" t="s">
        <v>423</v>
      </c>
      <c r="B91" s="24" t="s">
        <v>424</v>
      </c>
      <c r="C91" s="57" t="s">
        <v>425</v>
      </c>
      <c r="D91" s="57" t="s">
        <v>425</v>
      </c>
      <c r="E91" s="57" t="s">
        <v>426</v>
      </c>
      <c r="F91" s="58">
        <v>42964</v>
      </c>
      <c r="G91" s="58">
        <v>42982</v>
      </c>
      <c r="H91" s="59">
        <v>42970</v>
      </c>
      <c r="I91" s="60">
        <v>43772</v>
      </c>
      <c r="J91" s="43">
        <v>26</v>
      </c>
      <c r="K91" s="43">
        <v>2.16666666666667</v>
      </c>
      <c r="L91" s="57">
        <v>1</v>
      </c>
      <c r="M91" s="61">
        <v>43405</v>
      </c>
      <c r="N91" s="45">
        <f>DATEDIF(H91,M91,"M")</f>
        <v>14</v>
      </c>
      <c r="O91" s="57">
        <v>2</v>
      </c>
      <c r="P91" s="61"/>
      <c r="Q91" s="49"/>
      <c r="R91" s="57">
        <v>2</v>
      </c>
      <c r="S91" s="61"/>
      <c r="T91" s="57"/>
      <c r="U91" s="57">
        <v>1</v>
      </c>
      <c r="V91" s="62" t="s">
        <v>389</v>
      </c>
      <c r="W91" s="57">
        <v>26</v>
      </c>
      <c r="X91" s="57">
        <v>1</v>
      </c>
      <c r="Y91" s="57">
        <v>2</v>
      </c>
      <c r="Z91" s="57"/>
      <c r="AA91" s="52">
        <v>1</v>
      </c>
      <c r="AB91" s="52">
        <v>1</v>
      </c>
      <c r="AC91" s="53">
        <v>2</v>
      </c>
      <c r="AD91" s="63">
        <v>2</v>
      </c>
      <c r="AE91" s="63">
        <v>2</v>
      </c>
      <c r="AF91" s="53">
        <v>2</v>
      </c>
      <c r="AG91" s="63">
        <v>2</v>
      </c>
      <c r="AH91" s="63">
        <v>2</v>
      </c>
      <c r="AI91" s="63">
        <v>2</v>
      </c>
      <c r="AJ91" s="63">
        <v>2</v>
      </c>
      <c r="AK91" s="56" t="s">
        <v>46</v>
      </c>
      <c r="AL91" s="64" t="s">
        <v>47</v>
      </c>
      <c r="AM91" s="64" t="s">
        <v>149</v>
      </c>
      <c r="AN91" s="56" t="s">
        <v>49</v>
      </c>
      <c r="AO91" s="56" t="s">
        <v>134</v>
      </c>
    </row>
    <row r="92" s="24" customFormat="1" spans="1:41">
      <c r="A92" s="24" t="s">
        <v>427</v>
      </c>
      <c r="B92" s="24" t="s">
        <v>428</v>
      </c>
      <c r="C92" s="57" t="s">
        <v>429</v>
      </c>
      <c r="D92" s="57" t="s">
        <v>429</v>
      </c>
      <c r="E92" s="57" t="s">
        <v>430</v>
      </c>
      <c r="F92" s="58">
        <v>42754</v>
      </c>
      <c r="G92" s="58">
        <v>42769</v>
      </c>
      <c r="H92" s="59">
        <v>42755</v>
      </c>
      <c r="I92" s="60">
        <v>43772</v>
      </c>
      <c r="J92" s="43">
        <v>33</v>
      </c>
      <c r="K92" s="43">
        <v>2.75</v>
      </c>
      <c r="L92" s="57">
        <v>2</v>
      </c>
      <c r="M92" s="61"/>
      <c r="N92" s="45"/>
      <c r="O92" s="57">
        <v>2</v>
      </c>
      <c r="P92" s="61"/>
      <c r="Q92" s="49"/>
      <c r="R92" s="57">
        <v>2</v>
      </c>
      <c r="S92" s="61"/>
      <c r="T92" s="57"/>
      <c r="U92" s="57">
        <v>1</v>
      </c>
      <c r="V92" s="62" t="s">
        <v>389</v>
      </c>
      <c r="W92" s="57">
        <v>12</v>
      </c>
      <c r="X92" s="57">
        <v>1</v>
      </c>
      <c r="Y92" s="57">
        <v>2</v>
      </c>
      <c r="Z92" s="57"/>
      <c r="AA92" s="52">
        <v>1</v>
      </c>
      <c r="AB92" s="52">
        <v>1</v>
      </c>
      <c r="AC92" s="53">
        <v>2</v>
      </c>
      <c r="AD92" s="63">
        <v>2</v>
      </c>
      <c r="AE92" s="63">
        <v>2</v>
      </c>
      <c r="AF92" s="53">
        <v>2</v>
      </c>
      <c r="AG92" s="63">
        <v>2</v>
      </c>
      <c r="AH92" s="63">
        <v>2</v>
      </c>
      <c r="AI92" s="63">
        <v>2</v>
      </c>
      <c r="AJ92" s="63">
        <v>2</v>
      </c>
      <c r="AK92" s="56" t="s">
        <v>46</v>
      </c>
      <c r="AL92" s="56" t="s">
        <v>70</v>
      </c>
      <c r="AM92" s="56" t="s">
        <v>96</v>
      </c>
      <c r="AN92" s="64" t="s">
        <v>390</v>
      </c>
      <c r="AO92" s="56" t="s">
        <v>134</v>
      </c>
    </row>
    <row r="93" s="24" customFormat="1" spans="1:41">
      <c r="A93" s="24" t="s">
        <v>431</v>
      </c>
      <c r="B93" s="24" t="s">
        <v>432</v>
      </c>
      <c r="C93" s="57" t="s">
        <v>433</v>
      </c>
      <c r="D93" s="57" t="s">
        <v>433</v>
      </c>
      <c r="E93" s="57" t="s">
        <v>434</v>
      </c>
      <c r="F93" s="58">
        <v>43083</v>
      </c>
      <c r="G93" s="58">
        <v>43102</v>
      </c>
      <c r="H93" s="59">
        <v>43087</v>
      </c>
      <c r="I93" s="60">
        <v>43718</v>
      </c>
      <c r="J93" s="43">
        <v>20</v>
      </c>
      <c r="K93" s="43">
        <v>1.66666666666667</v>
      </c>
      <c r="L93" s="57">
        <v>2</v>
      </c>
      <c r="M93" s="61"/>
      <c r="N93" s="45"/>
      <c r="O93" s="57">
        <v>1</v>
      </c>
      <c r="P93" s="61">
        <v>43552</v>
      </c>
      <c r="Q93" s="49">
        <f>DATEDIF(H93,P93,"M")</f>
        <v>15</v>
      </c>
      <c r="R93" s="57">
        <v>2</v>
      </c>
      <c r="S93" s="61"/>
      <c r="T93" s="57"/>
      <c r="U93" s="57">
        <v>1</v>
      </c>
      <c r="V93" s="62" t="s">
        <v>389</v>
      </c>
      <c r="W93" s="57"/>
      <c r="X93" s="57">
        <v>2</v>
      </c>
      <c r="Y93" s="57">
        <v>2</v>
      </c>
      <c r="Z93" s="57"/>
      <c r="AA93" s="52">
        <v>1</v>
      </c>
      <c r="AB93" s="52">
        <v>1</v>
      </c>
      <c r="AC93" s="53">
        <v>2</v>
      </c>
      <c r="AD93" s="63">
        <v>2</v>
      </c>
      <c r="AE93" s="63">
        <v>2</v>
      </c>
      <c r="AF93" s="53">
        <v>2</v>
      </c>
      <c r="AG93" s="63">
        <v>2</v>
      </c>
      <c r="AH93" s="63">
        <v>2</v>
      </c>
      <c r="AI93" s="63">
        <v>2</v>
      </c>
      <c r="AJ93" s="63">
        <v>2</v>
      </c>
      <c r="AK93" s="64"/>
      <c r="AL93" s="64"/>
      <c r="AM93" s="64"/>
      <c r="AN93" s="64"/>
      <c r="AO93" s="64"/>
    </row>
    <row r="94" s="24" customFormat="1" spans="1:41">
      <c r="A94" s="24" t="s">
        <v>435</v>
      </c>
      <c r="B94" s="24" t="s">
        <v>436</v>
      </c>
      <c r="C94" s="57" t="s">
        <v>437</v>
      </c>
      <c r="D94" s="57" t="s">
        <v>437</v>
      </c>
      <c r="E94" s="57" t="s">
        <v>438</v>
      </c>
      <c r="F94" s="58">
        <v>42895</v>
      </c>
      <c r="G94" s="58">
        <v>42914</v>
      </c>
      <c r="H94" s="59">
        <v>42902</v>
      </c>
      <c r="I94" s="42">
        <v>43773</v>
      </c>
      <c r="J94" s="43">
        <v>28</v>
      </c>
      <c r="K94" s="43">
        <v>2.33333333333333</v>
      </c>
      <c r="L94" s="57"/>
      <c r="M94" s="61"/>
      <c r="N94" s="45"/>
      <c r="O94" s="57"/>
      <c r="P94" s="61"/>
      <c r="Q94" s="49"/>
      <c r="R94" s="57"/>
      <c r="S94" s="61"/>
      <c r="T94" s="57"/>
      <c r="U94" s="57">
        <v>2</v>
      </c>
      <c r="V94" s="57"/>
      <c r="W94" s="57"/>
      <c r="X94" s="57"/>
      <c r="Y94" s="57">
        <v>2</v>
      </c>
      <c r="Z94" s="57"/>
      <c r="AA94" s="52">
        <v>2</v>
      </c>
      <c r="AB94" s="52"/>
      <c r="AC94" s="53">
        <v>2</v>
      </c>
      <c r="AD94" s="63">
        <v>2</v>
      </c>
      <c r="AE94" s="63">
        <v>2</v>
      </c>
      <c r="AF94" s="53">
        <v>2</v>
      </c>
      <c r="AG94" s="63">
        <v>2</v>
      </c>
      <c r="AH94" s="63">
        <v>2</v>
      </c>
      <c r="AI94" s="63">
        <v>2</v>
      </c>
      <c r="AJ94" s="63">
        <v>2</v>
      </c>
      <c r="AK94" s="64"/>
      <c r="AL94" s="64"/>
      <c r="AM94" s="64"/>
      <c r="AN94" s="64"/>
      <c r="AO94" s="64"/>
    </row>
    <row r="95" s="24" customFormat="1" spans="1:41">
      <c r="A95" s="24" t="s">
        <v>439</v>
      </c>
      <c r="B95" s="24" t="s">
        <v>440</v>
      </c>
      <c r="C95" s="57">
        <v>467383</v>
      </c>
      <c r="D95" s="57" t="s">
        <v>441</v>
      </c>
      <c r="E95" s="57" t="s">
        <v>441</v>
      </c>
      <c r="F95" s="58">
        <v>42381</v>
      </c>
      <c r="G95" s="58">
        <v>42398</v>
      </c>
      <c r="H95" s="59">
        <v>42384</v>
      </c>
      <c r="I95" s="60">
        <v>43772</v>
      </c>
      <c r="J95" s="43">
        <v>45</v>
      </c>
      <c r="K95" s="43">
        <v>3.75</v>
      </c>
      <c r="L95" s="57"/>
      <c r="M95" s="61"/>
      <c r="N95" s="45"/>
      <c r="O95" s="57"/>
      <c r="P95" s="61"/>
      <c r="Q95" s="49"/>
      <c r="R95" s="57"/>
      <c r="S95" s="61"/>
      <c r="T95" s="57"/>
      <c r="U95" s="57">
        <v>2</v>
      </c>
      <c r="V95" s="57"/>
      <c r="W95" s="57"/>
      <c r="X95" s="57"/>
      <c r="Y95" s="57">
        <v>2</v>
      </c>
      <c r="Z95" s="57"/>
      <c r="AA95" s="52">
        <v>2</v>
      </c>
      <c r="AB95" s="52"/>
      <c r="AC95" s="53">
        <v>2</v>
      </c>
      <c r="AD95" s="63">
        <v>2</v>
      </c>
      <c r="AE95" s="63">
        <v>2</v>
      </c>
      <c r="AF95" s="53">
        <v>2</v>
      </c>
      <c r="AG95" s="63">
        <v>2</v>
      </c>
      <c r="AH95" s="63">
        <v>2</v>
      </c>
      <c r="AI95" s="63">
        <v>2</v>
      </c>
      <c r="AJ95" s="63">
        <v>2</v>
      </c>
      <c r="AK95" s="64"/>
      <c r="AL95" s="64"/>
      <c r="AM95" s="64"/>
      <c r="AN95" s="64"/>
      <c r="AO95" s="64"/>
    </row>
    <row r="96" s="24" customFormat="1" spans="1:41">
      <c r="A96" s="24" t="s">
        <v>442</v>
      </c>
      <c r="B96" s="24" t="s">
        <v>443</v>
      </c>
      <c r="C96" s="57" t="s">
        <v>444</v>
      </c>
      <c r="D96" s="57" t="s">
        <v>444</v>
      </c>
      <c r="E96" s="57" t="s">
        <v>445</v>
      </c>
      <c r="F96" s="58">
        <v>43322</v>
      </c>
      <c r="G96" s="58">
        <v>43356</v>
      </c>
      <c r="H96" s="59">
        <v>43325</v>
      </c>
      <c r="I96" s="60">
        <v>43772</v>
      </c>
      <c r="J96" s="43">
        <v>14</v>
      </c>
      <c r="K96" s="43">
        <v>1.16666666666667</v>
      </c>
      <c r="L96" s="57">
        <v>2</v>
      </c>
      <c r="M96" s="61"/>
      <c r="N96" s="45"/>
      <c r="O96" s="57">
        <v>2</v>
      </c>
      <c r="P96" s="61"/>
      <c r="Q96" s="49"/>
      <c r="R96" s="57">
        <v>2</v>
      </c>
      <c r="S96" s="61"/>
      <c r="T96" s="57"/>
      <c r="U96" s="57">
        <v>1</v>
      </c>
      <c r="V96" s="62" t="s">
        <v>389</v>
      </c>
      <c r="W96" s="57">
        <v>12</v>
      </c>
      <c r="X96" s="57">
        <v>1</v>
      </c>
      <c r="Y96" s="57">
        <v>2</v>
      </c>
      <c r="Z96" s="57"/>
      <c r="AA96" s="52">
        <v>1</v>
      </c>
      <c r="AB96" s="52">
        <v>1</v>
      </c>
      <c r="AC96" s="53">
        <v>2</v>
      </c>
      <c r="AD96" s="63">
        <v>2</v>
      </c>
      <c r="AE96" s="63">
        <v>2</v>
      </c>
      <c r="AF96" s="53">
        <v>2</v>
      </c>
      <c r="AG96" s="63">
        <v>2</v>
      </c>
      <c r="AH96" s="63">
        <v>2</v>
      </c>
      <c r="AI96" s="63">
        <v>2</v>
      </c>
      <c r="AJ96" s="63">
        <v>2</v>
      </c>
      <c r="AK96" s="64" t="s">
        <v>446</v>
      </c>
      <c r="AL96" s="64"/>
      <c r="AM96" s="64"/>
      <c r="AN96" s="64"/>
      <c r="AO96" s="56" t="s">
        <v>134</v>
      </c>
    </row>
    <row r="97" s="24" customFormat="1" spans="1:41">
      <c r="A97" s="24" t="s">
        <v>447</v>
      </c>
      <c r="B97" s="24" t="s">
        <v>448</v>
      </c>
      <c r="C97" s="57" t="s">
        <v>449</v>
      </c>
      <c r="D97" s="57" t="s">
        <v>449</v>
      </c>
      <c r="E97" s="57" t="s">
        <v>450</v>
      </c>
      <c r="F97" s="58">
        <v>42373</v>
      </c>
      <c r="G97" s="58">
        <v>42396</v>
      </c>
      <c r="H97" s="59">
        <v>42375</v>
      </c>
      <c r="I97" s="42">
        <v>43773</v>
      </c>
      <c r="J97" s="43">
        <v>45</v>
      </c>
      <c r="K97" s="43">
        <v>3.75</v>
      </c>
      <c r="L97" s="57"/>
      <c r="M97" s="61"/>
      <c r="N97" s="45"/>
      <c r="O97" s="57"/>
      <c r="P97" s="61"/>
      <c r="Q97" s="49"/>
      <c r="R97" s="57">
        <v>2</v>
      </c>
      <c r="S97" s="61"/>
      <c r="T97" s="57"/>
      <c r="U97" s="57">
        <v>2</v>
      </c>
      <c r="V97" s="57"/>
      <c r="W97" s="57"/>
      <c r="X97" s="57"/>
      <c r="Y97" s="57">
        <v>2</v>
      </c>
      <c r="Z97" s="57"/>
      <c r="AA97" s="52">
        <v>2</v>
      </c>
      <c r="AB97" s="52"/>
      <c r="AC97" s="53">
        <v>2</v>
      </c>
      <c r="AD97" s="63">
        <v>2</v>
      </c>
      <c r="AE97" s="63">
        <v>2</v>
      </c>
      <c r="AF97" s="53">
        <v>2</v>
      </c>
      <c r="AG97" s="63">
        <v>2</v>
      </c>
      <c r="AH97" s="63">
        <v>2</v>
      </c>
      <c r="AI97" s="63">
        <v>2</v>
      </c>
      <c r="AJ97" s="63">
        <v>2</v>
      </c>
      <c r="AK97" s="64"/>
      <c r="AL97" s="64"/>
      <c r="AM97" s="64"/>
      <c r="AN97" s="64"/>
      <c r="AO97" s="64"/>
    </row>
    <row r="98" s="24" customFormat="1" spans="1:41">
      <c r="A98" s="24" t="s">
        <v>451</v>
      </c>
      <c r="B98" s="24" t="s">
        <v>452</v>
      </c>
      <c r="C98" s="99" t="s">
        <v>453</v>
      </c>
      <c r="D98" s="57" t="s">
        <v>454</v>
      </c>
      <c r="E98" s="57" t="s">
        <v>455</v>
      </c>
      <c r="F98" s="58">
        <v>42740</v>
      </c>
      <c r="G98" s="58">
        <v>42755</v>
      </c>
      <c r="H98" s="59">
        <v>42744</v>
      </c>
      <c r="I98" s="42">
        <v>43773</v>
      </c>
      <c r="J98" s="43">
        <v>33</v>
      </c>
      <c r="K98" s="43">
        <v>2.75</v>
      </c>
      <c r="L98" s="57"/>
      <c r="M98" s="61"/>
      <c r="N98" s="45"/>
      <c r="O98" s="57"/>
      <c r="P98" s="61"/>
      <c r="Q98" s="49"/>
      <c r="R98" s="57">
        <v>1</v>
      </c>
      <c r="S98" s="61">
        <v>43311</v>
      </c>
      <c r="T98" s="57"/>
      <c r="U98" s="57">
        <v>2</v>
      </c>
      <c r="V98" s="57"/>
      <c r="W98" s="57"/>
      <c r="X98" s="57"/>
      <c r="Y98" s="57">
        <v>2</v>
      </c>
      <c r="Z98" s="57"/>
      <c r="AA98" s="52">
        <v>2</v>
      </c>
      <c r="AB98" s="52"/>
      <c r="AC98" s="53">
        <v>2</v>
      </c>
      <c r="AD98" s="63">
        <v>2</v>
      </c>
      <c r="AE98" s="63">
        <v>2</v>
      </c>
      <c r="AF98" s="53">
        <v>2</v>
      </c>
      <c r="AG98" s="63">
        <v>2</v>
      </c>
      <c r="AH98" s="63">
        <v>2</v>
      </c>
      <c r="AI98" s="63">
        <v>2</v>
      </c>
      <c r="AJ98" s="63">
        <v>2</v>
      </c>
      <c r="AK98" s="64"/>
      <c r="AL98" s="64"/>
      <c r="AM98" s="64"/>
      <c r="AN98" s="64"/>
      <c r="AO98" s="56"/>
    </row>
    <row r="99" s="24" customFormat="1" ht="10" customHeight="1" spans="1:41">
      <c r="A99" s="24" t="s">
        <v>456</v>
      </c>
      <c r="B99" s="24" t="s">
        <v>457</v>
      </c>
      <c r="C99" s="57" t="s">
        <v>458</v>
      </c>
      <c r="D99" s="57" t="s">
        <v>458</v>
      </c>
      <c r="E99" s="57" t="s">
        <v>459</v>
      </c>
      <c r="F99" s="58">
        <v>43122</v>
      </c>
      <c r="G99" s="58">
        <v>43136</v>
      </c>
      <c r="H99" s="59">
        <v>43124</v>
      </c>
      <c r="I99" s="60">
        <v>43772</v>
      </c>
      <c r="J99" s="43">
        <v>21</v>
      </c>
      <c r="K99" s="43">
        <v>1.75</v>
      </c>
      <c r="L99" s="57"/>
      <c r="M99" s="61"/>
      <c r="N99" s="45"/>
      <c r="O99" s="57"/>
      <c r="P99" s="61"/>
      <c r="Q99" s="49"/>
      <c r="R99" s="57"/>
      <c r="S99" s="61"/>
      <c r="T99" s="57"/>
      <c r="U99" s="57">
        <v>2</v>
      </c>
      <c r="V99" s="57"/>
      <c r="W99" s="57"/>
      <c r="X99" s="57"/>
      <c r="Y99" s="57">
        <v>2</v>
      </c>
      <c r="Z99" s="57"/>
      <c r="AA99" s="52">
        <v>2</v>
      </c>
      <c r="AB99" s="52"/>
      <c r="AC99" s="53">
        <v>2</v>
      </c>
      <c r="AD99" s="63">
        <v>2</v>
      </c>
      <c r="AE99" s="63">
        <v>2</v>
      </c>
      <c r="AF99" s="53">
        <v>2</v>
      </c>
      <c r="AG99" s="63">
        <v>2</v>
      </c>
      <c r="AH99" s="63">
        <v>2</v>
      </c>
      <c r="AI99" s="63">
        <v>2</v>
      </c>
      <c r="AJ99" s="63">
        <v>2</v>
      </c>
      <c r="AK99" s="64"/>
      <c r="AL99" s="64"/>
      <c r="AM99" s="64"/>
      <c r="AN99" s="64"/>
      <c r="AO99" s="64"/>
    </row>
    <row r="100" s="24" customFormat="1" spans="1:41">
      <c r="A100" s="24" t="s">
        <v>460</v>
      </c>
      <c r="B100" s="24" t="s">
        <v>461</v>
      </c>
      <c r="C100" s="57" t="s">
        <v>462</v>
      </c>
      <c r="D100" s="57" t="s">
        <v>462</v>
      </c>
      <c r="E100" s="57" t="s">
        <v>463</v>
      </c>
      <c r="F100" s="58">
        <v>43021</v>
      </c>
      <c r="G100" s="58">
        <v>43046</v>
      </c>
      <c r="H100" s="59">
        <v>43024</v>
      </c>
      <c r="I100" s="60">
        <v>43772</v>
      </c>
      <c r="J100" s="43">
        <v>24</v>
      </c>
      <c r="K100" s="43">
        <v>2</v>
      </c>
      <c r="L100" s="57">
        <v>2</v>
      </c>
      <c r="M100" s="61"/>
      <c r="N100" s="45"/>
      <c r="O100" s="57">
        <v>2</v>
      </c>
      <c r="P100" s="61"/>
      <c r="Q100" s="49"/>
      <c r="R100" s="57">
        <v>2</v>
      </c>
      <c r="S100" s="61"/>
      <c r="T100" s="57"/>
      <c r="U100" s="57">
        <v>1</v>
      </c>
      <c r="V100" s="62" t="s">
        <v>389</v>
      </c>
      <c r="W100" s="57">
        <v>2</v>
      </c>
      <c r="X100" s="57">
        <v>1</v>
      </c>
      <c r="Y100" s="57">
        <v>2</v>
      </c>
      <c r="Z100" s="57"/>
      <c r="AA100" s="52">
        <v>1</v>
      </c>
      <c r="AB100" s="52">
        <v>1</v>
      </c>
      <c r="AC100" s="53">
        <v>2</v>
      </c>
      <c r="AD100" s="63">
        <v>2</v>
      </c>
      <c r="AE100" s="63">
        <v>2</v>
      </c>
      <c r="AF100" s="53">
        <v>2</v>
      </c>
      <c r="AG100" s="63">
        <v>2</v>
      </c>
      <c r="AH100" s="63">
        <v>2</v>
      </c>
      <c r="AI100" s="63">
        <v>2</v>
      </c>
      <c r="AJ100" s="63">
        <v>2</v>
      </c>
      <c r="AK100" s="56" t="s">
        <v>46</v>
      </c>
      <c r="AL100" s="56" t="s">
        <v>119</v>
      </c>
      <c r="AM100" s="56" t="s">
        <v>120</v>
      </c>
      <c r="AN100" s="64" t="s">
        <v>464</v>
      </c>
      <c r="AO100" s="56" t="s">
        <v>134</v>
      </c>
    </row>
    <row r="101" s="24" customFormat="1" spans="1:41">
      <c r="A101" s="24" t="s">
        <v>465</v>
      </c>
      <c r="B101" s="24" t="s">
        <v>466</v>
      </c>
      <c r="C101" s="99" t="s">
        <v>467</v>
      </c>
      <c r="D101" s="57" t="s">
        <v>468</v>
      </c>
      <c r="E101" s="57" t="s">
        <v>469</v>
      </c>
      <c r="F101" s="58">
        <v>42774</v>
      </c>
      <c r="G101" s="58">
        <v>42787</v>
      </c>
      <c r="H101" s="59">
        <v>42776</v>
      </c>
      <c r="I101" s="60">
        <v>43772</v>
      </c>
      <c r="J101" s="43">
        <v>32</v>
      </c>
      <c r="K101" s="43">
        <v>2.66666666666667</v>
      </c>
      <c r="L101" s="57">
        <v>2</v>
      </c>
      <c r="M101" s="61"/>
      <c r="N101" s="45"/>
      <c r="O101" s="57">
        <v>1</v>
      </c>
      <c r="P101" s="61">
        <v>43090</v>
      </c>
      <c r="Q101" s="49">
        <f>DATEDIF(H101,P101,"M")</f>
        <v>10</v>
      </c>
      <c r="R101" s="57">
        <v>2</v>
      </c>
      <c r="S101" s="61"/>
      <c r="T101" s="57"/>
      <c r="U101" s="57">
        <v>2</v>
      </c>
      <c r="V101" s="57"/>
      <c r="W101" s="57"/>
      <c r="X101" s="57"/>
      <c r="Y101" s="57">
        <v>2</v>
      </c>
      <c r="Z101" s="57"/>
      <c r="AA101" s="52">
        <v>2</v>
      </c>
      <c r="AB101" s="52"/>
      <c r="AC101" s="53">
        <v>2</v>
      </c>
      <c r="AD101" s="63">
        <v>2</v>
      </c>
      <c r="AE101" s="63">
        <v>2</v>
      </c>
      <c r="AF101" s="53">
        <v>2</v>
      </c>
      <c r="AG101" s="63">
        <v>2</v>
      </c>
      <c r="AH101" s="63">
        <v>2</v>
      </c>
      <c r="AI101" s="63">
        <v>2</v>
      </c>
      <c r="AJ101" s="63">
        <v>2</v>
      </c>
      <c r="AK101" s="64"/>
      <c r="AL101" s="64"/>
      <c r="AM101" s="64"/>
      <c r="AN101" s="64"/>
      <c r="AO101" s="64"/>
    </row>
    <row r="102" s="24" customFormat="1" spans="1:41">
      <c r="A102" s="24" t="s">
        <v>470</v>
      </c>
      <c r="B102" s="24" t="s">
        <v>471</v>
      </c>
      <c r="C102" s="57" t="s">
        <v>472</v>
      </c>
      <c r="D102" s="57" t="s">
        <v>472</v>
      </c>
      <c r="E102" s="57" t="s">
        <v>473</v>
      </c>
      <c r="F102" s="58">
        <v>43109</v>
      </c>
      <c r="G102" s="58">
        <v>43122</v>
      </c>
      <c r="H102" s="59">
        <v>43111</v>
      </c>
      <c r="I102" s="60">
        <v>43772</v>
      </c>
      <c r="J102" s="43">
        <v>21</v>
      </c>
      <c r="K102" s="43">
        <v>1.75</v>
      </c>
      <c r="L102" s="57">
        <v>2</v>
      </c>
      <c r="M102" s="61"/>
      <c r="N102" s="45"/>
      <c r="O102" s="57">
        <v>1</v>
      </c>
      <c r="P102" s="61">
        <v>43442</v>
      </c>
      <c r="Q102" s="49">
        <f>DATEDIF(H102,P102,"M")</f>
        <v>10</v>
      </c>
      <c r="R102" s="57">
        <v>2</v>
      </c>
      <c r="S102" s="61"/>
      <c r="T102" s="57"/>
      <c r="U102" s="57">
        <v>2</v>
      </c>
      <c r="V102" s="57"/>
      <c r="W102" s="57"/>
      <c r="X102" s="57"/>
      <c r="Y102" s="57">
        <v>2</v>
      </c>
      <c r="Z102" s="57"/>
      <c r="AA102" s="52">
        <v>2</v>
      </c>
      <c r="AB102" s="52"/>
      <c r="AC102" s="53">
        <v>2</v>
      </c>
      <c r="AD102" s="63">
        <v>2</v>
      </c>
      <c r="AE102" s="63">
        <v>2</v>
      </c>
      <c r="AF102" s="53">
        <v>2</v>
      </c>
      <c r="AG102" s="63">
        <v>2</v>
      </c>
      <c r="AH102" s="63">
        <v>2</v>
      </c>
      <c r="AI102" s="63">
        <v>2</v>
      </c>
      <c r="AJ102" s="63">
        <v>2</v>
      </c>
      <c r="AK102" s="64"/>
      <c r="AL102" s="64"/>
      <c r="AM102" s="64"/>
      <c r="AN102" s="64"/>
      <c r="AO102" s="64"/>
    </row>
    <row r="103" s="24" customFormat="1" spans="1:41">
      <c r="A103" s="24" t="s">
        <v>474</v>
      </c>
      <c r="B103" s="24" t="s">
        <v>475</v>
      </c>
      <c r="C103" s="57" t="s">
        <v>476</v>
      </c>
      <c r="D103" s="57" t="s">
        <v>476</v>
      </c>
      <c r="E103" s="57" t="s">
        <v>477</v>
      </c>
      <c r="F103" s="58">
        <v>42810</v>
      </c>
      <c r="G103" s="58">
        <v>42824</v>
      </c>
      <c r="H103" s="59">
        <v>42814</v>
      </c>
      <c r="I103" s="42">
        <v>43773</v>
      </c>
      <c r="J103" s="43">
        <v>31</v>
      </c>
      <c r="K103" s="43">
        <v>2.58333333333333</v>
      </c>
      <c r="L103" s="57"/>
      <c r="M103" s="61"/>
      <c r="N103" s="45"/>
      <c r="O103" s="57"/>
      <c r="P103" s="61"/>
      <c r="Q103" s="49"/>
      <c r="R103" s="57"/>
      <c r="S103" s="61"/>
      <c r="T103" s="57"/>
      <c r="U103" s="57">
        <v>2</v>
      </c>
      <c r="V103" s="57"/>
      <c r="W103" s="57"/>
      <c r="X103" s="57"/>
      <c r="Y103" s="57">
        <v>2</v>
      </c>
      <c r="Z103" s="57"/>
      <c r="AA103" s="52">
        <v>2</v>
      </c>
      <c r="AB103" s="52"/>
      <c r="AC103" s="53">
        <v>2</v>
      </c>
      <c r="AD103" s="63">
        <v>2</v>
      </c>
      <c r="AE103" s="63">
        <v>2</v>
      </c>
      <c r="AF103" s="53">
        <v>2</v>
      </c>
      <c r="AG103" s="63">
        <v>2</v>
      </c>
      <c r="AH103" s="63">
        <v>2</v>
      </c>
      <c r="AI103" s="63">
        <v>2</v>
      </c>
      <c r="AJ103" s="63">
        <v>2</v>
      </c>
      <c r="AK103" s="64"/>
      <c r="AL103" s="64"/>
      <c r="AM103" s="64"/>
      <c r="AN103" s="64"/>
      <c r="AO103" s="64"/>
    </row>
    <row r="104" s="24" customFormat="1" spans="1:41">
      <c r="A104" s="24" t="s">
        <v>478</v>
      </c>
      <c r="B104" s="24" t="s">
        <v>479</v>
      </c>
      <c r="C104" s="57" t="s">
        <v>480</v>
      </c>
      <c r="D104" s="57" t="s">
        <v>480</v>
      </c>
      <c r="E104" s="57" t="s">
        <v>481</v>
      </c>
      <c r="F104" s="58">
        <v>43104</v>
      </c>
      <c r="G104" s="58">
        <v>43123</v>
      </c>
      <c r="H104" s="59">
        <v>43105</v>
      </c>
      <c r="I104" s="60">
        <v>43772</v>
      </c>
      <c r="J104" s="43">
        <v>21</v>
      </c>
      <c r="K104" s="43">
        <v>1.75</v>
      </c>
      <c r="L104" s="57"/>
      <c r="M104" s="61"/>
      <c r="N104" s="45"/>
      <c r="O104" s="57">
        <v>1</v>
      </c>
      <c r="P104" s="61"/>
      <c r="Q104" s="49"/>
      <c r="R104" s="57">
        <v>1</v>
      </c>
      <c r="S104" s="61">
        <v>43740</v>
      </c>
      <c r="T104" s="57" t="s">
        <v>482</v>
      </c>
      <c r="U104" s="57">
        <v>2</v>
      </c>
      <c r="V104" s="57"/>
      <c r="W104" s="57"/>
      <c r="X104" s="57"/>
      <c r="Y104" s="57">
        <v>2</v>
      </c>
      <c r="Z104" s="57"/>
      <c r="AA104" s="52">
        <v>2</v>
      </c>
      <c r="AB104" s="52"/>
      <c r="AC104" s="53">
        <v>2</v>
      </c>
      <c r="AD104" s="63">
        <v>2</v>
      </c>
      <c r="AE104" s="63">
        <v>2</v>
      </c>
      <c r="AF104" s="53">
        <v>2</v>
      </c>
      <c r="AG104" s="63">
        <v>2</v>
      </c>
      <c r="AH104" s="63">
        <v>2</v>
      </c>
      <c r="AI104" s="63">
        <v>2</v>
      </c>
      <c r="AJ104" s="63">
        <v>2</v>
      </c>
      <c r="AK104" s="64" t="s">
        <v>483</v>
      </c>
      <c r="AL104" s="56" t="s">
        <v>47</v>
      </c>
      <c r="AM104" s="56" t="s">
        <v>48</v>
      </c>
      <c r="AN104" s="64" t="s">
        <v>390</v>
      </c>
      <c r="AO104" s="56" t="s">
        <v>50</v>
      </c>
    </row>
    <row r="105" s="24" customFormat="1" spans="1:41">
      <c r="A105" s="24" t="s">
        <v>484</v>
      </c>
      <c r="B105" s="24" t="s">
        <v>485</v>
      </c>
      <c r="C105" s="57" t="s">
        <v>486</v>
      </c>
      <c r="D105" s="57" t="s">
        <v>486</v>
      </c>
      <c r="E105" s="57" t="s">
        <v>487</v>
      </c>
      <c r="F105" s="58">
        <v>43031</v>
      </c>
      <c r="G105" s="58">
        <v>43047</v>
      </c>
      <c r="H105" s="59">
        <v>43034</v>
      </c>
      <c r="I105" s="42">
        <v>43773</v>
      </c>
      <c r="J105" s="43">
        <v>24</v>
      </c>
      <c r="K105" s="43">
        <v>2</v>
      </c>
      <c r="L105" s="57"/>
      <c r="M105" s="61"/>
      <c r="N105" s="45"/>
      <c r="O105" s="57">
        <v>1</v>
      </c>
      <c r="P105" s="61">
        <v>43434</v>
      </c>
      <c r="Q105" s="49">
        <f>DATEDIF(H105,P105,"M")</f>
        <v>13</v>
      </c>
      <c r="R105" s="57"/>
      <c r="S105" s="61"/>
      <c r="T105" s="57"/>
      <c r="U105" s="57">
        <v>2</v>
      </c>
      <c r="V105" s="57"/>
      <c r="W105" s="57"/>
      <c r="X105" s="57"/>
      <c r="Y105" s="57">
        <v>2</v>
      </c>
      <c r="Z105" s="57"/>
      <c r="AA105" s="52">
        <v>2</v>
      </c>
      <c r="AB105" s="52"/>
      <c r="AC105" s="53">
        <v>2</v>
      </c>
      <c r="AD105" s="63">
        <v>2</v>
      </c>
      <c r="AE105" s="63">
        <v>2</v>
      </c>
      <c r="AF105" s="53">
        <v>2</v>
      </c>
      <c r="AG105" s="63">
        <v>2</v>
      </c>
      <c r="AH105" s="63">
        <v>2</v>
      </c>
      <c r="AI105" s="63">
        <v>2</v>
      </c>
      <c r="AJ105" s="63">
        <v>2</v>
      </c>
      <c r="AK105" s="64"/>
      <c r="AL105" s="64"/>
      <c r="AM105" s="64"/>
      <c r="AN105" s="64"/>
      <c r="AO105" s="64"/>
    </row>
    <row r="106" s="24" customFormat="1" spans="1:41">
      <c r="A106" s="24" t="s">
        <v>488</v>
      </c>
      <c r="B106" s="24" t="s">
        <v>489</v>
      </c>
      <c r="C106" s="57" t="s">
        <v>490</v>
      </c>
      <c r="D106" s="57" t="s">
        <v>490</v>
      </c>
      <c r="E106" s="57" t="s">
        <v>491</v>
      </c>
      <c r="F106" s="58">
        <v>42376</v>
      </c>
      <c r="G106" s="58">
        <v>42388</v>
      </c>
      <c r="H106" s="59">
        <v>42377</v>
      </c>
      <c r="I106" s="60">
        <v>42605</v>
      </c>
      <c r="J106" s="43">
        <v>7</v>
      </c>
      <c r="K106" s="43">
        <v>0.583333333333333</v>
      </c>
      <c r="L106" s="57"/>
      <c r="M106" s="61"/>
      <c r="N106" s="45"/>
      <c r="O106" s="57">
        <v>1</v>
      </c>
      <c r="P106" s="61">
        <v>42597</v>
      </c>
      <c r="Q106" s="49">
        <f>DATEDIF(H106,P106,"M")</f>
        <v>7</v>
      </c>
      <c r="R106" s="57"/>
      <c r="S106" s="61"/>
      <c r="T106" s="57"/>
      <c r="U106" s="57">
        <v>2</v>
      </c>
      <c r="V106" s="57"/>
      <c r="W106" s="57"/>
      <c r="X106" s="57"/>
      <c r="Y106" s="57">
        <v>2</v>
      </c>
      <c r="Z106" s="57"/>
      <c r="AA106" s="52">
        <v>2</v>
      </c>
      <c r="AB106" s="52"/>
      <c r="AC106" s="53">
        <v>2</v>
      </c>
      <c r="AD106" s="63">
        <v>2</v>
      </c>
      <c r="AE106" s="63">
        <v>2</v>
      </c>
      <c r="AF106" s="53">
        <v>2</v>
      </c>
      <c r="AG106" s="63">
        <v>2</v>
      </c>
      <c r="AH106" s="63">
        <v>2</v>
      </c>
      <c r="AI106" s="63">
        <v>2</v>
      </c>
      <c r="AJ106" s="63">
        <v>2</v>
      </c>
      <c r="AK106" s="64"/>
      <c r="AL106" s="64"/>
      <c r="AM106" s="64"/>
      <c r="AN106" s="64"/>
      <c r="AO106" s="64"/>
    </row>
    <row r="107" s="24" customFormat="1" spans="1:41">
      <c r="A107" s="24" t="s">
        <v>492</v>
      </c>
      <c r="B107" s="24" t="s">
        <v>493</v>
      </c>
      <c r="C107" s="57" t="s">
        <v>494</v>
      </c>
      <c r="D107" s="57" t="s">
        <v>494</v>
      </c>
      <c r="E107" s="57" t="s">
        <v>495</v>
      </c>
      <c r="F107" s="58">
        <v>43075</v>
      </c>
      <c r="G107" s="58">
        <v>43094</v>
      </c>
      <c r="H107" s="59">
        <v>43077</v>
      </c>
      <c r="I107" s="42">
        <v>43773</v>
      </c>
      <c r="J107" s="43">
        <v>22</v>
      </c>
      <c r="K107" s="43">
        <v>1.83333333333333</v>
      </c>
      <c r="L107" s="57"/>
      <c r="M107" s="61"/>
      <c r="N107" s="45"/>
      <c r="O107" s="57"/>
      <c r="P107" s="61"/>
      <c r="Q107" s="49"/>
      <c r="R107" s="57">
        <v>1</v>
      </c>
      <c r="S107" s="61">
        <v>43300</v>
      </c>
      <c r="T107" s="57"/>
      <c r="U107" s="57">
        <v>2</v>
      </c>
      <c r="V107" s="57"/>
      <c r="W107" s="57"/>
      <c r="X107" s="57"/>
      <c r="Y107" s="57">
        <v>2</v>
      </c>
      <c r="Z107" s="57"/>
      <c r="AA107" s="52">
        <v>2</v>
      </c>
      <c r="AB107" s="52"/>
      <c r="AC107" s="53">
        <v>2</v>
      </c>
      <c r="AD107" s="63">
        <v>2</v>
      </c>
      <c r="AE107" s="63">
        <v>2</v>
      </c>
      <c r="AF107" s="53">
        <v>2</v>
      </c>
      <c r="AG107" s="63">
        <v>2</v>
      </c>
      <c r="AH107" s="63">
        <v>2</v>
      </c>
      <c r="AI107" s="63">
        <v>2</v>
      </c>
      <c r="AJ107" s="63">
        <v>2</v>
      </c>
      <c r="AK107" s="64"/>
      <c r="AL107" s="64"/>
      <c r="AM107" s="64"/>
      <c r="AN107" s="64"/>
      <c r="AO107" s="56"/>
    </row>
    <row r="108" s="24" customFormat="1" spans="1:41">
      <c r="A108" s="24" t="s">
        <v>496</v>
      </c>
      <c r="B108" s="24" t="s">
        <v>497</v>
      </c>
      <c r="C108" s="57" t="s">
        <v>498</v>
      </c>
      <c r="D108" s="57" t="s">
        <v>498</v>
      </c>
      <c r="E108" s="57" t="s">
        <v>499</v>
      </c>
      <c r="F108" s="58">
        <v>43392</v>
      </c>
      <c r="G108" s="58">
        <v>43409</v>
      </c>
      <c r="H108" s="59">
        <v>43395</v>
      </c>
      <c r="I108" s="42">
        <v>43773</v>
      </c>
      <c r="J108" s="43">
        <v>12</v>
      </c>
      <c r="K108" s="43">
        <v>1</v>
      </c>
      <c r="L108" s="57"/>
      <c r="M108" s="61"/>
      <c r="N108" s="45"/>
      <c r="O108" s="57"/>
      <c r="P108" s="61"/>
      <c r="Q108" s="49"/>
      <c r="R108" s="57"/>
      <c r="S108" s="61"/>
      <c r="T108" s="57"/>
      <c r="U108" s="57">
        <v>2</v>
      </c>
      <c r="V108" s="57"/>
      <c r="W108" s="57"/>
      <c r="X108" s="57"/>
      <c r="Y108" s="57">
        <v>2</v>
      </c>
      <c r="Z108" s="57"/>
      <c r="AA108" s="52">
        <v>2</v>
      </c>
      <c r="AB108" s="52"/>
      <c r="AC108" s="53">
        <v>2</v>
      </c>
      <c r="AD108" s="63">
        <v>2</v>
      </c>
      <c r="AE108" s="63">
        <v>2</v>
      </c>
      <c r="AF108" s="53">
        <v>2</v>
      </c>
      <c r="AG108" s="63">
        <v>2</v>
      </c>
      <c r="AH108" s="63">
        <v>2</v>
      </c>
      <c r="AI108" s="63">
        <v>2</v>
      </c>
      <c r="AJ108" s="63">
        <v>2</v>
      </c>
      <c r="AK108" s="64"/>
      <c r="AL108" s="64"/>
      <c r="AM108" s="64"/>
      <c r="AN108" s="64"/>
      <c r="AO108" s="64"/>
    </row>
    <row r="109" s="24" customFormat="1" spans="1:41">
      <c r="A109" s="24" t="s">
        <v>500</v>
      </c>
      <c r="B109" s="24" t="s">
        <v>501</v>
      </c>
      <c r="C109" s="57" t="s">
        <v>502</v>
      </c>
      <c r="D109" s="57" t="s">
        <v>502</v>
      </c>
      <c r="E109" s="57" t="s">
        <v>503</v>
      </c>
      <c r="F109" s="58">
        <v>43175</v>
      </c>
      <c r="G109" s="58">
        <v>43192</v>
      </c>
      <c r="H109" s="59">
        <v>43182</v>
      </c>
      <c r="I109" s="42">
        <v>43773</v>
      </c>
      <c r="J109" s="43">
        <v>19</v>
      </c>
      <c r="K109" s="43">
        <v>1.58333333333333</v>
      </c>
      <c r="L109" s="57"/>
      <c r="M109" s="61"/>
      <c r="N109" s="45"/>
      <c r="O109" s="57"/>
      <c r="P109" s="61"/>
      <c r="Q109" s="49"/>
      <c r="R109" s="57"/>
      <c r="S109" s="61"/>
      <c r="T109" s="57"/>
      <c r="U109" s="57">
        <v>2</v>
      </c>
      <c r="V109" s="57"/>
      <c r="W109" s="57"/>
      <c r="X109" s="57"/>
      <c r="Y109" s="57">
        <v>2</v>
      </c>
      <c r="Z109" s="57"/>
      <c r="AA109" s="52">
        <v>2</v>
      </c>
      <c r="AB109" s="52"/>
      <c r="AC109" s="53">
        <v>2</v>
      </c>
      <c r="AD109" s="63">
        <v>2</v>
      </c>
      <c r="AE109" s="63">
        <v>2</v>
      </c>
      <c r="AF109" s="53">
        <v>2</v>
      </c>
      <c r="AG109" s="63">
        <v>2</v>
      </c>
      <c r="AH109" s="63">
        <v>2</v>
      </c>
      <c r="AI109" s="63">
        <v>2</v>
      </c>
      <c r="AJ109" s="63">
        <v>2</v>
      </c>
      <c r="AK109" s="64"/>
      <c r="AL109" s="64"/>
      <c r="AM109" s="64"/>
      <c r="AN109" s="64"/>
      <c r="AO109" s="64"/>
    </row>
    <row r="110" s="24" customFormat="1" spans="1:41">
      <c r="A110" s="24" t="s">
        <v>504</v>
      </c>
      <c r="B110" s="24" t="s">
        <v>505</v>
      </c>
      <c r="C110" s="57" t="s">
        <v>506</v>
      </c>
      <c r="D110" s="57" t="s">
        <v>506</v>
      </c>
      <c r="E110" s="57" t="s">
        <v>507</v>
      </c>
      <c r="F110" s="58">
        <v>42803</v>
      </c>
      <c r="G110" s="58">
        <v>42821</v>
      </c>
      <c r="H110" s="59">
        <v>42809</v>
      </c>
      <c r="I110" s="60">
        <v>43772</v>
      </c>
      <c r="J110" s="43">
        <v>31</v>
      </c>
      <c r="K110" s="43">
        <v>2.58333333333333</v>
      </c>
      <c r="L110" s="57">
        <v>2</v>
      </c>
      <c r="M110" s="61"/>
      <c r="N110" s="45"/>
      <c r="O110" s="57">
        <v>2</v>
      </c>
      <c r="P110" s="61"/>
      <c r="Q110" s="49"/>
      <c r="R110" s="57">
        <v>2</v>
      </c>
      <c r="S110" s="61"/>
      <c r="T110" s="57"/>
      <c r="U110" s="57">
        <v>2</v>
      </c>
      <c r="V110" s="57"/>
      <c r="W110" s="57"/>
      <c r="X110" s="57"/>
      <c r="Y110" s="57">
        <v>2</v>
      </c>
      <c r="Z110" s="57"/>
      <c r="AA110" s="52">
        <v>2</v>
      </c>
      <c r="AB110" s="52"/>
      <c r="AC110" s="53">
        <v>2</v>
      </c>
      <c r="AD110" s="63">
        <v>2</v>
      </c>
      <c r="AE110" s="63">
        <v>2</v>
      </c>
      <c r="AF110" s="53">
        <v>2</v>
      </c>
      <c r="AG110" s="63">
        <v>2</v>
      </c>
      <c r="AH110" s="63">
        <v>2</v>
      </c>
      <c r="AI110" s="63">
        <v>2</v>
      </c>
      <c r="AJ110" s="63">
        <v>2</v>
      </c>
      <c r="AK110" s="56" t="s">
        <v>46</v>
      </c>
      <c r="AL110" s="64" t="s">
        <v>47</v>
      </c>
      <c r="AM110" s="64" t="s">
        <v>149</v>
      </c>
      <c r="AN110" s="56" t="s">
        <v>49</v>
      </c>
      <c r="AO110" s="56" t="s">
        <v>134</v>
      </c>
    </row>
    <row r="111" s="24" customFormat="1" spans="1:41">
      <c r="A111" s="24" t="s">
        <v>508</v>
      </c>
      <c r="B111" s="24" t="s">
        <v>509</v>
      </c>
      <c r="C111" s="57" t="s">
        <v>510</v>
      </c>
      <c r="D111" s="57" t="s">
        <v>510</v>
      </c>
      <c r="E111" s="57" t="s">
        <v>511</v>
      </c>
      <c r="F111" s="58">
        <v>42415</v>
      </c>
      <c r="G111" s="58">
        <v>42443</v>
      </c>
      <c r="H111" s="59">
        <v>42426</v>
      </c>
      <c r="I111" s="42">
        <v>43773</v>
      </c>
      <c r="J111" s="43">
        <v>44</v>
      </c>
      <c r="K111" s="43">
        <v>3.66666666666667</v>
      </c>
      <c r="L111" s="57"/>
      <c r="M111" s="61"/>
      <c r="N111" s="45"/>
      <c r="O111" s="57"/>
      <c r="P111" s="61"/>
      <c r="Q111" s="49"/>
      <c r="R111" s="57">
        <v>2</v>
      </c>
      <c r="S111" s="61"/>
      <c r="T111" s="57"/>
      <c r="U111" s="57">
        <v>2</v>
      </c>
      <c r="V111" s="57"/>
      <c r="W111" s="57"/>
      <c r="X111" s="57"/>
      <c r="Y111" s="57">
        <v>2</v>
      </c>
      <c r="Z111" s="57"/>
      <c r="AA111" s="52">
        <v>2</v>
      </c>
      <c r="AB111" s="52"/>
      <c r="AC111" s="53">
        <v>2</v>
      </c>
      <c r="AD111" s="63">
        <v>2</v>
      </c>
      <c r="AE111" s="63">
        <v>2</v>
      </c>
      <c r="AF111" s="53">
        <v>2</v>
      </c>
      <c r="AG111" s="63">
        <v>2</v>
      </c>
      <c r="AH111" s="63">
        <v>2</v>
      </c>
      <c r="AI111" s="63">
        <v>2</v>
      </c>
      <c r="AJ111" s="63">
        <v>2</v>
      </c>
      <c r="AK111" s="64"/>
      <c r="AL111" s="64"/>
      <c r="AM111" s="64"/>
      <c r="AN111" s="64"/>
      <c r="AO111" s="64"/>
    </row>
    <row r="112" s="24" customFormat="1" spans="1:41">
      <c r="A112" s="24" t="s">
        <v>512</v>
      </c>
      <c r="B112" s="24" t="s">
        <v>513</v>
      </c>
      <c r="C112" s="57" t="s">
        <v>514</v>
      </c>
      <c r="D112" s="57" t="s">
        <v>514</v>
      </c>
      <c r="E112" s="57" t="s">
        <v>515</v>
      </c>
      <c r="F112" s="58">
        <v>42776</v>
      </c>
      <c r="G112" s="58">
        <v>42794</v>
      </c>
      <c r="H112" s="59">
        <v>42779</v>
      </c>
      <c r="I112" s="42">
        <v>43773</v>
      </c>
      <c r="J112" s="43">
        <v>32</v>
      </c>
      <c r="K112" s="43">
        <v>2.66666666666667</v>
      </c>
      <c r="L112" s="57"/>
      <c r="M112" s="61"/>
      <c r="N112" s="45"/>
      <c r="O112" s="57">
        <v>1</v>
      </c>
      <c r="P112" s="61">
        <v>42975</v>
      </c>
      <c r="Q112" s="49">
        <f>DATEDIF(H112,P112,"M")</f>
        <v>6</v>
      </c>
      <c r="R112" s="57">
        <v>2</v>
      </c>
      <c r="S112" s="61"/>
      <c r="T112" s="57"/>
      <c r="U112" s="57">
        <v>2</v>
      </c>
      <c r="V112" s="57"/>
      <c r="W112" s="57"/>
      <c r="X112" s="57"/>
      <c r="Y112" s="57">
        <v>2</v>
      </c>
      <c r="Z112" s="57"/>
      <c r="AA112" s="52">
        <v>2</v>
      </c>
      <c r="AB112" s="52"/>
      <c r="AC112" s="53">
        <v>2</v>
      </c>
      <c r="AD112" s="63">
        <v>2</v>
      </c>
      <c r="AE112" s="63">
        <v>2</v>
      </c>
      <c r="AF112" s="53">
        <v>2</v>
      </c>
      <c r="AG112" s="63">
        <v>2</v>
      </c>
      <c r="AH112" s="63">
        <v>2</v>
      </c>
      <c r="AI112" s="63">
        <v>2</v>
      </c>
      <c r="AJ112" s="63">
        <v>2</v>
      </c>
      <c r="AK112" s="64"/>
      <c r="AL112" s="64"/>
      <c r="AM112" s="64"/>
      <c r="AN112" s="64"/>
      <c r="AO112" s="64"/>
    </row>
    <row r="113" s="24" customFormat="1" spans="1:41">
      <c r="A113" s="24" t="s">
        <v>516</v>
      </c>
      <c r="B113" s="24" t="s">
        <v>517</v>
      </c>
      <c r="C113" s="57" t="s">
        <v>518</v>
      </c>
      <c r="D113" s="57" t="s">
        <v>518</v>
      </c>
      <c r="E113" s="57" t="s">
        <v>519</v>
      </c>
      <c r="F113" s="58">
        <v>43245</v>
      </c>
      <c r="G113" s="58">
        <v>43273</v>
      </c>
      <c r="H113" s="59">
        <v>43248</v>
      </c>
      <c r="I113" s="42">
        <v>43773</v>
      </c>
      <c r="J113" s="43">
        <v>17</v>
      </c>
      <c r="K113" s="43">
        <v>1.41666666666667</v>
      </c>
      <c r="L113" s="57">
        <v>2</v>
      </c>
      <c r="M113" s="61"/>
      <c r="N113" s="45"/>
      <c r="O113" s="57">
        <v>2</v>
      </c>
      <c r="P113" s="61"/>
      <c r="Q113" s="49"/>
      <c r="R113" s="57">
        <v>2</v>
      </c>
      <c r="S113" s="61"/>
      <c r="T113" s="57"/>
      <c r="U113" s="57">
        <v>2</v>
      </c>
      <c r="V113" s="57"/>
      <c r="W113" s="57"/>
      <c r="X113" s="57"/>
      <c r="Y113" s="57">
        <v>2</v>
      </c>
      <c r="Z113" s="57"/>
      <c r="AA113" s="52">
        <v>2</v>
      </c>
      <c r="AB113" s="52"/>
      <c r="AC113" s="53">
        <v>2</v>
      </c>
      <c r="AD113" s="63">
        <v>2</v>
      </c>
      <c r="AE113" s="63">
        <v>2</v>
      </c>
      <c r="AF113" s="53">
        <v>2</v>
      </c>
      <c r="AG113" s="63">
        <v>2</v>
      </c>
      <c r="AH113" s="63">
        <v>2</v>
      </c>
      <c r="AI113" s="63">
        <v>2</v>
      </c>
      <c r="AJ113" s="63">
        <v>2</v>
      </c>
      <c r="AK113" s="64"/>
      <c r="AL113" s="64"/>
      <c r="AM113" s="64"/>
      <c r="AN113" s="64"/>
      <c r="AO113" s="64"/>
    </row>
    <row r="114" s="24" customFormat="1" spans="1:41">
      <c r="A114" s="24" t="s">
        <v>520</v>
      </c>
      <c r="B114" s="24" t="s">
        <v>521</v>
      </c>
      <c r="C114" s="57" t="s">
        <v>522</v>
      </c>
      <c r="D114" s="57" t="s">
        <v>522</v>
      </c>
      <c r="E114" s="57" t="s">
        <v>523</v>
      </c>
      <c r="F114" s="58">
        <v>43073</v>
      </c>
      <c r="G114" s="58">
        <v>43087</v>
      </c>
      <c r="H114" s="59">
        <v>43077</v>
      </c>
      <c r="I114" s="60">
        <v>43772</v>
      </c>
      <c r="J114" s="43">
        <v>22</v>
      </c>
      <c r="K114" s="43">
        <v>1.83333333333333</v>
      </c>
      <c r="L114" s="57">
        <v>2</v>
      </c>
      <c r="M114" s="61"/>
      <c r="N114" s="45"/>
      <c r="O114" s="57">
        <v>1</v>
      </c>
      <c r="P114" s="61">
        <v>43754</v>
      </c>
      <c r="Q114" s="49">
        <f>DATEDIF(H114,P114,"M")</f>
        <v>22</v>
      </c>
      <c r="R114" s="57">
        <v>2</v>
      </c>
      <c r="S114" s="61"/>
      <c r="T114" s="57"/>
      <c r="U114" s="57">
        <v>1</v>
      </c>
      <c r="V114" s="62" t="s">
        <v>389</v>
      </c>
      <c r="W114" s="57">
        <v>6</v>
      </c>
      <c r="X114" s="57">
        <v>3</v>
      </c>
      <c r="Y114" s="57">
        <v>2</v>
      </c>
      <c r="Z114" s="57"/>
      <c r="AA114" s="52">
        <v>1</v>
      </c>
      <c r="AB114" s="52">
        <v>1</v>
      </c>
      <c r="AC114" s="53">
        <v>2</v>
      </c>
      <c r="AD114" s="63">
        <v>2</v>
      </c>
      <c r="AE114" s="63">
        <v>2</v>
      </c>
      <c r="AF114" s="53">
        <v>2</v>
      </c>
      <c r="AG114" s="63">
        <v>2</v>
      </c>
      <c r="AH114" s="63">
        <v>2</v>
      </c>
      <c r="AI114" s="63">
        <v>2</v>
      </c>
      <c r="AJ114" s="63">
        <v>2</v>
      </c>
      <c r="AK114" s="56" t="s">
        <v>46</v>
      </c>
      <c r="AL114" s="56" t="s">
        <v>47</v>
      </c>
      <c r="AM114" s="56" t="s">
        <v>48</v>
      </c>
      <c r="AN114" s="56" t="s">
        <v>49</v>
      </c>
      <c r="AO114" s="56" t="s">
        <v>134</v>
      </c>
    </row>
    <row r="115" s="24" customFormat="1" spans="1:41">
      <c r="A115" s="24" t="s">
        <v>524</v>
      </c>
      <c r="B115" s="24" t="s">
        <v>525</v>
      </c>
      <c r="C115" s="57" t="s">
        <v>526</v>
      </c>
      <c r="D115" s="57" t="s">
        <v>526</v>
      </c>
      <c r="E115" s="57" t="s">
        <v>527</v>
      </c>
      <c r="F115" s="58">
        <v>42979</v>
      </c>
      <c r="G115" s="58">
        <v>42991</v>
      </c>
      <c r="H115" s="59">
        <v>42982</v>
      </c>
      <c r="I115" s="42">
        <v>43773</v>
      </c>
      <c r="J115" s="43">
        <v>26</v>
      </c>
      <c r="K115" s="43">
        <v>2.16666666666667</v>
      </c>
      <c r="L115" s="57"/>
      <c r="M115" s="61"/>
      <c r="N115" s="45"/>
      <c r="O115" s="57"/>
      <c r="P115" s="61"/>
      <c r="Q115" s="49"/>
      <c r="R115" s="57"/>
      <c r="S115" s="61"/>
      <c r="T115" s="57"/>
      <c r="U115" s="57">
        <v>2</v>
      </c>
      <c r="V115" s="57"/>
      <c r="W115" s="57"/>
      <c r="X115" s="57"/>
      <c r="Y115" s="57">
        <v>2</v>
      </c>
      <c r="Z115" s="57"/>
      <c r="AA115" s="52">
        <v>2</v>
      </c>
      <c r="AB115" s="52"/>
      <c r="AC115" s="53">
        <v>2</v>
      </c>
      <c r="AD115" s="63">
        <v>2</v>
      </c>
      <c r="AE115" s="63">
        <v>2</v>
      </c>
      <c r="AF115" s="53">
        <v>2</v>
      </c>
      <c r="AG115" s="63">
        <v>2</v>
      </c>
      <c r="AH115" s="63">
        <v>2</v>
      </c>
      <c r="AI115" s="63">
        <v>2</v>
      </c>
      <c r="AJ115" s="63">
        <v>2</v>
      </c>
      <c r="AK115" s="64"/>
      <c r="AL115" s="64"/>
      <c r="AM115" s="64"/>
      <c r="AN115" s="64"/>
      <c r="AO115" s="64"/>
    </row>
    <row r="116" s="24" customFormat="1" spans="1:41">
      <c r="A116" s="24" t="s">
        <v>528</v>
      </c>
      <c r="B116" s="24" t="s">
        <v>529</v>
      </c>
      <c r="C116" s="57" t="s">
        <v>530</v>
      </c>
      <c r="D116" s="57" t="s">
        <v>530</v>
      </c>
      <c r="E116" s="57" t="s">
        <v>531</v>
      </c>
      <c r="F116" s="58">
        <v>43161</v>
      </c>
      <c r="G116" s="58">
        <v>43179</v>
      </c>
      <c r="H116" s="59">
        <v>43164</v>
      </c>
      <c r="I116" s="60">
        <v>43772</v>
      </c>
      <c r="J116" s="43">
        <v>19</v>
      </c>
      <c r="K116" s="43">
        <v>1.58333333333333</v>
      </c>
      <c r="L116" s="57">
        <v>2</v>
      </c>
      <c r="M116" s="61"/>
      <c r="N116" s="45"/>
      <c r="O116" s="57">
        <v>2</v>
      </c>
      <c r="P116" s="61"/>
      <c r="Q116" s="49"/>
      <c r="R116" s="57">
        <v>2</v>
      </c>
      <c r="S116" s="61"/>
      <c r="T116" s="57"/>
      <c r="U116" s="57">
        <v>1</v>
      </c>
      <c r="V116" s="62" t="s">
        <v>389</v>
      </c>
      <c r="W116" s="57">
        <v>18</v>
      </c>
      <c r="X116" s="57">
        <v>1</v>
      </c>
      <c r="Y116" s="57">
        <v>2</v>
      </c>
      <c r="Z116" s="57"/>
      <c r="AA116" s="52">
        <v>1</v>
      </c>
      <c r="AB116" s="52">
        <v>1</v>
      </c>
      <c r="AC116" s="53">
        <v>2</v>
      </c>
      <c r="AD116" s="63">
        <v>2</v>
      </c>
      <c r="AE116" s="63">
        <v>2</v>
      </c>
      <c r="AF116" s="53">
        <v>2</v>
      </c>
      <c r="AG116" s="63">
        <v>2</v>
      </c>
      <c r="AH116" s="63">
        <v>2</v>
      </c>
      <c r="AI116" s="63">
        <v>2</v>
      </c>
      <c r="AJ116" s="63">
        <v>2</v>
      </c>
      <c r="AK116" s="56" t="s">
        <v>46</v>
      </c>
      <c r="AL116" s="64"/>
      <c r="AM116" s="64"/>
      <c r="AN116" s="56" t="s">
        <v>72</v>
      </c>
      <c r="AO116" s="56" t="s">
        <v>134</v>
      </c>
    </row>
    <row r="117" s="24" customFormat="1" spans="1:41">
      <c r="A117" s="24" t="s">
        <v>532</v>
      </c>
      <c r="B117" s="24" t="s">
        <v>533</v>
      </c>
      <c r="C117" s="57" t="s">
        <v>534</v>
      </c>
      <c r="D117" s="57" t="s">
        <v>534</v>
      </c>
      <c r="E117" s="57" t="s">
        <v>535</v>
      </c>
      <c r="F117" s="58">
        <v>43174</v>
      </c>
      <c r="G117" s="58">
        <v>43189</v>
      </c>
      <c r="H117" s="59">
        <v>43178</v>
      </c>
      <c r="I117" s="60">
        <v>43772</v>
      </c>
      <c r="J117" s="43">
        <v>19</v>
      </c>
      <c r="K117" s="43">
        <v>1.58333333333333</v>
      </c>
      <c r="L117" s="57"/>
      <c r="M117" s="61"/>
      <c r="N117" s="45"/>
      <c r="O117" s="57">
        <v>1</v>
      </c>
      <c r="P117" s="61"/>
      <c r="Q117" s="49"/>
      <c r="R117" s="57">
        <v>1</v>
      </c>
      <c r="S117" s="61">
        <v>43435</v>
      </c>
      <c r="T117" s="57" t="s">
        <v>536</v>
      </c>
      <c r="U117" s="57">
        <v>2</v>
      </c>
      <c r="V117" s="57"/>
      <c r="W117" s="57"/>
      <c r="X117" s="57"/>
      <c r="Y117" s="57">
        <v>2</v>
      </c>
      <c r="Z117" s="57"/>
      <c r="AA117" s="52">
        <v>2</v>
      </c>
      <c r="AB117" s="52"/>
      <c r="AC117" s="53">
        <v>2</v>
      </c>
      <c r="AD117" s="63">
        <v>2</v>
      </c>
      <c r="AE117" s="63">
        <v>2</v>
      </c>
      <c r="AF117" s="53">
        <v>2</v>
      </c>
      <c r="AG117" s="63">
        <v>2</v>
      </c>
      <c r="AH117" s="63">
        <v>2</v>
      </c>
      <c r="AI117" s="63">
        <v>2</v>
      </c>
      <c r="AJ117" s="63">
        <v>2</v>
      </c>
      <c r="AK117" s="64"/>
      <c r="AL117" s="64"/>
      <c r="AM117" s="64"/>
      <c r="AN117" s="64"/>
      <c r="AO117" s="56"/>
    </row>
    <row r="118" s="24" customFormat="1" spans="1:41">
      <c r="A118" s="24" t="s">
        <v>537</v>
      </c>
      <c r="B118" s="24" t="s">
        <v>538</v>
      </c>
      <c r="C118" s="57" t="s">
        <v>539</v>
      </c>
      <c r="D118" s="57" t="s">
        <v>539</v>
      </c>
      <c r="E118" s="57" t="s">
        <v>540</v>
      </c>
      <c r="F118" s="58">
        <v>42832</v>
      </c>
      <c r="G118" s="58">
        <v>42849</v>
      </c>
      <c r="H118" s="59">
        <v>42835</v>
      </c>
      <c r="I118" s="60">
        <v>43772</v>
      </c>
      <c r="J118" s="43">
        <v>30</v>
      </c>
      <c r="K118" s="43">
        <v>2.5</v>
      </c>
      <c r="L118" s="57">
        <v>1</v>
      </c>
      <c r="M118" s="61">
        <v>43342</v>
      </c>
      <c r="N118" s="45">
        <f>DATEDIF(H118,M118,"M")</f>
        <v>16</v>
      </c>
      <c r="O118" s="57">
        <v>2</v>
      </c>
      <c r="P118" s="61"/>
      <c r="Q118" s="49"/>
      <c r="R118" s="57">
        <v>2</v>
      </c>
      <c r="S118" s="61"/>
      <c r="T118" s="57"/>
      <c r="U118" s="57">
        <v>1</v>
      </c>
      <c r="V118" s="62" t="s">
        <v>389</v>
      </c>
      <c r="W118" s="57"/>
      <c r="X118" s="57">
        <v>2</v>
      </c>
      <c r="Y118" s="57">
        <v>2</v>
      </c>
      <c r="Z118" s="57"/>
      <c r="AA118" s="52">
        <v>1</v>
      </c>
      <c r="AB118" s="52">
        <v>1</v>
      </c>
      <c r="AC118" s="53">
        <v>2</v>
      </c>
      <c r="AD118" s="63">
        <v>2</v>
      </c>
      <c r="AE118" s="63">
        <v>2</v>
      </c>
      <c r="AF118" s="53">
        <v>2</v>
      </c>
      <c r="AG118" s="63">
        <v>2</v>
      </c>
      <c r="AH118" s="63">
        <v>2</v>
      </c>
      <c r="AI118" s="63">
        <v>2</v>
      </c>
      <c r="AJ118" s="63">
        <v>2</v>
      </c>
      <c r="AK118" s="56" t="s">
        <v>46</v>
      </c>
      <c r="AL118" s="56" t="s">
        <v>70</v>
      </c>
      <c r="AM118" s="56" t="s">
        <v>96</v>
      </c>
      <c r="AN118" s="64" t="s">
        <v>390</v>
      </c>
      <c r="AO118" s="56" t="s">
        <v>134</v>
      </c>
    </row>
    <row r="119" s="24" customFormat="1" spans="1:41">
      <c r="A119" s="24" t="s">
        <v>541</v>
      </c>
      <c r="B119" s="24" t="s">
        <v>542</v>
      </c>
      <c r="C119" s="57" t="s">
        <v>543</v>
      </c>
      <c r="D119" s="57" t="s">
        <v>544</v>
      </c>
      <c r="E119" s="57" t="s">
        <v>545</v>
      </c>
      <c r="F119" s="58">
        <v>42753</v>
      </c>
      <c r="G119" s="58">
        <v>42789</v>
      </c>
      <c r="H119" s="59">
        <v>42758</v>
      </c>
      <c r="I119" s="42">
        <v>43773</v>
      </c>
      <c r="J119" s="43">
        <v>33</v>
      </c>
      <c r="K119" s="43">
        <v>2.75</v>
      </c>
      <c r="L119" s="57"/>
      <c r="M119" s="61"/>
      <c r="N119" s="45"/>
      <c r="O119" s="57"/>
      <c r="P119" s="61"/>
      <c r="Q119" s="49"/>
      <c r="R119" s="57"/>
      <c r="S119" s="61"/>
      <c r="T119" s="57"/>
      <c r="U119" s="57">
        <v>2</v>
      </c>
      <c r="V119" s="57"/>
      <c r="W119" s="57"/>
      <c r="X119" s="57"/>
      <c r="Y119" s="57">
        <v>2</v>
      </c>
      <c r="Z119" s="57"/>
      <c r="AA119" s="52">
        <v>2</v>
      </c>
      <c r="AB119" s="52"/>
      <c r="AC119" s="53">
        <v>2</v>
      </c>
      <c r="AD119" s="63">
        <v>2</v>
      </c>
      <c r="AE119" s="63">
        <v>2</v>
      </c>
      <c r="AF119" s="53">
        <v>2</v>
      </c>
      <c r="AG119" s="63">
        <v>2</v>
      </c>
      <c r="AH119" s="63">
        <v>2</v>
      </c>
      <c r="AI119" s="63">
        <v>2</v>
      </c>
      <c r="AJ119" s="63">
        <v>2</v>
      </c>
      <c r="AK119" s="64"/>
      <c r="AL119" s="64"/>
      <c r="AM119" s="64"/>
      <c r="AN119" s="64"/>
      <c r="AO119" s="64"/>
    </row>
    <row r="120" s="24" customFormat="1" spans="1:41">
      <c r="A120" s="24" t="s">
        <v>546</v>
      </c>
      <c r="B120" s="24" t="s">
        <v>547</v>
      </c>
      <c r="C120" s="57" t="s">
        <v>548</v>
      </c>
      <c r="D120" s="57" t="s">
        <v>548</v>
      </c>
      <c r="E120" s="57" t="s">
        <v>549</v>
      </c>
      <c r="F120" s="58">
        <v>43348</v>
      </c>
      <c r="G120" s="58">
        <v>43361</v>
      </c>
      <c r="H120" s="59">
        <v>43350</v>
      </c>
      <c r="I120" s="60">
        <v>43772</v>
      </c>
      <c r="J120" s="43">
        <v>13</v>
      </c>
      <c r="K120" s="43">
        <v>1.08333333333333</v>
      </c>
      <c r="L120" s="57">
        <v>1</v>
      </c>
      <c r="M120" s="61">
        <v>43556</v>
      </c>
      <c r="N120" s="45">
        <f>DATEDIF(H120,M120,"M")</f>
        <v>6</v>
      </c>
      <c r="O120" s="57">
        <v>2</v>
      </c>
      <c r="P120" s="61"/>
      <c r="Q120" s="49"/>
      <c r="R120" s="57">
        <v>2</v>
      </c>
      <c r="S120" s="61"/>
      <c r="T120" s="57"/>
      <c r="U120" s="57">
        <v>1</v>
      </c>
      <c r="V120" s="62" t="s">
        <v>389</v>
      </c>
      <c r="W120" s="57">
        <v>12</v>
      </c>
      <c r="X120" s="57">
        <v>1</v>
      </c>
      <c r="Y120" s="57">
        <v>2</v>
      </c>
      <c r="Z120" s="57"/>
      <c r="AA120" s="52">
        <v>1</v>
      </c>
      <c r="AB120" s="52">
        <v>1</v>
      </c>
      <c r="AC120" s="53">
        <v>2</v>
      </c>
      <c r="AD120" s="63">
        <v>2</v>
      </c>
      <c r="AE120" s="63">
        <v>2</v>
      </c>
      <c r="AF120" s="53">
        <v>2</v>
      </c>
      <c r="AG120" s="63">
        <v>2</v>
      </c>
      <c r="AH120" s="63">
        <v>2</v>
      </c>
      <c r="AI120" s="63">
        <v>2</v>
      </c>
      <c r="AJ120" s="63">
        <v>2</v>
      </c>
      <c r="AK120" s="64" t="s">
        <v>483</v>
      </c>
      <c r="AL120" s="64" t="s">
        <v>550</v>
      </c>
      <c r="AM120" s="64" t="s">
        <v>551</v>
      </c>
      <c r="AN120" s="56" t="s">
        <v>49</v>
      </c>
      <c r="AO120" s="56" t="s">
        <v>134</v>
      </c>
    </row>
    <row r="121" s="24" customFormat="1" spans="1:41">
      <c r="A121" s="24" t="s">
        <v>552</v>
      </c>
      <c r="B121" s="24" t="s">
        <v>553</v>
      </c>
      <c r="C121" s="57" t="s">
        <v>554</v>
      </c>
      <c r="D121" s="57" t="s">
        <v>554</v>
      </c>
      <c r="E121" s="57" t="s">
        <v>555</v>
      </c>
      <c r="F121" s="58">
        <v>42821</v>
      </c>
      <c r="G121" s="58">
        <v>42831</v>
      </c>
      <c r="H121" s="59">
        <v>42822</v>
      </c>
      <c r="I121" s="42">
        <v>43773</v>
      </c>
      <c r="J121" s="43">
        <v>31</v>
      </c>
      <c r="K121" s="43">
        <v>2.58333333333333</v>
      </c>
      <c r="L121" s="57"/>
      <c r="M121" s="61"/>
      <c r="N121" s="45"/>
      <c r="O121" s="57"/>
      <c r="P121" s="61"/>
      <c r="Q121" s="49"/>
      <c r="R121" s="57"/>
      <c r="S121" s="61"/>
      <c r="T121" s="57"/>
      <c r="U121" s="57">
        <v>2</v>
      </c>
      <c r="V121" s="57"/>
      <c r="W121" s="57"/>
      <c r="X121" s="57"/>
      <c r="Y121" s="57">
        <v>2</v>
      </c>
      <c r="Z121" s="57"/>
      <c r="AA121" s="52">
        <v>2</v>
      </c>
      <c r="AB121" s="52"/>
      <c r="AC121" s="53">
        <v>2</v>
      </c>
      <c r="AD121" s="63">
        <v>2</v>
      </c>
      <c r="AE121" s="63">
        <v>2</v>
      </c>
      <c r="AF121" s="53">
        <v>2</v>
      </c>
      <c r="AG121" s="63">
        <v>2</v>
      </c>
      <c r="AH121" s="63">
        <v>2</v>
      </c>
      <c r="AI121" s="63">
        <v>2</v>
      </c>
      <c r="AJ121" s="63">
        <v>2</v>
      </c>
      <c r="AK121" s="64"/>
      <c r="AL121" s="64"/>
      <c r="AM121" s="64"/>
      <c r="AN121" s="64"/>
      <c r="AO121" s="64"/>
    </row>
    <row r="122" s="24" customFormat="1" spans="1:41">
      <c r="A122" s="24" t="s">
        <v>556</v>
      </c>
      <c r="B122" s="24" t="s">
        <v>557</v>
      </c>
      <c r="C122" s="57" t="s">
        <v>558</v>
      </c>
      <c r="D122" s="57" t="s">
        <v>558</v>
      </c>
      <c r="E122" s="57" t="s">
        <v>559</v>
      </c>
      <c r="F122" s="58">
        <v>42962</v>
      </c>
      <c r="G122" s="58">
        <v>42983</v>
      </c>
      <c r="H122" s="59">
        <v>42972</v>
      </c>
      <c r="I122" s="42">
        <v>43773</v>
      </c>
      <c r="J122" s="43">
        <v>26</v>
      </c>
      <c r="K122" s="43">
        <v>2.16666666666667</v>
      </c>
      <c r="L122" s="57"/>
      <c r="M122" s="61"/>
      <c r="N122" s="45"/>
      <c r="O122" s="57"/>
      <c r="P122" s="61"/>
      <c r="Q122" s="49"/>
      <c r="R122" s="57"/>
      <c r="S122" s="61"/>
      <c r="T122" s="57"/>
      <c r="U122" s="57">
        <v>2</v>
      </c>
      <c r="V122" s="57"/>
      <c r="W122" s="57"/>
      <c r="X122" s="57"/>
      <c r="Y122" s="57">
        <v>2</v>
      </c>
      <c r="Z122" s="57"/>
      <c r="AA122" s="52">
        <v>2</v>
      </c>
      <c r="AB122" s="52"/>
      <c r="AC122" s="53">
        <v>2</v>
      </c>
      <c r="AD122" s="63">
        <v>2</v>
      </c>
      <c r="AE122" s="63">
        <v>2</v>
      </c>
      <c r="AF122" s="53">
        <v>2</v>
      </c>
      <c r="AG122" s="63">
        <v>2</v>
      </c>
      <c r="AH122" s="63">
        <v>2</v>
      </c>
      <c r="AI122" s="63">
        <v>2</v>
      </c>
      <c r="AJ122" s="63">
        <v>2</v>
      </c>
      <c r="AK122" s="64"/>
      <c r="AL122" s="64"/>
      <c r="AM122" s="64"/>
      <c r="AN122" s="64"/>
      <c r="AO122" s="64"/>
    </row>
    <row r="123" s="24" customFormat="1" spans="1:41">
      <c r="A123" s="24" t="s">
        <v>560</v>
      </c>
      <c r="B123" s="24" t="s">
        <v>561</v>
      </c>
      <c r="C123" s="57" t="s">
        <v>562</v>
      </c>
      <c r="D123" s="57" t="s">
        <v>562</v>
      </c>
      <c r="E123" s="57" t="s">
        <v>563</v>
      </c>
      <c r="F123" s="58">
        <v>42622</v>
      </c>
      <c r="G123" s="58">
        <v>42634</v>
      </c>
      <c r="H123" s="59">
        <v>42625</v>
      </c>
      <c r="I123" s="42">
        <v>43773</v>
      </c>
      <c r="J123" s="43">
        <v>37</v>
      </c>
      <c r="K123" s="43">
        <v>3.08333333333333</v>
      </c>
      <c r="L123" s="57"/>
      <c r="M123" s="61"/>
      <c r="N123" s="45"/>
      <c r="O123" s="57"/>
      <c r="P123" s="61"/>
      <c r="Q123" s="49"/>
      <c r="R123" s="57"/>
      <c r="S123" s="61"/>
      <c r="T123" s="57"/>
      <c r="U123" s="57">
        <v>2</v>
      </c>
      <c r="V123" s="57"/>
      <c r="W123" s="57"/>
      <c r="X123" s="57"/>
      <c r="Y123" s="57">
        <v>2</v>
      </c>
      <c r="Z123" s="57"/>
      <c r="AA123" s="52">
        <v>2</v>
      </c>
      <c r="AB123" s="52"/>
      <c r="AC123" s="53">
        <v>2</v>
      </c>
      <c r="AD123" s="63">
        <v>2</v>
      </c>
      <c r="AE123" s="63">
        <v>2</v>
      </c>
      <c r="AF123" s="53">
        <v>2</v>
      </c>
      <c r="AG123" s="63">
        <v>2</v>
      </c>
      <c r="AH123" s="63">
        <v>2</v>
      </c>
      <c r="AI123" s="63">
        <v>2</v>
      </c>
      <c r="AJ123" s="63">
        <v>2</v>
      </c>
      <c r="AK123" s="64"/>
      <c r="AL123" s="64"/>
      <c r="AM123" s="64"/>
      <c r="AN123" s="64"/>
      <c r="AO123" s="64"/>
    </row>
    <row r="124" s="24" customFormat="1" spans="1:41">
      <c r="A124" s="24" t="s">
        <v>564</v>
      </c>
      <c r="B124" s="24" t="s">
        <v>565</v>
      </c>
      <c r="C124" s="57" t="s">
        <v>566</v>
      </c>
      <c r="D124" s="57" t="s">
        <v>566</v>
      </c>
      <c r="E124" s="57" t="s">
        <v>567</v>
      </c>
      <c r="F124" s="58">
        <v>42723</v>
      </c>
      <c r="G124" s="58">
        <v>42740</v>
      </c>
      <c r="H124" s="59">
        <v>42731</v>
      </c>
      <c r="I124" s="60">
        <v>43166</v>
      </c>
      <c r="J124" s="43">
        <v>14</v>
      </c>
      <c r="K124" s="43">
        <v>1.16666666666667</v>
      </c>
      <c r="L124" s="57"/>
      <c r="M124" s="61"/>
      <c r="N124" s="45"/>
      <c r="O124" s="57"/>
      <c r="P124" s="61"/>
      <c r="Q124" s="49"/>
      <c r="R124" s="57">
        <v>1</v>
      </c>
      <c r="S124" s="61">
        <v>43176</v>
      </c>
      <c r="T124" s="57"/>
      <c r="U124" s="57">
        <v>2</v>
      </c>
      <c r="V124" s="57"/>
      <c r="W124" s="57"/>
      <c r="X124" s="57"/>
      <c r="Y124" s="57">
        <v>2</v>
      </c>
      <c r="Z124" s="57"/>
      <c r="AA124" s="52">
        <v>2</v>
      </c>
      <c r="AB124" s="52"/>
      <c r="AC124" s="53">
        <v>2</v>
      </c>
      <c r="AD124" s="63">
        <v>2</v>
      </c>
      <c r="AE124" s="63">
        <v>2</v>
      </c>
      <c r="AF124" s="53">
        <v>2</v>
      </c>
      <c r="AG124" s="63">
        <v>2</v>
      </c>
      <c r="AH124" s="63">
        <v>2</v>
      </c>
      <c r="AI124" s="63">
        <v>2</v>
      </c>
      <c r="AJ124" s="63">
        <v>2</v>
      </c>
      <c r="AK124" s="64"/>
      <c r="AL124" s="64"/>
      <c r="AM124" s="64"/>
      <c r="AN124" s="64"/>
      <c r="AO124" s="56"/>
    </row>
    <row r="125" s="24" customFormat="1" spans="1:41">
      <c r="A125" s="24" t="s">
        <v>568</v>
      </c>
      <c r="B125" s="24" t="s">
        <v>569</v>
      </c>
      <c r="C125" s="57" t="s">
        <v>570</v>
      </c>
      <c r="D125" s="57" t="s">
        <v>570</v>
      </c>
      <c r="E125" s="57" t="s">
        <v>571</v>
      </c>
      <c r="F125" s="58">
        <v>43236</v>
      </c>
      <c r="G125" s="58">
        <v>43249</v>
      </c>
      <c r="H125" s="59">
        <v>43238</v>
      </c>
      <c r="I125" s="60">
        <v>43772</v>
      </c>
      <c r="J125" s="43">
        <v>17</v>
      </c>
      <c r="K125" s="43">
        <v>1.41666666666667</v>
      </c>
      <c r="L125" s="57"/>
      <c r="M125" s="61"/>
      <c r="N125" s="45"/>
      <c r="O125" s="57"/>
      <c r="P125" s="61"/>
      <c r="Q125" s="49"/>
      <c r="R125" s="57">
        <v>1</v>
      </c>
      <c r="S125" s="61">
        <v>43497</v>
      </c>
      <c r="T125" s="57"/>
      <c r="U125" s="57">
        <v>2</v>
      </c>
      <c r="V125" s="57"/>
      <c r="W125" s="57"/>
      <c r="X125" s="57"/>
      <c r="Y125" s="57">
        <v>2</v>
      </c>
      <c r="Z125" s="57"/>
      <c r="AA125" s="52">
        <v>2</v>
      </c>
      <c r="AB125" s="52"/>
      <c r="AC125" s="53">
        <v>2</v>
      </c>
      <c r="AD125" s="63">
        <v>2</v>
      </c>
      <c r="AE125" s="63">
        <v>2</v>
      </c>
      <c r="AF125" s="53">
        <v>2</v>
      </c>
      <c r="AG125" s="63">
        <v>2</v>
      </c>
      <c r="AH125" s="63">
        <v>2</v>
      </c>
      <c r="AI125" s="63">
        <v>2</v>
      </c>
      <c r="AJ125" s="63">
        <v>2</v>
      </c>
      <c r="AK125" s="56" t="s">
        <v>46</v>
      </c>
      <c r="AL125" s="56" t="s">
        <v>86</v>
      </c>
      <c r="AM125" s="56" t="s">
        <v>114</v>
      </c>
      <c r="AN125" s="56" t="s">
        <v>49</v>
      </c>
      <c r="AO125" s="56" t="s">
        <v>50</v>
      </c>
    </row>
    <row r="126" s="24" customFormat="1" spans="1:41">
      <c r="A126" s="24" t="s">
        <v>572</v>
      </c>
      <c r="B126" s="24" t="s">
        <v>573</v>
      </c>
      <c r="C126" s="57" t="s">
        <v>574</v>
      </c>
      <c r="D126" s="57" t="s">
        <v>574</v>
      </c>
      <c r="E126" s="57" t="s">
        <v>575</v>
      </c>
      <c r="F126" s="58">
        <v>42738</v>
      </c>
      <c r="G126" s="58">
        <v>42754</v>
      </c>
      <c r="H126" s="59">
        <v>42744</v>
      </c>
      <c r="I126" s="60">
        <v>43772</v>
      </c>
      <c r="J126" s="43">
        <v>33</v>
      </c>
      <c r="K126" s="43">
        <v>2.75</v>
      </c>
      <c r="L126" s="57"/>
      <c r="M126" s="61"/>
      <c r="N126" s="45"/>
      <c r="O126" s="57">
        <v>1</v>
      </c>
      <c r="P126" s="61">
        <v>42826</v>
      </c>
      <c r="Q126" s="49">
        <f>DATEDIF(H126,P126,"M")</f>
        <v>2</v>
      </c>
      <c r="R126" s="57">
        <v>1</v>
      </c>
      <c r="S126" s="61">
        <v>43070</v>
      </c>
      <c r="T126" s="57" t="s">
        <v>536</v>
      </c>
      <c r="U126" s="57">
        <v>2</v>
      </c>
      <c r="V126" s="57"/>
      <c r="W126" s="57"/>
      <c r="X126" s="57"/>
      <c r="Y126" s="57">
        <v>2</v>
      </c>
      <c r="Z126" s="57"/>
      <c r="AA126" s="52">
        <v>2</v>
      </c>
      <c r="AB126" s="52"/>
      <c r="AC126" s="53">
        <v>2</v>
      </c>
      <c r="AD126" s="63">
        <v>2</v>
      </c>
      <c r="AE126" s="63">
        <v>2</v>
      </c>
      <c r="AF126" s="53">
        <v>2</v>
      </c>
      <c r="AG126" s="63">
        <v>2</v>
      </c>
      <c r="AH126" s="63">
        <v>2</v>
      </c>
      <c r="AI126" s="63">
        <v>2</v>
      </c>
      <c r="AJ126" s="63">
        <v>2</v>
      </c>
      <c r="AK126" s="64"/>
      <c r="AL126" s="64"/>
      <c r="AM126" s="64"/>
      <c r="AN126" s="64"/>
      <c r="AO126" s="56"/>
    </row>
    <row r="127" s="24" customFormat="1" spans="1:41">
      <c r="A127" s="24" t="s">
        <v>576</v>
      </c>
      <c r="B127" s="24" t="s">
        <v>577</v>
      </c>
      <c r="C127" s="57" t="s">
        <v>578</v>
      </c>
      <c r="D127" s="57" t="s">
        <v>578</v>
      </c>
      <c r="E127" s="57" t="s">
        <v>579</v>
      </c>
      <c r="F127" s="58">
        <v>42882</v>
      </c>
      <c r="G127" s="58">
        <v>42898</v>
      </c>
      <c r="H127" s="59">
        <v>42886</v>
      </c>
      <c r="I127" s="60">
        <v>43772</v>
      </c>
      <c r="J127" s="43">
        <v>29</v>
      </c>
      <c r="K127" s="43">
        <v>2.41666666666667</v>
      </c>
      <c r="L127" s="57"/>
      <c r="M127" s="61"/>
      <c r="N127" s="45"/>
      <c r="O127" s="57">
        <v>1</v>
      </c>
      <c r="P127" s="61"/>
      <c r="Q127" s="49"/>
      <c r="R127" s="57">
        <v>1</v>
      </c>
      <c r="S127" s="61">
        <v>43101</v>
      </c>
      <c r="T127" s="57" t="s">
        <v>536</v>
      </c>
      <c r="U127" s="57">
        <v>1</v>
      </c>
      <c r="V127" s="62" t="s">
        <v>389</v>
      </c>
      <c r="W127" s="57"/>
      <c r="X127" s="57">
        <v>2</v>
      </c>
      <c r="Y127" s="57">
        <v>2</v>
      </c>
      <c r="Z127" s="57"/>
      <c r="AA127" s="52">
        <v>1</v>
      </c>
      <c r="AB127" s="52">
        <v>1</v>
      </c>
      <c r="AC127" s="53">
        <v>2</v>
      </c>
      <c r="AD127" s="63">
        <v>2</v>
      </c>
      <c r="AE127" s="63">
        <v>2</v>
      </c>
      <c r="AF127" s="53">
        <v>2</v>
      </c>
      <c r="AG127" s="63">
        <v>2</v>
      </c>
      <c r="AH127" s="63">
        <v>2</v>
      </c>
      <c r="AI127" s="63">
        <v>2</v>
      </c>
      <c r="AJ127" s="63">
        <v>2</v>
      </c>
      <c r="AK127" s="56" t="s">
        <v>46</v>
      </c>
      <c r="AL127" s="56" t="s">
        <v>70</v>
      </c>
      <c r="AM127" s="56" t="s">
        <v>96</v>
      </c>
      <c r="AN127" s="64" t="s">
        <v>390</v>
      </c>
      <c r="AO127" s="56" t="s">
        <v>50</v>
      </c>
    </row>
    <row r="128" s="24" customFormat="1" spans="1:41">
      <c r="A128" s="24" t="s">
        <v>580</v>
      </c>
      <c r="B128" s="24" t="s">
        <v>581</v>
      </c>
      <c r="C128" s="57" t="s">
        <v>582</v>
      </c>
      <c r="D128" s="57" t="s">
        <v>582</v>
      </c>
      <c r="E128" s="57" t="s">
        <v>583</v>
      </c>
      <c r="F128" s="58">
        <v>43070</v>
      </c>
      <c r="G128" s="58">
        <v>43091</v>
      </c>
      <c r="H128" s="59">
        <v>43073</v>
      </c>
      <c r="I128" s="60">
        <v>43772</v>
      </c>
      <c r="J128" s="43">
        <v>22</v>
      </c>
      <c r="K128" s="43">
        <v>1.83333333333333</v>
      </c>
      <c r="L128" s="57"/>
      <c r="M128" s="61"/>
      <c r="N128" s="45"/>
      <c r="O128" s="57"/>
      <c r="P128" s="61"/>
      <c r="Q128" s="49"/>
      <c r="R128" s="57">
        <v>1</v>
      </c>
      <c r="S128" s="61">
        <v>43290</v>
      </c>
      <c r="T128" s="57"/>
      <c r="U128" s="57">
        <v>2</v>
      </c>
      <c r="V128" s="57"/>
      <c r="W128" s="57"/>
      <c r="X128" s="57"/>
      <c r="Y128" s="57">
        <v>2</v>
      </c>
      <c r="Z128" s="57"/>
      <c r="AA128" s="52">
        <v>2</v>
      </c>
      <c r="AB128" s="52"/>
      <c r="AC128" s="53">
        <v>2</v>
      </c>
      <c r="AD128" s="63">
        <v>2</v>
      </c>
      <c r="AE128" s="63">
        <v>2</v>
      </c>
      <c r="AF128" s="53">
        <v>2</v>
      </c>
      <c r="AG128" s="63">
        <v>2</v>
      </c>
      <c r="AH128" s="63">
        <v>2</v>
      </c>
      <c r="AI128" s="63">
        <v>2</v>
      </c>
      <c r="AJ128" s="63">
        <v>2</v>
      </c>
      <c r="AK128" s="64"/>
      <c r="AL128" s="64"/>
      <c r="AM128" s="64"/>
      <c r="AN128" s="64"/>
      <c r="AO128" s="56"/>
    </row>
    <row r="129" s="24" customFormat="1" spans="1:41">
      <c r="A129" s="24" t="s">
        <v>584</v>
      </c>
      <c r="B129" s="24" t="s">
        <v>585</v>
      </c>
      <c r="C129" s="57" t="s">
        <v>586</v>
      </c>
      <c r="D129" s="57" t="s">
        <v>586</v>
      </c>
      <c r="E129" s="57" t="s">
        <v>587</v>
      </c>
      <c r="F129" s="58">
        <v>42740</v>
      </c>
      <c r="G129" s="58">
        <v>42773</v>
      </c>
      <c r="H129" s="59">
        <v>42753</v>
      </c>
      <c r="I129" s="42">
        <v>43773</v>
      </c>
      <c r="J129" s="43">
        <v>33</v>
      </c>
      <c r="K129" s="43">
        <v>2.75</v>
      </c>
      <c r="L129" s="57"/>
      <c r="M129" s="61"/>
      <c r="N129" s="45"/>
      <c r="O129" s="57"/>
      <c r="P129" s="61"/>
      <c r="Q129" s="49"/>
      <c r="R129" s="57"/>
      <c r="S129" s="61"/>
      <c r="T129" s="57"/>
      <c r="U129" s="57">
        <v>2</v>
      </c>
      <c r="V129" s="57"/>
      <c r="W129" s="57"/>
      <c r="X129" s="57"/>
      <c r="Y129" s="57">
        <v>2</v>
      </c>
      <c r="Z129" s="57"/>
      <c r="AA129" s="52">
        <v>2</v>
      </c>
      <c r="AB129" s="52"/>
      <c r="AC129" s="53">
        <v>2</v>
      </c>
      <c r="AD129" s="63">
        <v>2</v>
      </c>
      <c r="AE129" s="63">
        <v>2</v>
      </c>
      <c r="AF129" s="53">
        <v>2</v>
      </c>
      <c r="AG129" s="63">
        <v>2</v>
      </c>
      <c r="AH129" s="63">
        <v>2</v>
      </c>
      <c r="AI129" s="63">
        <v>2</v>
      </c>
      <c r="AJ129" s="63">
        <v>2</v>
      </c>
      <c r="AK129" s="64"/>
      <c r="AL129" s="64"/>
      <c r="AM129" s="64"/>
      <c r="AN129" s="64"/>
      <c r="AO129" s="64"/>
    </row>
    <row r="130" s="24" customFormat="1" spans="1:41">
      <c r="A130" s="24" t="s">
        <v>588</v>
      </c>
      <c r="B130" s="24" t="s">
        <v>589</v>
      </c>
      <c r="C130" s="57" t="s">
        <v>590</v>
      </c>
      <c r="D130" s="57" t="s">
        <v>590</v>
      </c>
      <c r="E130" s="57" t="s">
        <v>591</v>
      </c>
      <c r="F130" s="58">
        <v>43238</v>
      </c>
      <c r="G130" s="58">
        <v>43276</v>
      </c>
      <c r="H130" s="59">
        <v>43241</v>
      </c>
      <c r="I130" s="42">
        <v>43773</v>
      </c>
      <c r="J130" s="43">
        <v>17</v>
      </c>
      <c r="K130" s="43">
        <v>1.41666666666667</v>
      </c>
      <c r="L130" s="57"/>
      <c r="M130" s="61"/>
      <c r="N130" s="45"/>
      <c r="O130" s="57"/>
      <c r="P130" s="61"/>
      <c r="Q130" s="49"/>
      <c r="R130" s="57"/>
      <c r="S130" s="61"/>
      <c r="T130" s="57"/>
      <c r="U130" s="57">
        <v>2</v>
      </c>
      <c r="V130" s="57"/>
      <c r="W130" s="57"/>
      <c r="X130" s="57"/>
      <c r="Y130" s="57">
        <v>2</v>
      </c>
      <c r="Z130" s="57"/>
      <c r="AA130" s="52">
        <v>2</v>
      </c>
      <c r="AB130" s="52"/>
      <c r="AC130" s="53">
        <v>2</v>
      </c>
      <c r="AD130" s="63">
        <v>2</v>
      </c>
      <c r="AE130" s="63">
        <v>2</v>
      </c>
      <c r="AF130" s="53">
        <v>2</v>
      </c>
      <c r="AG130" s="63">
        <v>2</v>
      </c>
      <c r="AH130" s="63">
        <v>2</v>
      </c>
      <c r="AI130" s="63">
        <v>2</v>
      </c>
      <c r="AJ130" s="63">
        <v>2</v>
      </c>
      <c r="AK130" s="64"/>
      <c r="AL130" s="64"/>
      <c r="AM130" s="64"/>
      <c r="AN130" s="64"/>
      <c r="AO130" s="64"/>
    </row>
    <row r="131" s="24" customFormat="1" spans="1:41">
      <c r="A131" s="24" t="s">
        <v>592</v>
      </c>
      <c r="B131" s="24" t="s">
        <v>593</v>
      </c>
      <c r="C131" s="57" t="s">
        <v>594</v>
      </c>
      <c r="D131" s="57" t="s">
        <v>594</v>
      </c>
      <c r="E131" s="57" t="s">
        <v>595</v>
      </c>
      <c r="F131" s="58">
        <v>42907</v>
      </c>
      <c r="G131" s="58">
        <v>42926</v>
      </c>
      <c r="H131" s="59">
        <v>42916</v>
      </c>
      <c r="I131" s="60">
        <v>43772</v>
      </c>
      <c r="J131" s="43">
        <v>28</v>
      </c>
      <c r="K131" s="43">
        <v>2.33333333333333</v>
      </c>
      <c r="L131" s="57">
        <v>2</v>
      </c>
      <c r="M131" s="61"/>
      <c r="N131" s="45"/>
      <c r="O131" s="57">
        <v>2</v>
      </c>
      <c r="P131" s="61"/>
      <c r="Q131" s="49"/>
      <c r="R131" s="57">
        <v>2</v>
      </c>
      <c r="S131" s="61"/>
      <c r="T131" s="57"/>
      <c r="U131" s="57">
        <v>2</v>
      </c>
      <c r="V131" s="57"/>
      <c r="W131" s="57"/>
      <c r="X131" s="57"/>
      <c r="Y131" s="57">
        <v>2</v>
      </c>
      <c r="Z131" s="57"/>
      <c r="AA131" s="52">
        <v>2</v>
      </c>
      <c r="AB131" s="52"/>
      <c r="AC131" s="53">
        <v>2</v>
      </c>
      <c r="AD131" s="63">
        <v>2</v>
      </c>
      <c r="AE131" s="63">
        <v>2</v>
      </c>
      <c r="AF131" s="53">
        <v>2</v>
      </c>
      <c r="AG131" s="63">
        <v>2</v>
      </c>
      <c r="AH131" s="63">
        <v>2</v>
      </c>
      <c r="AI131" s="63">
        <v>2</v>
      </c>
      <c r="AJ131" s="63">
        <v>2</v>
      </c>
      <c r="AK131" s="56" t="s">
        <v>46</v>
      </c>
      <c r="AL131" s="56" t="s">
        <v>70</v>
      </c>
      <c r="AM131" s="56" t="s">
        <v>71</v>
      </c>
      <c r="AN131" s="64" t="s">
        <v>390</v>
      </c>
      <c r="AO131" s="56" t="s">
        <v>134</v>
      </c>
    </row>
    <row r="132" s="24" customFormat="1" spans="1:41">
      <c r="A132" s="24" t="s">
        <v>596</v>
      </c>
      <c r="B132" s="24" t="s">
        <v>597</v>
      </c>
      <c r="C132" s="57" t="s">
        <v>598</v>
      </c>
      <c r="D132" s="57" t="s">
        <v>599</v>
      </c>
      <c r="E132" s="57" t="s">
        <v>600</v>
      </c>
      <c r="F132" s="58">
        <v>42734</v>
      </c>
      <c r="G132" s="58">
        <v>42753</v>
      </c>
      <c r="H132" s="59">
        <v>42741</v>
      </c>
      <c r="I132" s="60">
        <v>43772</v>
      </c>
      <c r="J132" s="43">
        <v>33</v>
      </c>
      <c r="K132" s="43">
        <v>2.75</v>
      </c>
      <c r="L132" s="57">
        <v>1</v>
      </c>
      <c r="M132" s="61">
        <v>43617</v>
      </c>
      <c r="N132" s="45">
        <f>DATEDIF(H132,M132,"M")</f>
        <v>28</v>
      </c>
      <c r="O132" s="57">
        <v>1</v>
      </c>
      <c r="P132" s="61">
        <v>43617</v>
      </c>
      <c r="Q132" s="49">
        <f>DATEDIF(H132,P132,"M")</f>
        <v>28</v>
      </c>
      <c r="R132" s="57">
        <v>2</v>
      </c>
      <c r="S132" s="61"/>
      <c r="T132" s="57"/>
      <c r="U132" s="57">
        <v>1</v>
      </c>
      <c r="V132" s="62" t="s">
        <v>389</v>
      </c>
      <c r="W132" s="57">
        <v>26</v>
      </c>
      <c r="X132" s="57">
        <v>2</v>
      </c>
      <c r="Y132" s="57">
        <v>2</v>
      </c>
      <c r="Z132" s="57"/>
      <c r="AA132" s="52">
        <v>1</v>
      </c>
      <c r="AB132" s="52">
        <v>1</v>
      </c>
      <c r="AC132" s="53">
        <v>2</v>
      </c>
      <c r="AD132" s="63">
        <v>2</v>
      </c>
      <c r="AE132" s="63">
        <v>2</v>
      </c>
      <c r="AF132" s="53">
        <v>2</v>
      </c>
      <c r="AG132" s="63">
        <v>2</v>
      </c>
      <c r="AH132" s="63">
        <v>2</v>
      </c>
      <c r="AI132" s="63">
        <v>2</v>
      </c>
      <c r="AJ132" s="63">
        <v>2</v>
      </c>
      <c r="AK132" s="56" t="s">
        <v>46</v>
      </c>
      <c r="AL132" s="56" t="s">
        <v>47</v>
      </c>
      <c r="AM132" s="56" t="s">
        <v>48</v>
      </c>
      <c r="AN132" s="56" t="s">
        <v>49</v>
      </c>
      <c r="AO132" s="56" t="s">
        <v>134</v>
      </c>
    </row>
    <row r="133" s="24" customFormat="1" spans="1:41">
      <c r="A133" s="24" t="s">
        <v>601</v>
      </c>
      <c r="B133" s="24" t="s">
        <v>602</v>
      </c>
      <c r="C133" s="57" t="s">
        <v>603</v>
      </c>
      <c r="D133" s="57" t="s">
        <v>603</v>
      </c>
      <c r="E133" s="57" t="s">
        <v>604</v>
      </c>
      <c r="F133" s="58">
        <v>43315</v>
      </c>
      <c r="G133" s="58">
        <v>43329</v>
      </c>
      <c r="H133" s="59">
        <v>43319</v>
      </c>
      <c r="I133" s="60">
        <v>43772</v>
      </c>
      <c r="J133" s="43">
        <v>14</v>
      </c>
      <c r="K133" s="43">
        <v>1.16666666666667</v>
      </c>
      <c r="L133" s="57">
        <v>2</v>
      </c>
      <c r="M133" s="61"/>
      <c r="N133" s="45"/>
      <c r="O133" s="57">
        <v>1</v>
      </c>
      <c r="P133" s="61">
        <v>43739</v>
      </c>
      <c r="Q133" s="49">
        <f>DATEDIF(H133,P133,"M")</f>
        <v>13</v>
      </c>
      <c r="R133" s="57">
        <v>2</v>
      </c>
      <c r="S133" s="61"/>
      <c r="T133" s="57"/>
      <c r="U133" s="57">
        <v>1</v>
      </c>
      <c r="V133" s="62" t="s">
        <v>389</v>
      </c>
      <c r="W133" s="57">
        <v>26</v>
      </c>
      <c r="X133" s="57">
        <v>1</v>
      </c>
      <c r="Y133" s="57">
        <v>2</v>
      </c>
      <c r="Z133" s="57"/>
      <c r="AA133" s="52">
        <v>1</v>
      </c>
      <c r="AB133" s="52">
        <v>1</v>
      </c>
      <c r="AC133" s="53">
        <v>2</v>
      </c>
      <c r="AD133" s="63">
        <v>2</v>
      </c>
      <c r="AE133" s="63">
        <v>2</v>
      </c>
      <c r="AF133" s="53">
        <v>2</v>
      </c>
      <c r="AG133" s="63">
        <v>2</v>
      </c>
      <c r="AH133" s="63">
        <v>2</v>
      </c>
      <c r="AI133" s="63">
        <v>2</v>
      </c>
      <c r="AJ133" s="63">
        <v>2</v>
      </c>
      <c r="AK133" s="56" t="s">
        <v>46</v>
      </c>
      <c r="AL133" s="64" t="s">
        <v>605</v>
      </c>
      <c r="AM133" s="56" t="s">
        <v>606</v>
      </c>
      <c r="AN133" s="64" t="s">
        <v>464</v>
      </c>
      <c r="AO133" s="56" t="s">
        <v>134</v>
      </c>
    </row>
    <row r="134" s="24" customFormat="1" spans="1:41">
      <c r="A134" s="24" t="s">
        <v>607</v>
      </c>
      <c r="B134" s="24" t="s">
        <v>608</v>
      </c>
      <c r="C134" s="57" t="s">
        <v>609</v>
      </c>
      <c r="D134" s="57" t="s">
        <v>609</v>
      </c>
      <c r="E134" s="57" t="s">
        <v>610</v>
      </c>
      <c r="F134" s="58">
        <v>42908</v>
      </c>
      <c r="G134" s="58">
        <v>42923</v>
      </c>
      <c r="H134" s="59">
        <v>42912</v>
      </c>
      <c r="I134" s="60">
        <v>43772</v>
      </c>
      <c r="J134" s="43">
        <v>28</v>
      </c>
      <c r="K134" s="43">
        <v>2.33333333333333</v>
      </c>
      <c r="L134" s="57">
        <v>2</v>
      </c>
      <c r="M134" s="61"/>
      <c r="N134" s="45"/>
      <c r="O134" s="57">
        <v>2</v>
      </c>
      <c r="P134" s="61"/>
      <c r="Q134" s="49"/>
      <c r="R134" s="57">
        <v>2</v>
      </c>
      <c r="S134" s="61"/>
      <c r="T134" s="57"/>
      <c r="U134" s="57">
        <v>2</v>
      </c>
      <c r="V134" s="57"/>
      <c r="W134" s="57"/>
      <c r="X134" s="57"/>
      <c r="Y134" s="57">
        <v>2</v>
      </c>
      <c r="Z134" s="57"/>
      <c r="AA134" s="52">
        <v>2</v>
      </c>
      <c r="AB134" s="52"/>
      <c r="AC134" s="53">
        <v>2</v>
      </c>
      <c r="AD134" s="63">
        <v>2</v>
      </c>
      <c r="AE134" s="63">
        <v>2</v>
      </c>
      <c r="AF134" s="53">
        <v>2</v>
      </c>
      <c r="AG134" s="63">
        <v>2</v>
      </c>
      <c r="AH134" s="63">
        <v>2</v>
      </c>
      <c r="AI134" s="63">
        <v>2</v>
      </c>
      <c r="AJ134" s="63">
        <v>2</v>
      </c>
      <c r="AK134" s="56" t="s">
        <v>46</v>
      </c>
      <c r="AL134" s="64"/>
      <c r="AM134" s="64"/>
      <c r="AN134" s="64"/>
      <c r="AO134" s="56" t="s">
        <v>134</v>
      </c>
    </row>
    <row r="135" s="24" customFormat="1" spans="1:41">
      <c r="A135" s="24" t="s">
        <v>611</v>
      </c>
      <c r="B135" s="24" t="s">
        <v>612</v>
      </c>
      <c r="C135" s="57" t="s">
        <v>613</v>
      </c>
      <c r="D135" s="57" t="s">
        <v>613</v>
      </c>
      <c r="E135" s="57" t="s">
        <v>614</v>
      </c>
      <c r="F135" s="58">
        <v>42853</v>
      </c>
      <c r="G135" s="58">
        <v>42870</v>
      </c>
      <c r="H135" s="59">
        <v>42858</v>
      </c>
      <c r="I135" s="60">
        <v>43772</v>
      </c>
      <c r="J135" s="43">
        <v>30</v>
      </c>
      <c r="K135" s="43">
        <v>2.5</v>
      </c>
      <c r="L135" s="57">
        <v>2</v>
      </c>
      <c r="M135" s="61"/>
      <c r="N135" s="45"/>
      <c r="O135" s="57">
        <v>1</v>
      </c>
      <c r="P135" s="61">
        <v>43617</v>
      </c>
      <c r="Q135" s="49">
        <f>DATEDIF(H135,P135,"M")</f>
        <v>24</v>
      </c>
      <c r="R135" s="57">
        <v>2</v>
      </c>
      <c r="S135" s="61"/>
      <c r="T135" s="57"/>
      <c r="U135" s="57">
        <v>2</v>
      </c>
      <c r="V135" s="57"/>
      <c r="W135" s="57"/>
      <c r="X135" s="57"/>
      <c r="Y135" s="57">
        <v>2</v>
      </c>
      <c r="Z135" s="57"/>
      <c r="AA135" s="52">
        <v>2</v>
      </c>
      <c r="AB135" s="52"/>
      <c r="AC135" s="53">
        <v>2</v>
      </c>
      <c r="AD135" s="63">
        <v>2</v>
      </c>
      <c r="AE135" s="63">
        <v>2</v>
      </c>
      <c r="AF135" s="53">
        <v>2</v>
      </c>
      <c r="AG135" s="63">
        <v>2</v>
      </c>
      <c r="AH135" s="63">
        <v>2</v>
      </c>
      <c r="AI135" s="63">
        <v>2</v>
      </c>
      <c r="AJ135" s="63">
        <v>2</v>
      </c>
      <c r="AK135" s="56" t="s">
        <v>46</v>
      </c>
      <c r="AL135" s="56" t="s">
        <v>47</v>
      </c>
      <c r="AM135" s="56" t="s">
        <v>48</v>
      </c>
      <c r="AN135" s="56" t="s">
        <v>49</v>
      </c>
      <c r="AO135" s="56" t="s">
        <v>134</v>
      </c>
    </row>
    <row r="136" s="24" customFormat="1" spans="1:41">
      <c r="A136" s="24" t="s">
        <v>615</v>
      </c>
      <c r="B136" s="24" t="s">
        <v>616</v>
      </c>
      <c r="C136" s="57" t="s">
        <v>617</v>
      </c>
      <c r="D136" s="57" t="s">
        <v>617</v>
      </c>
      <c r="E136" s="57" t="s">
        <v>618</v>
      </c>
      <c r="F136" s="58">
        <v>43234</v>
      </c>
      <c r="G136" s="58">
        <v>43257</v>
      </c>
      <c r="H136" s="59">
        <v>43237</v>
      </c>
      <c r="I136" s="42">
        <v>43773</v>
      </c>
      <c r="J136" s="43">
        <v>17</v>
      </c>
      <c r="K136" s="43">
        <v>1.41666666666667</v>
      </c>
      <c r="L136" s="57"/>
      <c r="M136" s="61"/>
      <c r="N136" s="45"/>
      <c r="O136" s="57"/>
      <c r="P136" s="61"/>
      <c r="Q136" s="49"/>
      <c r="R136" s="57"/>
      <c r="S136" s="61"/>
      <c r="T136" s="57"/>
      <c r="U136" s="57">
        <v>2</v>
      </c>
      <c r="V136" s="57"/>
      <c r="W136" s="57"/>
      <c r="X136" s="57"/>
      <c r="Y136" s="57">
        <v>2</v>
      </c>
      <c r="Z136" s="57"/>
      <c r="AA136" s="52">
        <v>2</v>
      </c>
      <c r="AB136" s="52"/>
      <c r="AC136" s="53">
        <v>2</v>
      </c>
      <c r="AD136" s="63">
        <v>2</v>
      </c>
      <c r="AE136" s="63">
        <v>2</v>
      </c>
      <c r="AF136" s="53">
        <v>2</v>
      </c>
      <c r="AG136" s="63">
        <v>2</v>
      </c>
      <c r="AH136" s="63">
        <v>2</v>
      </c>
      <c r="AI136" s="63">
        <v>2</v>
      </c>
      <c r="AJ136" s="63">
        <v>2</v>
      </c>
      <c r="AK136" s="64"/>
      <c r="AL136" s="64"/>
      <c r="AM136" s="64"/>
      <c r="AN136" s="64"/>
      <c r="AO136" s="64"/>
    </row>
    <row r="137" s="24" customFormat="1" spans="1:41">
      <c r="A137" s="24" t="s">
        <v>619</v>
      </c>
      <c r="B137" s="24" t="s">
        <v>620</v>
      </c>
      <c r="C137" s="57" t="s">
        <v>621</v>
      </c>
      <c r="D137" s="57" t="s">
        <v>621</v>
      </c>
      <c r="E137" s="57" t="s">
        <v>622</v>
      </c>
      <c r="F137" s="58">
        <v>42949</v>
      </c>
      <c r="G137" s="58">
        <v>42969</v>
      </c>
      <c r="H137" s="59">
        <v>42954</v>
      </c>
      <c r="I137" s="42">
        <v>43773</v>
      </c>
      <c r="J137" s="43">
        <v>26</v>
      </c>
      <c r="K137" s="43">
        <v>2.16666666666667</v>
      </c>
      <c r="L137" s="57"/>
      <c r="M137" s="61"/>
      <c r="N137" s="45"/>
      <c r="O137" s="57"/>
      <c r="P137" s="61"/>
      <c r="Q137" s="49"/>
      <c r="R137" s="57"/>
      <c r="S137" s="61"/>
      <c r="T137" s="57"/>
      <c r="U137" s="57">
        <v>2</v>
      </c>
      <c r="V137" s="57"/>
      <c r="W137" s="57"/>
      <c r="X137" s="57"/>
      <c r="Y137" s="57">
        <v>2</v>
      </c>
      <c r="Z137" s="57"/>
      <c r="AA137" s="52">
        <v>2</v>
      </c>
      <c r="AB137" s="52"/>
      <c r="AC137" s="53">
        <v>2</v>
      </c>
      <c r="AD137" s="63">
        <v>2</v>
      </c>
      <c r="AE137" s="63">
        <v>2</v>
      </c>
      <c r="AF137" s="53">
        <v>2</v>
      </c>
      <c r="AG137" s="63">
        <v>2</v>
      </c>
      <c r="AH137" s="63">
        <v>2</v>
      </c>
      <c r="AI137" s="63">
        <v>2</v>
      </c>
      <c r="AJ137" s="63">
        <v>2</v>
      </c>
      <c r="AK137" s="64"/>
      <c r="AL137" s="64"/>
      <c r="AM137" s="64"/>
      <c r="AN137" s="64"/>
      <c r="AO137" s="64"/>
    </row>
    <row r="138" s="24" customFormat="1" spans="1:41">
      <c r="A138" s="24" t="s">
        <v>623</v>
      </c>
      <c r="B138" s="24" t="s">
        <v>624</v>
      </c>
      <c r="C138" s="57" t="s">
        <v>625</v>
      </c>
      <c r="D138" s="57" t="s">
        <v>626</v>
      </c>
      <c r="E138" s="57" t="s">
        <v>627</v>
      </c>
      <c r="F138" s="58">
        <v>42738</v>
      </c>
      <c r="G138" s="58">
        <v>42758</v>
      </c>
      <c r="H138" s="59">
        <v>42741</v>
      </c>
      <c r="I138" s="60">
        <v>43772</v>
      </c>
      <c r="J138" s="43">
        <v>33</v>
      </c>
      <c r="K138" s="43">
        <v>2.75</v>
      </c>
      <c r="L138" s="57"/>
      <c r="M138" s="61"/>
      <c r="N138" s="45"/>
      <c r="O138" s="57">
        <v>1</v>
      </c>
      <c r="P138" s="61">
        <v>43101</v>
      </c>
      <c r="Q138" s="49">
        <f>DATEDIF(H138,P138,"M")</f>
        <v>11</v>
      </c>
      <c r="R138" s="57">
        <v>1</v>
      </c>
      <c r="S138" s="61">
        <v>43466</v>
      </c>
      <c r="T138" s="57" t="s">
        <v>536</v>
      </c>
      <c r="U138" s="57">
        <v>1</v>
      </c>
      <c r="V138" s="62" t="s">
        <v>389</v>
      </c>
      <c r="W138" s="57">
        <v>24</v>
      </c>
      <c r="X138" s="57">
        <v>1</v>
      </c>
      <c r="Y138" s="57">
        <v>2</v>
      </c>
      <c r="Z138" s="57"/>
      <c r="AA138" s="52">
        <v>1</v>
      </c>
      <c r="AB138" s="52">
        <v>1</v>
      </c>
      <c r="AC138" s="53">
        <v>2</v>
      </c>
      <c r="AD138" s="63">
        <v>2</v>
      </c>
      <c r="AE138" s="63">
        <v>2</v>
      </c>
      <c r="AF138" s="53">
        <v>2</v>
      </c>
      <c r="AG138" s="63">
        <v>2</v>
      </c>
      <c r="AH138" s="63">
        <v>2</v>
      </c>
      <c r="AI138" s="63">
        <v>2</v>
      </c>
      <c r="AJ138" s="63">
        <v>2</v>
      </c>
      <c r="AK138" s="64" t="s">
        <v>483</v>
      </c>
      <c r="AL138" s="64" t="s">
        <v>47</v>
      </c>
      <c r="AM138" s="64" t="s">
        <v>149</v>
      </c>
      <c r="AN138" s="56" t="s">
        <v>49</v>
      </c>
      <c r="AO138" s="56" t="s">
        <v>50</v>
      </c>
    </row>
    <row r="139" s="24" customFormat="1" spans="1:41">
      <c r="A139" s="24" t="s">
        <v>628</v>
      </c>
      <c r="B139" s="24" t="s">
        <v>629</v>
      </c>
      <c r="C139" s="57" t="s">
        <v>630</v>
      </c>
      <c r="D139" s="57" t="s">
        <v>630</v>
      </c>
      <c r="E139" s="57" t="s">
        <v>631</v>
      </c>
      <c r="F139" s="58">
        <v>42984</v>
      </c>
      <c r="G139" s="58">
        <v>42996</v>
      </c>
      <c r="H139" s="59">
        <v>42986</v>
      </c>
      <c r="I139" s="60">
        <v>43772</v>
      </c>
      <c r="J139" s="43">
        <v>25</v>
      </c>
      <c r="K139" s="43">
        <v>2.08333333333333</v>
      </c>
      <c r="L139" s="57"/>
      <c r="M139" s="61"/>
      <c r="N139" s="45"/>
      <c r="O139" s="68">
        <v>1</v>
      </c>
      <c r="P139" s="69">
        <v>43435</v>
      </c>
      <c r="Q139" s="49">
        <f>DATEDIF(H139,P139,"M")</f>
        <v>14</v>
      </c>
      <c r="R139" s="57">
        <v>2</v>
      </c>
      <c r="S139" s="61"/>
      <c r="T139" s="57"/>
      <c r="U139" s="57">
        <v>1</v>
      </c>
      <c r="V139" s="62" t="s">
        <v>389</v>
      </c>
      <c r="W139" s="57">
        <v>24</v>
      </c>
      <c r="X139" s="68">
        <v>1</v>
      </c>
      <c r="Y139" s="57">
        <v>2</v>
      </c>
      <c r="Z139" s="57"/>
      <c r="AA139" s="52">
        <v>1</v>
      </c>
      <c r="AB139" s="52">
        <v>1</v>
      </c>
      <c r="AC139" s="53">
        <v>2</v>
      </c>
      <c r="AD139" s="63">
        <v>2</v>
      </c>
      <c r="AE139" s="63">
        <v>2</v>
      </c>
      <c r="AF139" s="53">
        <v>2</v>
      </c>
      <c r="AG139" s="63">
        <v>2</v>
      </c>
      <c r="AH139" s="63">
        <v>2</v>
      </c>
      <c r="AI139" s="63">
        <v>2</v>
      </c>
      <c r="AJ139" s="63">
        <v>2</v>
      </c>
      <c r="AK139" s="56" t="s">
        <v>46</v>
      </c>
      <c r="AL139" s="56" t="s">
        <v>70</v>
      </c>
      <c r="AM139" s="56" t="s">
        <v>71</v>
      </c>
      <c r="AN139" s="64" t="s">
        <v>390</v>
      </c>
      <c r="AO139" s="56" t="s">
        <v>134</v>
      </c>
    </row>
    <row r="140" s="24" customFormat="1" spans="1:41">
      <c r="A140" s="24" t="s">
        <v>632</v>
      </c>
      <c r="B140" s="24" t="s">
        <v>633</v>
      </c>
      <c r="C140" s="57" t="s">
        <v>634</v>
      </c>
      <c r="D140" s="57" t="s">
        <v>634</v>
      </c>
      <c r="E140" s="57" t="s">
        <v>635</v>
      </c>
      <c r="F140" s="58">
        <v>42826</v>
      </c>
      <c r="G140" s="58">
        <v>42842</v>
      </c>
      <c r="H140" s="59">
        <v>42830</v>
      </c>
      <c r="I140" s="60">
        <v>43772</v>
      </c>
      <c r="J140" s="43">
        <v>30</v>
      </c>
      <c r="K140" s="43">
        <v>2.5</v>
      </c>
      <c r="L140" s="57"/>
      <c r="M140" s="61"/>
      <c r="N140" s="45"/>
      <c r="O140" s="68">
        <v>1</v>
      </c>
      <c r="P140" s="69">
        <v>43586</v>
      </c>
      <c r="Q140" s="49">
        <f>DATEDIF(H140,P140,"M")</f>
        <v>24</v>
      </c>
      <c r="R140" s="57">
        <v>2</v>
      </c>
      <c r="S140" s="61"/>
      <c r="T140" s="57"/>
      <c r="U140" s="57">
        <v>1</v>
      </c>
      <c r="V140" s="62" t="s">
        <v>389</v>
      </c>
      <c r="W140" s="57">
        <v>24</v>
      </c>
      <c r="X140" s="57">
        <v>1</v>
      </c>
      <c r="Y140" s="57">
        <v>2</v>
      </c>
      <c r="Z140" s="57"/>
      <c r="AA140" s="52">
        <v>1</v>
      </c>
      <c r="AB140" s="52">
        <v>1</v>
      </c>
      <c r="AC140" s="53">
        <v>2</v>
      </c>
      <c r="AD140" s="63">
        <v>2</v>
      </c>
      <c r="AE140" s="63">
        <v>2</v>
      </c>
      <c r="AF140" s="53">
        <v>2</v>
      </c>
      <c r="AG140" s="63">
        <v>2</v>
      </c>
      <c r="AH140" s="63">
        <v>2</v>
      </c>
      <c r="AI140" s="63">
        <v>2</v>
      </c>
      <c r="AJ140" s="63">
        <v>2</v>
      </c>
      <c r="AK140" s="56" t="s">
        <v>46</v>
      </c>
      <c r="AL140" s="56" t="s">
        <v>70</v>
      </c>
      <c r="AM140" s="56" t="s">
        <v>71</v>
      </c>
      <c r="AN140" s="64" t="s">
        <v>390</v>
      </c>
      <c r="AO140" s="56" t="s">
        <v>134</v>
      </c>
    </row>
    <row r="141" s="24" customFormat="1" spans="1:41">
      <c r="A141" s="24" t="s">
        <v>636</v>
      </c>
      <c r="B141" s="24" t="s">
        <v>637</v>
      </c>
      <c r="C141" s="57" t="s">
        <v>638</v>
      </c>
      <c r="D141" s="57" t="s">
        <v>638</v>
      </c>
      <c r="E141" s="57" t="s">
        <v>639</v>
      </c>
      <c r="F141" s="58">
        <v>43229</v>
      </c>
      <c r="G141" s="58">
        <v>43241</v>
      </c>
      <c r="H141" s="59">
        <v>43231</v>
      </c>
      <c r="I141" s="60">
        <v>43772</v>
      </c>
      <c r="J141" s="43">
        <v>17</v>
      </c>
      <c r="K141" s="43">
        <v>1.41666666666667</v>
      </c>
      <c r="L141" s="57"/>
      <c r="M141" s="61"/>
      <c r="N141" s="45"/>
      <c r="O141" s="57">
        <v>1</v>
      </c>
      <c r="P141" s="61">
        <v>43452</v>
      </c>
      <c r="Q141" s="49">
        <f>DATEDIF(H141,P141,"M")</f>
        <v>7</v>
      </c>
      <c r="R141" s="57">
        <v>1</v>
      </c>
      <c r="S141" s="61">
        <v>43356</v>
      </c>
      <c r="T141" s="57" t="s">
        <v>536</v>
      </c>
      <c r="U141" s="57">
        <v>2</v>
      </c>
      <c r="V141" s="57"/>
      <c r="W141" s="57"/>
      <c r="X141" s="57"/>
      <c r="Y141" s="57">
        <v>2</v>
      </c>
      <c r="Z141" s="57"/>
      <c r="AA141" s="52">
        <v>2</v>
      </c>
      <c r="AB141" s="52"/>
      <c r="AC141" s="53">
        <v>2</v>
      </c>
      <c r="AD141" s="63">
        <v>2</v>
      </c>
      <c r="AE141" s="63">
        <v>2</v>
      </c>
      <c r="AF141" s="53">
        <v>2</v>
      </c>
      <c r="AG141" s="63">
        <v>2</v>
      </c>
      <c r="AH141" s="63">
        <v>2</v>
      </c>
      <c r="AI141" s="63">
        <v>2</v>
      </c>
      <c r="AJ141" s="63">
        <v>2</v>
      </c>
      <c r="AK141" s="64"/>
      <c r="AL141" s="64"/>
      <c r="AM141" s="64"/>
      <c r="AN141" s="64"/>
      <c r="AO141" s="56"/>
    </row>
    <row r="142" s="24" customFormat="1" spans="1:41">
      <c r="A142" s="24" t="s">
        <v>640</v>
      </c>
      <c r="B142" s="24" t="s">
        <v>641</v>
      </c>
      <c r="C142" s="57" t="s">
        <v>642</v>
      </c>
      <c r="D142" s="57" t="s">
        <v>642</v>
      </c>
      <c r="E142" s="57" t="s">
        <v>643</v>
      </c>
      <c r="F142" s="58">
        <v>43168</v>
      </c>
      <c r="G142" s="58">
        <v>43185</v>
      </c>
      <c r="H142" s="59">
        <v>43171</v>
      </c>
      <c r="I142" s="42">
        <v>43773</v>
      </c>
      <c r="J142" s="43">
        <v>19</v>
      </c>
      <c r="K142" s="43">
        <v>1.58333333333333</v>
      </c>
      <c r="L142" s="57"/>
      <c r="M142" s="61"/>
      <c r="N142" s="45"/>
      <c r="O142" s="57"/>
      <c r="P142" s="61"/>
      <c r="Q142" s="49"/>
      <c r="R142" s="57"/>
      <c r="S142" s="61"/>
      <c r="T142" s="57"/>
      <c r="U142" s="57">
        <v>2</v>
      </c>
      <c r="V142" s="57"/>
      <c r="W142" s="57"/>
      <c r="X142" s="57"/>
      <c r="Y142" s="57">
        <v>2</v>
      </c>
      <c r="Z142" s="57"/>
      <c r="AA142" s="52">
        <v>2</v>
      </c>
      <c r="AB142" s="52"/>
      <c r="AC142" s="53">
        <v>2</v>
      </c>
      <c r="AD142" s="63">
        <v>2</v>
      </c>
      <c r="AE142" s="63">
        <v>2</v>
      </c>
      <c r="AF142" s="53">
        <v>2</v>
      </c>
      <c r="AG142" s="63">
        <v>2</v>
      </c>
      <c r="AH142" s="63">
        <v>2</v>
      </c>
      <c r="AI142" s="63">
        <v>2</v>
      </c>
      <c r="AJ142" s="63">
        <v>2</v>
      </c>
      <c r="AK142" s="64"/>
      <c r="AL142" s="64"/>
      <c r="AM142" s="64"/>
      <c r="AN142" s="64"/>
      <c r="AO142" s="64"/>
    </row>
    <row r="143" s="24" customFormat="1" spans="1:41">
      <c r="A143" s="24" t="s">
        <v>644</v>
      </c>
      <c r="B143" s="24" t="s">
        <v>645</v>
      </c>
      <c r="C143" s="57" t="s">
        <v>646</v>
      </c>
      <c r="D143" s="57" t="s">
        <v>646</v>
      </c>
      <c r="E143" s="57" t="s">
        <v>647</v>
      </c>
      <c r="F143" s="58">
        <v>42992</v>
      </c>
      <c r="G143" s="58">
        <v>43017</v>
      </c>
      <c r="H143" s="59">
        <v>42998</v>
      </c>
      <c r="I143" s="60">
        <v>43772</v>
      </c>
      <c r="J143" s="43">
        <v>25</v>
      </c>
      <c r="K143" s="43">
        <v>2.08333333333333</v>
      </c>
      <c r="L143" s="57">
        <v>2</v>
      </c>
      <c r="M143" s="61"/>
      <c r="N143" s="45"/>
      <c r="O143" s="57">
        <v>2</v>
      </c>
      <c r="P143" s="61"/>
      <c r="Q143" s="49"/>
      <c r="R143" s="57">
        <v>2</v>
      </c>
      <c r="S143" s="61"/>
      <c r="T143" s="57"/>
      <c r="U143" s="57">
        <v>2</v>
      </c>
      <c r="V143" s="57"/>
      <c r="W143" s="57"/>
      <c r="X143" s="57"/>
      <c r="Y143" s="57">
        <v>2</v>
      </c>
      <c r="Z143" s="57"/>
      <c r="AA143" s="52">
        <v>2</v>
      </c>
      <c r="AB143" s="52"/>
      <c r="AC143" s="53">
        <v>2</v>
      </c>
      <c r="AD143" s="63">
        <v>2</v>
      </c>
      <c r="AE143" s="63">
        <v>2</v>
      </c>
      <c r="AF143" s="53">
        <v>2</v>
      </c>
      <c r="AG143" s="63">
        <v>2</v>
      </c>
      <c r="AH143" s="63">
        <v>2</v>
      </c>
      <c r="AI143" s="63">
        <v>2</v>
      </c>
      <c r="AJ143" s="63">
        <v>2</v>
      </c>
      <c r="AK143" s="56" t="s">
        <v>46</v>
      </c>
      <c r="AL143" s="56" t="s">
        <v>70</v>
      </c>
      <c r="AM143" s="56" t="s">
        <v>96</v>
      </c>
      <c r="AN143" s="64" t="s">
        <v>390</v>
      </c>
      <c r="AO143" s="56" t="s">
        <v>134</v>
      </c>
    </row>
    <row r="144" s="24" customFormat="1" spans="1:41">
      <c r="A144" s="24" t="s">
        <v>648</v>
      </c>
      <c r="B144" s="24" t="s">
        <v>649</v>
      </c>
      <c r="C144" s="57" t="s">
        <v>650</v>
      </c>
      <c r="D144" s="57" t="s">
        <v>650</v>
      </c>
      <c r="E144" s="57" t="s">
        <v>651</v>
      </c>
      <c r="F144" s="58">
        <v>42800</v>
      </c>
      <c r="G144" s="58">
        <v>42814</v>
      </c>
      <c r="H144" s="59">
        <v>42801</v>
      </c>
      <c r="I144" s="60">
        <v>43772</v>
      </c>
      <c r="J144" s="43">
        <v>31</v>
      </c>
      <c r="K144" s="43">
        <v>2.58333333333333</v>
      </c>
      <c r="L144" s="57">
        <v>2</v>
      </c>
      <c r="M144" s="61"/>
      <c r="N144" s="45"/>
      <c r="O144" s="57">
        <v>2</v>
      </c>
      <c r="P144" s="61"/>
      <c r="Q144" s="49"/>
      <c r="R144" s="57">
        <v>2</v>
      </c>
      <c r="S144" s="61"/>
      <c r="T144" s="57"/>
      <c r="U144" s="57">
        <v>1</v>
      </c>
      <c r="V144" s="62" t="s">
        <v>389</v>
      </c>
      <c r="W144" s="57">
        <v>24</v>
      </c>
      <c r="X144" s="57">
        <v>2</v>
      </c>
      <c r="Y144" s="57">
        <v>2</v>
      </c>
      <c r="Z144" s="57"/>
      <c r="AA144" s="52">
        <v>1</v>
      </c>
      <c r="AB144" s="52">
        <v>1</v>
      </c>
      <c r="AC144" s="53">
        <v>2</v>
      </c>
      <c r="AD144" s="63">
        <v>2</v>
      </c>
      <c r="AE144" s="63">
        <v>2</v>
      </c>
      <c r="AF144" s="53">
        <v>2</v>
      </c>
      <c r="AG144" s="63">
        <v>2</v>
      </c>
      <c r="AH144" s="63">
        <v>2</v>
      </c>
      <c r="AI144" s="63">
        <v>2</v>
      </c>
      <c r="AJ144" s="63">
        <v>2</v>
      </c>
      <c r="AK144" s="64" t="s">
        <v>446</v>
      </c>
      <c r="AL144" s="64"/>
      <c r="AM144" s="64"/>
      <c r="AN144" s="64"/>
      <c r="AO144" s="56" t="s">
        <v>134</v>
      </c>
    </row>
    <row r="145" s="24" customFormat="1" spans="1:41">
      <c r="A145" s="24" t="s">
        <v>652</v>
      </c>
      <c r="B145" s="24" t="s">
        <v>653</v>
      </c>
      <c r="C145" s="57" t="s">
        <v>654</v>
      </c>
      <c r="D145" s="57" t="s">
        <v>654</v>
      </c>
      <c r="E145" s="57" t="s">
        <v>655</v>
      </c>
      <c r="F145" s="58">
        <v>42969</v>
      </c>
      <c r="G145" s="58">
        <v>42993</v>
      </c>
      <c r="H145" s="59">
        <v>42976</v>
      </c>
      <c r="I145" s="42">
        <v>43773</v>
      </c>
      <c r="J145" s="43">
        <v>26</v>
      </c>
      <c r="K145" s="43">
        <v>2.16666666666667</v>
      </c>
      <c r="L145" s="57"/>
      <c r="M145" s="61"/>
      <c r="N145" s="45"/>
      <c r="O145" s="57"/>
      <c r="P145" s="61"/>
      <c r="Q145" s="49"/>
      <c r="R145" s="57"/>
      <c r="S145" s="61"/>
      <c r="T145" s="57"/>
      <c r="U145" s="57">
        <v>2</v>
      </c>
      <c r="V145" s="57"/>
      <c r="W145" s="57"/>
      <c r="X145" s="57"/>
      <c r="Y145" s="57">
        <v>2</v>
      </c>
      <c r="Z145" s="57"/>
      <c r="AA145" s="52">
        <v>2</v>
      </c>
      <c r="AB145" s="52"/>
      <c r="AC145" s="53">
        <v>2</v>
      </c>
      <c r="AD145" s="63">
        <v>2</v>
      </c>
      <c r="AE145" s="63">
        <v>2</v>
      </c>
      <c r="AF145" s="53">
        <v>2</v>
      </c>
      <c r="AG145" s="63">
        <v>2</v>
      </c>
      <c r="AH145" s="63">
        <v>2</v>
      </c>
      <c r="AI145" s="63">
        <v>2</v>
      </c>
      <c r="AJ145" s="63">
        <v>2</v>
      </c>
      <c r="AK145" s="64"/>
      <c r="AL145" s="64"/>
      <c r="AM145" s="64"/>
      <c r="AN145" s="64"/>
      <c r="AO145" s="64"/>
    </row>
    <row r="146" s="24" customFormat="1" spans="1:41">
      <c r="A146" s="24" t="s">
        <v>656</v>
      </c>
      <c r="B146" s="24" t="s">
        <v>657</v>
      </c>
      <c r="C146" s="57" t="s">
        <v>658</v>
      </c>
      <c r="D146" s="57" t="s">
        <v>658</v>
      </c>
      <c r="E146" s="57" t="s">
        <v>659</v>
      </c>
      <c r="F146" s="58">
        <v>42915</v>
      </c>
      <c r="G146" s="58">
        <v>42934</v>
      </c>
      <c r="H146" s="59">
        <v>42920</v>
      </c>
      <c r="I146" s="60">
        <v>43772</v>
      </c>
      <c r="J146" s="43">
        <v>27</v>
      </c>
      <c r="K146" s="43">
        <v>2.25</v>
      </c>
      <c r="L146" s="57">
        <v>1</v>
      </c>
      <c r="M146" s="61">
        <v>43009</v>
      </c>
      <c r="N146" s="45">
        <f>DATEDIF(H146,M146,"M")</f>
        <v>2</v>
      </c>
      <c r="O146" s="57"/>
      <c r="P146" s="61"/>
      <c r="Q146" s="49"/>
      <c r="R146" s="57">
        <v>1</v>
      </c>
      <c r="S146" s="61">
        <v>43096</v>
      </c>
      <c r="T146" s="57" t="s">
        <v>660</v>
      </c>
      <c r="U146" s="57">
        <v>2</v>
      </c>
      <c r="V146" s="57"/>
      <c r="W146" s="57"/>
      <c r="X146" s="57"/>
      <c r="Y146" s="57">
        <v>2</v>
      </c>
      <c r="Z146" s="57"/>
      <c r="AA146" s="52">
        <v>2</v>
      </c>
      <c r="AB146" s="52"/>
      <c r="AC146" s="53">
        <v>2</v>
      </c>
      <c r="AD146" s="63">
        <v>2</v>
      </c>
      <c r="AE146" s="63">
        <v>2</v>
      </c>
      <c r="AF146" s="53">
        <v>2</v>
      </c>
      <c r="AG146" s="63">
        <v>2</v>
      </c>
      <c r="AH146" s="63">
        <v>2</v>
      </c>
      <c r="AI146" s="63">
        <v>2</v>
      </c>
      <c r="AJ146" s="63">
        <v>2</v>
      </c>
      <c r="AK146" s="64" t="s">
        <v>483</v>
      </c>
      <c r="AL146" s="64" t="s">
        <v>47</v>
      </c>
      <c r="AM146" s="64" t="s">
        <v>334</v>
      </c>
      <c r="AN146" s="56" t="s">
        <v>49</v>
      </c>
      <c r="AO146" s="56" t="s">
        <v>50</v>
      </c>
    </row>
    <row r="147" s="24" customFormat="1" spans="1:41">
      <c r="A147" s="24" t="s">
        <v>661</v>
      </c>
      <c r="B147" s="24" t="s">
        <v>662</v>
      </c>
      <c r="C147" s="57" t="s">
        <v>663</v>
      </c>
      <c r="D147" s="57" t="s">
        <v>663</v>
      </c>
      <c r="E147" s="57" t="s">
        <v>664</v>
      </c>
      <c r="F147" s="58">
        <v>42558</v>
      </c>
      <c r="G147" s="58">
        <v>42577</v>
      </c>
      <c r="H147" s="59">
        <v>42471</v>
      </c>
      <c r="I147" s="42">
        <v>43773</v>
      </c>
      <c r="J147" s="43">
        <v>42</v>
      </c>
      <c r="K147" s="43">
        <v>3.5</v>
      </c>
      <c r="L147" s="57"/>
      <c r="M147" s="61"/>
      <c r="N147" s="45"/>
      <c r="O147" s="57"/>
      <c r="P147" s="61"/>
      <c r="Q147" s="49"/>
      <c r="R147" s="57"/>
      <c r="S147" s="61"/>
      <c r="T147" s="57"/>
      <c r="U147" s="57">
        <v>2</v>
      </c>
      <c r="V147" s="57"/>
      <c r="W147" s="57"/>
      <c r="X147" s="57"/>
      <c r="Y147" s="57">
        <v>2</v>
      </c>
      <c r="Z147" s="57"/>
      <c r="AA147" s="52">
        <v>2</v>
      </c>
      <c r="AB147" s="52"/>
      <c r="AC147" s="53">
        <v>2</v>
      </c>
      <c r="AD147" s="63">
        <v>2</v>
      </c>
      <c r="AE147" s="63">
        <v>2</v>
      </c>
      <c r="AF147" s="53">
        <v>2</v>
      </c>
      <c r="AG147" s="63">
        <v>2</v>
      </c>
      <c r="AH147" s="63">
        <v>2</v>
      </c>
      <c r="AI147" s="63">
        <v>2</v>
      </c>
      <c r="AJ147" s="63">
        <v>2</v>
      </c>
      <c r="AK147" s="64"/>
      <c r="AL147" s="64"/>
      <c r="AM147" s="64"/>
      <c r="AN147" s="64"/>
      <c r="AO147" s="64"/>
    </row>
    <row r="148" s="24" customFormat="1" spans="1:41">
      <c r="A148" s="24" t="s">
        <v>665</v>
      </c>
      <c r="B148" s="24" t="s">
        <v>666</v>
      </c>
      <c r="C148" s="57" t="s">
        <v>667</v>
      </c>
      <c r="D148" s="57" t="s">
        <v>667</v>
      </c>
      <c r="E148" s="57" t="s">
        <v>668</v>
      </c>
      <c r="F148" s="58">
        <v>43241</v>
      </c>
      <c r="G148" s="58">
        <v>43255</v>
      </c>
      <c r="H148" s="59">
        <v>43243</v>
      </c>
      <c r="I148" s="60">
        <v>43772</v>
      </c>
      <c r="J148" s="43">
        <v>17</v>
      </c>
      <c r="K148" s="43">
        <v>1.41666666666667</v>
      </c>
      <c r="L148" s="57">
        <v>2</v>
      </c>
      <c r="M148" s="61"/>
      <c r="N148" s="45"/>
      <c r="O148" s="57">
        <v>2</v>
      </c>
      <c r="P148" s="61"/>
      <c r="Q148" s="49"/>
      <c r="R148" s="57">
        <v>2</v>
      </c>
      <c r="S148" s="61"/>
      <c r="T148" s="57"/>
      <c r="U148" s="57">
        <v>1</v>
      </c>
      <c r="V148" s="62" t="s">
        <v>389</v>
      </c>
      <c r="W148" s="57">
        <v>18</v>
      </c>
      <c r="X148" s="57">
        <v>1</v>
      </c>
      <c r="Y148" s="57">
        <v>2</v>
      </c>
      <c r="Z148" s="57"/>
      <c r="AA148" s="52">
        <v>1</v>
      </c>
      <c r="AB148" s="52">
        <v>1</v>
      </c>
      <c r="AC148" s="53">
        <v>2</v>
      </c>
      <c r="AD148" s="63">
        <v>2</v>
      </c>
      <c r="AE148" s="63">
        <v>2</v>
      </c>
      <c r="AF148" s="53">
        <v>2</v>
      </c>
      <c r="AG148" s="63">
        <v>2</v>
      </c>
      <c r="AH148" s="63">
        <v>2</v>
      </c>
      <c r="AI148" s="63">
        <v>2</v>
      </c>
      <c r="AJ148" s="63">
        <v>2</v>
      </c>
      <c r="AK148" s="64" t="s">
        <v>483</v>
      </c>
      <c r="AL148" s="56" t="s">
        <v>47</v>
      </c>
      <c r="AM148" s="56" t="s">
        <v>48</v>
      </c>
      <c r="AN148" s="56" t="s">
        <v>49</v>
      </c>
      <c r="AO148" s="56" t="s">
        <v>134</v>
      </c>
    </row>
    <row r="149" s="24" customFormat="1" spans="1:41">
      <c r="A149" s="24" t="s">
        <v>669</v>
      </c>
      <c r="B149" s="24" t="s">
        <v>670</v>
      </c>
      <c r="C149" s="57" t="s">
        <v>671</v>
      </c>
      <c r="D149" s="57" t="s">
        <v>671</v>
      </c>
      <c r="E149" s="57" t="s">
        <v>672</v>
      </c>
      <c r="F149" s="58">
        <v>43105</v>
      </c>
      <c r="G149" s="58">
        <v>43129</v>
      </c>
      <c r="H149" s="59">
        <v>43108</v>
      </c>
      <c r="I149" s="60">
        <v>43772</v>
      </c>
      <c r="J149" s="43">
        <v>21</v>
      </c>
      <c r="K149" s="43">
        <v>1.75</v>
      </c>
      <c r="L149" s="57"/>
      <c r="M149" s="61"/>
      <c r="N149" s="45"/>
      <c r="O149" s="57"/>
      <c r="P149" s="61"/>
      <c r="Q149" s="49"/>
      <c r="R149" s="57"/>
      <c r="S149" s="61"/>
      <c r="T149" s="57"/>
      <c r="U149" s="57">
        <v>2</v>
      </c>
      <c r="V149" s="57"/>
      <c r="W149" s="57"/>
      <c r="X149" s="57"/>
      <c r="Y149" s="57">
        <v>2</v>
      </c>
      <c r="Z149" s="57"/>
      <c r="AA149" s="52">
        <v>2</v>
      </c>
      <c r="AB149" s="52"/>
      <c r="AC149" s="53">
        <v>2</v>
      </c>
      <c r="AD149" s="63">
        <v>2</v>
      </c>
      <c r="AE149" s="63">
        <v>2</v>
      </c>
      <c r="AF149" s="53">
        <v>2</v>
      </c>
      <c r="AG149" s="63">
        <v>2</v>
      </c>
      <c r="AH149" s="63">
        <v>2</v>
      </c>
      <c r="AI149" s="63">
        <v>2</v>
      </c>
      <c r="AJ149" s="63">
        <v>2</v>
      </c>
      <c r="AK149" s="64"/>
      <c r="AL149" s="64"/>
      <c r="AM149" s="64"/>
      <c r="AN149" s="64"/>
      <c r="AO149" s="64"/>
    </row>
    <row r="150" s="24" customFormat="1" spans="1:41">
      <c r="A150" s="24" t="s">
        <v>673</v>
      </c>
      <c r="B150" s="24" t="s">
        <v>674</v>
      </c>
      <c r="C150" s="57" t="s">
        <v>675</v>
      </c>
      <c r="D150" s="57" t="s">
        <v>675</v>
      </c>
      <c r="E150" s="57" t="s">
        <v>676</v>
      </c>
      <c r="F150" s="58">
        <v>42754</v>
      </c>
      <c r="G150" s="58">
        <v>42779</v>
      </c>
      <c r="H150" s="59">
        <v>42755</v>
      </c>
      <c r="I150" s="42">
        <v>43773</v>
      </c>
      <c r="J150" s="43">
        <v>33</v>
      </c>
      <c r="K150" s="43">
        <v>2.75</v>
      </c>
      <c r="L150" s="57"/>
      <c r="M150" s="61"/>
      <c r="N150" s="45"/>
      <c r="O150" s="57"/>
      <c r="P150" s="61"/>
      <c r="Q150" s="49"/>
      <c r="R150" s="57">
        <v>1</v>
      </c>
      <c r="S150" s="61">
        <v>43241</v>
      </c>
      <c r="T150" s="57"/>
      <c r="U150" s="57">
        <v>2</v>
      </c>
      <c r="V150" s="57"/>
      <c r="W150" s="57"/>
      <c r="X150" s="57"/>
      <c r="Y150" s="57">
        <v>2</v>
      </c>
      <c r="Z150" s="57"/>
      <c r="AA150" s="52">
        <v>2</v>
      </c>
      <c r="AB150" s="52"/>
      <c r="AC150" s="53">
        <v>2</v>
      </c>
      <c r="AD150" s="63">
        <v>2</v>
      </c>
      <c r="AE150" s="63">
        <v>2</v>
      </c>
      <c r="AF150" s="53">
        <v>2</v>
      </c>
      <c r="AG150" s="63">
        <v>2</v>
      </c>
      <c r="AH150" s="63">
        <v>2</v>
      </c>
      <c r="AI150" s="63">
        <v>2</v>
      </c>
      <c r="AJ150" s="63">
        <v>2</v>
      </c>
      <c r="AK150" s="64"/>
      <c r="AL150" s="64"/>
      <c r="AM150" s="64"/>
      <c r="AN150" s="64"/>
      <c r="AO150" s="56"/>
    </row>
    <row r="151" s="24" customFormat="1" spans="1:41">
      <c r="A151" s="24" t="s">
        <v>677</v>
      </c>
      <c r="B151" s="24" t="s">
        <v>678</v>
      </c>
      <c r="C151" s="57" t="s">
        <v>679</v>
      </c>
      <c r="D151" s="57" t="s">
        <v>679</v>
      </c>
      <c r="E151" s="57" t="s">
        <v>680</v>
      </c>
      <c r="F151" s="58">
        <v>42621</v>
      </c>
      <c r="G151" s="58">
        <v>42635</v>
      </c>
      <c r="H151" s="59">
        <v>42625</v>
      </c>
      <c r="I151" s="60">
        <v>43772</v>
      </c>
      <c r="J151" s="43">
        <v>37</v>
      </c>
      <c r="K151" s="43">
        <v>3.08333333333333</v>
      </c>
      <c r="L151" s="57"/>
      <c r="M151" s="61"/>
      <c r="N151" s="45"/>
      <c r="O151" s="57">
        <v>1</v>
      </c>
      <c r="P151" s="61">
        <v>42917</v>
      </c>
      <c r="Q151" s="49">
        <f>DATEDIF(H151,P151,"M")</f>
        <v>9</v>
      </c>
      <c r="R151" s="57">
        <v>1</v>
      </c>
      <c r="S151" s="61">
        <v>43101</v>
      </c>
      <c r="T151" s="57" t="s">
        <v>536</v>
      </c>
      <c r="U151" s="57">
        <v>2</v>
      </c>
      <c r="V151" s="57"/>
      <c r="W151" s="57"/>
      <c r="X151" s="57"/>
      <c r="Y151" s="57">
        <v>2</v>
      </c>
      <c r="Z151" s="57"/>
      <c r="AA151" s="52">
        <v>2</v>
      </c>
      <c r="AB151" s="52"/>
      <c r="AC151" s="53">
        <v>2</v>
      </c>
      <c r="AD151" s="63">
        <v>2</v>
      </c>
      <c r="AE151" s="63">
        <v>2</v>
      </c>
      <c r="AF151" s="53">
        <v>2</v>
      </c>
      <c r="AG151" s="63">
        <v>2</v>
      </c>
      <c r="AH151" s="63">
        <v>2</v>
      </c>
      <c r="AI151" s="63">
        <v>2</v>
      </c>
      <c r="AJ151" s="63">
        <v>2</v>
      </c>
      <c r="AK151" s="64"/>
      <c r="AL151" s="64"/>
      <c r="AM151" s="64"/>
      <c r="AN151" s="64"/>
      <c r="AO151" s="56"/>
    </row>
    <row r="152" s="24" customFormat="1" spans="1:41">
      <c r="A152" s="24" t="s">
        <v>681</v>
      </c>
      <c r="B152" s="24" t="s">
        <v>682</v>
      </c>
      <c r="C152" s="57" t="s">
        <v>683</v>
      </c>
      <c r="D152" s="57" t="s">
        <v>683</v>
      </c>
      <c r="E152" s="57" t="s">
        <v>684</v>
      </c>
      <c r="F152" s="58">
        <v>42922</v>
      </c>
      <c r="G152" s="58">
        <v>42933</v>
      </c>
      <c r="H152" s="59">
        <v>42923</v>
      </c>
      <c r="I152" s="60">
        <v>43772</v>
      </c>
      <c r="J152" s="43">
        <v>27</v>
      </c>
      <c r="K152" s="43">
        <v>2.25</v>
      </c>
      <c r="L152" s="57"/>
      <c r="M152" s="61"/>
      <c r="N152" s="45"/>
      <c r="O152" s="57"/>
      <c r="P152" s="61"/>
      <c r="Q152" s="49"/>
      <c r="R152" s="57">
        <v>1</v>
      </c>
      <c r="S152" s="61"/>
      <c r="T152" s="57"/>
      <c r="U152" s="57">
        <v>2</v>
      </c>
      <c r="V152" s="57"/>
      <c r="W152" s="57"/>
      <c r="X152" s="57"/>
      <c r="Y152" s="57">
        <v>2</v>
      </c>
      <c r="Z152" s="57"/>
      <c r="AA152" s="52">
        <v>2</v>
      </c>
      <c r="AB152" s="52"/>
      <c r="AC152" s="53">
        <v>2</v>
      </c>
      <c r="AD152" s="63">
        <v>2</v>
      </c>
      <c r="AE152" s="63">
        <v>2</v>
      </c>
      <c r="AF152" s="53">
        <v>2</v>
      </c>
      <c r="AG152" s="63">
        <v>2</v>
      </c>
      <c r="AH152" s="63">
        <v>2</v>
      </c>
      <c r="AI152" s="63">
        <v>2</v>
      </c>
      <c r="AJ152" s="63">
        <v>2</v>
      </c>
      <c r="AK152" s="64"/>
      <c r="AL152" s="64"/>
      <c r="AM152" s="64"/>
      <c r="AN152" s="64"/>
      <c r="AO152" s="56"/>
    </row>
    <row r="153" s="24" customFormat="1" spans="1:41">
      <c r="A153" s="24" t="s">
        <v>685</v>
      </c>
      <c r="B153" s="24" t="s">
        <v>686</v>
      </c>
      <c r="C153" s="57" t="s">
        <v>687</v>
      </c>
      <c r="D153" s="57" t="s">
        <v>687</v>
      </c>
      <c r="E153" s="57" t="s">
        <v>688</v>
      </c>
      <c r="F153" s="58">
        <v>43293</v>
      </c>
      <c r="G153" s="58">
        <v>43311</v>
      </c>
      <c r="H153" s="59">
        <v>43294</v>
      </c>
      <c r="I153" s="60">
        <v>43772</v>
      </c>
      <c r="J153" s="43">
        <v>15</v>
      </c>
      <c r="K153" s="43">
        <v>1.25</v>
      </c>
      <c r="L153" s="57">
        <v>2</v>
      </c>
      <c r="M153" s="61"/>
      <c r="N153" s="45"/>
      <c r="O153" s="57">
        <v>2</v>
      </c>
      <c r="P153" s="61"/>
      <c r="Q153" s="49"/>
      <c r="R153" s="57">
        <v>2</v>
      </c>
      <c r="S153" s="61"/>
      <c r="T153" s="57"/>
      <c r="U153" s="57">
        <v>1</v>
      </c>
      <c r="V153" s="62" t="s">
        <v>389</v>
      </c>
      <c r="W153" s="57">
        <v>12</v>
      </c>
      <c r="X153" s="57">
        <v>1</v>
      </c>
      <c r="Y153" s="57">
        <v>2</v>
      </c>
      <c r="Z153" s="57"/>
      <c r="AA153" s="52">
        <v>1</v>
      </c>
      <c r="AB153" s="52">
        <v>1</v>
      </c>
      <c r="AC153" s="53">
        <v>2</v>
      </c>
      <c r="AD153" s="63">
        <v>2</v>
      </c>
      <c r="AE153" s="63">
        <v>2</v>
      </c>
      <c r="AF153" s="53">
        <v>2</v>
      </c>
      <c r="AG153" s="63">
        <v>2</v>
      </c>
      <c r="AH153" s="63">
        <v>2</v>
      </c>
      <c r="AI153" s="63">
        <v>2</v>
      </c>
      <c r="AJ153" s="63">
        <v>2</v>
      </c>
      <c r="AK153" s="56" t="s">
        <v>46</v>
      </c>
      <c r="AL153" s="64" t="s">
        <v>86</v>
      </c>
      <c r="AM153" s="64" t="s">
        <v>689</v>
      </c>
      <c r="AN153" s="56" t="s">
        <v>49</v>
      </c>
      <c r="AO153" s="56" t="s">
        <v>134</v>
      </c>
    </row>
    <row r="154" s="24" customFormat="1" spans="1:41">
      <c r="A154" s="24" t="s">
        <v>690</v>
      </c>
      <c r="B154" s="24" t="s">
        <v>691</v>
      </c>
      <c r="C154" s="57" t="s">
        <v>692</v>
      </c>
      <c r="D154" s="57" t="s">
        <v>692</v>
      </c>
      <c r="E154" s="57" t="s">
        <v>693</v>
      </c>
      <c r="F154" s="58">
        <v>42928</v>
      </c>
      <c r="G154" s="58">
        <v>42961</v>
      </c>
      <c r="H154" s="59">
        <v>42930</v>
      </c>
      <c r="I154" s="42">
        <v>43773</v>
      </c>
      <c r="J154" s="43">
        <v>27</v>
      </c>
      <c r="K154" s="43">
        <v>2.25</v>
      </c>
      <c r="L154" s="57"/>
      <c r="M154" s="61"/>
      <c r="N154" s="45"/>
      <c r="O154" s="57"/>
      <c r="P154" s="61"/>
      <c r="Q154" s="49"/>
      <c r="R154" s="57"/>
      <c r="S154" s="61"/>
      <c r="T154" s="57"/>
      <c r="U154" s="57">
        <v>2</v>
      </c>
      <c r="V154" s="57"/>
      <c r="W154" s="57"/>
      <c r="X154" s="57"/>
      <c r="Y154" s="57">
        <v>2</v>
      </c>
      <c r="Z154" s="57"/>
      <c r="AA154" s="52">
        <v>2</v>
      </c>
      <c r="AB154" s="52"/>
      <c r="AC154" s="53">
        <v>2</v>
      </c>
      <c r="AD154" s="63">
        <v>2</v>
      </c>
      <c r="AE154" s="63">
        <v>2</v>
      </c>
      <c r="AF154" s="53">
        <v>2</v>
      </c>
      <c r="AG154" s="63">
        <v>2</v>
      </c>
      <c r="AH154" s="63">
        <v>2</v>
      </c>
      <c r="AI154" s="63">
        <v>2</v>
      </c>
      <c r="AJ154" s="63">
        <v>2</v>
      </c>
      <c r="AK154" s="64"/>
      <c r="AL154" s="64"/>
      <c r="AM154" s="64"/>
      <c r="AN154" s="64"/>
      <c r="AO154" s="64"/>
    </row>
    <row r="155" s="24" customFormat="1" spans="1:41">
      <c r="A155" s="24" t="s">
        <v>694</v>
      </c>
      <c r="B155" s="24" t="s">
        <v>695</v>
      </c>
      <c r="C155" s="57" t="s">
        <v>696</v>
      </c>
      <c r="D155" s="57" t="s">
        <v>696</v>
      </c>
      <c r="E155" s="57" t="s">
        <v>697</v>
      </c>
      <c r="F155" s="58">
        <v>43413</v>
      </c>
      <c r="G155" s="58">
        <v>43425</v>
      </c>
      <c r="H155" s="59">
        <v>43416</v>
      </c>
      <c r="I155" s="60">
        <v>43772</v>
      </c>
      <c r="J155" s="43">
        <v>11</v>
      </c>
      <c r="K155" s="43">
        <v>0.916666666666667</v>
      </c>
      <c r="L155" s="57">
        <v>2</v>
      </c>
      <c r="M155" s="61"/>
      <c r="N155" s="45"/>
      <c r="O155" s="57">
        <v>2</v>
      </c>
      <c r="P155" s="61"/>
      <c r="Q155" s="49"/>
      <c r="R155" s="57">
        <v>2</v>
      </c>
      <c r="S155" s="61"/>
      <c r="T155" s="57"/>
      <c r="U155" s="57">
        <v>1</v>
      </c>
      <c r="V155" s="62" t="s">
        <v>389</v>
      </c>
      <c r="W155" s="57">
        <v>12</v>
      </c>
      <c r="X155" s="57">
        <v>1</v>
      </c>
      <c r="Y155" s="57">
        <v>2</v>
      </c>
      <c r="Z155" s="57"/>
      <c r="AA155" s="52">
        <v>1</v>
      </c>
      <c r="AB155" s="52">
        <v>1</v>
      </c>
      <c r="AC155" s="53">
        <v>2</v>
      </c>
      <c r="AD155" s="63">
        <v>2</v>
      </c>
      <c r="AE155" s="63">
        <v>2</v>
      </c>
      <c r="AF155" s="53">
        <v>2</v>
      </c>
      <c r="AG155" s="63">
        <v>2</v>
      </c>
      <c r="AH155" s="63">
        <v>2</v>
      </c>
      <c r="AI155" s="63">
        <v>2</v>
      </c>
      <c r="AJ155" s="63">
        <v>2</v>
      </c>
      <c r="AK155" s="64"/>
      <c r="AL155" s="64"/>
      <c r="AM155" s="64"/>
      <c r="AN155" s="64"/>
      <c r="AO155" s="64"/>
    </row>
    <row r="156" s="24" customFormat="1" spans="1:41">
      <c r="A156" s="24" t="s">
        <v>698</v>
      </c>
      <c r="B156" s="24" t="s">
        <v>699</v>
      </c>
      <c r="C156" s="57" t="s">
        <v>700</v>
      </c>
      <c r="D156" s="57" t="s">
        <v>700</v>
      </c>
      <c r="E156" s="57" t="s">
        <v>701</v>
      </c>
      <c r="F156" s="58">
        <v>42821</v>
      </c>
      <c r="G156" s="58">
        <v>42837</v>
      </c>
      <c r="H156" s="59">
        <v>42823</v>
      </c>
      <c r="I156" s="60">
        <v>43772</v>
      </c>
      <c r="J156" s="43">
        <v>31</v>
      </c>
      <c r="K156" s="43">
        <v>2.58333333333333</v>
      </c>
      <c r="L156" s="57"/>
      <c r="M156" s="61"/>
      <c r="N156" s="45"/>
      <c r="O156" s="57"/>
      <c r="P156" s="61"/>
      <c r="Q156" s="49"/>
      <c r="R156" s="57">
        <v>1</v>
      </c>
      <c r="S156" s="61">
        <v>43241</v>
      </c>
      <c r="T156" s="57" t="s">
        <v>702</v>
      </c>
      <c r="U156" s="57">
        <v>2</v>
      </c>
      <c r="V156" s="57"/>
      <c r="W156" s="57"/>
      <c r="X156" s="57"/>
      <c r="Y156" s="57">
        <v>2</v>
      </c>
      <c r="Z156" s="57"/>
      <c r="AA156" s="52">
        <v>2</v>
      </c>
      <c r="AB156" s="52"/>
      <c r="AC156" s="53">
        <v>2</v>
      </c>
      <c r="AD156" s="63">
        <v>2</v>
      </c>
      <c r="AE156" s="63">
        <v>2</v>
      </c>
      <c r="AF156" s="53">
        <v>2</v>
      </c>
      <c r="AG156" s="63">
        <v>2</v>
      </c>
      <c r="AH156" s="63">
        <v>2</v>
      </c>
      <c r="AI156" s="63">
        <v>2</v>
      </c>
      <c r="AJ156" s="63">
        <v>2</v>
      </c>
      <c r="AK156" s="64"/>
      <c r="AL156" s="64"/>
      <c r="AM156" s="64"/>
      <c r="AN156" s="64"/>
      <c r="AO156" s="56"/>
    </row>
    <row r="157" s="24" customFormat="1" spans="1:41">
      <c r="A157" s="24" t="s">
        <v>703</v>
      </c>
      <c r="B157" s="24" t="s">
        <v>704</v>
      </c>
      <c r="C157" s="57" t="s">
        <v>705</v>
      </c>
      <c r="D157" s="57" t="s">
        <v>705</v>
      </c>
      <c r="E157" s="57" t="s">
        <v>706</v>
      </c>
      <c r="F157" s="58">
        <v>43189</v>
      </c>
      <c r="G157" s="58">
        <v>43203</v>
      </c>
      <c r="H157" s="59">
        <v>43194</v>
      </c>
      <c r="I157" s="42">
        <v>43773</v>
      </c>
      <c r="J157" s="43">
        <v>19</v>
      </c>
      <c r="K157" s="43">
        <v>1.58333333333333</v>
      </c>
      <c r="L157" s="57"/>
      <c r="M157" s="61"/>
      <c r="N157" s="45"/>
      <c r="O157" s="57"/>
      <c r="P157" s="61"/>
      <c r="Q157" s="49"/>
      <c r="R157" s="57"/>
      <c r="S157" s="61"/>
      <c r="T157" s="57"/>
      <c r="U157" s="57">
        <v>2</v>
      </c>
      <c r="V157" s="57"/>
      <c r="W157" s="57"/>
      <c r="X157" s="57"/>
      <c r="Y157" s="57">
        <v>2</v>
      </c>
      <c r="Z157" s="57"/>
      <c r="AA157" s="52">
        <v>2</v>
      </c>
      <c r="AB157" s="52"/>
      <c r="AC157" s="53">
        <v>2</v>
      </c>
      <c r="AD157" s="63">
        <v>2</v>
      </c>
      <c r="AE157" s="63">
        <v>2</v>
      </c>
      <c r="AF157" s="53">
        <v>2</v>
      </c>
      <c r="AG157" s="63">
        <v>2</v>
      </c>
      <c r="AH157" s="63">
        <v>2</v>
      </c>
      <c r="AI157" s="63">
        <v>2</v>
      </c>
      <c r="AJ157" s="63">
        <v>2</v>
      </c>
      <c r="AK157" s="64"/>
      <c r="AL157" s="64"/>
      <c r="AM157" s="64"/>
      <c r="AN157" s="64"/>
      <c r="AO157" s="64"/>
    </row>
    <row r="158" s="24" customFormat="1" ht="16" customHeight="1" spans="1:41">
      <c r="A158" s="24" t="s">
        <v>707</v>
      </c>
      <c r="B158" s="24" t="s">
        <v>708</v>
      </c>
      <c r="C158" s="57" t="s">
        <v>709</v>
      </c>
      <c r="D158" s="57" t="s">
        <v>709</v>
      </c>
      <c r="E158" s="57" t="s">
        <v>710</v>
      </c>
      <c r="F158" s="58">
        <v>43234</v>
      </c>
      <c r="G158" s="58">
        <v>43248</v>
      </c>
      <c r="H158" s="59">
        <v>43236</v>
      </c>
      <c r="I158" s="60">
        <v>43772</v>
      </c>
      <c r="J158" s="43">
        <v>17</v>
      </c>
      <c r="K158" s="43">
        <v>1.41666666666667</v>
      </c>
      <c r="L158" s="57">
        <v>2</v>
      </c>
      <c r="M158" s="61"/>
      <c r="N158" s="45"/>
      <c r="O158" s="57">
        <v>1</v>
      </c>
      <c r="P158" s="61">
        <v>43586</v>
      </c>
      <c r="Q158" s="49">
        <f>DATEDIF(H158,P158,"M")</f>
        <v>11</v>
      </c>
      <c r="R158" s="57">
        <v>2</v>
      </c>
      <c r="S158" s="61"/>
      <c r="T158" s="57"/>
      <c r="U158" s="57">
        <v>1</v>
      </c>
      <c r="V158" s="62" t="s">
        <v>389</v>
      </c>
      <c r="W158" s="57">
        <v>12</v>
      </c>
      <c r="X158" s="57">
        <v>1</v>
      </c>
      <c r="Y158" s="57">
        <v>2</v>
      </c>
      <c r="Z158" s="57"/>
      <c r="AA158" s="52">
        <v>1</v>
      </c>
      <c r="AB158" s="52">
        <v>1</v>
      </c>
      <c r="AC158" s="53">
        <v>2</v>
      </c>
      <c r="AD158" s="63">
        <v>2</v>
      </c>
      <c r="AE158" s="63">
        <v>2</v>
      </c>
      <c r="AF158" s="53">
        <v>2</v>
      </c>
      <c r="AG158" s="63">
        <v>2</v>
      </c>
      <c r="AH158" s="63">
        <v>2</v>
      </c>
      <c r="AI158" s="63">
        <v>2</v>
      </c>
      <c r="AJ158" s="63">
        <v>2</v>
      </c>
      <c r="AK158" s="56" t="s">
        <v>46</v>
      </c>
      <c r="AL158" s="64" t="s">
        <v>86</v>
      </c>
      <c r="AM158" s="64" t="s">
        <v>114</v>
      </c>
      <c r="AN158" s="56" t="s">
        <v>49</v>
      </c>
      <c r="AO158" s="56" t="s">
        <v>134</v>
      </c>
    </row>
    <row r="159" s="24" customFormat="1" spans="1:41">
      <c r="A159" s="24" t="s">
        <v>711</v>
      </c>
      <c r="B159" s="24" t="s">
        <v>712</v>
      </c>
      <c r="C159" s="57" t="s">
        <v>713</v>
      </c>
      <c r="D159" s="57" t="s">
        <v>713</v>
      </c>
      <c r="E159" s="57" t="s">
        <v>714</v>
      </c>
      <c r="F159" s="58">
        <v>43181</v>
      </c>
      <c r="G159" s="58">
        <v>43198</v>
      </c>
      <c r="H159" s="59">
        <v>43185</v>
      </c>
      <c r="I159" s="60">
        <v>43772</v>
      </c>
      <c r="J159" s="43">
        <v>19</v>
      </c>
      <c r="K159" s="43">
        <v>1.58333333333333</v>
      </c>
      <c r="L159" s="57">
        <v>2</v>
      </c>
      <c r="M159" s="61"/>
      <c r="N159" s="45"/>
      <c r="O159" s="57">
        <v>2</v>
      </c>
      <c r="P159" s="61"/>
      <c r="Q159" s="49"/>
      <c r="R159" s="57">
        <v>2</v>
      </c>
      <c r="S159" s="61"/>
      <c r="T159" s="57"/>
      <c r="U159" s="57">
        <v>2</v>
      </c>
      <c r="V159" s="57"/>
      <c r="W159" s="57"/>
      <c r="X159" s="57"/>
      <c r="Y159" s="57">
        <v>2</v>
      </c>
      <c r="Z159" s="57"/>
      <c r="AA159" s="52">
        <v>2</v>
      </c>
      <c r="AB159" s="52"/>
      <c r="AC159" s="53">
        <v>2</v>
      </c>
      <c r="AD159" s="63">
        <v>2</v>
      </c>
      <c r="AE159" s="63">
        <v>2</v>
      </c>
      <c r="AF159" s="53">
        <v>2</v>
      </c>
      <c r="AG159" s="63">
        <v>2</v>
      </c>
      <c r="AH159" s="63">
        <v>2</v>
      </c>
      <c r="AI159" s="63">
        <v>2</v>
      </c>
      <c r="AJ159" s="63">
        <v>2</v>
      </c>
      <c r="AK159" s="64"/>
      <c r="AL159" s="64"/>
      <c r="AM159" s="64"/>
      <c r="AN159" s="64"/>
      <c r="AO159" s="64"/>
    </row>
    <row r="160" s="24" customFormat="1" spans="1:41">
      <c r="A160" s="24" t="s">
        <v>715</v>
      </c>
      <c r="B160" s="24" t="s">
        <v>716</v>
      </c>
      <c r="C160" s="57" t="s">
        <v>717</v>
      </c>
      <c r="D160" s="57" t="s">
        <v>717</v>
      </c>
      <c r="E160" s="57" t="s">
        <v>718</v>
      </c>
      <c r="F160" s="58">
        <v>42968</v>
      </c>
      <c r="G160" s="58">
        <v>42982</v>
      </c>
      <c r="H160" s="59">
        <v>42972</v>
      </c>
      <c r="I160" s="60">
        <v>43772</v>
      </c>
      <c r="J160" s="43">
        <v>26</v>
      </c>
      <c r="K160" s="43">
        <v>2.16666666666667</v>
      </c>
      <c r="L160" s="57">
        <v>2</v>
      </c>
      <c r="M160" s="61"/>
      <c r="N160" s="45"/>
      <c r="O160" s="57">
        <v>1</v>
      </c>
      <c r="P160" s="61">
        <v>43586</v>
      </c>
      <c r="Q160" s="49">
        <f>DATEDIF(H160,P160,"M")</f>
        <v>20</v>
      </c>
      <c r="R160" s="57">
        <v>2</v>
      </c>
      <c r="S160" s="61"/>
      <c r="T160" s="57"/>
      <c r="U160" s="57">
        <v>1</v>
      </c>
      <c r="V160" s="62" t="s">
        <v>389</v>
      </c>
      <c r="W160" s="57">
        <v>24</v>
      </c>
      <c r="X160" s="57">
        <v>1</v>
      </c>
      <c r="Y160" s="57">
        <v>2</v>
      </c>
      <c r="Z160" s="57"/>
      <c r="AA160" s="52">
        <v>1</v>
      </c>
      <c r="AB160" s="52">
        <v>1</v>
      </c>
      <c r="AC160" s="53">
        <v>2</v>
      </c>
      <c r="AD160" s="63">
        <v>2</v>
      </c>
      <c r="AE160" s="63">
        <v>2</v>
      </c>
      <c r="AF160" s="53">
        <v>2</v>
      </c>
      <c r="AG160" s="63">
        <v>2</v>
      </c>
      <c r="AH160" s="63">
        <v>2</v>
      </c>
      <c r="AI160" s="63">
        <v>2</v>
      </c>
      <c r="AJ160" s="63">
        <v>2</v>
      </c>
      <c r="AK160" s="56" t="s">
        <v>46</v>
      </c>
      <c r="AL160" s="56" t="s">
        <v>47</v>
      </c>
      <c r="AM160" s="56" t="s">
        <v>77</v>
      </c>
      <c r="AN160" s="56" t="s">
        <v>49</v>
      </c>
      <c r="AO160" s="56" t="s">
        <v>134</v>
      </c>
    </row>
    <row r="161" s="24" customFormat="1" spans="1:41">
      <c r="A161" s="24" t="s">
        <v>719</v>
      </c>
      <c r="B161" s="24" t="s">
        <v>720</v>
      </c>
      <c r="C161" s="57" t="s">
        <v>721</v>
      </c>
      <c r="D161" s="57" t="s">
        <v>721</v>
      </c>
      <c r="E161" s="57" t="s">
        <v>722</v>
      </c>
      <c r="F161" s="58">
        <v>42808</v>
      </c>
      <c r="G161" s="58">
        <v>42822</v>
      </c>
      <c r="H161" s="59">
        <v>42809</v>
      </c>
      <c r="I161" s="60">
        <v>43772</v>
      </c>
      <c r="J161" s="43">
        <v>31</v>
      </c>
      <c r="K161" s="43">
        <v>2.58333333333333</v>
      </c>
      <c r="L161" s="57">
        <v>2</v>
      </c>
      <c r="M161" s="61"/>
      <c r="N161" s="45"/>
      <c r="O161" s="57">
        <v>2</v>
      </c>
      <c r="P161" s="61"/>
      <c r="Q161" s="49"/>
      <c r="R161" s="57">
        <v>2</v>
      </c>
      <c r="S161" s="61"/>
      <c r="T161" s="57"/>
      <c r="U161" s="57">
        <v>1</v>
      </c>
      <c r="V161" s="62" t="s">
        <v>389</v>
      </c>
      <c r="W161" s="57">
        <v>24</v>
      </c>
      <c r="X161" s="57">
        <v>1</v>
      </c>
      <c r="Y161" s="57">
        <v>2</v>
      </c>
      <c r="Z161" s="57"/>
      <c r="AA161" s="52">
        <v>1</v>
      </c>
      <c r="AB161" s="52">
        <v>1</v>
      </c>
      <c r="AC161" s="53">
        <v>2</v>
      </c>
      <c r="AD161" s="63">
        <v>2</v>
      </c>
      <c r="AE161" s="63">
        <v>2</v>
      </c>
      <c r="AF161" s="53">
        <v>2</v>
      </c>
      <c r="AG161" s="63">
        <v>2</v>
      </c>
      <c r="AH161" s="63">
        <v>2</v>
      </c>
      <c r="AI161" s="63">
        <v>2</v>
      </c>
      <c r="AJ161" s="63">
        <v>2</v>
      </c>
      <c r="AK161" s="56" t="s">
        <v>46</v>
      </c>
      <c r="AL161" s="56" t="s">
        <v>86</v>
      </c>
      <c r="AM161" s="56" t="s">
        <v>101</v>
      </c>
      <c r="AN161" s="56" t="s">
        <v>49</v>
      </c>
      <c r="AO161" s="56" t="s">
        <v>134</v>
      </c>
    </row>
    <row r="162" s="24" customFormat="1" spans="1:41">
      <c r="A162" s="24" t="s">
        <v>723</v>
      </c>
      <c r="B162" s="24" t="s">
        <v>724</v>
      </c>
      <c r="C162" s="65">
        <v>465576</v>
      </c>
      <c r="D162" s="65" t="s">
        <v>725</v>
      </c>
      <c r="E162" s="65" t="s">
        <v>726</v>
      </c>
      <c r="F162" s="66">
        <v>42370</v>
      </c>
      <c r="G162" s="66">
        <v>42382</v>
      </c>
      <c r="H162" s="67">
        <v>42374</v>
      </c>
      <c r="I162" s="70">
        <v>42887</v>
      </c>
      <c r="J162" s="43">
        <v>16</v>
      </c>
      <c r="K162" s="43">
        <v>1.33333333333333</v>
      </c>
      <c r="L162" s="65"/>
      <c r="M162" s="71"/>
      <c r="N162" s="45"/>
      <c r="O162" s="65"/>
      <c r="P162" s="71"/>
      <c r="Q162" s="49"/>
      <c r="R162" s="65">
        <v>1</v>
      </c>
      <c r="S162" s="71">
        <v>42887</v>
      </c>
      <c r="T162" s="65" t="s">
        <v>45</v>
      </c>
      <c r="U162" s="65">
        <v>1</v>
      </c>
      <c r="V162" s="65" t="s">
        <v>389</v>
      </c>
      <c r="W162" s="73"/>
      <c r="X162" s="65">
        <v>2</v>
      </c>
      <c r="Y162" s="65">
        <v>2</v>
      </c>
      <c r="Z162" s="65"/>
      <c r="AA162" s="52">
        <v>1</v>
      </c>
      <c r="AB162" s="52">
        <v>1</v>
      </c>
      <c r="AC162" s="53">
        <v>2</v>
      </c>
      <c r="AD162" s="63">
        <v>2</v>
      </c>
      <c r="AE162" s="63">
        <v>2</v>
      </c>
      <c r="AF162" s="53">
        <v>2</v>
      </c>
      <c r="AG162" s="63">
        <v>2</v>
      </c>
      <c r="AH162" s="63">
        <v>2</v>
      </c>
      <c r="AI162" s="63">
        <v>2</v>
      </c>
      <c r="AJ162" s="63">
        <v>2</v>
      </c>
      <c r="AK162" s="64"/>
      <c r="AL162" s="64"/>
      <c r="AM162" s="64"/>
      <c r="AN162" s="64"/>
      <c r="AO162" s="56"/>
    </row>
    <row r="163" s="24" customFormat="1" spans="1:41">
      <c r="A163" s="24" t="s">
        <v>727</v>
      </c>
      <c r="B163" s="24" t="s">
        <v>728</v>
      </c>
      <c r="C163" s="65">
        <v>466810</v>
      </c>
      <c r="D163" s="65" t="s">
        <v>729</v>
      </c>
      <c r="E163" s="65" t="s">
        <v>730</v>
      </c>
      <c r="F163" s="66">
        <v>42374</v>
      </c>
      <c r="G163" s="66">
        <v>42391</v>
      </c>
      <c r="H163" s="67">
        <v>42382</v>
      </c>
      <c r="I163" s="70">
        <v>42410</v>
      </c>
      <c r="J163" s="43">
        <v>1</v>
      </c>
      <c r="K163" s="43">
        <v>1</v>
      </c>
      <c r="L163" s="65"/>
      <c r="M163" s="71"/>
      <c r="N163" s="45"/>
      <c r="O163" s="65"/>
      <c r="P163" s="71"/>
      <c r="Q163" s="49"/>
      <c r="R163" s="65">
        <v>1</v>
      </c>
      <c r="S163" s="71">
        <v>42410</v>
      </c>
      <c r="T163" s="65" t="s">
        <v>45</v>
      </c>
      <c r="U163" s="65">
        <v>2</v>
      </c>
      <c r="V163" s="65"/>
      <c r="W163" s="65"/>
      <c r="X163" s="65"/>
      <c r="Y163" s="75">
        <v>2</v>
      </c>
      <c r="Z163" s="75"/>
      <c r="AA163" s="52">
        <v>2</v>
      </c>
      <c r="AB163" s="52"/>
      <c r="AC163" s="53">
        <v>2</v>
      </c>
      <c r="AD163" s="63">
        <v>2</v>
      </c>
      <c r="AE163" s="63">
        <v>2</v>
      </c>
      <c r="AF163" s="53">
        <v>2</v>
      </c>
      <c r="AG163" s="63">
        <v>2</v>
      </c>
      <c r="AH163" s="63">
        <v>2</v>
      </c>
      <c r="AI163" s="63">
        <v>2</v>
      </c>
      <c r="AJ163" s="63">
        <v>2</v>
      </c>
      <c r="AK163" s="64"/>
      <c r="AL163" s="64"/>
      <c r="AM163" s="64"/>
      <c r="AN163" s="64"/>
      <c r="AO163" s="56"/>
    </row>
    <row r="164" s="24" customFormat="1" spans="1:41">
      <c r="A164" s="24" t="s">
        <v>731</v>
      </c>
      <c r="B164" s="24" t="s">
        <v>732</v>
      </c>
      <c r="C164" s="65">
        <v>490596</v>
      </c>
      <c r="D164" s="65" t="s">
        <v>733</v>
      </c>
      <c r="E164" s="65" t="s">
        <v>734</v>
      </c>
      <c r="F164" s="66">
        <v>42748</v>
      </c>
      <c r="G164" s="66">
        <v>42769</v>
      </c>
      <c r="H164" s="67">
        <v>42751</v>
      </c>
      <c r="I164" s="70">
        <v>43374</v>
      </c>
      <c r="J164" s="43">
        <v>20</v>
      </c>
      <c r="K164" s="43">
        <v>1.66666666666667</v>
      </c>
      <c r="L164" s="65">
        <v>1</v>
      </c>
      <c r="M164" s="71">
        <v>43264</v>
      </c>
      <c r="N164" s="45">
        <f>DATEDIF(H164,M164,"M")</f>
        <v>16</v>
      </c>
      <c r="O164" s="65">
        <v>1</v>
      </c>
      <c r="P164" s="71">
        <v>43264</v>
      </c>
      <c r="Q164" s="49">
        <f>DATEDIF(H164,P164,"M")</f>
        <v>16</v>
      </c>
      <c r="R164" s="65">
        <v>2</v>
      </c>
      <c r="S164" s="71"/>
      <c r="T164" s="65"/>
      <c r="U164" s="65">
        <v>1</v>
      </c>
      <c r="V164" s="65" t="s">
        <v>389</v>
      </c>
      <c r="W164" s="73"/>
      <c r="X164" s="65">
        <v>2</v>
      </c>
      <c r="Y164" s="65">
        <v>2</v>
      </c>
      <c r="Z164" s="65"/>
      <c r="AA164" s="52">
        <v>1</v>
      </c>
      <c r="AB164" s="52">
        <v>1</v>
      </c>
      <c r="AC164" s="53">
        <v>2</v>
      </c>
      <c r="AD164" s="63">
        <v>2</v>
      </c>
      <c r="AE164" s="63">
        <v>2</v>
      </c>
      <c r="AF164" s="53">
        <v>2</v>
      </c>
      <c r="AG164" s="63">
        <v>2</v>
      </c>
      <c r="AH164" s="63">
        <v>2</v>
      </c>
      <c r="AI164" s="63">
        <v>2</v>
      </c>
      <c r="AJ164" s="63">
        <v>2</v>
      </c>
      <c r="AK164" s="64"/>
      <c r="AL164" s="64"/>
      <c r="AM164" s="64"/>
      <c r="AN164" s="64"/>
      <c r="AO164" s="64"/>
    </row>
    <row r="165" s="24" customFormat="1" spans="1:41">
      <c r="A165" s="24" t="s">
        <v>735</v>
      </c>
      <c r="B165" s="24" t="s">
        <v>736</v>
      </c>
      <c r="C165" s="65">
        <v>492884</v>
      </c>
      <c r="D165" s="65" t="s">
        <v>737</v>
      </c>
      <c r="E165" s="65" t="s">
        <v>738</v>
      </c>
      <c r="F165" s="66">
        <v>42606</v>
      </c>
      <c r="G165" s="66">
        <v>42625</v>
      </c>
      <c r="H165" s="67">
        <v>42611</v>
      </c>
      <c r="I165" s="72">
        <v>42927</v>
      </c>
      <c r="J165" s="43">
        <v>10</v>
      </c>
      <c r="K165" s="43">
        <v>0.833333333333333</v>
      </c>
      <c r="L165" s="65">
        <v>2</v>
      </c>
      <c r="M165" s="71" t="s">
        <v>739</v>
      </c>
      <c r="N165" s="45"/>
      <c r="O165" s="65">
        <v>1</v>
      </c>
      <c r="P165" s="71">
        <v>42653</v>
      </c>
      <c r="Q165" s="49">
        <f>DATEDIF(H165,P165,"M")</f>
        <v>1</v>
      </c>
      <c r="R165" s="65">
        <v>1</v>
      </c>
      <c r="S165" s="74">
        <v>42927</v>
      </c>
      <c r="T165" s="65" t="s">
        <v>740</v>
      </c>
      <c r="U165" s="65">
        <v>2</v>
      </c>
      <c r="V165" s="65"/>
      <c r="W165" s="73"/>
      <c r="X165" s="65"/>
      <c r="Y165" s="65">
        <v>2</v>
      </c>
      <c r="Z165" s="65"/>
      <c r="AA165" s="52">
        <v>2</v>
      </c>
      <c r="AB165" s="52"/>
      <c r="AC165" s="53">
        <v>2</v>
      </c>
      <c r="AD165" s="63">
        <v>2</v>
      </c>
      <c r="AE165" s="63">
        <v>2</v>
      </c>
      <c r="AF165" s="53">
        <v>2</v>
      </c>
      <c r="AG165" s="63">
        <v>2</v>
      </c>
      <c r="AH165" s="63">
        <v>2</v>
      </c>
      <c r="AI165" s="63">
        <v>2</v>
      </c>
      <c r="AJ165" s="63">
        <v>2</v>
      </c>
      <c r="AK165" s="64" t="s">
        <v>46</v>
      </c>
      <c r="AL165" s="56" t="s">
        <v>86</v>
      </c>
      <c r="AM165" s="56" t="s">
        <v>101</v>
      </c>
      <c r="AN165" s="56" t="s">
        <v>49</v>
      </c>
      <c r="AO165" s="56" t="s">
        <v>50</v>
      </c>
    </row>
    <row r="166" s="24" customFormat="1" spans="1:41">
      <c r="A166" s="24" t="s">
        <v>741</v>
      </c>
      <c r="B166" s="24" t="s">
        <v>742</v>
      </c>
      <c r="C166" s="65">
        <v>494321</v>
      </c>
      <c r="D166" s="65" t="s">
        <v>743</v>
      </c>
      <c r="E166" s="65" t="s">
        <v>744</v>
      </c>
      <c r="F166" s="66">
        <v>42625</v>
      </c>
      <c r="G166" s="66">
        <v>42641</v>
      </c>
      <c r="H166" s="67">
        <v>42631</v>
      </c>
      <c r="I166" s="70">
        <v>43041</v>
      </c>
      <c r="J166" s="43">
        <v>13</v>
      </c>
      <c r="K166" s="43">
        <v>1.08333333333333</v>
      </c>
      <c r="L166" s="65"/>
      <c r="M166" s="71"/>
      <c r="N166" s="45"/>
      <c r="O166" s="65"/>
      <c r="P166" s="71"/>
      <c r="Q166" s="49"/>
      <c r="R166" s="65">
        <v>1</v>
      </c>
      <c r="S166" s="71">
        <v>43041</v>
      </c>
      <c r="T166" s="65" t="s">
        <v>45</v>
      </c>
      <c r="U166" s="65">
        <v>2</v>
      </c>
      <c r="V166" s="65"/>
      <c r="W166" s="65"/>
      <c r="X166" s="65"/>
      <c r="Y166" s="75">
        <v>2</v>
      </c>
      <c r="Z166" s="75"/>
      <c r="AA166" s="52">
        <v>2</v>
      </c>
      <c r="AB166" s="52"/>
      <c r="AC166" s="53">
        <v>2</v>
      </c>
      <c r="AD166" s="63">
        <v>2</v>
      </c>
      <c r="AE166" s="63">
        <v>2</v>
      </c>
      <c r="AF166" s="53">
        <v>2</v>
      </c>
      <c r="AG166" s="63">
        <v>2</v>
      </c>
      <c r="AH166" s="63">
        <v>2</v>
      </c>
      <c r="AI166" s="63">
        <v>2</v>
      </c>
      <c r="AJ166" s="63">
        <v>2</v>
      </c>
      <c r="AK166" s="64" t="s">
        <v>46</v>
      </c>
      <c r="AL166" s="64" t="s">
        <v>745</v>
      </c>
      <c r="AM166" s="64" t="s">
        <v>746</v>
      </c>
      <c r="AN166" s="56" t="s">
        <v>49</v>
      </c>
      <c r="AO166" s="56" t="s">
        <v>50</v>
      </c>
    </row>
    <row r="167" s="24" customFormat="1" spans="1:41">
      <c r="A167" s="24" t="s">
        <v>747</v>
      </c>
      <c r="B167" s="24" t="s">
        <v>748</v>
      </c>
      <c r="C167" s="65">
        <v>501701</v>
      </c>
      <c r="D167" s="65" t="s">
        <v>749</v>
      </c>
      <c r="E167" s="65" t="s">
        <v>750</v>
      </c>
      <c r="F167" s="66">
        <v>42733</v>
      </c>
      <c r="G167" s="66">
        <v>42755</v>
      </c>
      <c r="H167" s="67">
        <v>42744</v>
      </c>
      <c r="I167" s="70">
        <v>42955</v>
      </c>
      <c r="J167" s="43">
        <v>6</v>
      </c>
      <c r="K167" s="43">
        <v>0.5</v>
      </c>
      <c r="L167" s="65">
        <v>1</v>
      </c>
      <c r="M167" s="71">
        <v>42879</v>
      </c>
      <c r="N167" s="45">
        <f>DATEDIF(H167,M167,"M")</f>
        <v>4</v>
      </c>
      <c r="O167" s="65">
        <v>1</v>
      </c>
      <c r="P167" s="71">
        <v>42934</v>
      </c>
      <c r="Q167" s="49">
        <f>DATEDIF(H167,P167,"M")</f>
        <v>6</v>
      </c>
      <c r="R167" s="65">
        <v>1</v>
      </c>
      <c r="S167" s="71">
        <v>42955</v>
      </c>
      <c r="T167" s="65" t="s">
        <v>740</v>
      </c>
      <c r="U167" s="65">
        <v>2</v>
      </c>
      <c r="V167" s="65"/>
      <c r="W167" s="73"/>
      <c r="X167" s="65"/>
      <c r="Y167" s="75">
        <v>2</v>
      </c>
      <c r="Z167" s="75"/>
      <c r="AA167" s="52">
        <v>2</v>
      </c>
      <c r="AB167" s="52"/>
      <c r="AC167" s="53">
        <v>2</v>
      </c>
      <c r="AD167" s="63">
        <v>2</v>
      </c>
      <c r="AE167" s="63">
        <v>2</v>
      </c>
      <c r="AF167" s="53">
        <v>2</v>
      </c>
      <c r="AG167" s="63">
        <v>2</v>
      </c>
      <c r="AH167" s="63">
        <v>2</v>
      </c>
      <c r="AI167" s="63">
        <v>2</v>
      </c>
      <c r="AJ167" s="63">
        <v>2</v>
      </c>
      <c r="AK167" s="64" t="s">
        <v>46</v>
      </c>
      <c r="AL167" s="64" t="s">
        <v>745</v>
      </c>
      <c r="AM167" s="64" t="s">
        <v>746</v>
      </c>
      <c r="AN167" s="56" t="s">
        <v>49</v>
      </c>
      <c r="AO167" s="56" t="s">
        <v>50</v>
      </c>
    </row>
    <row r="168" s="24" customFormat="1" spans="1:41">
      <c r="A168" s="24" t="s">
        <v>751</v>
      </c>
      <c r="B168" s="24" t="s">
        <v>752</v>
      </c>
      <c r="C168" s="65">
        <v>505223</v>
      </c>
      <c r="D168" s="65" t="s">
        <v>753</v>
      </c>
      <c r="E168" s="65" t="s">
        <v>754</v>
      </c>
      <c r="F168" s="66">
        <v>42716</v>
      </c>
      <c r="G168" s="66">
        <v>42738</v>
      </c>
      <c r="H168" s="67">
        <v>42725</v>
      </c>
      <c r="I168" s="70">
        <v>42767</v>
      </c>
      <c r="J168" s="43">
        <v>1</v>
      </c>
      <c r="K168" s="43">
        <v>1</v>
      </c>
      <c r="L168" s="65">
        <v>2</v>
      </c>
      <c r="M168" s="71" t="s">
        <v>739</v>
      </c>
      <c r="N168" s="45"/>
      <c r="O168" s="65">
        <v>1</v>
      </c>
      <c r="P168" s="71">
        <v>42859</v>
      </c>
      <c r="Q168" s="49">
        <f>DATEDIF(H168,P168,"M")</f>
        <v>4</v>
      </c>
      <c r="R168" s="65">
        <v>1</v>
      </c>
      <c r="S168" s="71">
        <v>42767</v>
      </c>
      <c r="T168" s="65" t="s">
        <v>740</v>
      </c>
      <c r="U168" s="65">
        <v>2</v>
      </c>
      <c r="V168" s="65"/>
      <c r="W168" s="73"/>
      <c r="X168" s="65"/>
      <c r="Y168" s="65">
        <v>2</v>
      </c>
      <c r="Z168" s="65"/>
      <c r="AA168" s="52">
        <v>2</v>
      </c>
      <c r="AB168" s="52"/>
      <c r="AC168" s="53">
        <v>2</v>
      </c>
      <c r="AD168" s="63">
        <v>2</v>
      </c>
      <c r="AE168" s="63">
        <v>2</v>
      </c>
      <c r="AF168" s="53">
        <v>2</v>
      </c>
      <c r="AG168" s="63">
        <v>2</v>
      </c>
      <c r="AH168" s="63">
        <v>2</v>
      </c>
      <c r="AI168" s="63">
        <v>2</v>
      </c>
      <c r="AJ168" s="63">
        <v>2</v>
      </c>
      <c r="AK168" s="64" t="s">
        <v>46</v>
      </c>
      <c r="AL168" s="64" t="s">
        <v>745</v>
      </c>
      <c r="AM168" s="64" t="s">
        <v>746</v>
      </c>
      <c r="AN168" s="56" t="s">
        <v>49</v>
      </c>
      <c r="AO168" s="56" t="s">
        <v>50</v>
      </c>
    </row>
    <row r="169" s="24" customFormat="1" spans="1:41">
      <c r="A169" s="24" t="s">
        <v>755</v>
      </c>
      <c r="B169" s="24" t="s">
        <v>756</v>
      </c>
      <c r="C169" s="65">
        <v>507045</v>
      </c>
      <c r="D169" s="65" t="s">
        <v>757</v>
      </c>
      <c r="E169" s="65" t="s">
        <v>758</v>
      </c>
      <c r="F169" s="66">
        <v>42738</v>
      </c>
      <c r="G169" s="66">
        <v>42752</v>
      </c>
      <c r="H169" s="67">
        <v>42741</v>
      </c>
      <c r="I169" s="72">
        <v>43482</v>
      </c>
      <c r="J169" s="43">
        <v>24</v>
      </c>
      <c r="K169" s="43">
        <v>2</v>
      </c>
      <c r="L169" s="65">
        <v>1</v>
      </c>
      <c r="M169" s="71">
        <v>43174</v>
      </c>
      <c r="N169" s="45">
        <f>DATEDIF(H169,M169,"M")</f>
        <v>14</v>
      </c>
      <c r="O169" s="65">
        <v>2</v>
      </c>
      <c r="P169" s="71" t="s">
        <v>739</v>
      </c>
      <c r="Q169" s="49"/>
      <c r="R169" s="65">
        <v>1</v>
      </c>
      <c r="S169" s="74">
        <v>43482</v>
      </c>
      <c r="T169" s="65" t="s">
        <v>45</v>
      </c>
      <c r="U169" s="65">
        <v>2</v>
      </c>
      <c r="V169" s="65"/>
      <c r="W169" s="73"/>
      <c r="X169" s="65"/>
      <c r="Y169" s="65">
        <v>2</v>
      </c>
      <c r="Z169" s="65"/>
      <c r="AA169" s="52">
        <v>2</v>
      </c>
      <c r="AB169" s="52"/>
      <c r="AC169" s="53">
        <v>2</v>
      </c>
      <c r="AD169" s="63">
        <v>2</v>
      </c>
      <c r="AE169" s="63">
        <v>2</v>
      </c>
      <c r="AF169" s="53">
        <v>2</v>
      </c>
      <c r="AG169" s="63">
        <v>2</v>
      </c>
      <c r="AH169" s="63">
        <v>2</v>
      </c>
      <c r="AI169" s="63">
        <v>2</v>
      </c>
      <c r="AJ169" s="63">
        <v>2</v>
      </c>
      <c r="AK169" s="64" t="s">
        <v>46</v>
      </c>
      <c r="AL169" s="64" t="s">
        <v>745</v>
      </c>
      <c r="AM169" s="64" t="s">
        <v>746</v>
      </c>
      <c r="AN169" s="56" t="s">
        <v>49</v>
      </c>
      <c r="AO169" s="56" t="s">
        <v>50</v>
      </c>
    </row>
    <row r="170" s="24" customFormat="1" spans="1:41">
      <c r="A170" s="24" t="s">
        <v>759</v>
      </c>
      <c r="B170" s="24" t="s">
        <v>760</v>
      </c>
      <c r="C170" s="65">
        <v>508427</v>
      </c>
      <c r="D170" s="65" t="s">
        <v>761</v>
      </c>
      <c r="E170" s="65" t="s">
        <v>762</v>
      </c>
      <c r="F170" s="66">
        <v>42751</v>
      </c>
      <c r="G170" s="66">
        <v>42769</v>
      </c>
      <c r="H170" s="67">
        <v>42754</v>
      </c>
      <c r="I170" s="70">
        <v>42812</v>
      </c>
      <c r="J170" s="43">
        <v>1</v>
      </c>
      <c r="K170" s="43">
        <v>1</v>
      </c>
      <c r="L170" s="65" t="s">
        <v>763</v>
      </c>
      <c r="M170" s="71" t="s">
        <v>739</v>
      </c>
      <c r="N170" s="45"/>
      <c r="O170" s="65"/>
      <c r="P170" s="71"/>
      <c r="Q170" s="49"/>
      <c r="R170" s="65">
        <v>2</v>
      </c>
      <c r="S170" s="71"/>
      <c r="T170" s="65"/>
      <c r="U170" s="65">
        <v>1</v>
      </c>
      <c r="V170" s="65" t="s">
        <v>389</v>
      </c>
      <c r="W170" s="73"/>
      <c r="X170" s="65">
        <v>2</v>
      </c>
      <c r="Y170" s="65">
        <v>2</v>
      </c>
      <c r="Z170" s="65"/>
      <c r="AA170" s="52">
        <v>1</v>
      </c>
      <c r="AB170" s="52">
        <v>1</v>
      </c>
      <c r="AC170" s="53">
        <v>2</v>
      </c>
      <c r="AD170" s="63">
        <v>2</v>
      </c>
      <c r="AE170" s="63">
        <v>2</v>
      </c>
      <c r="AF170" s="53">
        <v>2</v>
      </c>
      <c r="AG170" s="63">
        <v>2</v>
      </c>
      <c r="AH170" s="63">
        <v>2</v>
      </c>
      <c r="AI170" s="63">
        <v>2</v>
      </c>
      <c r="AJ170" s="63">
        <v>2</v>
      </c>
      <c r="AK170" s="64" t="s">
        <v>46</v>
      </c>
      <c r="AL170" s="56" t="s">
        <v>47</v>
      </c>
      <c r="AM170" s="56" t="s">
        <v>48</v>
      </c>
      <c r="AN170" s="56" t="s">
        <v>49</v>
      </c>
      <c r="AO170" s="56" t="s">
        <v>134</v>
      </c>
    </row>
    <row r="171" s="24" customFormat="1" spans="1:41">
      <c r="A171" s="24" t="s">
        <v>764</v>
      </c>
      <c r="B171" s="24" t="s">
        <v>765</v>
      </c>
      <c r="C171" s="65">
        <v>508496</v>
      </c>
      <c r="D171" s="65" t="s">
        <v>766</v>
      </c>
      <c r="E171" s="65" t="s">
        <v>767</v>
      </c>
      <c r="F171" s="66">
        <v>42751</v>
      </c>
      <c r="G171" s="66">
        <v>42786</v>
      </c>
      <c r="H171" s="67">
        <v>42753</v>
      </c>
      <c r="I171" s="70">
        <v>43320</v>
      </c>
      <c r="J171" s="43">
        <v>18</v>
      </c>
      <c r="K171" s="43">
        <v>1.5</v>
      </c>
      <c r="L171" s="65">
        <v>2</v>
      </c>
      <c r="M171" s="71" t="s">
        <v>739</v>
      </c>
      <c r="N171" s="45"/>
      <c r="O171" s="65">
        <v>1</v>
      </c>
      <c r="P171" s="71">
        <v>43180</v>
      </c>
      <c r="Q171" s="49">
        <f>DATEDIF(H171,P171,"M")</f>
        <v>14</v>
      </c>
      <c r="R171" s="65">
        <v>2</v>
      </c>
      <c r="S171" s="71"/>
      <c r="T171" s="65"/>
      <c r="U171" s="65">
        <v>1</v>
      </c>
      <c r="V171" s="65" t="s">
        <v>389</v>
      </c>
      <c r="W171" s="73"/>
      <c r="X171" s="65">
        <v>2</v>
      </c>
      <c r="Y171" s="75">
        <v>2</v>
      </c>
      <c r="Z171" s="65"/>
      <c r="AA171" s="52">
        <v>1</v>
      </c>
      <c r="AB171" s="52">
        <v>1</v>
      </c>
      <c r="AC171" s="53">
        <v>2</v>
      </c>
      <c r="AD171" s="63">
        <v>2</v>
      </c>
      <c r="AE171" s="63">
        <v>2</v>
      </c>
      <c r="AF171" s="53">
        <v>2</v>
      </c>
      <c r="AG171" s="63">
        <v>2</v>
      </c>
      <c r="AH171" s="63">
        <v>2</v>
      </c>
      <c r="AI171" s="63">
        <v>2</v>
      </c>
      <c r="AJ171" s="63">
        <v>2</v>
      </c>
      <c r="AK171" s="64" t="s">
        <v>46</v>
      </c>
      <c r="AL171" s="56" t="s">
        <v>47</v>
      </c>
      <c r="AM171" s="56" t="s">
        <v>48</v>
      </c>
      <c r="AN171" s="56" t="s">
        <v>49</v>
      </c>
      <c r="AO171" s="56" t="s">
        <v>134</v>
      </c>
    </row>
    <row r="172" s="24" customFormat="1" spans="1:41">
      <c r="A172" s="24" t="s">
        <v>768</v>
      </c>
      <c r="B172" s="24" t="s">
        <v>769</v>
      </c>
      <c r="C172" s="65">
        <v>509536</v>
      </c>
      <c r="D172" s="65" t="s">
        <v>770</v>
      </c>
      <c r="E172" s="65" t="s">
        <v>771</v>
      </c>
      <c r="F172" s="66">
        <v>42769</v>
      </c>
      <c r="G172" s="66">
        <v>42788</v>
      </c>
      <c r="H172" s="67">
        <v>42776</v>
      </c>
      <c r="I172" s="70">
        <v>43286</v>
      </c>
      <c r="J172" s="43">
        <v>16</v>
      </c>
      <c r="K172" s="43">
        <v>1.33333333333333</v>
      </c>
      <c r="L172" s="65" t="s">
        <v>763</v>
      </c>
      <c r="M172" s="71" t="s">
        <v>739</v>
      </c>
      <c r="N172" s="45"/>
      <c r="O172" s="65"/>
      <c r="P172" s="71"/>
      <c r="Q172" s="49"/>
      <c r="R172" s="65">
        <v>1</v>
      </c>
      <c r="S172" s="71">
        <v>43286</v>
      </c>
      <c r="T172" s="65" t="s">
        <v>45</v>
      </c>
      <c r="U172" s="65">
        <v>2</v>
      </c>
      <c r="V172" s="65"/>
      <c r="W172" s="73"/>
      <c r="X172" s="65"/>
      <c r="Y172" s="65">
        <v>2</v>
      </c>
      <c r="Z172" s="65"/>
      <c r="AA172" s="52">
        <v>2</v>
      </c>
      <c r="AB172" s="52"/>
      <c r="AC172" s="53">
        <v>2</v>
      </c>
      <c r="AD172" s="63">
        <v>2</v>
      </c>
      <c r="AE172" s="63">
        <v>2</v>
      </c>
      <c r="AF172" s="53">
        <v>2</v>
      </c>
      <c r="AG172" s="63">
        <v>2</v>
      </c>
      <c r="AH172" s="63">
        <v>2</v>
      </c>
      <c r="AI172" s="63">
        <v>2</v>
      </c>
      <c r="AJ172" s="63">
        <v>2</v>
      </c>
      <c r="AK172" s="64" t="s">
        <v>46</v>
      </c>
      <c r="AL172" s="64" t="s">
        <v>745</v>
      </c>
      <c r="AM172" s="64" t="s">
        <v>772</v>
      </c>
      <c r="AN172" s="56" t="s">
        <v>49</v>
      </c>
      <c r="AO172" s="56" t="s">
        <v>50</v>
      </c>
    </row>
    <row r="173" s="24" customFormat="1" spans="1:41">
      <c r="A173" s="24" t="s">
        <v>773</v>
      </c>
      <c r="B173" s="24" t="s">
        <v>774</v>
      </c>
      <c r="C173" s="65">
        <v>509618</v>
      </c>
      <c r="D173" s="65" t="s">
        <v>775</v>
      </c>
      <c r="E173" s="65" t="s">
        <v>776</v>
      </c>
      <c r="F173" s="66">
        <v>42769</v>
      </c>
      <c r="G173" s="66">
        <v>42787</v>
      </c>
      <c r="H173" s="67">
        <v>42775</v>
      </c>
      <c r="I173" s="70">
        <v>43382</v>
      </c>
      <c r="J173" s="43">
        <v>20</v>
      </c>
      <c r="K173" s="43">
        <v>1.66666666666667</v>
      </c>
      <c r="L173" s="65">
        <v>2</v>
      </c>
      <c r="M173" s="71" t="s">
        <v>739</v>
      </c>
      <c r="N173" s="45"/>
      <c r="O173" s="65">
        <v>1</v>
      </c>
      <c r="P173" s="71">
        <v>43217</v>
      </c>
      <c r="Q173" s="49">
        <f>DATEDIF(H173,P173,"M")</f>
        <v>14</v>
      </c>
      <c r="R173" s="65">
        <v>1</v>
      </c>
      <c r="S173" s="71">
        <v>43382</v>
      </c>
      <c r="T173" s="65" t="s">
        <v>740</v>
      </c>
      <c r="U173" s="65">
        <v>2</v>
      </c>
      <c r="V173" s="65"/>
      <c r="W173" s="73"/>
      <c r="X173" s="65"/>
      <c r="Y173" s="65">
        <v>2</v>
      </c>
      <c r="Z173" s="65"/>
      <c r="AA173" s="52">
        <v>2</v>
      </c>
      <c r="AB173" s="52"/>
      <c r="AC173" s="53">
        <v>2</v>
      </c>
      <c r="AD173" s="63">
        <v>2</v>
      </c>
      <c r="AE173" s="63">
        <v>2</v>
      </c>
      <c r="AF173" s="53">
        <v>2</v>
      </c>
      <c r="AG173" s="63">
        <v>2</v>
      </c>
      <c r="AH173" s="63">
        <v>2</v>
      </c>
      <c r="AI173" s="63">
        <v>2</v>
      </c>
      <c r="AJ173" s="63">
        <v>2</v>
      </c>
      <c r="AK173" s="64" t="s">
        <v>46</v>
      </c>
      <c r="AL173" s="56" t="s">
        <v>47</v>
      </c>
      <c r="AM173" s="56" t="s">
        <v>77</v>
      </c>
      <c r="AN173" s="56" t="s">
        <v>49</v>
      </c>
      <c r="AO173" s="56" t="s">
        <v>50</v>
      </c>
    </row>
    <row r="174" s="24" customFormat="1" spans="1:41">
      <c r="A174" s="24" t="s">
        <v>777</v>
      </c>
      <c r="B174" s="24" t="s">
        <v>778</v>
      </c>
      <c r="C174" s="65">
        <v>509656</v>
      </c>
      <c r="D174" s="65" t="s">
        <v>779</v>
      </c>
      <c r="E174" s="65" t="s">
        <v>780</v>
      </c>
      <c r="F174" s="66">
        <v>42770</v>
      </c>
      <c r="G174" s="66">
        <v>42793</v>
      </c>
      <c r="H174" s="67">
        <v>42471</v>
      </c>
      <c r="I174" s="70">
        <v>43433</v>
      </c>
      <c r="J174" s="43">
        <v>31</v>
      </c>
      <c r="K174" s="43">
        <v>2.58333333333333</v>
      </c>
      <c r="L174" s="65" t="s">
        <v>763</v>
      </c>
      <c r="M174" s="71"/>
      <c r="N174" s="45"/>
      <c r="O174" s="65">
        <v>1</v>
      </c>
      <c r="P174" s="71">
        <v>43209</v>
      </c>
      <c r="Q174" s="49">
        <f>DATEDIF(H174,P174,"M")</f>
        <v>24</v>
      </c>
      <c r="R174" s="65">
        <v>1</v>
      </c>
      <c r="S174" s="71">
        <v>43433</v>
      </c>
      <c r="T174" s="65" t="s">
        <v>740</v>
      </c>
      <c r="U174" s="65">
        <v>2</v>
      </c>
      <c r="V174" s="65"/>
      <c r="W174" s="73"/>
      <c r="X174" s="65"/>
      <c r="Y174" s="65">
        <v>2</v>
      </c>
      <c r="Z174" s="65"/>
      <c r="AA174" s="52">
        <v>2</v>
      </c>
      <c r="AB174" s="52"/>
      <c r="AC174" s="53">
        <v>2</v>
      </c>
      <c r="AD174" s="63">
        <v>2</v>
      </c>
      <c r="AE174" s="63">
        <v>2</v>
      </c>
      <c r="AF174" s="53">
        <v>2</v>
      </c>
      <c r="AG174" s="63">
        <v>2</v>
      </c>
      <c r="AH174" s="63">
        <v>2</v>
      </c>
      <c r="AI174" s="63">
        <v>2</v>
      </c>
      <c r="AJ174" s="63">
        <v>2</v>
      </c>
      <c r="AK174" s="64" t="s">
        <v>46</v>
      </c>
      <c r="AL174" s="56" t="s">
        <v>143</v>
      </c>
      <c r="AM174" s="64" t="s">
        <v>781</v>
      </c>
      <c r="AN174" s="56" t="s">
        <v>49</v>
      </c>
      <c r="AO174" s="56" t="s">
        <v>50</v>
      </c>
    </row>
    <row r="175" s="24" customFormat="1" spans="1:41">
      <c r="A175" s="24" t="s">
        <v>782</v>
      </c>
      <c r="B175" s="24" t="s">
        <v>783</v>
      </c>
      <c r="C175" s="65">
        <v>511022</v>
      </c>
      <c r="D175" s="65" t="s">
        <v>784</v>
      </c>
      <c r="E175" s="65" t="s">
        <v>785</v>
      </c>
      <c r="F175" s="66">
        <v>42782</v>
      </c>
      <c r="G175" s="66">
        <v>42800</v>
      </c>
      <c r="H175" s="67">
        <v>42790</v>
      </c>
      <c r="I175" s="70">
        <v>42815</v>
      </c>
      <c r="J175" s="43">
        <v>0</v>
      </c>
      <c r="K175" s="43">
        <v>1</v>
      </c>
      <c r="L175" s="65" t="s">
        <v>763</v>
      </c>
      <c r="M175" s="71" t="s">
        <v>739</v>
      </c>
      <c r="N175" s="45"/>
      <c r="O175" s="65">
        <v>1</v>
      </c>
      <c r="P175" s="71">
        <v>42835</v>
      </c>
      <c r="Q175" s="49">
        <f>DATEDIF(H175,P175,"M")</f>
        <v>1</v>
      </c>
      <c r="R175" s="65">
        <v>1</v>
      </c>
      <c r="S175" s="71">
        <v>42815</v>
      </c>
      <c r="T175" s="65" t="s">
        <v>740</v>
      </c>
      <c r="U175" s="65">
        <v>2</v>
      </c>
      <c r="V175" s="65"/>
      <c r="W175" s="73"/>
      <c r="X175" s="65"/>
      <c r="Y175" s="65">
        <v>2</v>
      </c>
      <c r="Z175" s="65"/>
      <c r="AA175" s="52">
        <v>2</v>
      </c>
      <c r="AB175" s="52"/>
      <c r="AC175" s="53">
        <v>2</v>
      </c>
      <c r="AD175" s="63">
        <v>2</v>
      </c>
      <c r="AE175" s="63">
        <v>2</v>
      </c>
      <c r="AF175" s="53">
        <v>2</v>
      </c>
      <c r="AG175" s="63">
        <v>2</v>
      </c>
      <c r="AH175" s="63">
        <v>2</v>
      </c>
      <c r="AI175" s="63">
        <v>2</v>
      </c>
      <c r="AJ175" s="63">
        <v>2</v>
      </c>
      <c r="AK175" s="64" t="s">
        <v>46</v>
      </c>
      <c r="AL175" s="56" t="s">
        <v>47</v>
      </c>
      <c r="AM175" s="56" t="s">
        <v>77</v>
      </c>
      <c r="AN175" s="56" t="s">
        <v>49</v>
      </c>
      <c r="AO175" s="56" t="s">
        <v>50</v>
      </c>
    </row>
    <row r="176" s="24" customFormat="1" spans="1:41">
      <c r="A176" s="24" t="s">
        <v>786</v>
      </c>
      <c r="B176" s="24" t="s">
        <v>787</v>
      </c>
      <c r="C176" s="65">
        <v>512191</v>
      </c>
      <c r="D176" s="65" t="s">
        <v>788</v>
      </c>
      <c r="E176" s="65" t="s">
        <v>789</v>
      </c>
      <c r="F176" s="66">
        <v>42793</v>
      </c>
      <c r="G176" s="66">
        <v>42808</v>
      </c>
      <c r="H176" s="67">
        <v>42795</v>
      </c>
      <c r="I176" s="70">
        <v>42825</v>
      </c>
      <c r="J176" s="43">
        <v>0</v>
      </c>
      <c r="K176" s="43">
        <v>1</v>
      </c>
      <c r="L176" s="65">
        <v>2</v>
      </c>
      <c r="M176" s="71" t="s">
        <v>739</v>
      </c>
      <c r="N176" s="45"/>
      <c r="O176" s="65">
        <v>1</v>
      </c>
      <c r="P176" s="71">
        <v>43006</v>
      </c>
      <c r="Q176" s="49">
        <f>DATEDIF(H176,P176,"M")</f>
        <v>6</v>
      </c>
      <c r="R176" s="65">
        <v>1</v>
      </c>
      <c r="S176" s="71">
        <v>42825</v>
      </c>
      <c r="T176" s="65" t="s">
        <v>740</v>
      </c>
      <c r="U176" s="65">
        <v>1</v>
      </c>
      <c r="V176" s="65" t="s">
        <v>389</v>
      </c>
      <c r="W176" s="73"/>
      <c r="X176" s="65">
        <v>2</v>
      </c>
      <c r="Y176" s="65">
        <v>1</v>
      </c>
      <c r="Z176" s="65">
        <v>2</v>
      </c>
      <c r="AA176" s="52">
        <v>1</v>
      </c>
      <c r="AB176" s="52">
        <v>1</v>
      </c>
      <c r="AC176" s="53">
        <v>2</v>
      </c>
      <c r="AD176" s="63">
        <v>2</v>
      </c>
      <c r="AE176" s="63">
        <v>2</v>
      </c>
      <c r="AF176" s="53">
        <v>2</v>
      </c>
      <c r="AG176" s="63">
        <v>2</v>
      </c>
      <c r="AH176" s="63">
        <v>2</v>
      </c>
      <c r="AI176" s="63">
        <v>2</v>
      </c>
      <c r="AJ176" s="63">
        <v>2</v>
      </c>
      <c r="AK176" s="64" t="s">
        <v>46</v>
      </c>
      <c r="AL176" s="56" t="s">
        <v>47</v>
      </c>
      <c r="AM176" s="56" t="s">
        <v>48</v>
      </c>
      <c r="AN176" s="56" t="s">
        <v>49</v>
      </c>
      <c r="AO176" s="56" t="s">
        <v>50</v>
      </c>
    </row>
    <row r="177" s="24" customFormat="1" spans="1:41">
      <c r="A177" s="24" t="s">
        <v>790</v>
      </c>
      <c r="B177" s="24" t="s">
        <v>791</v>
      </c>
      <c r="C177" s="65">
        <v>513866</v>
      </c>
      <c r="D177" s="65" t="s">
        <v>792</v>
      </c>
      <c r="E177" s="65" t="s">
        <v>793</v>
      </c>
      <c r="F177" s="66">
        <v>42810</v>
      </c>
      <c r="G177" s="66">
        <v>42826</v>
      </c>
      <c r="H177" s="67">
        <v>42816</v>
      </c>
      <c r="I177" s="70">
        <v>43484</v>
      </c>
      <c r="J177" s="43">
        <v>21</v>
      </c>
      <c r="K177" s="43">
        <v>1.75</v>
      </c>
      <c r="L177" s="65"/>
      <c r="M177" s="71"/>
      <c r="N177" s="45"/>
      <c r="O177" s="65"/>
      <c r="P177" s="71"/>
      <c r="Q177" s="49"/>
      <c r="R177" s="65">
        <v>1</v>
      </c>
      <c r="S177" s="71">
        <v>43484</v>
      </c>
      <c r="T177" s="65" t="s">
        <v>45</v>
      </c>
      <c r="U177" s="65">
        <v>1</v>
      </c>
      <c r="V177" s="65" t="s">
        <v>389</v>
      </c>
      <c r="W177" s="73"/>
      <c r="X177" s="65">
        <v>2</v>
      </c>
      <c r="Y177" s="65">
        <v>2</v>
      </c>
      <c r="Z177" s="65"/>
      <c r="AA177" s="52">
        <v>1</v>
      </c>
      <c r="AB177" s="52">
        <v>1</v>
      </c>
      <c r="AC177" s="53">
        <v>2</v>
      </c>
      <c r="AD177" s="63">
        <v>2</v>
      </c>
      <c r="AE177" s="63">
        <v>2</v>
      </c>
      <c r="AF177" s="53">
        <v>2</v>
      </c>
      <c r="AG177" s="63">
        <v>2</v>
      </c>
      <c r="AH177" s="63">
        <v>2</v>
      </c>
      <c r="AI177" s="63">
        <v>2</v>
      </c>
      <c r="AJ177" s="63">
        <v>2</v>
      </c>
      <c r="AK177" s="64" t="s">
        <v>46</v>
      </c>
      <c r="AL177" s="64" t="s">
        <v>47</v>
      </c>
      <c r="AM177" s="64" t="s">
        <v>48</v>
      </c>
      <c r="AN177" s="56" t="s">
        <v>49</v>
      </c>
      <c r="AO177" s="56" t="s">
        <v>50</v>
      </c>
    </row>
    <row r="178" s="24" customFormat="1" spans="1:41">
      <c r="A178" s="24" t="s">
        <v>794</v>
      </c>
      <c r="B178" s="24" t="s">
        <v>795</v>
      </c>
      <c r="C178" s="65">
        <v>521891</v>
      </c>
      <c r="D178" s="65" t="s">
        <v>796</v>
      </c>
      <c r="E178" s="65" t="s">
        <v>797</v>
      </c>
      <c r="F178" s="66">
        <v>43003</v>
      </c>
      <c r="G178" s="66">
        <v>43017</v>
      </c>
      <c r="H178" s="67">
        <v>43004</v>
      </c>
      <c r="I178" s="70">
        <v>43772</v>
      </c>
      <c r="J178" s="43">
        <v>25</v>
      </c>
      <c r="K178" s="43">
        <v>2.08333333333333</v>
      </c>
      <c r="L178" s="65">
        <v>2</v>
      </c>
      <c r="M178" s="71" t="s">
        <v>739</v>
      </c>
      <c r="N178" s="45"/>
      <c r="O178" s="65">
        <v>2</v>
      </c>
      <c r="P178" s="71"/>
      <c r="Q178" s="49"/>
      <c r="R178" s="65">
        <v>2</v>
      </c>
      <c r="S178" s="71"/>
      <c r="T178" s="65"/>
      <c r="U178" s="65">
        <v>1</v>
      </c>
      <c r="V178" s="65" t="s">
        <v>389</v>
      </c>
      <c r="W178" s="73"/>
      <c r="X178" s="65">
        <v>2</v>
      </c>
      <c r="Y178" s="65">
        <v>2</v>
      </c>
      <c r="Z178" s="65"/>
      <c r="AA178" s="52">
        <v>1</v>
      </c>
      <c r="AB178" s="52">
        <v>1</v>
      </c>
      <c r="AC178" s="53">
        <v>2</v>
      </c>
      <c r="AD178" s="63">
        <v>2</v>
      </c>
      <c r="AE178" s="63">
        <v>2</v>
      </c>
      <c r="AF178" s="53">
        <v>2</v>
      </c>
      <c r="AG178" s="63">
        <v>2</v>
      </c>
      <c r="AH178" s="63">
        <v>2</v>
      </c>
      <c r="AI178" s="63">
        <v>2</v>
      </c>
      <c r="AJ178" s="63">
        <v>2</v>
      </c>
      <c r="AK178" s="64" t="s">
        <v>46</v>
      </c>
      <c r="AL178" s="56" t="s">
        <v>47</v>
      </c>
      <c r="AM178" s="56" t="s">
        <v>48</v>
      </c>
      <c r="AN178" s="56" t="s">
        <v>49</v>
      </c>
      <c r="AO178" s="56" t="s">
        <v>134</v>
      </c>
    </row>
    <row r="179" s="24" customFormat="1" spans="1:41">
      <c r="A179" s="24" t="s">
        <v>798</v>
      </c>
      <c r="B179" s="24" t="s">
        <v>799</v>
      </c>
      <c r="C179" s="65">
        <v>527028</v>
      </c>
      <c r="D179" s="65" t="s">
        <v>800</v>
      </c>
      <c r="E179" s="65" t="s">
        <v>801</v>
      </c>
      <c r="F179" s="66">
        <v>42879</v>
      </c>
      <c r="G179" s="66">
        <v>42891</v>
      </c>
      <c r="H179" s="67">
        <v>42881</v>
      </c>
      <c r="I179" s="70">
        <v>43356</v>
      </c>
      <c r="J179" s="43">
        <v>15</v>
      </c>
      <c r="K179" s="43">
        <v>1.25</v>
      </c>
      <c r="L179" s="65">
        <v>2</v>
      </c>
      <c r="M179" s="71"/>
      <c r="N179" s="45"/>
      <c r="O179" s="65">
        <v>1</v>
      </c>
      <c r="P179" s="71">
        <v>43356</v>
      </c>
      <c r="Q179" s="49">
        <f>DATEDIF(H179,P179,"M")</f>
        <v>15</v>
      </c>
      <c r="R179" s="65">
        <v>2</v>
      </c>
      <c r="S179" s="71"/>
      <c r="T179" s="65"/>
      <c r="U179" s="65">
        <v>1</v>
      </c>
      <c r="V179" s="65" t="s">
        <v>389</v>
      </c>
      <c r="W179" s="73"/>
      <c r="X179" s="65">
        <v>2</v>
      </c>
      <c r="Y179" s="65">
        <v>2</v>
      </c>
      <c r="Z179" s="65"/>
      <c r="AA179" s="52">
        <v>1</v>
      </c>
      <c r="AB179" s="52">
        <v>1</v>
      </c>
      <c r="AC179" s="53">
        <v>2</v>
      </c>
      <c r="AD179" s="63">
        <v>2</v>
      </c>
      <c r="AE179" s="63">
        <v>2</v>
      </c>
      <c r="AF179" s="53">
        <v>2</v>
      </c>
      <c r="AG179" s="63">
        <v>2</v>
      </c>
      <c r="AH179" s="63">
        <v>2</v>
      </c>
      <c r="AI179" s="63">
        <v>2</v>
      </c>
      <c r="AJ179" s="63">
        <v>2</v>
      </c>
      <c r="AK179" s="64" t="s">
        <v>46</v>
      </c>
      <c r="AL179" s="56" t="s">
        <v>70</v>
      </c>
      <c r="AM179" s="56" t="s">
        <v>96</v>
      </c>
      <c r="AN179" s="56" t="s">
        <v>49</v>
      </c>
      <c r="AO179" s="56" t="s">
        <v>134</v>
      </c>
    </row>
    <row r="180" s="24" customFormat="1" spans="1:41">
      <c r="A180" s="24" t="s">
        <v>802</v>
      </c>
      <c r="B180" s="24" t="s">
        <v>803</v>
      </c>
      <c r="C180" s="65">
        <v>530738</v>
      </c>
      <c r="D180" s="65" t="s">
        <v>804</v>
      </c>
      <c r="E180" s="65" t="s">
        <v>805</v>
      </c>
      <c r="F180" s="66">
        <v>42900</v>
      </c>
      <c r="G180" s="66">
        <v>42919</v>
      </c>
      <c r="H180" s="67">
        <v>42905</v>
      </c>
      <c r="I180" s="70">
        <v>43110</v>
      </c>
      <c r="J180" s="43">
        <v>6</v>
      </c>
      <c r="K180" s="43">
        <v>0.5</v>
      </c>
      <c r="L180" s="65">
        <v>2</v>
      </c>
      <c r="M180" s="71" t="s">
        <v>739</v>
      </c>
      <c r="N180" s="45"/>
      <c r="O180" s="65">
        <v>2</v>
      </c>
      <c r="P180" s="71"/>
      <c r="Q180" s="49"/>
      <c r="R180" s="65">
        <v>1</v>
      </c>
      <c r="S180" s="71">
        <v>43110</v>
      </c>
      <c r="T180" s="65"/>
      <c r="U180" s="65">
        <v>1</v>
      </c>
      <c r="V180" s="65" t="s">
        <v>389</v>
      </c>
      <c r="W180" s="73"/>
      <c r="X180" s="65">
        <v>2</v>
      </c>
      <c r="Y180" s="75">
        <v>2</v>
      </c>
      <c r="Z180" s="75"/>
      <c r="AA180" s="52">
        <v>1</v>
      </c>
      <c r="AB180" s="52">
        <v>1</v>
      </c>
      <c r="AC180" s="53">
        <v>2</v>
      </c>
      <c r="AD180" s="63">
        <v>2</v>
      </c>
      <c r="AE180" s="63">
        <v>2</v>
      </c>
      <c r="AF180" s="53">
        <v>2</v>
      </c>
      <c r="AG180" s="63">
        <v>2</v>
      </c>
      <c r="AH180" s="63">
        <v>2</v>
      </c>
      <c r="AI180" s="63">
        <v>2</v>
      </c>
      <c r="AJ180" s="63">
        <v>2</v>
      </c>
      <c r="AK180" s="64" t="s">
        <v>46</v>
      </c>
      <c r="AL180" s="64" t="s">
        <v>47</v>
      </c>
      <c r="AM180" s="64" t="s">
        <v>806</v>
      </c>
      <c r="AN180" s="56" t="s">
        <v>49</v>
      </c>
      <c r="AO180" s="56" t="s">
        <v>50</v>
      </c>
    </row>
    <row r="181" s="24" customFormat="1" spans="1:41">
      <c r="A181" s="24" t="s">
        <v>807</v>
      </c>
      <c r="B181" s="24" t="s">
        <v>808</v>
      </c>
      <c r="C181" s="65">
        <v>533485</v>
      </c>
      <c r="D181" s="65" t="s">
        <v>809</v>
      </c>
      <c r="E181" s="65" t="s">
        <v>810</v>
      </c>
      <c r="F181" s="66">
        <v>42928</v>
      </c>
      <c r="G181" s="66">
        <v>42949</v>
      </c>
      <c r="H181" s="67">
        <v>42937</v>
      </c>
      <c r="I181" s="70">
        <v>43411</v>
      </c>
      <c r="J181" s="43">
        <v>15</v>
      </c>
      <c r="K181" s="43">
        <v>1.25</v>
      </c>
      <c r="L181" s="65">
        <v>1</v>
      </c>
      <c r="M181" s="71">
        <v>43211</v>
      </c>
      <c r="N181" s="45">
        <f>DATEDIF(H181,M181,"M")</f>
        <v>9</v>
      </c>
      <c r="O181" s="65">
        <v>1</v>
      </c>
      <c r="P181" s="71"/>
      <c r="Q181" s="49"/>
      <c r="R181" s="65">
        <v>2</v>
      </c>
      <c r="S181" s="71"/>
      <c r="T181" s="65"/>
      <c r="U181" s="65">
        <v>1</v>
      </c>
      <c r="V181" s="65" t="s">
        <v>389</v>
      </c>
      <c r="W181" s="73">
        <v>15.8794520547945</v>
      </c>
      <c r="X181" s="65">
        <v>2</v>
      </c>
      <c r="Y181" s="65">
        <v>2</v>
      </c>
      <c r="Z181" s="65"/>
      <c r="AA181" s="52">
        <v>1</v>
      </c>
      <c r="AB181" s="52">
        <v>1</v>
      </c>
      <c r="AC181" s="53">
        <v>2</v>
      </c>
      <c r="AD181" s="63">
        <v>2</v>
      </c>
      <c r="AE181" s="63">
        <v>2</v>
      </c>
      <c r="AF181" s="53">
        <v>2</v>
      </c>
      <c r="AG181" s="63">
        <v>2</v>
      </c>
      <c r="AH181" s="63">
        <v>2</v>
      </c>
      <c r="AI181" s="63">
        <v>2</v>
      </c>
      <c r="AJ181" s="63">
        <v>2</v>
      </c>
      <c r="AK181" s="64" t="s">
        <v>46</v>
      </c>
      <c r="AL181" s="64" t="s">
        <v>86</v>
      </c>
      <c r="AM181" s="64" t="s">
        <v>811</v>
      </c>
      <c r="AN181" s="56" t="s">
        <v>49</v>
      </c>
      <c r="AO181" s="56" t="s">
        <v>134</v>
      </c>
    </row>
    <row r="182" s="24" customFormat="1" spans="1:41">
      <c r="A182" s="24" t="s">
        <v>812</v>
      </c>
      <c r="B182" s="24" t="s">
        <v>813</v>
      </c>
      <c r="C182" s="65">
        <v>533938</v>
      </c>
      <c r="D182" s="65" t="s">
        <v>814</v>
      </c>
      <c r="E182" s="65" t="s">
        <v>815</v>
      </c>
      <c r="F182" s="66">
        <v>42917</v>
      </c>
      <c r="G182" s="66">
        <v>42940</v>
      </c>
      <c r="H182" s="67">
        <v>42935</v>
      </c>
      <c r="I182" s="70">
        <v>43692</v>
      </c>
      <c r="J182" s="43">
        <v>24</v>
      </c>
      <c r="K182" s="43">
        <v>2</v>
      </c>
      <c r="L182" s="65"/>
      <c r="M182" s="71"/>
      <c r="N182" s="45"/>
      <c r="O182" s="65"/>
      <c r="P182" s="71"/>
      <c r="Q182" s="49"/>
      <c r="R182" s="65">
        <v>1</v>
      </c>
      <c r="S182" s="71">
        <v>43692</v>
      </c>
      <c r="T182" s="65" t="s">
        <v>45</v>
      </c>
      <c r="U182" s="65">
        <v>2</v>
      </c>
      <c r="V182" s="65"/>
      <c r="W182" s="65"/>
      <c r="X182" s="65"/>
      <c r="Y182" s="75">
        <v>2</v>
      </c>
      <c r="Z182" s="75"/>
      <c r="AA182" s="52">
        <v>2</v>
      </c>
      <c r="AB182" s="52"/>
      <c r="AC182" s="53">
        <v>2</v>
      </c>
      <c r="AD182" s="63">
        <v>2</v>
      </c>
      <c r="AE182" s="63">
        <v>2</v>
      </c>
      <c r="AF182" s="53">
        <v>2</v>
      </c>
      <c r="AG182" s="63">
        <v>2</v>
      </c>
      <c r="AH182" s="63">
        <v>2</v>
      </c>
      <c r="AI182" s="63">
        <v>2</v>
      </c>
      <c r="AJ182" s="63">
        <v>2</v>
      </c>
      <c r="AK182" s="64" t="s">
        <v>46</v>
      </c>
      <c r="AL182" s="56" t="s">
        <v>47</v>
      </c>
      <c r="AM182" s="56" t="s">
        <v>48</v>
      </c>
      <c r="AN182" s="56" t="s">
        <v>49</v>
      </c>
      <c r="AO182" s="56" t="s">
        <v>50</v>
      </c>
    </row>
    <row r="183" s="24" customFormat="1" spans="1:41">
      <c r="A183" s="24" t="s">
        <v>816</v>
      </c>
      <c r="B183" s="24" t="s">
        <v>817</v>
      </c>
      <c r="C183" s="65">
        <v>536051</v>
      </c>
      <c r="D183" s="65" t="s">
        <v>818</v>
      </c>
      <c r="E183" s="65" t="s">
        <v>819</v>
      </c>
      <c r="F183" s="66">
        <v>42947</v>
      </c>
      <c r="G183" s="66">
        <v>42961</v>
      </c>
      <c r="H183" s="67">
        <v>42949</v>
      </c>
      <c r="I183" s="70">
        <v>43373</v>
      </c>
      <c r="J183" s="43">
        <v>13</v>
      </c>
      <c r="K183" s="43">
        <v>1.08333333333333</v>
      </c>
      <c r="L183" s="65">
        <v>1</v>
      </c>
      <c r="M183" s="71">
        <v>43373</v>
      </c>
      <c r="N183" s="45">
        <f>DATEDIF(H183,M183,"M")</f>
        <v>13</v>
      </c>
      <c r="O183" s="65">
        <v>1</v>
      </c>
      <c r="P183" s="71">
        <v>43373</v>
      </c>
      <c r="Q183" s="49">
        <f>DATEDIF(H183,P183,"M")</f>
        <v>13</v>
      </c>
      <c r="R183" s="65">
        <v>2</v>
      </c>
      <c r="S183" s="71"/>
      <c r="T183" s="65"/>
      <c r="U183" s="65">
        <v>1</v>
      </c>
      <c r="V183" s="65" t="s">
        <v>389</v>
      </c>
      <c r="W183" s="73"/>
      <c r="X183" s="65">
        <v>2</v>
      </c>
      <c r="Y183" s="65">
        <v>2</v>
      </c>
      <c r="Z183" s="65"/>
      <c r="AA183" s="52">
        <v>1</v>
      </c>
      <c r="AB183" s="52">
        <v>1</v>
      </c>
      <c r="AC183" s="53">
        <v>2</v>
      </c>
      <c r="AD183" s="63">
        <v>2</v>
      </c>
      <c r="AE183" s="63">
        <v>2</v>
      </c>
      <c r="AF183" s="53">
        <v>2</v>
      </c>
      <c r="AG183" s="63">
        <v>2</v>
      </c>
      <c r="AH183" s="63">
        <v>2</v>
      </c>
      <c r="AI183" s="63">
        <v>2</v>
      </c>
      <c r="AJ183" s="63">
        <v>2</v>
      </c>
      <c r="AK183" s="64" t="s">
        <v>46</v>
      </c>
      <c r="AL183" s="56" t="s">
        <v>47</v>
      </c>
      <c r="AM183" s="64" t="s">
        <v>334</v>
      </c>
      <c r="AN183" s="56" t="s">
        <v>49</v>
      </c>
      <c r="AO183" s="56" t="s">
        <v>134</v>
      </c>
    </row>
    <row r="184" s="24" customFormat="1" spans="1:41">
      <c r="A184" s="24" t="s">
        <v>820</v>
      </c>
      <c r="B184" s="24" t="s">
        <v>821</v>
      </c>
      <c r="C184" s="65">
        <v>538008</v>
      </c>
      <c r="D184" s="65" t="s">
        <v>822</v>
      </c>
      <c r="E184" s="65" t="s">
        <v>823</v>
      </c>
      <c r="F184" s="66">
        <v>42968</v>
      </c>
      <c r="G184" s="66">
        <v>42983</v>
      </c>
      <c r="H184" s="67">
        <v>42971</v>
      </c>
      <c r="I184" s="70">
        <v>43110</v>
      </c>
      <c r="J184" s="43">
        <v>4</v>
      </c>
      <c r="K184" s="43">
        <v>1</v>
      </c>
      <c r="L184" s="65" t="s">
        <v>763</v>
      </c>
      <c r="M184" s="71" t="s">
        <v>739</v>
      </c>
      <c r="N184" s="45"/>
      <c r="O184" s="65"/>
      <c r="P184" s="71"/>
      <c r="Q184" s="49"/>
      <c r="R184" s="65">
        <v>2</v>
      </c>
      <c r="S184" s="71"/>
      <c r="T184" s="65"/>
      <c r="U184" s="65">
        <v>1</v>
      </c>
      <c r="V184" s="65" t="s">
        <v>389</v>
      </c>
      <c r="W184" s="73"/>
      <c r="X184" s="65">
        <v>2</v>
      </c>
      <c r="Y184" s="65">
        <v>2</v>
      </c>
      <c r="Z184" s="65"/>
      <c r="AA184" s="52">
        <v>1</v>
      </c>
      <c r="AB184" s="52">
        <v>1</v>
      </c>
      <c r="AC184" s="53">
        <v>2</v>
      </c>
      <c r="AD184" s="63">
        <v>2</v>
      </c>
      <c r="AE184" s="63">
        <v>2</v>
      </c>
      <c r="AF184" s="53">
        <v>2</v>
      </c>
      <c r="AG184" s="63">
        <v>2</v>
      </c>
      <c r="AH184" s="63">
        <v>2</v>
      </c>
      <c r="AI184" s="63">
        <v>2</v>
      </c>
      <c r="AJ184" s="63">
        <v>2</v>
      </c>
      <c r="AK184" s="64" t="s">
        <v>46</v>
      </c>
      <c r="AL184" s="56" t="s">
        <v>47</v>
      </c>
      <c r="AM184" s="56" t="s">
        <v>48</v>
      </c>
      <c r="AN184" s="56" t="s">
        <v>49</v>
      </c>
      <c r="AO184" s="56" t="s">
        <v>134</v>
      </c>
    </row>
    <row r="185" s="24" customFormat="1" spans="1:41">
      <c r="A185" s="24" t="s">
        <v>824</v>
      </c>
      <c r="B185" s="24" t="s">
        <v>825</v>
      </c>
      <c r="C185" s="65">
        <v>538340</v>
      </c>
      <c r="D185" s="65" t="s">
        <v>826</v>
      </c>
      <c r="E185" s="65" t="s">
        <v>827</v>
      </c>
      <c r="F185" s="66">
        <v>42986</v>
      </c>
      <c r="G185" s="66">
        <v>43026</v>
      </c>
      <c r="H185" s="67">
        <v>42989</v>
      </c>
      <c r="I185" s="70">
        <v>43772</v>
      </c>
      <c r="J185" s="43">
        <v>25</v>
      </c>
      <c r="K185" s="43">
        <v>2.08333333333333</v>
      </c>
      <c r="L185" s="65" t="s">
        <v>763</v>
      </c>
      <c r="M185" s="71" t="s">
        <v>739</v>
      </c>
      <c r="N185" s="45"/>
      <c r="O185" s="65"/>
      <c r="P185" s="71"/>
      <c r="Q185" s="49"/>
      <c r="R185" s="65">
        <v>2</v>
      </c>
      <c r="S185" s="71"/>
      <c r="T185" s="65"/>
      <c r="U185" s="65">
        <v>1</v>
      </c>
      <c r="V185" s="65" t="s">
        <v>389</v>
      </c>
      <c r="W185" s="73"/>
      <c r="X185" s="65">
        <v>2</v>
      </c>
      <c r="Y185" s="65">
        <v>2</v>
      </c>
      <c r="Z185" s="65"/>
      <c r="AA185" s="52">
        <v>1</v>
      </c>
      <c r="AB185" s="52">
        <v>1</v>
      </c>
      <c r="AC185" s="53">
        <v>2</v>
      </c>
      <c r="AD185" s="63">
        <v>2</v>
      </c>
      <c r="AE185" s="63">
        <v>2</v>
      </c>
      <c r="AF185" s="53">
        <v>2</v>
      </c>
      <c r="AG185" s="63">
        <v>2</v>
      </c>
      <c r="AH185" s="63">
        <v>2</v>
      </c>
      <c r="AI185" s="63">
        <v>2</v>
      </c>
      <c r="AJ185" s="63">
        <v>2</v>
      </c>
      <c r="AK185" s="64" t="s">
        <v>46</v>
      </c>
      <c r="AL185" s="56" t="s">
        <v>119</v>
      </c>
      <c r="AM185" s="56" t="s">
        <v>120</v>
      </c>
      <c r="AN185" s="56" t="s">
        <v>49</v>
      </c>
      <c r="AO185" s="56" t="s">
        <v>134</v>
      </c>
    </row>
    <row r="186" s="24" customFormat="1" spans="1:41">
      <c r="A186" s="24" t="s">
        <v>828</v>
      </c>
      <c r="B186" s="24" t="s">
        <v>829</v>
      </c>
      <c r="C186" s="65">
        <v>539172</v>
      </c>
      <c r="D186" s="65" t="s">
        <v>830</v>
      </c>
      <c r="E186" s="65" t="s">
        <v>831</v>
      </c>
      <c r="F186" s="66">
        <v>42978</v>
      </c>
      <c r="G186" s="66">
        <v>42996</v>
      </c>
      <c r="H186" s="67">
        <v>42984</v>
      </c>
      <c r="I186" s="70">
        <v>43118</v>
      </c>
      <c r="J186" s="43">
        <v>4</v>
      </c>
      <c r="K186" s="43">
        <v>1</v>
      </c>
      <c r="L186" s="65">
        <v>2</v>
      </c>
      <c r="M186" s="71" t="s">
        <v>739</v>
      </c>
      <c r="N186" s="45"/>
      <c r="O186" s="65">
        <v>2</v>
      </c>
      <c r="P186" s="71"/>
      <c r="Q186" s="49"/>
      <c r="R186" s="65">
        <v>2</v>
      </c>
      <c r="S186" s="71"/>
      <c r="T186" s="65"/>
      <c r="U186" s="65">
        <v>1</v>
      </c>
      <c r="V186" s="65" t="s">
        <v>389</v>
      </c>
      <c r="W186" s="73"/>
      <c r="X186" s="65">
        <v>2</v>
      </c>
      <c r="Y186" s="65">
        <v>2</v>
      </c>
      <c r="Z186" s="65"/>
      <c r="AA186" s="52">
        <v>1</v>
      </c>
      <c r="AB186" s="52">
        <v>1</v>
      </c>
      <c r="AC186" s="53">
        <v>2</v>
      </c>
      <c r="AD186" s="63">
        <v>2</v>
      </c>
      <c r="AE186" s="63">
        <v>2</v>
      </c>
      <c r="AF186" s="53">
        <v>2</v>
      </c>
      <c r="AG186" s="63">
        <v>2</v>
      </c>
      <c r="AH186" s="63">
        <v>2</v>
      </c>
      <c r="AI186" s="63">
        <v>2</v>
      </c>
      <c r="AJ186" s="63">
        <v>2</v>
      </c>
      <c r="AK186" s="64" t="s">
        <v>46</v>
      </c>
      <c r="AL186" s="56" t="s">
        <v>47</v>
      </c>
      <c r="AM186" s="56" t="s">
        <v>48</v>
      </c>
      <c r="AN186" s="56" t="s">
        <v>49</v>
      </c>
      <c r="AO186" s="56" t="s">
        <v>134</v>
      </c>
    </row>
    <row r="187" s="24" customFormat="1" spans="1:41">
      <c r="A187" s="24" t="s">
        <v>832</v>
      </c>
      <c r="B187" s="24" t="s">
        <v>833</v>
      </c>
      <c r="C187" s="65">
        <v>546259</v>
      </c>
      <c r="D187" s="65" t="s">
        <v>834</v>
      </c>
      <c r="E187" s="65" t="s">
        <v>835</v>
      </c>
      <c r="F187" s="66">
        <v>43087</v>
      </c>
      <c r="G187" s="66">
        <v>43091</v>
      </c>
      <c r="H187" s="67">
        <v>43112</v>
      </c>
      <c r="I187" s="70">
        <v>43772</v>
      </c>
      <c r="J187" s="43">
        <v>21</v>
      </c>
      <c r="K187" s="43">
        <v>1.75</v>
      </c>
      <c r="L187" s="65"/>
      <c r="M187" s="71"/>
      <c r="N187" s="45"/>
      <c r="O187" s="65"/>
      <c r="P187" s="71"/>
      <c r="Q187" s="49"/>
      <c r="R187" s="65">
        <v>2</v>
      </c>
      <c r="S187" s="71"/>
      <c r="T187" s="65"/>
      <c r="U187" s="65">
        <v>2</v>
      </c>
      <c r="V187" s="65"/>
      <c r="W187" s="65"/>
      <c r="X187" s="65"/>
      <c r="Y187" s="75">
        <v>2</v>
      </c>
      <c r="Z187" s="75"/>
      <c r="AA187" s="52">
        <v>2</v>
      </c>
      <c r="AB187" s="52"/>
      <c r="AC187" s="53">
        <v>2</v>
      </c>
      <c r="AD187" s="63">
        <v>2</v>
      </c>
      <c r="AE187" s="63">
        <v>2</v>
      </c>
      <c r="AF187" s="53">
        <v>2</v>
      </c>
      <c r="AG187" s="63">
        <v>2</v>
      </c>
      <c r="AH187" s="63">
        <v>2</v>
      </c>
      <c r="AI187" s="63">
        <v>2</v>
      </c>
      <c r="AJ187" s="63">
        <v>2</v>
      </c>
      <c r="AK187" s="64"/>
      <c r="AL187" s="64"/>
      <c r="AM187" s="64"/>
      <c r="AN187" s="64"/>
      <c r="AO187" s="64"/>
    </row>
    <row r="188" s="24" customFormat="1" spans="1:41">
      <c r="A188" s="24" t="s">
        <v>836</v>
      </c>
      <c r="B188" s="24" t="s">
        <v>837</v>
      </c>
      <c r="C188" s="65">
        <v>557948</v>
      </c>
      <c r="D188" s="65" t="s">
        <v>838</v>
      </c>
      <c r="E188" s="65" t="s">
        <v>839</v>
      </c>
      <c r="F188" s="66">
        <v>43207</v>
      </c>
      <c r="G188" s="66">
        <v>43228</v>
      </c>
      <c r="H188" s="67">
        <v>43209</v>
      </c>
      <c r="I188" s="70">
        <v>43772</v>
      </c>
      <c r="J188" s="43">
        <v>18</v>
      </c>
      <c r="K188" s="43">
        <v>1.5</v>
      </c>
      <c r="L188" s="65">
        <v>2</v>
      </c>
      <c r="M188" s="71" t="s">
        <v>739</v>
      </c>
      <c r="N188" s="45"/>
      <c r="O188" s="65">
        <v>2</v>
      </c>
      <c r="P188" s="71"/>
      <c r="Q188" s="49"/>
      <c r="R188" s="65">
        <v>2</v>
      </c>
      <c r="S188" s="71"/>
      <c r="T188" s="65"/>
      <c r="U188" s="65">
        <v>2</v>
      </c>
      <c r="V188" s="65"/>
      <c r="W188" s="73"/>
      <c r="X188" s="65"/>
      <c r="Y188" s="65">
        <v>2</v>
      </c>
      <c r="Z188" s="65"/>
      <c r="AA188" s="52">
        <v>2</v>
      </c>
      <c r="AB188" s="52"/>
      <c r="AC188" s="53">
        <v>2</v>
      </c>
      <c r="AD188" s="63">
        <v>2</v>
      </c>
      <c r="AE188" s="63">
        <v>2</v>
      </c>
      <c r="AF188" s="53">
        <v>2</v>
      </c>
      <c r="AG188" s="63">
        <v>2</v>
      </c>
      <c r="AH188" s="63">
        <v>2</v>
      </c>
      <c r="AI188" s="63">
        <v>2</v>
      </c>
      <c r="AJ188" s="63">
        <v>2</v>
      </c>
      <c r="AK188" s="64" t="s">
        <v>46</v>
      </c>
      <c r="AL188" s="64" t="s">
        <v>745</v>
      </c>
      <c r="AM188" s="64" t="s">
        <v>840</v>
      </c>
      <c r="AN188" s="56" t="s">
        <v>49</v>
      </c>
      <c r="AO188" s="56" t="s">
        <v>134</v>
      </c>
    </row>
    <row r="189" s="24" customFormat="1" spans="1:41">
      <c r="A189" s="24" t="s">
        <v>841</v>
      </c>
      <c r="B189" s="24" t="s">
        <v>842</v>
      </c>
      <c r="C189" s="65">
        <v>567977</v>
      </c>
      <c r="D189" s="65" t="s">
        <v>843</v>
      </c>
      <c r="E189" s="65" t="s">
        <v>844</v>
      </c>
      <c r="F189" s="66">
        <v>43280</v>
      </c>
      <c r="G189" s="66">
        <v>43297</v>
      </c>
      <c r="H189" s="67">
        <v>43283</v>
      </c>
      <c r="I189" s="70">
        <v>43772</v>
      </c>
      <c r="J189" s="43">
        <v>16</v>
      </c>
      <c r="K189" s="43">
        <v>1.33333333333333</v>
      </c>
      <c r="L189" s="65"/>
      <c r="M189" s="71"/>
      <c r="N189" s="45"/>
      <c r="O189" s="65"/>
      <c r="P189" s="71"/>
      <c r="Q189" s="49"/>
      <c r="R189" s="65">
        <v>2</v>
      </c>
      <c r="S189" s="71"/>
      <c r="T189" s="65"/>
      <c r="U189" s="65">
        <v>2</v>
      </c>
      <c r="V189" s="65"/>
      <c r="W189" s="65"/>
      <c r="X189" s="65"/>
      <c r="Y189" s="75">
        <v>2</v>
      </c>
      <c r="Z189" s="75"/>
      <c r="AA189" s="52">
        <v>2</v>
      </c>
      <c r="AB189" s="52"/>
      <c r="AC189" s="53">
        <v>2</v>
      </c>
      <c r="AD189" s="63">
        <v>2</v>
      </c>
      <c r="AE189" s="63">
        <v>2</v>
      </c>
      <c r="AF189" s="53">
        <v>2</v>
      </c>
      <c r="AG189" s="63">
        <v>2</v>
      </c>
      <c r="AH189" s="63">
        <v>2</v>
      </c>
      <c r="AI189" s="63">
        <v>2</v>
      </c>
      <c r="AJ189" s="63">
        <v>2</v>
      </c>
      <c r="AK189" s="64" t="s">
        <v>46</v>
      </c>
      <c r="AL189" s="64" t="s">
        <v>745</v>
      </c>
      <c r="AM189" s="64" t="s">
        <v>845</v>
      </c>
      <c r="AN189" s="56" t="s">
        <v>49</v>
      </c>
      <c r="AO189" s="56" t="s">
        <v>134</v>
      </c>
    </row>
    <row r="190" s="24" customFormat="1" spans="1:41">
      <c r="A190" s="24" t="s">
        <v>846</v>
      </c>
      <c r="B190" s="24" t="s">
        <v>847</v>
      </c>
      <c r="C190" s="65">
        <v>568050</v>
      </c>
      <c r="D190" s="65" t="s">
        <v>848</v>
      </c>
      <c r="E190" s="65" t="s">
        <v>849</v>
      </c>
      <c r="F190" s="66">
        <v>43285</v>
      </c>
      <c r="G190" s="66">
        <v>43299</v>
      </c>
      <c r="H190" s="67">
        <v>43287</v>
      </c>
      <c r="I190" s="70">
        <v>43772</v>
      </c>
      <c r="J190" s="43">
        <v>15</v>
      </c>
      <c r="K190" s="43">
        <v>1.25</v>
      </c>
      <c r="L190" s="65">
        <v>2</v>
      </c>
      <c r="M190" s="71" t="s">
        <v>739</v>
      </c>
      <c r="N190" s="45"/>
      <c r="O190" s="65">
        <v>1</v>
      </c>
      <c r="P190" s="71">
        <v>43754</v>
      </c>
      <c r="Q190" s="49">
        <f>DATEDIF(H190,P190,"M")</f>
        <v>15</v>
      </c>
      <c r="R190" s="65">
        <v>2</v>
      </c>
      <c r="S190" s="71"/>
      <c r="T190" s="65"/>
      <c r="U190" s="65">
        <v>1</v>
      </c>
      <c r="V190" s="65" t="s">
        <v>389</v>
      </c>
      <c r="W190" s="73"/>
      <c r="X190" s="65">
        <v>2</v>
      </c>
      <c r="Y190" s="65">
        <v>2</v>
      </c>
      <c r="Z190" s="65"/>
      <c r="AA190" s="52">
        <v>1</v>
      </c>
      <c r="AB190" s="52">
        <v>1</v>
      </c>
      <c r="AC190" s="53">
        <v>2</v>
      </c>
      <c r="AD190" s="63">
        <v>2</v>
      </c>
      <c r="AE190" s="63">
        <v>2</v>
      </c>
      <c r="AF190" s="53">
        <v>2</v>
      </c>
      <c r="AG190" s="63">
        <v>2</v>
      </c>
      <c r="AH190" s="63">
        <v>2</v>
      </c>
      <c r="AI190" s="63">
        <v>2</v>
      </c>
      <c r="AJ190" s="63">
        <v>2</v>
      </c>
      <c r="AK190" s="64" t="s">
        <v>46</v>
      </c>
      <c r="AL190" s="64" t="s">
        <v>850</v>
      </c>
      <c r="AM190" s="64" t="s">
        <v>851</v>
      </c>
      <c r="AN190" s="56" t="s">
        <v>49</v>
      </c>
      <c r="AO190" s="56" t="s">
        <v>134</v>
      </c>
    </row>
    <row r="191" s="24" customFormat="1" spans="1:41">
      <c r="A191" s="24" t="s">
        <v>852</v>
      </c>
      <c r="B191" s="24" t="s">
        <v>853</v>
      </c>
      <c r="C191" s="65">
        <v>568109</v>
      </c>
      <c r="D191" s="65" t="s">
        <v>854</v>
      </c>
      <c r="E191" s="65" t="s">
        <v>855</v>
      </c>
      <c r="F191" s="66">
        <v>43286</v>
      </c>
      <c r="G191" s="66">
        <v>43304</v>
      </c>
      <c r="H191" s="67">
        <v>43292</v>
      </c>
      <c r="I191" s="70">
        <v>43415</v>
      </c>
      <c r="J191" s="43">
        <v>4</v>
      </c>
      <c r="K191" s="43">
        <v>1</v>
      </c>
      <c r="L191" s="65">
        <v>2</v>
      </c>
      <c r="M191" s="71"/>
      <c r="N191" s="45"/>
      <c r="O191" s="65">
        <v>2</v>
      </c>
      <c r="P191" s="71"/>
      <c r="Q191" s="49"/>
      <c r="R191" s="65">
        <v>2</v>
      </c>
      <c r="S191" s="71"/>
      <c r="T191" s="65"/>
      <c r="U191" s="65">
        <v>1</v>
      </c>
      <c r="V191" s="65" t="s">
        <v>389</v>
      </c>
      <c r="W191" s="73"/>
      <c r="X191" s="65">
        <v>2</v>
      </c>
      <c r="Y191" s="65">
        <v>2</v>
      </c>
      <c r="Z191" s="65"/>
      <c r="AA191" s="52">
        <v>1</v>
      </c>
      <c r="AB191" s="52">
        <v>1</v>
      </c>
      <c r="AC191" s="53">
        <v>2</v>
      </c>
      <c r="AD191" s="63">
        <v>2</v>
      </c>
      <c r="AE191" s="63">
        <v>2</v>
      </c>
      <c r="AF191" s="53">
        <v>2</v>
      </c>
      <c r="AG191" s="63">
        <v>2</v>
      </c>
      <c r="AH191" s="63">
        <v>2</v>
      </c>
      <c r="AI191" s="63">
        <v>2</v>
      </c>
      <c r="AJ191" s="63">
        <v>2</v>
      </c>
      <c r="AK191" s="64" t="s">
        <v>46</v>
      </c>
      <c r="AL191" s="56" t="s">
        <v>86</v>
      </c>
      <c r="AM191" s="56" t="s">
        <v>101</v>
      </c>
      <c r="AN191" s="56" t="s">
        <v>49</v>
      </c>
      <c r="AO191" s="56" t="s">
        <v>134</v>
      </c>
    </row>
    <row r="192" s="24" customFormat="1" spans="1:41">
      <c r="A192" s="24" t="s">
        <v>856</v>
      </c>
      <c r="B192" s="24" t="s">
        <v>857</v>
      </c>
      <c r="C192" s="65">
        <v>568265</v>
      </c>
      <c r="D192" s="65" t="s">
        <v>858</v>
      </c>
      <c r="E192" s="65" t="s">
        <v>859</v>
      </c>
      <c r="F192" s="66">
        <v>43287</v>
      </c>
      <c r="G192" s="66">
        <v>43304</v>
      </c>
      <c r="H192" s="67">
        <v>43290</v>
      </c>
      <c r="I192" s="70">
        <v>43772</v>
      </c>
      <c r="J192" s="43">
        <v>15</v>
      </c>
      <c r="K192" s="43">
        <v>1.25</v>
      </c>
      <c r="L192" s="65"/>
      <c r="M192" s="71"/>
      <c r="N192" s="45"/>
      <c r="O192" s="65"/>
      <c r="P192" s="71"/>
      <c r="Q192" s="49"/>
      <c r="R192" s="65">
        <v>2</v>
      </c>
      <c r="S192" s="71"/>
      <c r="T192" s="65"/>
      <c r="U192" s="65">
        <v>1</v>
      </c>
      <c r="V192" s="65" t="s">
        <v>389</v>
      </c>
      <c r="W192" s="73">
        <v>10</v>
      </c>
      <c r="X192" s="65">
        <v>2</v>
      </c>
      <c r="Y192" s="75">
        <v>2</v>
      </c>
      <c r="Z192" s="75"/>
      <c r="AA192" s="52">
        <v>1</v>
      </c>
      <c r="AB192" s="52">
        <v>1</v>
      </c>
      <c r="AC192" s="53">
        <v>2</v>
      </c>
      <c r="AD192" s="63">
        <v>2</v>
      </c>
      <c r="AE192" s="63">
        <v>2</v>
      </c>
      <c r="AF192" s="53">
        <v>2</v>
      </c>
      <c r="AG192" s="63">
        <v>2</v>
      </c>
      <c r="AH192" s="63">
        <v>2</v>
      </c>
      <c r="AI192" s="63">
        <v>2</v>
      </c>
      <c r="AJ192" s="63">
        <v>2</v>
      </c>
      <c r="AK192" s="64" t="s">
        <v>46</v>
      </c>
      <c r="AL192" s="64" t="s">
        <v>850</v>
      </c>
      <c r="AM192" s="64" t="s">
        <v>851</v>
      </c>
      <c r="AN192" s="56" t="s">
        <v>49</v>
      </c>
      <c r="AO192" s="56" t="s">
        <v>134</v>
      </c>
    </row>
    <row r="193" s="24" customFormat="1" spans="1:41">
      <c r="A193" s="24" t="s">
        <v>860</v>
      </c>
      <c r="B193" s="24" t="s">
        <v>861</v>
      </c>
      <c r="C193" s="65">
        <v>568787</v>
      </c>
      <c r="D193" s="65" t="s">
        <v>862</v>
      </c>
      <c r="E193" s="65" t="s">
        <v>863</v>
      </c>
      <c r="F193" s="66">
        <v>43283</v>
      </c>
      <c r="G193" s="66">
        <v>43297</v>
      </c>
      <c r="H193" s="67">
        <v>43285</v>
      </c>
      <c r="I193" s="70">
        <v>43772</v>
      </c>
      <c r="J193" s="43">
        <v>15</v>
      </c>
      <c r="K193" s="43">
        <v>1.25</v>
      </c>
      <c r="L193" s="65">
        <v>2</v>
      </c>
      <c r="M193" s="71" t="s">
        <v>739</v>
      </c>
      <c r="N193" s="45"/>
      <c r="O193" s="65">
        <v>2</v>
      </c>
      <c r="P193" s="71"/>
      <c r="Q193" s="49"/>
      <c r="R193" s="65">
        <v>2</v>
      </c>
      <c r="S193" s="71"/>
      <c r="T193" s="65"/>
      <c r="U193" s="65">
        <v>2</v>
      </c>
      <c r="V193" s="65"/>
      <c r="W193" s="65"/>
      <c r="X193" s="65"/>
      <c r="Y193" s="75">
        <v>2</v>
      </c>
      <c r="Z193" s="75"/>
      <c r="AA193" s="52">
        <v>2</v>
      </c>
      <c r="AB193" s="52"/>
      <c r="AC193" s="53">
        <v>2</v>
      </c>
      <c r="AD193" s="63">
        <v>2</v>
      </c>
      <c r="AE193" s="63">
        <v>2</v>
      </c>
      <c r="AF193" s="53">
        <v>2</v>
      </c>
      <c r="AG193" s="63">
        <v>2</v>
      </c>
      <c r="AH193" s="63">
        <v>2</v>
      </c>
      <c r="AI193" s="63">
        <v>2</v>
      </c>
      <c r="AJ193" s="63">
        <v>2</v>
      </c>
      <c r="AK193" s="64"/>
      <c r="AL193" s="64"/>
      <c r="AM193" s="64"/>
      <c r="AN193" s="64"/>
      <c r="AO193" s="64"/>
    </row>
    <row r="194" s="24" customFormat="1" spans="1:41">
      <c r="A194" s="24" t="s">
        <v>864</v>
      </c>
      <c r="B194" s="24" t="s">
        <v>865</v>
      </c>
      <c r="C194" s="65">
        <v>569250</v>
      </c>
      <c r="D194" s="65" t="s">
        <v>866</v>
      </c>
      <c r="E194" s="65" t="s">
        <v>867</v>
      </c>
      <c r="F194" s="66">
        <v>43293</v>
      </c>
      <c r="G194" s="66">
        <v>43307</v>
      </c>
      <c r="H194" s="67">
        <v>43294</v>
      </c>
      <c r="I194" s="70">
        <v>43772</v>
      </c>
      <c r="J194" s="43">
        <v>15</v>
      </c>
      <c r="K194" s="43">
        <v>1.25</v>
      </c>
      <c r="L194" s="65">
        <v>2</v>
      </c>
      <c r="M194" s="71" t="s">
        <v>739</v>
      </c>
      <c r="N194" s="45"/>
      <c r="O194" s="65">
        <v>2</v>
      </c>
      <c r="P194" s="71"/>
      <c r="Q194" s="49"/>
      <c r="R194" s="65">
        <v>2</v>
      </c>
      <c r="S194" s="71"/>
      <c r="T194" s="65"/>
      <c r="U194" s="65">
        <v>1</v>
      </c>
      <c r="V194" s="65" t="s">
        <v>389</v>
      </c>
      <c r="W194" s="73">
        <v>13</v>
      </c>
      <c r="X194" s="65">
        <v>2</v>
      </c>
      <c r="Y194" s="65">
        <v>2</v>
      </c>
      <c r="Z194" s="65"/>
      <c r="AA194" s="52">
        <v>1</v>
      </c>
      <c r="AB194" s="52">
        <v>1</v>
      </c>
      <c r="AC194" s="53">
        <v>2</v>
      </c>
      <c r="AD194" s="63">
        <v>2</v>
      </c>
      <c r="AE194" s="63">
        <v>2</v>
      </c>
      <c r="AF194" s="53">
        <v>2</v>
      </c>
      <c r="AG194" s="63">
        <v>2</v>
      </c>
      <c r="AH194" s="63">
        <v>2</v>
      </c>
      <c r="AI194" s="63">
        <v>2</v>
      </c>
      <c r="AJ194" s="63">
        <v>2</v>
      </c>
      <c r="AK194" s="64" t="s">
        <v>46</v>
      </c>
      <c r="AL194" s="64" t="s">
        <v>850</v>
      </c>
      <c r="AM194" s="64" t="s">
        <v>851</v>
      </c>
      <c r="AN194" s="56" t="s">
        <v>49</v>
      </c>
      <c r="AO194" s="56" t="s">
        <v>134</v>
      </c>
    </row>
    <row r="195" s="24" customFormat="1" spans="1:41">
      <c r="A195" s="24" t="s">
        <v>868</v>
      </c>
      <c r="B195" s="24" t="s">
        <v>869</v>
      </c>
      <c r="C195" s="65">
        <v>575742</v>
      </c>
      <c r="D195" s="65" t="s">
        <v>870</v>
      </c>
      <c r="E195" s="65" t="s">
        <v>871</v>
      </c>
      <c r="F195" s="66">
        <v>43395</v>
      </c>
      <c r="G195" s="66">
        <v>43411</v>
      </c>
      <c r="H195" s="67">
        <v>43399</v>
      </c>
      <c r="I195" s="70">
        <v>43772</v>
      </c>
      <c r="J195" s="43">
        <v>12</v>
      </c>
      <c r="K195" s="43">
        <v>1</v>
      </c>
      <c r="L195" s="65">
        <v>2</v>
      </c>
      <c r="M195" s="71" t="s">
        <v>739</v>
      </c>
      <c r="N195" s="45"/>
      <c r="O195" s="65">
        <v>2</v>
      </c>
      <c r="P195" s="71"/>
      <c r="Q195" s="49"/>
      <c r="R195" s="65">
        <v>2</v>
      </c>
      <c r="S195" s="71"/>
      <c r="T195" s="65"/>
      <c r="U195" s="65">
        <v>1</v>
      </c>
      <c r="V195" s="65" t="s">
        <v>389</v>
      </c>
      <c r="W195" s="73">
        <v>12</v>
      </c>
      <c r="X195" s="65">
        <v>2</v>
      </c>
      <c r="Y195" s="75">
        <v>2</v>
      </c>
      <c r="Z195" s="75"/>
      <c r="AA195" s="52">
        <v>1</v>
      </c>
      <c r="AB195" s="52">
        <v>1</v>
      </c>
      <c r="AC195" s="53">
        <v>2</v>
      </c>
      <c r="AD195" s="63">
        <v>2</v>
      </c>
      <c r="AE195" s="63">
        <v>2</v>
      </c>
      <c r="AF195" s="53">
        <v>2</v>
      </c>
      <c r="AG195" s="63">
        <v>2</v>
      </c>
      <c r="AH195" s="63">
        <v>2</v>
      </c>
      <c r="AI195" s="63">
        <v>2</v>
      </c>
      <c r="AJ195" s="63">
        <v>2</v>
      </c>
      <c r="AK195" s="64" t="s">
        <v>46</v>
      </c>
      <c r="AL195" s="64" t="s">
        <v>850</v>
      </c>
      <c r="AM195" s="64" t="s">
        <v>872</v>
      </c>
      <c r="AN195" s="56" t="s">
        <v>49</v>
      </c>
      <c r="AO195" s="56" t="s">
        <v>134</v>
      </c>
    </row>
    <row r="196" s="24" customFormat="1" spans="1:41">
      <c r="A196" s="24" t="s">
        <v>873</v>
      </c>
      <c r="B196" s="24" t="s">
        <v>874</v>
      </c>
      <c r="C196" s="65" t="s">
        <v>875</v>
      </c>
      <c r="D196" s="65" t="s">
        <v>875</v>
      </c>
      <c r="E196" s="65" t="s">
        <v>876</v>
      </c>
      <c r="F196" s="66">
        <v>42803</v>
      </c>
      <c r="G196" s="66">
        <v>42852</v>
      </c>
      <c r="H196" s="67">
        <v>42807</v>
      </c>
      <c r="I196" s="70">
        <v>42937</v>
      </c>
      <c r="J196" s="43">
        <v>4</v>
      </c>
      <c r="K196" s="43">
        <v>1</v>
      </c>
      <c r="L196" s="65">
        <v>2</v>
      </c>
      <c r="M196" s="71"/>
      <c r="N196" s="45"/>
      <c r="O196" s="65">
        <v>2</v>
      </c>
      <c r="P196" s="71"/>
      <c r="Q196" s="49"/>
      <c r="R196" s="65">
        <v>2</v>
      </c>
      <c r="S196" s="71"/>
      <c r="T196" s="65"/>
      <c r="U196" s="65">
        <v>1</v>
      </c>
      <c r="V196" s="65" t="s">
        <v>389</v>
      </c>
      <c r="W196" s="73">
        <v>4.40547945205479</v>
      </c>
      <c r="X196" s="65">
        <v>2</v>
      </c>
      <c r="Y196" s="65">
        <v>2</v>
      </c>
      <c r="Z196" s="65"/>
      <c r="AA196" s="52">
        <v>1</v>
      </c>
      <c r="AB196" s="52">
        <v>1</v>
      </c>
      <c r="AC196" s="53">
        <v>2</v>
      </c>
      <c r="AD196" s="63">
        <v>2</v>
      </c>
      <c r="AE196" s="63">
        <v>2</v>
      </c>
      <c r="AF196" s="53">
        <v>2</v>
      </c>
      <c r="AG196" s="63">
        <v>2</v>
      </c>
      <c r="AH196" s="63">
        <v>2</v>
      </c>
      <c r="AI196" s="63">
        <v>2</v>
      </c>
      <c r="AJ196" s="63">
        <v>2</v>
      </c>
      <c r="AK196" s="64" t="s">
        <v>46</v>
      </c>
      <c r="AL196" s="64" t="s">
        <v>47</v>
      </c>
      <c r="AM196" s="64" t="s">
        <v>877</v>
      </c>
      <c r="AN196" s="56" t="s">
        <v>49</v>
      </c>
      <c r="AO196" s="56" t="s">
        <v>134</v>
      </c>
    </row>
    <row r="197" s="24" customFormat="1" spans="1:41">
      <c r="A197" s="24" t="s">
        <v>878</v>
      </c>
      <c r="B197" s="24" t="s">
        <v>879</v>
      </c>
      <c r="C197" s="65" t="s">
        <v>880</v>
      </c>
      <c r="D197" s="65" t="s">
        <v>880</v>
      </c>
      <c r="E197" s="65" t="s">
        <v>881</v>
      </c>
      <c r="F197" s="66">
        <v>42821</v>
      </c>
      <c r="G197" s="66">
        <v>42850</v>
      </c>
      <c r="H197" s="67">
        <v>42821</v>
      </c>
      <c r="I197" s="70">
        <v>43759</v>
      </c>
      <c r="J197" s="43">
        <v>30</v>
      </c>
      <c r="K197" s="43">
        <v>2.5</v>
      </c>
      <c r="L197" s="65">
        <v>1</v>
      </c>
      <c r="M197" s="71">
        <v>43750</v>
      </c>
      <c r="N197" s="45">
        <f>DATEDIF(H197,M197,"M")</f>
        <v>30</v>
      </c>
      <c r="O197" s="65">
        <v>2</v>
      </c>
      <c r="P197" s="71"/>
      <c r="Q197" s="49"/>
      <c r="R197" s="65">
        <v>2</v>
      </c>
      <c r="S197" s="71"/>
      <c r="T197" s="65"/>
      <c r="U197" s="65">
        <v>1</v>
      </c>
      <c r="V197" s="65" t="s">
        <v>389</v>
      </c>
      <c r="W197" s="73">
        <v>30.8383561643836</v>
      </c>
      <c r="X197" s="65">
        <v>2</v>
      </c>
      <c r="Y197" s="65">
        <v>2</v>
      </c>
      <c r="Z197" s="65"/>
      <c r="AA197" s="52">
        <v>1</v>
      </c>
      <c r="AB197" s="52">
        <v>1</v>
      </c>
      <c r="AC197" s="53">
        <v>2</v>
      </c>
      <c r="AD197" s="63">
        <v>2</v>
      </c>
      <c r="AE197" s="63">
        <v>2</v>
      </c>
      <c r="AF197" s="53">
        <v>2</v>
      </c>
      <c r="AG197" s="63">
        <v>2</v>
      </c>
      <c r="AH197" s="63">
        <v>2</v>
      </c>
      <c r="AI197" s="63">
        <v>2</v>
      </c>
      <c r="AJ197" s="63">
        <v>2</v>
      </c>
      <c r="AK197" s="64" t="s">
        <v>46</v>
      </c>
      <c r="AL197" s="56" t="s">
        <v>47</v>
      </c>
      <c r="AM197" s="56" t="s">
        <v>48</v>
      </c>
      <c r="AN197" s="56" t="s">
        <v>49</v>
      </c>
      <c r="AO197" s="56" t="s">
        <v>134</v>
      </c>
    </row>
    <row r="198" s="24" customFormat="1" spans="1:41">
      <c r="A198" s="24" t="s">
        <v>882</v>
      </c>
      <c r="B198" s="24" t="s">
        <v>883</v>
      </c>
      <c r="C198" s="65" t="s">
        <v>884</v>
      </c>
      <c r="D198" s="65" t="s">
        <v>884</v>
      </c>
      <c r="E198" s="65" t="s">
        <v>885</v>
      </c>
      <c r="F198" s="66">
        <v>42818</v>
      </c>
      <c r="G198" s="66">
        <v>42830</v>
      </c>
      <c r="H198" s="67">
        <v>42821</v>
      </c>
      <c r="I198" s="70">
        <v>42997</v>
      </c>
      <c r="J198" s="43">
        <v>5</v>
      </c>
      <c r="K198" s="43">
        <v>1</v>
      </c>
      <c r="L198" s="65">
        <v>1</v>
      </c>
      <c r="M198" s="71">
        <v>42962</v>
      </c>
      <c r="N198" s="45">
        <f>DATEDIF(H198,M198,"M")</f>
        <v>4</v>
      </c>
      <c r="O198" s="65">
        <v>2</v>
      </c>
      <c r="P198" s="71"/>
      <c r="Q198" s="49"/>
      <c r="R198" s="65">
        <v>2</v>
      </c>
      <c r="S198" s="71"/>
      <c r="T198" s="65"/>
      <c r="U198" s="65">
        <v>1</v>
      </c>
      <c r="V198" s="65" t="s">
        <v>389</v>
      </c>
      <c r="W198" s="73">
        <v>5.88493150684931</v>
      </c>
      <c r="X198" s="65">
        <v>2</v>
      </c>
      <c r="Y198" s="65">
        <v>2</v>
      </c>
      <c r="Z198" s="65"/>
      <c r="AA198" s="52">
        <v>1</v>
      </c>
      <c r="AB198" s="52">
        <v>1</v>
      </c>
      <c r="AC198" s="53">
        <v>2</v>
      </c>
      <c r="AD198" s="63">
        <v>2</v>
      </c>
      <c r="AE198" s="63">
        <v>2</v>
      </c>
      <c r="AF198" s="53">
        <v>2</v>
      </c>
      <c r="AG198" s="63">
        <v>2</v>
      </c>
      <c r="AH198" s="63">
        <v>2</v>
      </c>
      <c r="AI198" s="63">
        <v>2</v>
      </c>
      <c r="AJ198" s="63">
        <v>2</v>
      </c>
      <c r="AK198" s="64" t="s">
        <v>46</v>
      </c>
      <c r="AL198" s="56" t="s">
        <v>70</v>
      </c>
      <c r="AM198" s="56" t="s">
        <v>96</v>
      </c>
      <c r="AN198" s="64" t="s">
        <v>390</v>
      </c>
      <c r="AO198" s="56" t="s">
        <v>134</v>
      </c>
    </row>
    <row r="199" s="24" customFormat="1" spans="1:41">
      <c r="A199" s="24" t="s">
        <v>886</v>
      </c>
      <c r="B199" s="24" t="s">
        <v>887</v>
      </c>
      <c r="C199" s="65" t="s">
        <v>888</v>
      </c>
      <c r="D199" s="65" t="s">
        <v>888</v>
      </c>
      <c r="E199" s="65" t="s">
        <v>889</v>
      </c>
      <c r="F199" s="66">
        <v>42842</v>
      </c>
      <c r="G199" s="66">
        <v>42881</v>
      </c>
      <c r="H199" s="67">
        <v>42846</v>
      </c>
      <c r="I199" s="70">
        <v>42951</v>
      </c>
      <c r="J199" s="43">
        <v>3</v>
      </c>
      <c r="K199" s="43">
        <v>1</v>
      </c>
      <c r="L199" s="65">
        <v>2</v>
      </c>
      <c r="M199" s="71"/>
      <c r="N199" s="45"/>
      <c r="O199" s="65">
        <v>2</v>
      </c>
      <c r="P199" s="71"/>
      <c r="Q199" s="49"/>
      <c r="R199" s="65">
        <v>2</v>
      </c>
      <c r="S199" s="71"/>
      <c r="T199" s="65"/>
      <c r="U199" s="65">
        <v>1</v>
      </c>
      <c r="V199" s="65" t="s">
        <v>389</v>
      </c>
      <c r="W199" s="73">
        <v>3.58356164383562</v>
      </c>
      <c r="X199" s="65">
        <v>2</v>
      </c>
      <c r="Y199" s="65">
        <v>2</v>
      </c>
      <c r="Z199" s="65"/>
      <c r="AA199" s="52">
        <v>1</v>
      </c>
      <c r="AB199" s="52">
        <v>1</v>
      </c>
      <c r="AC199" s="53">
        <v>2</v>
      </c>
      <c r="AD199" s="63">
        <v>2</v>
      </c>
      <c r="AE199" s="63">
        <v>2</v>
      </c>
      <c r="AF199" s="53">
        <v>2</v>
      </c>
      <c r="AG199" s="63">
        <v>2</v>
      </c>
      <c r="AH199" s="63">
        <v>2</v>
      </c>
      <c r="AI199" s="63">
        <v>2</v>
      </c>
      <c r="AJ199" s="63">
        <v>2</v>
      </c>
      <c r="AK199" s="64" t="s">
        <v>46</v>
      </c>
      <c r="AL199" s="56" t="s">
        <v>119</v>
      </c>
      <c r="AM199" s="56" t="s">
        <v>120</v>
      </c>
      <c r="AN199" s="64" t="s">
        <v>464</v>
      </c>
      <c r="AO199" s="56" t="s">
        <v>134</v>
      </c>
    </row>
    <row r="200" s="24" customFormat="1" spans="1:41">
      <c r="A200" s="24" t="s">
        <v>890</v>
      </c>
      <c r="B200" s="24" t="s">
        <v>891</v>
      </c>
      <c r="C200" s="65" t="s">
        <v>892</v>
      </c>
      <c r="D200" s="65" t="s">
        <v>892</v>
      </c>
      <c r="E200" s="65" t="s">
        <v>893</v>
      </c>
      <c r="F200" s="66">
        <v>42843</v>
      </c>
      <c r="G200" s="66">
        <v>42852</v>
      </c>
      <c r="H200" s="67">
        <v>42844</v>
      </c>
      <c r="I200" s="70">
        <v>43189</v>
      </c>
      <c r="J200" s="43">
        <v>11</v>
      </c>
      <c r="K200" s="43">
        <v>0.916666666666667</v>
      </c>
      <c r="L200" s="65">
        <v>2</v>
      </c>
      <c r="M200" s="71"/>
      <c r="N200" s="45"/>
      <c r="O200" s="65">
        <v>2</v>
      </c>
      <c r="P200" s="71"/>
      <c r="Q200" s="49"/>
      <c r="R200" s="65">
        <v>1</v>
      </c>
      <c r="S200" s="71">
        <v>43189</v>
      </c>
      <c r="T200" s="65" t="s">
        <v>45</v>
      </c>
      <c r="U200" s="65">
        <v>1</v>
      </c>
      <c r="V200" s="65" t="s">
        <v>389</v>
      </c>
      <c r="W200" s="73">
        <v>11.3753424657534</v>
      </c>
      <c r="X200" s="65">
        <v>2</v>
      </c>
      <c r="Y200" s="75">
        <v>2</v>
      </c>
      <c r="Z200" s="65"/>
      <c r="AA200" s="52">
        <v>1</v>
      </c>
      <c r="AB200" s="52">
        <v>1</v>
      </c>
      <c r="AC200" s="53">
        <v>2</v>
      </c>
      <c r="AD200" s="63">
        <v>2</v>
      </c>
      <c r="AE200" s="63">
        <v>2</v>
      </c>
      <c r="AF200" s="53">
        <v>2</v>
      </c>
      <c r="AG200" s="63">
        <v>2</v>
      </c>
      <c r="AH200" s="63">
        <v>2</v>
      </c>
      <c r="AI200" s="63">
        <v>2</v>
      </c>
      <c r="AJ200" s="63">
        <v>2</v>
      </c>
      <c r="AK200" s="64" t="s">
        <v>46</v>
      </c>
      <c r="AL200" s="64" t="s">
        <v>745</v>
      </c>
      <c r="AM200" s="64" t="s">
        <v>840</v>
      </c>
      <c r="AN200" s="56" t="s">
        <v>49</v>
      </c>
      <c r="AO200" s="56" t="s">
        <v>50</v>
      </c>
    </row>
    <row r="201" s="24" customFormat="1" spans="1:41">
      <c r="A201" s="24" t="s">
        <v>894</v>
      </c>
      <c r="B201" s="24" t="s">
        <v>895</v>
      </c>
      <c r="C201" s="65" t="s">
        <v>896</v>
      </c>
      <c r="D201" s="65" t="s">
        <v>896</v>
      </c>
      <c r="E201" s="65" t="s">
        <v>897</v>
      </c>
      <c r="F201" s="66">
        <v>42996</v>
      </c>
      <c r="G201" s="66">
        <v>43007</v>
      </c>
      <c r="H201" s="67">
        <v>42998</v>
      </c>
      <c r="I201" s="70">
        <v>43409</v>
      </c>
      <c r="J201" s="43">
        <v>13</v>
      </c>
      <c r="K201" s="43">
        <v>1.08333333333333</v>
      </c>
      <c r="L201" s="65">
        <v>2</v>
      </c>
      <c r="M201" s="71"/>
      <c r="N201" s="45"/>
      <c r="O201" s="65">
        <v>1</v>
      </c>
      <c r="P201" s="71">
        <v>43110</v>
      </c>
      <c r="Q201" s="49">
        <f>DATEDIF(H201,P201,"M")</f>
        <v>3</v>
      </c>
      <c r="R201" s="65">
        <v>2</v>
      </c>
      <c r="S201" s="71"/>
      <c r="T201" s="65"/>
      <c r="U201" s="65">
        <v>1</v>
      </c>
      <c r="V201" s="65" t="s">
        <v>389</v>
      </c>
      <c r="W201" s="73">
        <v>13.5780821917808</v>
      </c>
      <c r="X201" s="65">
        <v>2</v>
      </c>
      <c r="Y201" s="65">
        <v>2</v>
      </c>
      <c r="Z201" s="65"/>
      <c r="AA201" s="52">
        <v>1</v>
      </c>
      <c r="AB201" s="52">
        <v>1</v>
      </c>
      <c r="AC201" s="53">
        <v>2</v>
      </c>
      <c r="AD201" s="63">
        <v>2</v>
      </c>
      <c r="AE201" s="63">
        <v>2</v>
      </c>
      <c r="AF201" s="53">
        <v>2</v>
      </c>
      <c r="AG201" s="63">
        <v>2</v>
      </c>
      <c r="AH201" s="63">
        <v>2</v>
      </c>
      <c r="AI201" s="63">
        <v>2</v>
      </c>
      <c r="AJ201" s="63">
        <v>2</v>
      </c>
      <c r="AK201" s="64" t="s">
        <v>46</v>
      </c>
      <c r="AL201" s="56" t="s">
        <v>70</v>
      </c>
      <c r="AM201" s="56" t="s">
        <v>96</v>
      </c>
      <c r="AN201" s="64" t="s">
        <v>390</v>
      </c>
      <c r="AO201" s="56" t="s">
        <v>134</v>
      </c>
    </row>
    <row r="202" s="24" customFormat="1" spans="1:41">
      <c r="A202" s="24" t="s">
        <v>898</v>
      </c>
      <c r="B202" s="24" t="s">
        <v>899</v>
      </c>
      <c r="C202" s="65" t="s">
        <v>900</v>
      </c>
      <c r="D202" s="65" t="s">
        <v>900</v>
      </c>
      <c r="E202" s="65" t="s">
        <v>901</v>
      </c>
      <c r="F202" s="66">
        <v>42996</v>
      </c>
      <c r="G202" s="66">
        <v>43020</v>
      </c>
      <c r="H202" s="67">
        <v>43008</v>
      </c>
      <c r="I202" s="70">
        <v>43409</v>
      </c>
      <c r="J202" s="43">
        <v>13</v>
      </c>
      <c r="K202" s="43">
        <v>1.08333333333333</v>
      </c>
      <c r="L202" s="65">
        <v>2</v>
      </c>
      <c r="M202" s="71"/>
      <c r="N202" s="45"/>
      <c r="O202" s="65">
        <v>1</v>
      </c>
      <c r="P202" s="71">
        <v>43248</v>
      </c>
      <c r="Q202" s="49">
        <f>DATEDIF(H202,P202,"M")</f>
        <v>7</v>
      </c>
      <c r="R202" s="65">
        <v>2</v>
      </c>
      <c r="S202" s="71"/>
      <c r="T202" s="65"/>
      <c r="U202" s="65">
        <v>1</v>
      </c>
      <c r="V202" s="65" t="s">
        <v>389</v>
      </c>
      <c r="W202" s="73">
        <v>13.5780821917808</v>
      </c>
      <c r="X202" s="65">
        <v>2</v>
      </c>
      <c r="Y202" s="65">
        <v>2</v>
      </c>
      <c r="Z202" s="65"/>
      <c r="AA202" s="52">
        <v>1</v>
      </c>
      <c r="AB202" s="52">
        <v>1</v>
      </c>
      <c r="AC202" s="53">
        <v>2</v>
      </c>
      <c r="AD202" s="63">
        <v>2</v>
      </c>
      <c r="AE202" s="63">
        <v>2</v>
      </c>
      <c r="AF202" s="53">
        <v>2</v>
      </c>
      <c r="AG202" s="63">
        <v>2</v>
      </c>
      <c r="AH202" s="63">
        <v>2</v>
      </c>
      <c r="AI202" s="63">
        <v>2</v>
      </c>
      <c r="AJ202" s="63">
        <v>2</v>
      </c>
      <c r="AK202" s="64" t="s">
        <v>46</v>
      </c>
      <c r="AL202" s="56" t="s">
        <v>70</v>
      </c>
      <c r="AM202" s="56" t="s">
        <v>96</v>
      </c>
      <c r="AN202" s="64" t="s">
        <v>390</v>
      </c>
      <c r="AO202" s="56" t="s">
        <v>134</v>
      </c>
    </row>
    <row r="203" s="24" customFormat="1" spans="1:41">
      <c r="A203" s="24" t="s">
        <v>902</v>
      </c>
      <c r="B203" s="24" t="s">
        <v>903</v>
      </c>
      <c r="C203" s="65" t="s">
        <v>904</v>
      </c>
      <c r="D203" s="65" t="s">
        <v>904</v>
      </c>
      <c r="E203" s="65" t="s">
        <v>905</v>
      </c>
      <c r="F203" s="66">
        <v>43025</v>
      </c>
      <c r="G203" s="66">
        <v>43068</v>
      </c>
      <c r="H203" s="67">
        <v>43026</v>
      </c>
      <c r="I203" s="70">
        <v>43746</v>
      </c>
      <c r="J203" s="43">
        <v>23</v>
      </c>
      <c r="K203" s="43">
        <v>1.91666666666667</v>
      </c>
      <c r="L203" s="65">
        <v>1</v>
      </c>
      <c r="M203" s="71">
        <v>43737</v>
      </c>
      <c r="N203" s="45">
        <f>DATEDIF(H203,M203,"M")</f>
        <v>23</v>
      </c>
      <c r="O203" s="65">
        <v>2</v>
      </c>
      <c r="P203" s="71"/>
      <c r="Q203" s="49"/>
      <c r="R203" s="65">
        <v>2</v>
      </c>
      <c r="S203" s="71"/>
      <c r="T203" s="65"/>
      <c r="U203" s="65">
        <v>1</v>
      </c>
      <c r="V203" s="65" t="s">
        <v>389</v>
      </c>
      <c r="W203" s="73">
        <v>23.7041095890411</v>
      </c>
      <c r="X203" s="65">
        <v>2</v>
      </c>
      <c r="Y203" s="65">
        <v>2</v>
      </c>
      <c r="Z203" s="65"/>
      <c r="AA203" s="52">
        <v>1</v>
      </c>
      <c r="AB203" s="52">
        <v>1</v>
      </c>
      <c r="AC203" s="53">
        <v>2</v>
      </c>
      <c r="AD203" s="63">
        <v>2</v>
      </c>
      <c r="AE203" s="63">
        <v>2</v>
      </c>
      <c r="AF203" s="53">
        <v>2</v>
      </c>
      <c r="AG203" s="63">
        <v>2</v>
      </c>
      <c r="AH203" s="63">
        <v>2</v>
      </c>
      <c r="AI203" s="63">
        <v>2</v>
      </c>
      <c r="AJ203" s="63">
        <v>2</v>
      </c>
      <c r="AK203" s="56" t="s">
        <v>46</v>
      </c>
      <c r="AL203" s="64" t="s">
        <v>86</v>
      </c>
      <c r="AM203" s="64" t="s">
        <v>906</v>
      </c>
      <c r="AN203" s="56" t="s">
        <v>49</v>
      </c>
      <c r="AO203" s="56" t="s">
        <v>134</v>
      </c>
    </row>
    <row r="204" s="24" customFormat="1" spans="1:41">
      <c r="A204" s="24" t="s">
        <v>907</v>
      </c>
      <c r="B204" s="24" t="s">
        <v>908</v>
      </c>
      <c r="C204" s="65" t="s">
        <v>909</v>
      </c>
      <c r="D204" s="65" t="s">
        <v>909</v>
      </c>
      <c r="E204" s="65" t="s">
        <v>910</v>
      </c>
      <c r="F204" s="66">
        <v>42864</v>
      </c>
      <c r="G204" s="66">
        <v>42877</v>
      </c>
      <c r="H204" s="67">
        <v>42865</v>
      </c>
      <c r="I204" s="70">
        <v>43629</v>
      </c>
      <c r="J204" s="43">
        <v>25</v>
      </c>
      <c r="K204" s="43">
        <v>2.08333333333333</v>
      </c>
      <c r="L204" s="65">
        <v>2</v>
      </c>
      <c r="M204" s="71"/>
      <c r="N204" s="45"/>
      <c r="O204" s="65">
        <v>2</v>
      </c>
      <c r="P204" s="71"/>
      <c r="Q204" s="49"/>
      <c r="R204" s="65">
        <v>2</v>
      </c>
      <c r="S204" s="71"/>
      <c r="T204" s="65"/>
      <c r="U204" s="65">
        <v>1</v>
      </c>
      <c r="V204" s="65" t="s">
        <v>389</v>
      </c>
      <c r="W204" s="73">
        <v>25.1506849315068</v>
      </c>
      <c r="X204" s="65">
        <v>2</v>
      </c>
      <c r="Y204" s="65">
        <v>2</v>
      </c>
      <c r="Z204" s="65"/>
      <c r="AA204" s="52">
        <v>1</v>
      </c>
      <c r="AB204" s="52">
        <v>1</v>
      </c>
      <c r="AC204" s="53">
        <v>2</v>
      </c>
      <c r="AD204" s="63">
        <v>2</v>
      </c>
      <c r="AE204" s="63">
        <v>2</v>
      </c>
      <c r="AF204" s="53">
        <v>2</v>
      </c>
      <c r="AG204" s="63">
        <v>2</v>
      </c>
      <c r="AH204" s="63">
        <v>2</v>
      </c>
      <c r="AI204" s="63">
        <v>2</v>
      </c>
      <c r="AJ204" s="63">
        <v>2</v>
      </c>
      <c r="AK204" s="64" t="s">
        <v>46</v>
      </c>
      <c r="AL204" s="56" t="s">
        <v>47</v>
      </c>
      <c r="AM204" s="56" t="s">
        <v>48</v>
      </c>
      <c r="AN204" s="56" t="s">
        <v>49</v>
      </c>
      <c r="AO204" s="56" t="s">
        <v>134</v>
      </c>
    </row>
    <row r="205" s="24" customFormat="1" spans="1:41">
      <c r="A205" s="24" t="s">
        <v>911</v>
      </c>
      <c r="B205" s="24" t="s">
        <v>912</v>
      </c>
      <c r="C205" s="65" t="s">
        <v>913</v>
      </c>
      <c r="D205" s="65" t="s">
        <v>913</v>
      </c>
      <c r="E205" s="65" t="s">
        <v>914</v>
      </c>
      <c r="F205" s="66">
        <v>42871</v>
      </c>
      <c r="G205" s="66">
        <v>42894</v>
      </c>
      <c r="H205" s="67">
        <v>42872</v>
      </c>
      <c r="I205" s="70">
        <v>43190</v>
      </c>
      <c r="J205" s="43">
        <v>10</v>
      </c>
      <c r="K205" s="43">
        <v>0.833333333333333</v>
      </c>
      <c r="L205" s="65">
        <v>2</v>
      </c>
      <c r="M205" s="71"/>
      <c r="N205" s="45"/>
      <c r="O205" s="65">
        <v>2</v>
      </c>
      <c r="P205" s="71"/>
      <c r="Q205" s="49"/>
      <c r="R205" s="65">
        <v>1</v>
      </c>
      <c r="S205" s="71">
        <v>43190</v>
      </c>
      <c r="T205" s="65" t="s">
        <v>45</v>
      </c>
      <c r="U205" s="65">
        <v>1</v>
      </c>
      <c r="V205" s="65" t="s">
        <v>389</v>
      </c>
      <c r="W205" s="73">
        <v>10.4876712328767</v>
      </c>
      <c r="X205" s="65">
        <v>2</v>
      </c>
      <c r="Y205" s="65">
        <v>2</v>
      </c>
      <c r="Z205" s="65"/>
      <c r="AA205" s="52">
        <v>1</v>
      </c>
      <c r="AB205" s="52">
        <v>1</v>
      </c>
      <c r="AC205" s="53">
        <v>2</v>
      </c>
      <c r="AD205" s="63">
        <v>2</v>
      </c>
      <c r="AE205" s="63">
        <v>2</v>
      </c>
      <c r="AF205" s="53">
        <v>2</v>
      </c>
      <c r="AG205" s="63">
        <v>2</v>
      </c>
      <c r="AH205" s="63">
        <v>2</v>
      </c>
      <c r="AI205" s="63">
        <v>2</v>
      </c>
      <c r="AJ205" s="63">
        <v>2</v>
      </c>
      <c r="AK205" s="64" t="s">
        <v>46</v>
      </c>
      <c r="AL205" s="64" t="s">
        <v>745</v>
      </c>
      <c r="AM205" s="64" t="s">
        <v>840</v>
      </c>
      <c r="AN205" s="56" t="s">
        <v>49</v>
      </c>
      <c r="AO205" s="56" t="s">
        <v>50</v>
      </c>
    </row>
    <row r="206" s="24" customFormat="1" spans="1:41">
      <c r="A206" s="24" t="s">
        <v>915</v>
      </c>
      <c r="B206" s="24" t="s">
        <v>916</v>
      </c>
      <c r="C206" s="65" t="s">
        <v>917</v>
      </c>
      <c r="D206" s="65" t="s">
        <v>917</v>
      </c>
      <c r="E206" s="65" t="s">
        <v>918</v>
      </c>
      <c r="F206" s="66">
        <v>42874</v>
      </c>
      <c r="G206" s="66">
        <v>42887</v>
      </c>
      <c r="H206" s="67">
        <v>42877</v>
      </c>
      <c r="I206" s="70">
        <v>43763</v>
      </c>
      <c r="J206" s="43">
        <v>29</v>
      </c>
      <c r="K206" s="43">
        <v>2.41666666666667</v>
      </c>
      <c r="L206" s="65">
        <v>2</v>
      </c>
      <c r="M206" s="71"/>
      <c r="N206" s="45"/>
      <c r="O206" s="65">
        <v>1</v>
      </c>
      <c r="P206" s="71">
        <v>43155</v>
      </c>
      <c r="Q206" s="49">
        <f>DATEDIF(H206,P206,"M")</f>
        <v>9</v>
      </c>
      <c r="R206" s="65">
        <v>2</v>
      </c>
      <c r="S206" s="71"/>
      <c r="T206" s="65"/>
      <c r="U206" s="65">
        <v>1</v>
      </c>
      <c r="V206" s="65" t="s">
        <v>389</v>
      </c>
      <c r="W206" s="73">
        <v>29.227397260274</v>
      </c>
      <c r="X206" s="65">
        <v>2</v>
      </c>
      <c r="Y206" s="65">
        <v>1</v>
      </c>
      <c r="Z206" s="65">
        <v>2</v>
      </c>
      <c r="AA206" s="52">
        <v>1</v>
      </c>
      <c r="AB206" s="52">
        <v>1</v>
      </c>
      <c r="AC206" s="53">
        <v>2</v>
      </c>
      <c r="AD206" s="63">
        <v>2</v>
      </c>
      <c r="AE206" s="63">
        <v>2</v>
      </c>
      <c r="AF206" s="53">
        <v>2</v>
      </c>
      <c r="AG206" s="63">
        <v>2</v>
      </c>
      <c r="AH206" s="63">
        <v>2</v>
      </c>
      <c r="AI206" s="63">
        <v>2</v>
      </c>
      <c r="AJ206" s="63">
        <v>2</v>
      </c>
      <c r="AK206" s="64" t="s">
        <v>46</v>
      </c>
      <c r="AL206" s="56" t="s">
        <v>47</v>
      </c>
      <c r="AM206" s="56" t="s">
        <v>77</v>
      </c>
      <c r="AN206" s="56" t="s">
        <v>49</v>
      </c>
      <c r="AO206" s="56" t="s">
        <v>134</v>
      </c>
    </row>
    <row r="207" s="24" customFormat="1" spans="1:41">
      <c r="A207" s="24" t="s">
        <v>919</v>
      </c>
      <c r="B207" s="24" t="s">
        <v>920</v>
      </c>
      <c r="C207" s="65" t="s">
        <v>921</v>
      </c>
      <c r="D207" s="65" t="s">
        <v>921</v>
      </c>
      <c r="E207" s="65" t="s">
        <v>922</v>
      </c>
      <c r="F207" s="66">
        <v>42892</v>
      </c>
      <c r="G207" s="66">
        <v>42908</v>
      </c>
      <c r="H207" s="67">
        <v>42898</v>
      </c>
      <c r="I207" s="70">
        <v>43467</v>
      </c>
      <c r="J207" s="43">
        <v>18</v>
      </c>
      <c r="K207" s="43">
        <v>1.5</v>
      </c>
      <c r="L207" s="65">
        <v>2</v>
      </c>
      <c r="M207" s="71"/>
      <c r="N207" s="45"/>
      <c r="O207" s="65">
        <v>1</v>
      </c>
      <c r="P207" s="71">
        <v>43261</v>
      </c>
      <c r="Q207" s="49">
        <f>DATEDIF(H207,P207,"M")</f>
        <v>11</v>
      </c>
      <c r="R207" s="65">
        <v>2</v>
      </c>
      <c r="S207" s="71"/>
      <c r="T207" s="65"/>
      <c r="U207" s="65">
        <v>1</v>
      </c>
      <c r="V207" s="65" t="s">
        <v>389</v>
      </c>
      <c r="W207" s="73">
        <v>19</v>
      </c>
      <c r="X207" s="65">
        <v>2</v>
      </c>
      <c r="Y207" s="65">
        <v>2</v>
      </c>
      <c r="Z207" s="65"/>
      <c r="AA207" s="52">
        <v>1</v>
      </c>
      <c r="AB207" s="52">
        <v>1</v>
      </c>
      <c r="AC207" s="53">
        <v>2</v>
      </c>
      <c r="AD207" s="63">
        <v>2</v>
      </c>
      <c r="AE207" s="63">
        <v>2</v>
      </c>
      <c r="AF207" s="53">
        <v>2</v>
      </c>
      <c r="AG207" s="63">
        <v>2</v>
      </c>
      <c r="AH207" s="63">
        <v>2</v>
      </c>
      <c r="AI207" s="63">
        <v>2</v>
      </c>
      <c r="AJ207" s="63">
        <v>2</v>
      </c>
      <c r="AK207" s="64" t="s">
        <v>46</v>
      </c>
      <c r="AL207" s="56" t="s">
        <v>47</v>
      </c>
      <c r="AM207" s="56" t="s">
        <v>48</v>
      </c>
      <c r="AN207" s="56" t="s">
        <v>49</v>
      </c>
      <c r="AO207" s="56" t="s">
        <v>134</v>
      </c>
    </row>
    <row r="208" s="24" customFormat="1" spans="1:41">
      <c r="A208" s="24" t="s">
        <v>923</v>
      </c>
      <c r="B208" s="24" t="s">
        <v>924</v>
      </c>
      <c r="C208" s="65" t="s">
        <v>925</v>
      </c>
      <c r="D208" s="65" t="s">
        <v>925</v>
      </c>
      <c r="E208" s="65" t="s">
        <v>926</v>
      </c>
      <c r="F208" s="66">
        <v>42912</v>
      </c>
      <c r="G208" s="66">
        <v>42926</v>
      </c>
      <c r="H208" s="67">
        <v>42916</v>
      </c>
      <c r="I208" s="70">
        <v>43438</v>
      </c>
      <c r="J208" s="43">
        <v>17</v>
      </c>
      <c r="K208" s="43">
        <v>1.41666666666667</v>
      </c>
      <c r="L208" s="65">
        <v>2</v>
      </c>
      <c r="M208" s="71"/>
      <c r="N208" s="45"/>
      <c r="O208" s="65">
        <v>2</v>
      </c>
      <c r="P208" s="71"/>
      <c r="Q208" s="49"/>
      <c r="R208" s="65">
        <v>2</v>
      </c>
      <c r="S208" s="71"/>
      <c r="T208" s="65"/>
      <c r="U208" s="65">
        <v>1</v>
      </c>
      <c r="V208" s="65" t="s">
        <v>389</v>
      </c>
      <c r="W208" s="73">
        <v>17.2931506849315</v>
      </c>
      <c r="X208" s="65">
        <v>2</v>
      </c>
      <c r="Y208" s="65">
        <v>2</v>
      </c>
      <c r="Z208" s="65"/>
      <c r="AA208" s="52">
        <v>1</v>
      </c>
      <c r="AB208" s="52">
        <v>1</v>
      </c>
      <c r="AC208" s="53">
        <v>2</v>
      </c>
      <c r="AD208" s="63">
        <v>2</v>
      </c>
      <c r="AE208" s="63">
        <v>2</v>
      </c>
      <c r="AF208" s="53">
        <v>2</v>
      </c>
      <c r="AG208" s="63">
        <v>2</v>
      </c>
      <c r="AH208" s="63">
        <v>2</v>
      </c>
      <c r="AI208" s="63">
        <v>2</v>
      </c>
      <c r="AJ208" s="63">
        <v>2</v>
      </c>
      <c r="AK208" s="64" t="s">
        <v>46</v>
      </c>
      <c r="AL208" s="56" t="s">
        <v>70</v>
      </c>
      <c r="AM208" s="56" t="s">
        <v>96</v>
      </c>
      <c r="AN208" s="64" t="s">
        <v>390</v>
      </c>
      <c r="AO208" s="56" t="s">
        <v>134</v>
      </c>
    </row>
    <row r="209" s="24" customFormat="1" spans="1:41">
      <c r="A209" s="24" t="s">
        <v>927</v>
      </c>
      <c r="B209" s="24" t="s">
        <v>928</v>
      </c>
      <c r="C209" s="65" t="s">
        <v>929</v>
      </c>
      <c r="D209" s="65" t="s">
        <v>929</v>
      </c>
      <c r="E209" s="65" t="s">
        <v>930</v>
      </c>
      <c r="F209" s="66">
        <v>42926</v>
      </c>
      <c r="G209" s="66">
        <v>42947</v>
      </c>
      <c r="H209" s="67">
        <v>42928</v>
      </c>
      <c r="I209" s="70">
        <v>43606</v>
      </c>
      <c r="J209" s="43">
        <v>22</v>
      </c>
      <c r="K209" s="43">
        <v>1.83333333333333</v>
      </c>
      <c r="L209" s="65">
        <v>2</v>
      </c>
      <c r="M209" s="71"/>
      <c r="N209" s="45"/>
      <c r="O209" s="65">
        <v>2</v>
      </c>
      <c r="P209" s="71"/>
      <c r="Q209" s="49"/>
      <c r="R209" s="65">
        <v>2</v>
      </c>
      <c r="S209" s="71"/>
      <c r="T209" s="65"/>
      <c r="U209" s="65">
        <v>1</v>
      </c>
      <c r="V209" s="65" t="s">
        <v>389</v>
      </c>
      <c r="W209" s="73">
        <v>22.3561643835616</v>
      </c>
      <c r="X209" s="65">
        <v>2</v>
      </c>
      <c r="Y209" s="65">
        <v>2</v>
      </c>
      <c r="Z209" s="65"/>
      <c r="AA209" s="52">
        <v>1</v>
      </c>
      <c r="AB209" s="52">
        <v>1</v>
      </c>
      <c r="AC209" s="53">
        <v>2</v>
      </c>
      <c r="AD209" s="63">
        <v>2</v>
      </c>
      <c r="AE209" s="63">
        <v>2</v>
      </c>
      <c r="AF209" s="53">
        <v>2</v>
      </c>
      <c r="AG209" s="63">
        <v>2</v>
      </c>
      <c r="AH209" s="63">
        <v>2</v>
      </c>
      <c r="AI209" s="63">
        <v>2</v>
      </c>
      <c r="AJ209" s="63">
        <v>2</v>
      </c>
      <c r="AK209" s="64" t="s">
        <v>46</v>
      </c>
      <c r="AL209" s="56" t="s">
        <v>119</v>
      </c>
      <c r="AM209" s="56" t="s">
        <v>120</v>
      </c>
      <c r="AN209" s="64" t="s">
        <v>464</v>
      </c>
      <c r="AO209" s="56" t="s">
        <v>134</v>
      </c>
    </row>
    <row r="210" s="24" customFormat="1" spans="1:41">
      <c r="A210" s="24" t="s">
        <v>931</v>
      </c>
      <c r="B210" s="24" t="s">
        <v>932</v>
      </c>
      <c r="C210" s="65" t="s">
        <v>933</v>
      </c>
      <c r="D210" s="65" t="s">
        <v>933</v>
      </c>
      <c r="E210" s="65" t="s">
        <v>934</v>
      </c>
      <c r="F210" s="66">
        <v>42923</v>
      </c>
      <c r="G210" s="66">
        <v>42937</v>
      </c>
      <c r="H210" s="67">
        <v>42926</v>
      </c>
      <c r="I210" s="70">
        <v>43077</v>
      </c>
      <c r="J210" s="43">
        <v>4</v>
      </c>
      <c r="K210" s="43">
        <v>1</v>
      </c>
      <c r="L210" s="65">
        <v>2</v>
      </c>
      <c r="M210" s="71"/>
      <c r="N210" s="45"/>
      <c r="O210" s="65">
        <v>2</v>
      </c>
      <c r="P210" s="71"/>
      <c r="Q210" s="49"/>
      <c r="R210" s="65">
        <v>1</v>
      </c>
      <c r="S210" s="71">
        <v>43077</v>
      </c>
      <c r="T210" s="65" t="s">
        <v>45</v>
      </c>
      <c r="U210" s="65">
        <v>1</v>
      </c>
      <c r="V210" s="65" t="s">
        <v>389</v>
      </c>
      <c r="W210" s="73">
        <v>5.06301369863014</v>
      </c>
      <c r="X210" s="65">
        <v>2</v>
      </c>
      <c r="Y210" s="65">
        <v>2</v>
      </c>
      <c r="Z210" s="65"/>
      <c r="AA210" s="52">
        <v>1</v>
      </c>
      <c r="AB210" s="52">
        <v>1</v>
      </c>
      <c r="AC210" s="53">
        <v>2</v>
      </c>
      <c r="AD210" s="63">
        <v>2</v>
      </c>
      <c r="AE210" s="63">
        <v>2</v>
      </c>
      <c r="AF210" s="53">
        <v>2</v>
      </c>
      <c r="AG210" s="63">
        <v>2</v>
      </c>
      <c r="AH210" s="63">
        <v>2</v>
      </c>
      <c r="AI210" s="63">
        <v>2</v>
      </c>
      <c r="AJ210" s="63">
        <v>2</v>
      </c>
      <c r="AK210" s="64"/>
      <c r="AL210" s="64"/>
      <c r="AM210" s="64"/>
      <c r="AN210" s="64"/>
      <c r="AO210" s="56"/>
    </row>
    <row r="211" s="24" customFormat="1" spans="1:41">
      <c r="A211" s="24" t="s">
        <v>935</v>
      </c>
      <c r="B211" s="24" t="s">
        <v>936</v>
      </c>
      <c r="C211" s="65" t="s">
        <v>937</v>
      </c>
      <c r="D211" s="65" t="s">
        <v>937</v>
      </c>
      <c r="E211" s="65" t="s">
        <v>938</v>
      </c>
      <c r="F211" s="66">
        <v>42930</v>
      </c>
      <c r="G211" s="66">
        <v>42944</v>
      </c>
      <c r="H211" s="67">
        <v>42933</v>
      </c>
      <c r="I211" s="70">
        <v>43411</v>
      </c>
      <c r="J211" s="43">
        <v>15</v>
      </c>
      <c r="K211" s="43">
        <v>1.25</v>
      </c>
      <c r="L211" s="65">
        <v>2</v>
      </c>
      <c r="M211" s="71"/>
      <c r="N211" s="45"/>
      <c r="O211" s="65">
        <v>2</v>
      </c>
      <c r="P211" s="71"/>
      <c r="Q211" s="49"/>
      <c r="R211" s="65">
        <v>2</v>
      </c>
      <c r="S211" s="71"/>
      <c r="T211" s="65"/>
      <c r="U211" s="65">
        <v>1</v>
      </c>
      <c r="V211" s="65" t="s">
        <v>389</v>
      </c>
      <c r="W211" s="73">
        <v>15.813698630137</v>
      </c>
      <c r="X211" s="65">
        <v>2</v>
      </c>
      <c r="Y211" s="75">
        <v>2</v>
      </c>
      <c r="Z211" s="65"/>
      <c r="AA211" s="52">
        <v>1</v>
      </c>
      <c r="AB211" s="52">
        <v>1</v>
      </c>
      <c r="AC211" s="53">
        <v>2</v>
      </c>
      <c r="AD211" s="63">
        <v>2</v>
      </c>
      <c r="AE211" s="63">
        <v>2</v>
      </c>
      <c r="AF211" s="53">
        <v>2</v>
      </c>
      <c r="AG211" s="63">
        <v>2</v>
      </c>
      <c r="AH211" s="63">
        <v>2</v>
      </c>
      <c r="AI211" s="63">
        <v>2</v>
      </c>
      <c r="AJ211" s="63">
        <v>2</v>
      </c>
      <c r="AK211" s="64" t="s">
        <v>46</v>
      </c>
      <c r="AL211" s="56" t="s">
        <v>119</v>
      </c>
      <c r="AM211" s="56" t="s">
        <v>120</v>
      </c>
      <c r="AN211" s="64" t="s">
        <v>464</v>
      </c>
      <c r="AO211" s="56" t="s">
        <v>134</v>
      </c>
    </row>
    <row r="212" s="24" customFormat="1" spans="1:41">
      <c r="A212" s="24" t="s">
        <v>939</v>
      </c>
      <c r="B212" s="24" t="s">
        <v>940</v>
      </c>
      <c r="C212" s="65" t="s">
        <v>941</v>
      </c>
      <c r="D212" s="65" t="s">
        <v>941</v>
      </c>
      <c r="E212" s="65" t="s">
        <v>942</v>
      </c>
      <c r="F212" s="66">
        <v>43131</v>
      </c>
      <c r="G212" s="66">
        <v>43154</v>
      </c>
      <c r="H212" s="67">
        <v>43133</v>
      </c>
      <c r="I212" s="70">
        <v>43303</v>
      </c>
      <c r="J212" s="43">
        <v>5</v>
      </c>
      <c r="K212" s="43">
        <v>1</v>
      </c>
      <c r="L212" s="65">
        <v>2</v>
      </c>
      <c r="M212" s="71"/>
      <c r="N212" s="45"/>
      <c r="O212" s="65">
        <v>2</v>
      </c>
      <c r="P212" s="71"/>
      <c r="Q212" s="49"/>
      <c r="R212" s="65">
        <v>1</v>
      </c>
      <c r="S212" s="71">
        <v>43303</v>
      </c>
      <c r="T212" s="65" t="s">
        <v>45</v>
      </c>
      <c r="U212" s="65">
        <v>1</v>
      </c>
      <c r="V212" s="65" t="s">
        <v>389</v>
      </c>
      <c r="W212" s="73">
        <v>5.65479452054795</v>
      </c>
      <c r="X212" s="65">
        <v>2</v>
      </c>
      <c r="Y212" s="65">
        <v>2</v>
      </c>
      <c r="Z212" s="65"/>
      <c r="AA212" s="52">
        <v>1</v>
      </c>
      <c r="AB212" s="52">
        <v>1</v>
      </c>
      <c r="AC212" s="53">
        <v>2</v>
      </c>
      <c r="AD212" s="63">
        <v>2</v>
      </c>
      <c r="AE212" s="63">
        <v>2</v>
      </c>
      <c r="AF212" s="53">
        <v>2</v>
      </c>
      <c r="AG212" s="63">
        <v>2</v>
      </c>
      <c r="AH212" s="63">
        <v>2</v>
      </c>
      <c r="AI212" s="63">
        <v>2</v>
      </c>
      <c r="AJ212" s="63">
        <v>2</v>
      </c>
      <c r="AK212" s="64"/>
      <c r="AL212" s="64"/>
      <c r="AM212" s="64"/>
      <c r="AN212" s="64"/>
      <c r="AO212" s="56"/>
    </row>
    <row r="213" s="24" customFormat="1" spans="1:41">
      <c r="A213" s="24" t="s">
        <v>943</v>
      </c>
      <c r="B213" s="24" t="s">
        <v>944</v>
      </c>
      <c r="C213" s="65" t="s">
        <v>945</v>
      </c>
      <c r="D213" s="65" t="s">
        <v>945</v>
      </c>
      <c r="E213" s="65" t="s">
        <v>946</v>
      </c>
      <c r="F213" s="66">
        <v>42963</v>
      </c>
      <c r="G213" s="66">
        <v>42983</v>
      </c>
      <c r="H213" s="67">
        <v>42970</v>
      </c>
      <c r="I213" s="70">
        <v>43305</v>
      </c>
      <c r="J213" s="43">
        <v>11</v>
      </c>
      <c r="K213" s="43">
        <v>0.916666666666667</v>
      </c>
      <c r="L213" s="65">
        <v>2</v>
      </c>
      <c r="M213" s="71"/>
      <c r="N213" s="45"/>
      <c r="O213" s="65">
        <v>2</v>
      </c>
      <c r="P213" s="71"/>
      <c r="Q213" s="49"/>
      <c r="R213" s="65">
        <v>1</v>
      </c>
      <c r="S213" s="71">
        <v>43305</v>
      </c>
      <c r="T213" s="65" t="s">
        <v>45</v>
      </c>
      <c r="U213" s="65">
        <v>1</v>
      </c>
      <c r="V213" s="65" t="s">
        <v>389</v>
      </c>
      <c r="W213" s="73">
        <v>11.2438356164384</v>
      </c>
      <c r="X213" s="65">
        <v>2</v>
      </c>
      <c r="Y213" s="75">
        <v>2</v>
      </c>
      <c r="Z213" s="65"/>
      <c r="AA213" s="52">
        <v>1</v>
      </c>
      <c r="AB213" s="52">
        <v>1</v>
      </c>
      <c r="AC213" s="53">
        <v>2</v>
      </c>
      <c r="AD213" s="63">
        <v>2</v>
      </c>
      <c r="AE213" s="63">
        <v>2</v>
      </c>
      <c r="AF213" s="53">
        <v>2</v>
      </c>
      <c r="AG213" s="63">
        <v>2</v>
      </c>
      <c r="AH213" s="63">
        <v>2</v>
      </c>
      <c r="AI213" s="63">
        <v>2</v>
      </c>
      <c r="AJ213" s="63">
        <v>2</v>
      </c>
      <c r="AK213" s="64" t="s">
        <v>46</v>
      </c>
      <c r="AL213" s="56" t="s">
        <v>47</v>
      </c>
      <c r="AM213" s="56" t="s">
        <v>48</v>
      </c>
      <c r="AN213" s="56" t="s">
        <v>49</v>
      </c>
      <c r="AO213" s="56" t="s">
        <v>50</v>
      </c>
    </row>
    <row r="214" s="24" customFormat="1" spans="1:41">
      <c r="A214" s="24" t="s">
        <v>947</v>
      </c>
      <c r="B214" s="24" t="s">
        <v>948</v>
      </c>
      <c r="C214" s="65" t="s">
        <v>949</v>
      </c>
      <c r="D214" s="65" t="s">
        <v>949</v>
      </c>
      <c r="E214" s="65" t="s">
        <v>950</v>
      </c>
      <c r="F214" s="66">
        <v>42968</v>
      </c>
      <c r="G214" s="66">
        <v>42985</v>
      </c>
      <c r="H214" s="67">
        <v>42970</v>
      </c>
      <c r="I214" s="70">
        <v>43190</v>
      </c>
      <c r="J214" s="43">
        <v>7</v>
      </c>
      <c r="K214" s="43">
        <v>0.583333333333333</v>
      </c>
      <c r="L214" s="65">
        <v>2</v>
      </c>
      <c r="M214" s="71"/>
      <c r="N214" s="45"/>
      <c r="O214" s="65">
        <v>2</v>
      </c>
      <c r="P214" s="71"/>
      <c r="Q214" s="49"/>
      <c r="R214" s="65">
        <v>2</v>
      </c>
      <c r="S214" s="71"/>
      <c r="T214" s="65"/>
      <c r="U214" s="65">
        <v>1</v>
      </c>
      <c r="V214" s="65" t="s">
        <v>389</v>
      </c>
      <c r="W214" s="73">
        <v>7.2986301369863</v>
      </c>
      <c r="X214" s="65">
        <v>2</v>
      </c>
      <c r="Y214" s="65">
        <v>2</v>
      </c>
      <c r="Z214" s="65"/>
      <c r="AA214" s="52">
        <v>1</v>
      </c>
      <c r="AB214" s="52">
        <v>1</v>
      </c>
      <c r="AC214" s="53">
        <v>2</v>
      </c>
      <c r="AD214" s="63">
        <v>2</v>
      </c>
      <c r="AE214" s="63">
        <v>2</v>
      </c>
      <c r="AF214" s="53">
        <v>2</v>
      </c>
      <c r="AG214" s="63">
        <v>2</v>
      </c>
      <c r="AH214" s="63">
        <v>2</v>
      </c>
      <c r="AI214" s="63">
        <v>2</v>
      </c>
      <c r="AJ214" s="63">
        <v>2</v>
      </c>
      <c r="AK214" s="64" t="s">
        <v>46</v>
      </c>
      <c r="AL214" s="56" t="s">
        <v>119</v>
      </c>
      <c r="AM214" s="56" t="s">
        <v>120</v>
      </c>
      <c r="AN214" s="64" t="s">
        <v>464</v>
      </c>
      <c r="AO214" s="56" t="s">
        <v>134</v>
      </c>
    </row>
    <row r="215" s="24" customFormat="1" spans="1:41">
      <c r="A215" s="24" t="s">
        <v>951</v>
      </c>
      <c r="B215" s="24" t="s">
        <v>952</v>
      </c>
      <c r="C215" s="65" t="s">
        <v>953</v>
      </c>
      <c r="D215" s="65" t="s">
        <v>953</v>
      </c>
      <c r="E215" s="65" t="s">
        <v>954</v>
      </c>
      <c r="F215" s="66">
        <v>42975</v>
      </c>
      <c r="G215" s="66">
        <v>42989</v>
      </c>
      <c r="H215" s="67">
        <v>42979</v>
      </c>
      <c r="I215" s="70">
        <v>43574</v>
      </c>
      <c r="J215" s="43">
        <v>19</v>
      </c>
      <c r="K215" s="43">
        <v>1.58333333333333</v>
      </c>
      <c r="L215" s="65">
        <v>2</v>
      </c>
      <c r="M215" s="71"/>
      <c r="N215" s="45"/>
      <c r="O215" s="65">
        <v>2</v>
      </c>
      <c r="P215" s="71"/>
      <c r="Q215" s="49"/>
      <c r="R215" s="65">
        <v>2</v>
      </c>
      <c r="S215" s="71"/>
      <c r="T215" s="65"/>
      <c r="U215" s="65">
        <v>1</v>
      </c>
      <c r="V215" s="65" t="s">
        <v>389</v>
      </c>
      <c r="W215" s="73">
        <v>19.6931506849315</v>
      </c>
      <c r="X215" s="65">
        <v>2</v>
      </c>
      <c r="Y215" s="65">
        <v>2</v>
      </c>
      <c r="Z215" s="65"/>
      <c r="AA215" s="52">
        <v>1</v>
      </c>
      <c r="AB215" s="52">
        <v>1</v>
      </c>
      <c r="AC215" s="53">
        <v>2</v>
      </c>
      <c r="AD215" s="63">
        <v>2</v>
      </c>
      <c r="AE215" s="63">
        <v>2</v>
      </c>
      <c r="AF215" s="53">
        <v>2</v>
      </c>
      <c r="AG215" s="63">
        <v>2</v>
      </c>
      <c r="AH215" s="63">
        <v>2</v>
      </c>
      <c r="AI215" s="63">
        <v>2</v>
      </c>
      <c r="AJ215" s="63">
        <v>2</v>
      </c>
      <c r="AK215" s="64" t="s">
        <v>46</v>
      </c>
      <c r="AL215" s="56" t="s">
        <v>70</v>
      </c>
      <c r="AM215" s="56" t="s">
        <v>96</v>
      </c>
      <c r="AN215" s="64" t="s">
        <v>390</v>
      </c>
      <c r="AO215" s="56" t="s">
        <v>134</v>
      </c>
    </row>
    <row r="216" s="24" customFormat="1" spans="1:41">
      <c r="A216" s="24" t="s">
        <v>955</v>
      </c>
      <c r="B216" s="24" t="s">
        <v>956</v>
      </c>
      <c r="C216" s="65" t="s">
        <v>957</v>
      </c>
      <c r="D216" s="65" t="s">
        <v>957</v>
      </c>
      <c r="E216" s="65" t="s">
        <v>958</v>
      </c>
      <c r="F216" s="66">
        <v>43040</v>
      </c>
      <c r="G216" s="66">
        <v>43052</v>
      </c>
      <c r="H216" s="67">
        <v>43042</v>
      </c>
      <c r="I216" s="70">
        <v>43699</v>
      </c>
      <c r="J216" s="43">
        <v>21</v>
      </c>
      <c r="K216" s="43">
        <v>1.75</v>
      </c>
      <c r="L216" s="65">
        <v>2</v>
      </c>
      <c r="M216" s="71"/>
      <c r="N216" s="45"/>
      <c r="O216" s="65">
        <v>2</v>
      </c>
      <c r="P216" s="71"/>
      <c r="Q216" s="49"/>
      <c r="R216" s="65">
        <v>2</v>
      </c>
      <c r="S216" s="71"/>
      <c r="T216" s="65"/>
      <c r="U216" s="65">
        <v>1</v>
      </c>
      <c r="V216" s="65" t="s">
        <v>389</v>
      </c>
      <c r="W216" s="73">
        <v>21.6657534246575</v>
      </c>
      <c r="X216" s="65">
        <v>2</v>
      </c>
      <c r="Y216" s="65">
        <v>2</v>
      </c>
      <c r="Z216" s="65"/>
      <c r="AA216" s="52">
        <v>1</v>
      </c>
      <c r="AB216" s="52">
        <v>1</v>
      </c>
      <c r="AC216" s="53">
        <v>2</v>
      </c>
      <c r="AD216" s="63">
        <v>2</v>
      </c>
      <c r="AE216" s="63">
        <v>2</v>
      </c>
      <c r="AF216" s="53">
        <v>2</v>
      </c>
      <c r="AG216" s="63">
        <v>2</v>
      </c>
      <c r="AH216" s="63">
        <v>2</v>
      </c>
      <c r="AI216" s="63">
        <v>2</v>
      </c>
      <c r="AJ216" s="63">
        <v>2</v>
      </c>
      <c r="AK216" s="64" t="s">
        <v>46</v>
      </c>
      <c r="AL216" s="56" t="s">
        <v>47</v>
      </c>
      <c r="AM216" s="56" t="s">
        <v>48</v>
      </c>
      <c r="AN216" s="56" t="s">
        <v>49</v>
      </c>
      <c r="AO216" s="56" t="s">
        <v>134</v>
      </c>
    </row>
    <row r="217" s="24" customFormat="1" spans="1:41">
      <c r="A217" s="24" t="s">
        <v>959</v>
      </c>
      <c r="B217" s="24" t="s">
        <v>960</v>
      </c>
      <c r="C217" s="65" t="s">
        <v>961</v>
      </c>
      <c r="D217" s="65" t="s">
        <v>961</v>
      </c>
      <c r="E217" s="65" t="s">
        <v>962</v>
      </c>
      <c r="F217" s="66">
        <v>43041</v>
      </c>
      <c r="G217" s="66">
        <v>43059</v>
      </c>
      <c r="H217" s="67">
        <v>43045</v>
      </c>
      <c r="I217" s="70">
        <v>43409</v>
      </c>
      <c r="J217" s="43">
        <v>11</v>
      </c>
      <c r="K217" s="43">
        <v>0.916666666666667</v>
      </c>
      <c r="L217" s="65">
        <v>2</v>
      </c>
      <c r="M217" s="71"/>
      <c r="N217" s="45"/>
      <c r="O217" s="65">
        <v>2</v>
      </c>
      <c r="P217" s="71"/>
      <c r="Q217" s="49"/>
      <c r="R217" s="65">
        <v>2</v>
      </c>
      <c r="S217" s="71"/>
      <c r="T217" s="65"/>
      <c r="U217" s="65">
        <v>1</v>
      </c>
      <c r="V217" s="65" t="s">
        <v>389</v>
      </c>
      <c r="W217" s="73">
        <v>12.0986301369863</v>
      </c>
      <c r="X217" s="65">
        <v>2</v>
      </c>
      <c r="Y217" s="65">
        <v>2</v>
      </c>
      <c r="Z217" s="65"/>
      <c r="AA217" s="52">
        <v>1</v>
      </c>
      <c r="AB217" s="52">
        <v>1</v>
      </c>
      <c r="AC217" s="53">
        <v>2</v>
      </c>
      <c r="AD217" s="63">
        <v>2</v>
      </c>
      <c r="AE217" s="63">
        <v>2</v>
      </c>
      <c r="AF217" s="53">
        <v>2</v>
      </c>
      <c r="AG217" s="63">
        <v>2</v>
      </c>
      <c r="AH217" s="63">
        <v>2</v>
      </c>
      <c r="AI217" s="63">
        <v>2</v>
      </c>
      <c r="AJ217" s="63">
        <v>2</v>
      </c>
      <c r="AK217" s="64" t="s">
        <v>46</v>
      </c>
      <c r="AL217" s="56" t="s">
        <v>70</v>
      </c>
      <c r="AM217" s="56" t="s">
        <v>71</v>
      </c>
      <c r="AN217" s="64" t="s">
        <v>390</v>
      </c>
      <c r="AO217" s="56" t="s">
        <v>134</v>
      </c>
    </row>
    <row r="218" s="24" customFormat="1" spans="1:41">
      <c r="A218" s="24" t="s">
        <v>963</v>
      </c>
      <c r="B218" s="24" t="s">
        <v>964</v>
      </c>
      <c r="C218" s="65" t="s">
        <v>965</v>
      </c>
      <c r="D218" s="65" t="s">
        <v>965</v>
      </c>
      <c r="E218" s="65" t="s">
        <v>966</v>
      </c>
      <c r="F218" s="66">
        <v>43077</v>
      </c>
      <c r="G218" s="66">
        <v>43094</v>
      </c>
      <c r="H218" s="67">
        <v>43082</v>
      </c>
      <c r="I218" s="70">
        <v>43481</v>
      </c>
      <c r="J218" s="43">
        <v>13</v>
      </c>
      <c r="K218" s="43">
        <v>1.08333333333333</v>
      </c>
      <c r="L218" s="65">
        <v>2</v>
      </c>
      <c r="M218" s="71"/>
      <c r="N218" s="45"/>
      <c r="O218" s="65">
        <v>1</v>
      </c>
      <c r="P218" s="71">
        <v>43439</v>
      </c>
      <c r="Q218" s="49">
        <f>DATEDIF(H218,P218,"M")</f>
        <v>11</v>
      </c>
      <c r="R218" s="65">
        <v>2</v>
      </c>
      <c r="S218" s="71"/>
      <c r="T218" s="65"/>
      <c r="U218" s="65">
        <v>1</v>
      </c>
      <c r="V218" s="65" t="s">
        <v>389</v>
      </c>
      <c r="W218" s="73">
        <v>13.2821917808219</v>
      </c>
      <c r="X218" s="65">
        <v>2</v>
      </c>
      <c r="Y218" s="75">
        <v>2</v>
      </c>
      <c r="Z218" s="65"/>
      <c r="AA218" s="52">
        <v>1</v>
      </c>
      <c r="AB218" s="52">
        <v>1</v>
      </c>
      <c r="AC218" s="53">
        <v>2</v>
      </c>
      <c r="AD218" s="63">
        <v>2</v>
      </c>
      <c r="AE218" s="63">
        <v>2</v>
      </c>
      <c r="AF218" s="53">
        <v>2</v>
      </c>
      <c r="AG218" s="63">
        <v>2</v>
      </c>
      <c r="AH218" s="63">
        <v>2</v>
      </c>
      <c r="AI218" s="63">
        <v>2</v>
      </c>
      <c r="AJ218" s="63">
        <v>2</v>
      </c>
      <c r="AK218" s="64" t="s">
        <v>46</v>
      </c>
      <c r="AL218" s="56" t="s">
        <v>119</v>
      </c>
      <c r="AM218" s="56" t="s">
        <v>120</v>
      </c>
      <c r="AN218" s="64" t="s">
        <v>464</v>
      </c>
      <c r="AO218" s="56" t="s">
        <v>134</v>
      </c>
    </row>
    <row r="219" s="24" customFormat="1" spans="1:41">
      <c r="A219" s="24" t="s">
        <v>967</v>
      </c>
      <c r="B219" s="24" t="s">
        <v>968</v>
      </c>
      <c r="C219" s="65" t="s">
        <v>969</v>
      </c>
      <c r="D219" s="65" t="s">
        <v>969</v>
      </c>
      <c r="E219" s="65" t="s">
        <v>970</v>
      </c>
      <c r="F219" s="66">
        <v>43068</v>
      </c>
      <c r="G219" s="66">
        <v>43081</v>
      </c>
      <c r="H219" s="67">
        <v>43070</v>
      </c>
      <c r="I219" s="70">
        <v>43409</v>
      </c>
      <c r="J219" s="43">
        <v>11</v>
      </c>
      <c r="K219" s="43">
        <v>0.916666666666667</v>
      </c>
      <c r="L219" s="65">
        <v>2</v>
      </c>
      <c r="M219" s="71"/>
      <c r="N219" s="45"/>
      <c r="O219" s="65">
        <v>1</v>
      </c>
      <c r="P219" s="71">
        <v>43273</v>
      </c>
      <c r="Q219" s="49">
        <f>DATEDIF(H219,P219,"M")</f>
        <v>6</v>
      </c>
      <c r="R219" s="65">
        <v>2</v>
      </c>
      <c r="S219" s="71"/>
      <c r="T219" s="65"/>
      <c r="U219" s="65">
        <v>1</v>
      </c>
      <c r="V219" s="65" t="s">
        <v>389</v>
      </c>
      <c r="W219" s="73">
        <v>11.2109589041096</v>
      </c>
      <c r="X219" s="65">
        <v>2</v>
      </c>
      <c r="Y219" s="65">
        <v>2</v>
      </c>
      <c r="Z219" s="65"/>
      <c r="AA219" s="52">
        <v>1</v>
      </c>
      <c r="AB219" s="52">
        <v>1</v>
      </c>
      <c r="AC219" s="53">
        <v>2</v>
      </c>
      <c r="AD219" s="63">
        <v>2</v>
      </c>
      <c r="AE219" s="63">
        <v>2</v>
      </c>
      <c r="AF219" s="53">
        <v>2</v>
      </c>
      <c r="AG219" s="63">
        <v>2</v>
      </c>
      <c r="AH219" s="63">
        <v>2</v>
      </c>
      <c r="AI219" s="63">
        <v>2</v>
      </c>
      <c r="AJ219" s="63">
        <v>2</v>
      </c>
      <c r="AK219" s="64"/>
      <c r="AL219" s="64"/>
      <c r="AM219" s="64"/>
      <c r="AN219" s="64"/>
      <c r="AO219" s="64"/>
    </row>
    <row r="220" s="24" customFormat="1" spans="1:41">
      <c r="A220" s="24" t="s">
        <v>971</v>
      </c>
      <c r="B220" s="24" t="s">
        <v>972</v>
      </c>
      <c r="C220" s="65" t="s">
        <v>973</v>
      </c>
      <c r="D220" s="65" t="s">
        <v>973</v>
      </c>
      <c r="E220" s="65" t="s">
        <v>974</v>
      </c>
      <c r="F220" s="66">
        <v>43076</v>
      </c>
      <c r="G220" s="66">
        <v>43094</v>
      </c>
      <c r="H220" s="67">
        <v>43080</v>
      </c>
      <c r="I220" s="70">
        <v>43734</v>
      </c>
      <c r="J220" s="43">
        <v>21</v>
      </c>
      <c r="K220" s="43">
        <v>1.75</v>
      </c>
      <c r="L220" s="65">
        <v>2</v>
      </c>
      <c r="M220" s="71"/>
      <c r="N220" s="45"/>
      <c r="O220" s="65">
        <v>1</v>
      </c>
      <c r="P220" s="71">
        <v>43461</v>
      </c>
      <c r="Q220" s="49">
        <f>DATEDIF(H220,P220,"M")</f>
        <v>12</v>
      </c>
      <c r="R220" s="65">
        <v>2</v>
      </c>
      <c r="S220" s="71"/>
      <c r="T220" s="65"/>
      <c r="U220" s="65">
        <v>1</v>
      </c>
      <c r="V220" s="65" t="s">
        <v>389</v>
      </c>
      <c r="W220" s="73">
        <v>21.6328767123288</v>
      </c>
      <c r="X220" s="65">
        <v>2</v>
      </c>
      <c r="Y220" s="75">
        <v>2</v>
      </c>
      <c r="Z220" s="65"/>
      <c r="AA220" s="52">
        <v>1</v>
      </c>
      <c r="AB220" s="52">
        <v>1</v>
      </c>
      <c r="AC220" s="53">
        <v>2</v>
      </c>
      <c r="AD220" s="63">
        <v>2</v>
      </c>
      <c r="AE220" s="63">
        <v>2</v>
      </c>
      <c r="AF220" s="53">
        <v>2</v>
      </c>
      <c r="AG220" s="63">
        <v>2</v>
      </c>
      <c r="AH220" s="63">
        <v>2</v>
      </c>
      <c r="AI220" s="63">
        <v>2</v>
      </c>
      <c r="AJ220" s="63">
        <v>2</v>
      </c>
      <c r="AK220" s="64" t="s">
        <v>46</v>
      </c>
      <c r="AL220" s="56" t="s">
        <v>47</v>
      </c>
      <c r="AM220" s="56" t="s">
        <v>48</v>
      </c>
      <c r="AN220" s="56" t="s">
        <v>49</v>
      </c>
      <c r="AO220" s="56" t="s">
        <v>134</v>
      </c>
    </row>
    <row r="221" s="24" customFormat="1" spans="1:41">
      <c r="A221" s="24" t="s">
        <v>975</v>
      </c>
      <c r="B221" s="24" t="s">
        <v>976</v>
      </c>
      <c r="C221" s="65" t="s">
        <v>977</v>
      </c>
      <c r="D221" s="65" t="s">
        <v>977</v>
      </c>
      <c r="E221" s="65" t="s">
        <v>978</v>
      </c>
      <c r="F221" s="66">
        <v>43077</v>
      </c>
      <c r="G221" s="66">
        <v>43103</v>
      </c>
      <c r="H221" s="67">
        <v>43088</v>
      </c>
      <c r="I221" s="70">
        <v>43202</v>
      </c>
      <c r="J221" s="43">
        <v>3</v>
      </c>
      <c r="K221" s="43">
        <v>1</v>
      </c>
      <c r="L221" s="65">
        <v>2</v>
      </c>
      <c r="M221" s="71"/>
      <c r="N221" s="45"/>
      <c r="O221" s="65">
        <v>2</v>
      </c>
      <c r="P221" s="71"/>
      <c r="Q221" s="49"/>
      <c r="R221" s="65">
        <v>2</v>
      </c>
      <c r="S221" s="71"/>
      <c r="T221" s="65"/>
      <c r="U221" s="65">
        <v>1</v>
      </c>
      <c r="V221" s="65" t="s">
        <v>389</v>
      </c>
      <c r="W221" s="73">
        <v>4.10958904109589</v>
      </c>
      <c r="X221" s="65">
        <v>2</v>
      </c>
      <c r="Y221" s="65">
        <v>2</v>
      </c>
      <c r="Z221" s="65"/>
      <c r="AA221" s="52">
        <v>1</v>
      </c>
      <c r="AB221" s="52">
        <v>1</v>
      </c>
      <c r="AC221" s="53">
        <v>2</v>
      </c>
      <c r="AD221" s="63">
        <v>2</v>
      </c>
      <c r="AE221" s="63">
        <v>2</v>
      </c>
      <c r="AF221" s="53">
        <v>2</v>
      </c>
      <c r="AG221" s="63">
        <v>2</v>
      </c>
      <c r="AH221" s="63">
        <v>2</v>
      </c>
      <c r="AI221" s="63">
        <v>2</v>
      </c>
      <c r="AJ221" s="63">
        <v>2</v>
      </c>
      <c r="AK221" s="64" t="s">
        <v>46</v>
      </c>
      <c r="AL221" s="56" t="s">
        <v>70</v>
      </c>
      <c r="AM221" s="56" t="s">
        <v>96</v>
      </c>
      <c r="AN221" s="64" t="s">
        <v>390</v>
      </c>
      <c r="AO221" s="56" t="s">
        <v>134</v>
      </c>
    </row>
    <row r="222" s="24" customFormat="1" spans="1:41">
      <c r="A222" s="24" t="s">
        <v>979</v>
      </c>
      <c r="B222" s="24" t="s">
        <v>980</v>
      </c>
      <c r="C222" s="65" t="s">
        <v>981</v>
      </c>
      <c r="D222" s="65" t="s">
        <v>981</v>
      </c>
      <c r="E222" s="65" t="s">
        <v>982</v>
      </c>
      <c r="F222" s="66">
        <v>43080</v>
      </c>
      <c r="G222" s="66">
        <v>43095</v>
      </c>
      <c r="H222" s="67"/>
      <c r="I222" s="70">
        <v>43375</v>
      </c>
      <c r="J222" s="43"/>
      <c r="K222" s="43">
        <v>1</v>
      </c>
      <c r="L222" s="65">
        <v>2</v>
      </c>
      <c r="M222" s="71"/>
      <c r="N222" s="45">
        <f>DATEDIF(H222,M222,"M")</f>
        <v>0</v>
      </c>
      <c r="O222" s="65">
        <v>1</v>
      </c>
      <c r="P222" s="71">
        <v>43318</v>
      </c>
      <c r="Q222" s="49"/>
      <c r="R222" s="65">
        <v>1</v>
      </c>
      <c r="S222" s="71">
        <v>43375</v>
      </c>
      <c r="T222" s="65" t="s">
        <v>740</v>
      </c>
      <c r="U222" s="65">
        <v>1</v>
      </c>
      <c r="V222" s="65" t="s">
        <v>389</v>
      </c>
      <c r="W222" s="73">
        <v>9.6986301369863</v>
      </c>
      <c r="X222" s="65">
        <v>2</v>
      </c>
      <c r="Y222" s="65">
        <v>2</v>
      </c>
      <c r="Z222" s="65"/>
      <c r="AA222" s="52">
        <v>1</v>
      </c>
      <c r="AB222" s="52">
        <v>1</v>
      </c>
      <c r="AC222" s="53">
        <v>2</v>
      </c>
      <c r="AD222" s="63">
        <v>2</v>
      </c>
      <c r="AE222" s="63">
        <v>2</v>
      </c>
      <c r="AF222" s="53">
        <v>2</v>
      </c>
      <c r="AG222" s="63">
        <v>2</v>
      </c>
      <c r="AH222" s="63">
        <v>2</v>
      </c>
      <c r="AI222" s="63">
        <v>2</v>
      </c>
      <c r="AJ222" s="63">
        <v>2</v>
      </c>
      <c r="AK222" s="64" t="s">
        <v>46</v>
      </c>
      <c r="AL222" s="64" t="s">
        <v>47</v>
      </c>
      <c r="AM222" s="64" t="s">
        <v>877</v>
      </c>
      <c r="AN222" s="56" t="s">
        <v>49</v>
      </c>
      <c r="AO222" s="56" t="s">
        <v>50</v>
      </c>
    </row>
    <row r="223" s="24" customFormat="1" spans="1:41">
      <c r="A223" s="24" t="s">
        <v>983</v>
      </c>
      <c r="B223" s="24" t="s">
        <v>984</v>
      </c>
      <c r="C223" s="65" t="s">
        <v>985</v>
      </c>
      <c r="D223" s="65" t="s">
        <v>985</v>
      </c>
      <c r="E223" s="65" t="s">
        <v>986</v>
      </c>
      <c r="F223" s="66">
        <v>43108</v>
      </c>
      <c r="G223" s="66">
        <v>43165</v>
      </c>
      <c r="H223" s="67">
        <v>43109</v>
      </c>
      <c r="I223" s="70">
        <v>43700</v>
      </c>
      <c r="J223" s="43">
        <v>19</v>
      </c>
      <c r="K223" s="43">
        <v>1.58333333333333</v>
      </c>
      <c r="L223" s="65">
        <v>2</v>
      </c>
      <c r="M223" s="71"/>
      <c r="N223" s="45"/>
      <c r="O223" s="65">
        <v>1</v>
      </c>
      <c r="P223" s="71">
        <v>43248</v>
      </c>
      <c r="Q223" s="49">
        <f>DATEDIF(H223,P223,"M")</f>
        <v>4</v>
      </c>
      <c r="R223" s="65">
        <v>2</v>
      </c>
      <c r="S223" s="71"/>
      <c r="T223" s="65"/>
      <c r="U223" s="65">
        <v>1</v>
      </c>
      <c r="V223" s="65" t="s">
        <v>389</v>
      </c>
      <c r="W223" s="73">
        <v>19.4630136986301</v>
      </c>
      <c r="X223" s="65">
        <v>2</v>
      </c>
      <c r="Y223" s="75">
        <v>2</v>
      </c>
      <c r="Z223" s="65"/>
      <c r="AA223" s="52">
        <v>1</v>
      </c>
      <c r="AB223" s="52">
        <v>1</v>
      </c>
      <c r="AC223" s="53">
        <v>2</v>
      </c>
      <c r="AD223" s="63">
        <v>2</v>
      </c>
      <c r="AE223" s="63">
        <v>2</v>
      </c>
      <c r="AF223" s="53">
        <v>2</v>
      </c>
      <c r="AG223" s="63">
        <v>2</v>
      </c>
      <c r="AH223" s="63">
        <v>2</v>
      </c>
      <c r="AI223" s="63">
        <v>2</v>
      </c>
      <c r="AJ223" s="63">
        <v>2</v>
      </c>
      <c r="AK223" s="64"/>
      <c r="AL223" s="64"/>
      <c r="AM223" s="64"/>
      <c r="AN223" s="64"/>
      <c r="AO223" s="64"/>
    </row>
    <row r="224" s="24" customFormat="1" spans="1:41">
      <c r="A224" s="24" t="s">
        <v>987</v>
      </c>
      <c r="B224" s="24" t="s">
        <v>988</v>
      </c>
      <c r="C224" s="65" t="s">
        <v>989</v>
      </c>
      <c r="D224" s="65" t="s">
        <v>989</v>
      </c>
      <c r="E224" s="65" t="s">
        <v>990</v>
      </c>
      <c r="F224" s="66">
        <v>43118</v>
      </c>
      <c r="G224" s="66">
        <v>43137</v>
      </c>
      <c r="H224" s="67">
        <v>43125</v>
      </c>
      <c r="I224" s="70">
        <v>43411</v>
      </c>
      <c r="J224" s="43">
        <v>9</v>
      </c>
      <c r="K224" s="43">
        <v>0.75</v>
      </c>
      <c r="L224" s="65">
        <v>2</v>
      </c>
      <c r="M224" s="71"/>
      <c r="N224" s="45"/>
      <c r="O224" s="65">
        <v>1</v>
      </c>
      <c r="P224" s="71">
        <v>43173</v>
      </c>
      <c r="Q224" s="49">
        <f>DATEDIF(H224,P224,"M")</f>
        <v>1</v>
      </c>
      <c r="R224" s="65">
        <v>2</v>
      </c>
      <c r="S224" s="71"/>
      <c r="T224" s="65"/>
      <c r="U224" s="65">
        <v>1</v>
      </c>
      <c r="V224" s="65" t="s">
        <v>389</v>
      </c>
      <c r="W224" s="73">
        <v>9.63287671232877</v>
      </c>
      <c r="X224" s="65">
        <v>2</v>
      </c>
      <c r="Y224" s="65">
        <v>2</v>
      </c>
      <c r="Z224" s="65"/>
      <c r="AA224" s="52">
        <v>1</v>
      </c>
      <c r="AB224" s="52">
        <v>1</v>
      </c>
      <c r="AC224" s="53">
        <v>2</v>
      </c>
      <c r="AD224" s="63">
        <v>2</v>
      </c>
      <c r="AE224" s="63">
        <v>2</v>
      </c>
      <c r="AF224" s="53">
        <v>2</v>
      </c>
      <c r="AG224" s="63">
        <v>2</v>
      </c>
      <c r="AH224" s="63">
        <v>2</v>
      </c>
      <c r="AI224" s="63">
        <v>2</v>
      </c>
      <c r="AJ224" s="63">
        <v>2</v>
      </c>
      <c r="AK224" s="56" t="s">
        <v>46</v>
      </c>
      <c r="AL224" s="56" t="s">
        <v>86</v>
      </c>
      <c r="AM224" s="56" t="s">
        <v>114</v>
      </c>
      <c r="AN224" s="56" t="s">
        <v>49</v>
      </c>
      <c r="AO224" s="56" t="s">
        <v>134</v>
      </c>
    </row>
    <row r="225" s="24" customFormat="1" spans="1:41">
      <c r="A225" s="24" t="s">
        <v>991</v>
      </c>
      <c r="B225" s="24" t="s">
        <v>992</v>
      </c>
      <c r="C225" s="65" t="s">
        <v>993</v>
      </c>
      <c r="D225" s="65" t="s">
        <v>993</v>
      </c>
      <c r="E225" s="65" t="s">
        <v>994</v>
      </c>
      <c r="F225" s="66">
        <v>43115</v>
      </c>
      <c r="G225" s="66">
        <v>43125</v>
      </c>
      <c r="H225" s="67">
        <v>43117</v>
      </c>
      <c r="I225" s="70">
        <v>43409</v>
      </c>
      <c r="J225" s="43">
        <v>9</v>
      </c>
      <c r="K225" s="43">
        <v>0.75</v>
      </c>
      <c r="L225" s="65">
        <v>2</v>
      </c>
      <c r="M225" s="71"/>
      <c r="N225" s="45"/>
      <c r="O225" s="65">
        <v>2</v>
      </c>
      <c r="P225" s="71"/>
      <c r="Q225" s="49"/>
      <c r="R225" s="65">
        <v>2</v>
      </c>
      <c r="S225" s="71"/>
      <c r="T225" s="65"/>
      <c r="U225" s="65">
        <v>1</v>
      </c>
      <c r="V225" s="65" t="s">
        <v>389</v>
      </c>
      <c r="W225" s="73">
        <v>9.66575342465753</v>
      </c>
      <c r="X225" s="65">
        <v>2</v>
      </c>
      <c r="Y225" s="65">
        <v>2</v>
      </c>
      <c r="Z225" s="65"/>
      <c r="AA225" s="52">
        <v>1</v>
      </c>
      <c r="AB225" s="52">
        <v>1</v>
      </c>
      <c r="AC225" s="53">
        <v>2</v>
      </c>
      <c r="AD225" s="63">
        <v>2</v>
      </c>
      <c r="AE225" s="63">
        <v>2</v>
      </c>
      <c r="AF225" s="53">
        <v>2</v>
      </c>
      <c r="AG225" s="63">
        <v>2</v>
      </c>
      <c r="AH225" s="63">
        <v>2</v>
      </c>
      <c r="AI225" s="63">
        <v>2</v>
      </c>
      <c r="AJ225" s="63">
        <v>2</v>
      </c>
      <c r="AK225" s="64" t="s">
        <v>46</v>
      </c>
      <c r="AL225" s="64" t="s">
        <v>47</v>
      </c>
      <c r="AM225" s="64" t="s">
        <v>149</v>
      </c>
      <c r="AN225" s="56" t="s">
        <v>49</v>
      </c>
      <c r="AO225" s="56" t="s">
        <v>134</v>
      </c>
    </row>
    <row r="226" s="24" customFormat="1" spans="1:41">
      <c r="A226" s="24" t="s">
        <v>995</v>
      </c>
      <c r="B226" s="24" t="s">
        <v>996</v>
      </c>
      <c r="C226" s="65" t="s">
        <v>997</v>
      </c>
      <c r="D226" s="65" t="s">
        <v>997</v>
      </c>
      <c r="E226" s="65" t="s">
        <v>998</v>
      </c>
      <c r="F226" s="66">
        <v>43125</v>
      </c>
      <c r="G226" s="66">
        <v>43142</v>
      </c>
      <c r="H226" s="67">
        <v>43129</v>
      </c>
      <c r="I226" s="70">
        <v>43411</v>
      </c>
      <c r="J226" s="43">
        <v>9</v>
      </c>
      <c r="K226" s="43">
        <v>0.75</v>
      </c>
      <c r="L226" s="65">
        <v>2</v>
      </c>
      <c r="M226" s="71"/>
      <c r="N226" s="45"/>
      <c r="O226" s="65">
        <v>2</v>
      </c>
      <c r="P226" s="71"/>
      <c r="Q226" s="49"/>
      <c r="R226" s="65">
        <v>2</v>
      </c>
      <c r="S226" s="71"/>
      <c r="T226" s="65"/>
      <c r="U226" s="65">
        <v>1</v>
      </c>
      <c r="V226" s="65" t="s">
        <v>389</v>
      </c>
      <c r="W226" s="73">
        <v>9.4027397260274</v>
      </c>
      <c r="X226" s="65">
        <v>2</v>
      </c>
      <c r="Y226" s="65">
        <v>2</v>
      </c>
      <c r="Z226" s="65"/>
      <c r="AA226" s="52">
        <v>1</v>
      </c>
      <c r="AB226" s="52">
        <v>1</v>
      </c>
      <c r="AC226" s="53">
        <v>2</v>
      </c>
      <c r="AD226" s="63">
        <v>2</v>
      </c>
      <c r="AE226" s="63">
        <v>2</v>
      </c>
      <c r="AF226" s="53">
        <v>2</v>
      </c>
      <c r="AG226" s="63">
        <v>2</v>
      </c>
      <c r="AH226" s="63">
        <v>2</v>
      </c>
      <c r="AI226" s="63">
        <v>2</v>
      </c>
      <c r="AJ226" s="63">
        <v>2</v>
      </c>
      <c r="AK226" s="64"/>
      <c r="AL226" s="64"/>
      <c r="AM226" s="64"/>
      <c r="AN226" s="64"/>
      <c r="AO226" s="64"/>
    </row>
    <row r="227" s="24" customFormat="1" spans="1:41">
      <c r="A227" s="24" t="s">
        <v>999</v>
      </c>
      <c r="B227" s="24" t="s">
        <v>1000</v>
      </c>
      <c r="C227" s="65" t="s">
        <v>1001</v>
      </c>
      <c r="D227" s="65" t="s">
        <v>1001</v>
      </c>
      <c r="E227" s="65" t="s">
        <v>1002</v>
      </c>
      <c r="F227" s="66">
        <v>43126</v>
      </c>
      <c r="G227" s="66">
        <v>43145</v>
      </c>
      <c r="H227" s="67">
        <v>43129</v>
      </c>
      <c r="I227" s="70">
        <v>43411</v>
      </c>
      <c r="J227" s="43">
        <v>9</v>
      </c>
      <c r="K227" s="43">
        <v>0.75</v>
      </c>
      <c r="L227" s="65">
        <v>2</v>
      </c>
      <c r="M227" s="71"/>
      <c r="N227" s="45"/>
      <c r="O227" s="65">
        <v>2</v>
      </c>
      <c r="P227" s="71"/>
      <c r="Q227" s="49"/>
      <c r="R227" s="65">
        <v>2</v>
      </c>
      <c r="S227" s="71"/>
      <c r="T227" s="65"/>
      <c r="U227" s="65">
        <v>1</v>
      </c>
      <c r="V227" s="65" t="s">
        <v>389</v>
      </c>
      <c r="W227" s="73">
        <v>9.36986301369863</v>
      </c>
      <c r="X227" s="65">
        <v>2</v>
      </c>
      <c r="Y227" s="75">
        <v>2</v>
      </c>
      <c r="Z227" s="65"/>
      <c r="AA227" s="52">
        <v>1</v>
      </c>
      <c r="AB227" s="52">
        <v>1</v>
      </c>
      <c r="AC227" s="53">
        <v>2</v>
      </c>
      <c r="AD227" s="63">
        <v>2</v>
      </c>
      <c r="AE227" s="63">
        <v>2</v>
      </c>
      <c r="AF227" s="53">
        <v>2</v>
      </c>
      <c r="AG227" s="63">
        <v>2</v>
      </c>
      <c r="AH227" s="63">
        <v>2</v>
      </c>
      <c r="AI227" s="63">
        <v>2</v>
      </c>
      <c r="AJ227" s="63">
        <v>2</v>
      </c>
      <c r="AK227" s="64"/>
      <c r="AL227" s="64"/>
      <c r="AM227" s="64"/>
      <c r="AN227" s="64"/>
      <c r="AO227" s="64"/>
    </row>
    <row r="228" s="24" customFormat="1" spans="1:41">
      <c r="A228" s="24" t="s">
        <v>1003</v>
      </c>
      <c r="B228" s="24" t="s">
        <v>1004</v>
      </c>
      <c r="C228" s="65" t="s">
        <v>1005</v>
      </c>
      <c r="D228" s="65" t="s">
        <v>1005</v>
      </c>
      <c r="E228" s="65" t="s">
        <v>1006</v>
      </c>
      <c r="F228" s="66">
        <v>43129</v>
      </c>
      <c r="G228" s="66">
        <v>43153</v>
      </c>
      <c r="H228" s="67">
        <v>43130</v>
      </c>
      <c r="I228" s="70">
        <v>43411</v>
      </c>
      <c r="J228" s="43">
        <v>9</v>
      </c>
      <c r="K228" s="43">
        <v>0.75</v>
      </c>
      <c r="L228" s="65">
        <v>2</v>
      </c>
      <c r="M228" s="71"/>
      <c r="N228" s="45"/>
      <c r="O228" s="65">
        <v>2</v>
      </c>
      <c r="P228" s="71"/>
      <c r="Q228" s="49"/>
      <c r="R228" s="65">
        <v>2</v>
      </c>
      <c r="S228" s="71"/>
      <c r="T228" s="65"/>
      <c r="U228" s="65">
        <v>1</v>
      </c>
      <c r="V228" s="65" t="s">
        <v>389</v>
      </c>
      <c r="W228" s="73">
        <v>9.27123287671233</v>
      </c>
      <c r="X228" s="65">
        <v>2</v>
      </c>
      <c r="Y228" s="65">
        <v>2</v>
      </c>
      <c r="Z228" s="65"/>
      <c r="AA228" s="52">
        <v>1</v>
      </c>
      <c r="AB228" s="52">
        <v>1</v>
      </c>
      <c r="AC228" s="53">
        <v>2</v>
      </c>
      <c r="AD228" s="63">
        <v>2</v>
      </c>
      <c r="AE228" s="63">
        <v>2</v>
      </c>
      <c r="AF228" s="53">
        <v>2</v>
      </c>
      <c r="AG228" s="63">
        <v>2</v>
      </c>
      <c r="AH228" s="63">
        <v>2</v>
      </c>
      <c r="AI228" s="63">
        <v>2</v>
      </c>
      <c r="AJ228" s="63">
        <v>2</v>
      </c>
      <c r="AK228" s="64" t="s">
        <v>46</v>
      </c>
      <c r="AL228" s="64" t="s">
        <v>47</v>
      </c>
      <c r="AM228" s="64" t="s">
        <v>149</v>
      </c>
      <c r="AN228" s="56" t="s">
        <v>49</v>
      </c>
      <c r="AO228" s="56" t="s">
        <v>134</v>
      </c>
    </row>
    <row r="229" s="24" customFormat="1" spans="1:41">
      <c r="A229" s="24" t="s">
        <v>1007</v>
      </c>
      <c r="B229" s="24" t="s">
        <v>1008</v>
      </c>
      <c r="C229" s="65" t="s">
        <v>1009</v>
      </c>
      <c r="D229" s="65" t="s">
        <v>1009</v>
      </c>
      <c r="E229" s="65" t="s">
        <v>1010</v>
      </c>
      <c r="F229" s="66">
        <v>43137</v>
      </c>
      <c r="G229" s="66">
        <v>43168</v>
      </c>
      <c r="H229" s="67">
        <v>43138</v>
      </c>
      <c r="I229" s="70">
        <v>43411</v>
      </c>
      <c r="J229" s="43">
        <v>9</v>
      </c>
      <c r="K229" s="43">
        <v>0.75</v>
      </c>
      <c r="L229" s="65">
        <v>2</v>
      </c>
      <c r="M229" s="71"/>
      <c r="N229" s="45"/>
      <c r="O229" s="65">
        <v>2</v>
      </c>
      <c r="P229" s="71"/>
      <c r="Q229" s="49"/>
      <c r="R229" s="65">
        <v>2</v>
      </c>
      <c r="S229" s="71"/>
      <c r="T229" s="65"/>
      <c r="U229" s="65">
        <v>1</v>
      </c>
      <c r="V229" s="65" t="s">
        <v>389</v>
      </c>
      <c r="W229" s="73">
        <v>9.00821917808219</v>
      </c>
      <c r="X229" s="65">
        <v>2</v>
      </c>
      <c r="Y229" s="65">
        <v>2</v>
      </c>
      <c r="Z229" s="65"/>
      <c r="AA229" s="52">
        <v>1</v>
      </c>
      <c r="AB229" s="52">
        <v>1</v>
      </c>
      <c r="AC229" s="53">
        <v>2</v>
      </c>
      <c r="AD229" s="63">
        <v>2</v>
      </c>
      <c r="AE229" s="63">
        <v>2</v>
      </c>
      <c r="AF229" s="53">
        <v>2</v>
      </c>
      <c r="AG229" s="63">
        <v>2</v>
      </c>
      <c r="AH229" s="63">
        <v>2</v>
      </c>
      <c r="AI229" s="63">
        <v>2</v>
      </c>
      <c r="AJ229" s="63">
        <v>2</v>
      </c>
      <c r="AK229" s="64"/>
      <c r="AL229" s="64"/>
      <c r="AM229" s="64"/>
      <c r="AN229" s="64"/>
      <c r="AO229" s="64"/>
    </row>
    <row r="230" s="24" customFormat="1" spans="1:41">
      <c r="A230" s="24" t="s">
        <v>1011</v>
      </c>
      <c r="B230" s="24" t="s">
        <v>1012</v>
      </c>
      <c r="C230" s="65" t="s">
        <v>1013</v>
      </c>
      <c r="D230" s="65" t="s">
        <v>1013</v>
      </c>
      <c r="E230" s="65" t="s">
        <v>1014</v>
      </c>
      <c r="F230" s="66">
        <v>43237</v>
      </c>
      <c r="G230" s="66">
        <v>43252</v>
      </c>
      <c r="H230" s="67">
        <v>43241</v>
      </c>
      <c r="I230" s="70">
        <v>43411</v>
      </c>
      <c r="J230" s="43">
        <v>5</v>
      </c>
      <c r="K230" s="43">
        <v>1</v>
      </c>
      <c r="L230" s="65">
        <v>2</v>
      </c>
      <c r="M230" s="71"/>
      <c r="N230" s="45"/>
      <c r="O230" s="65">
        <v>2</v>
      </c>
      <c r="P230" s="71"/>
      <c r="Q230" s="49"/>
      <c r="R230" s="65">
        <v>2</v>
      </c>
      <c r="S230" s="71"/>
      <c r="T230" s="65"/>
      <c r="U230" s="65">
        <v>1</v>
      </c>
      <c r="V230" s="65" t="s">
        <v>389</v>
      </c>
      <c r="W230" s="73">
        <v>5.72054794520548</v>
      </c>
      <c r="X230" s="65">
        <v>2</v>
      </c>
      <c r="Y230" s="65">
        <v>2</v>
      </c>
      <c r="Z230" s="65"/>
      <c r="AA230" s="52">
        <v>1</v>
      </c>
      <c r="AB230" s="52">
        <v>1</v>
      </c>
      <c r="AC230" s="53">
        <v>2</v>
      </c>
      <c r="AD230" s="63">
        <v>2</v>
      </c>
      <c r="AE230" s="63">
        <v>2</v>
      </c>
      <c r="AF230" s="53">
        <v>2</v>
      </c>
      <c r="AG230" s="63">
        <v>2</v>
      </c>
      <c r="AH230" s="63">
        <v>2</v>
      </c>
      <c r="AI230" s="63">
        <v>2</v>
      </c>
      <c r="AJ230" s="63">
        <v>2</v>
      </c>
      <c r="AK230" s="64"/>
      <c r="AL230" s="64"/>
      <c r="AM230" s="64"/>
      <c r="AN230" s="64"/>
      <c r="AO230" s="64"/>
    </row>
    <row r="231" s="24" customFormat="1" spans="1:41">
      <c r="A231" s="24" t="s">
        <v>1015</v>
      </c>
      <c r="B231" s="24" t="s">
        <v>1016</v>
      </c>
      <c r="C231" s="65" t="s">
        <v>1017</v>
      </c>
      <c r="D231" s="65" t="s">
        <v>1017</v>
      </c>
      <c r="E231" s="65" t="s">
        <v>1018</v>
      </c>
      <c r="F231" s="66">
        <v>43160</v>
      </c>
      <c r="G231" s="66">
        <v>43168</v>
      </c>
      <c r="H231" s="67">
        <v>43161</v>
      </c>
      <c r="I231" s="70">
        <v>43411</v>
      </c>
      <c r="J231" s="43">
        <v>8</v>
      </c>
      <c r="K231" s="43">
        <v>0.666666666666667</v>
      </c>
      <c r="L231" s="65">
        <v>2</v>
      </c>
      <c r="M231" s="71"/>
      <c r="N231" s="45"/>
      <c r="O231" s="65">
        <v>2</v>
      </c>
      <c r="P231" s="71"/>
      <c r="Q231" s="49"/>
      <c r="R231" s="65">
        <v>2</v>
      </c>
      <c r="S231" s="71"/>
      <c r="T231" s="65"/>
      <c r="U231" s="65">
        <v>1</v>
      </c>
      <c r="V231" s="65" t="s">
        <v>389</v>
      </c>
      <c r="W231" s="73">
        <v>8.25205479452055</v>
      </c>
      <c r="X231" s="65">
        <v>2</v>
      </c>
      <c r="Y231" s="65">
        <v>2</v>
      </c>
      <c r="Z231" s="65"/>
      <c r="AA231" s="52">
        <v>1</v>
      </c>
      <c r="AB231" s="52">
        <v>1</v>
      </c>
      <c r="AC231" s="53">
        <v>2</v>
      </c>
      <c r="AD231" s="63">
        <v>2</v>
      </c>
      <c r="AE231" s="63">
        <v>2</v>
      </c>
      <c r="AF231" s="53">
        <v>2</v>
      </c>
      <c r="AG231" s="63">
        <v>2</v>
      </c>
      <c r="AH231" s="63">
        <v>2</v>
      </c>
      <c r="AI231" s="63">
        <v>2</v>
      </c>
      <c r="AJ231" s="63">
        <v>2</v>
      </c>
      <c r="AK231" s="64" t="s">
        <v>46</v>
      </c>
      <c r="AL231" s="56" t="s">
        <v>47</v>
      </c>
      <c r="AM231" s="56" t="s">
        <v>48</v>
      </c>
      <c r="AN231" s="56" t="s">
        <v>49</v>
      </c>
      <c r="AO231" s="56" t="s">
        <v>134</v>
      </c>
    </row>
    <row r="232" s="24" customFormat="1" spans="1:41">
      <c r="A232" s="24" t="s">
        <v>1019</v>
      </c>
      <c r="B232" s="24" t="s">
        <v>1020</v>
      </c>
      <c r="C232" s="65" t="s">
        <v>1021</v>
      </c>
      <c r="D232" s="65" t="s">
        <v>1021</v>
      </c>
      <c r="E232" s="65" t="s">
        <v>1022</v>
      </c>
      <c r="F232" s="66">
        <v>43192</v>
      </c>
      <c r="G232" s="66">
        <v>43207</v>
      </c>
      <c r="H232" s="67">
        <v>43194</v>
      </c>
      <c r="I232" s="70">
        <v>43409</v>
      </c>
      <c r="J232" s="43">
        <v>7</v>
      </c>
      <c r="K232" s="43">
        <v>0.583333333333333</v>
      </c>
      <c r="L232" s="65"/>
      <c r="M232" s="71"/>
      <c r="N232" s="45"/>
      <c r="O232" s="65"/>
      <c r="P232" s="71"/>
      <c r="Q232" s="49"/>
      <c r="R232" s="65">
        <v>2</v>
      </c>
      <c r="S232" s="71"/>
      <c r="T232" s="65"/>
      <c r="U232" s="65">
        <v>1</v>
      </c>
      <c r="V232" s="65" t="s">
        <v>389</v>
      </c>
      <c r="W232" s="73">
        <v>7.13424657534247</v>
      </c>
      <c r="X232" s="65">
        <v>2</v>
      </c>
      <c r="Y232" s="65">
        <v>2</v>
      </c>
      <c r="Z232" s="65"/>
      <c r="AA232" s="52">
        <v>1</v>
      </c>
      <c r="AB232" s="52">
        <v>1</v>
      </c>
      <c r="AC232" s="53">
        <v>2</v>
      </c>
      <c r="AD232" s="63">
        <v>2</v>
      </c>
      <c r="AE232" s="63">
        <v>2</v>
      </c>
      <c r="AF232" s="53">
        <v>2</v>
      </c>
      <c r="AG232" s="63">
        <v>2</v>
      </c>
      <c r="AH232" s="63">
        <v>2</v>
      </c>
      <c r="AI232" s="63">
        <v>2</v>
      </c>
      <c r="AJ232" s="63">
        <v>2</v>
      </c>
      <c r="AK232" s="64" t="s">
        <v>46</v>
      </c>
      <c r="AL232" s="64"/>
      <c r="AM232" s="64" t="s">
        <v>1023</v>
      </c>
      <c r="AN232" s="56" t="s">
        <v>49</v>
      </c>
      <c r="AO232" s="56" t="s">
        <v>134</v>
      </c>
    </row>
    <row r="233" s="24" customFormat="1" spans="1:41">
      <c r="A233" s="24" t="s">
        <v>1024</v>
      </c>
      <c r="B233" s="24" t="s">
        <v>1025</v>
      </c>
      <c r="C233" s="65" t="s">
        <v>1026</v>
      </c>
      <c r="D233" s="65" t="s">
        <v>1026</v>
      </c>
      <c r="E233" s="65" t="s">
        <v>1027</v>
      </c>
      <c r="F233" s="66">
        <v>43198</v>
      </c>
      <c r="G233" s="66">
        <v>43215</v>
      </c>
      <c r="H233" s="67">
        <v>43201</v>
      </c>
      <c r="I233" s="70">
        <v>43411</v>
      </c>
      <c r="J233" s="43">
        <v>6</v>
      </c>
      <c r="K233" s="43">
        <v>0.5</v>
      </c>
      <c r="L233" s="65">
        <v>2</v>
      </c>
      <c r="M233" s="71"/>
      <c r="N233" s="45"/>
      <c r="O233" s="65">
        <v>2</v>
      </c>
      <c r="P233" s="71"/>
      <c r="Q233" s="49"/>
      <c r="R233" s="65">
        <v>2</v>
      </c>
      <c r="S233" s="71"/>
      <c r="T233" s="65"/>
      <c r="U233" s="65">
        <v>1</v>
      </c>
      <c r="V233" s="65" t="s">
        <v>389</v>
      </c>
      <c r="W233" s="73">
        <v>7.0027397260274</v>
      </c>
      <c r="X233" s="65">
        <v>2</v>
      </c>
      <c r="Y233" s="65">
        <v>2</v>
      </c>
      <c r="Z233" s="65"/>
      <c r="AA233" s="52">
        <v>1</v>
      </c>
      <c r="AB233" s="52">
        <v>1</v>
      </c>
      <c r="AC233" s="53">
        <v>2</v>
      </c>
      <c r="AD233" s="63">
        <v>2</v>
      </c>
      <c r="AE233" s="63">
        <v>2</v>
      </c>
      <c r="AF233" s="53">
        <v>2</v>
      </c>
      <c r="AG233" s="63">
        <v>2</v>
      </c>
      <c r="AH233" s="63">
        <v>2</v>
      </c>
      <c r="AI233" s="63">
        <v>2</v>
      </c>
      <c r="AJ233" s="63">
        <v>2</v>
      </c>
      <c r="AK233" s="56" t="s">
        <v>46</v>
      </c>
      <c r="AL233" s="56" t="s">
        <v>86</v>
      </c>
      <c r="AM233" s="56" t="s">
        <v>114</v>
      </c>
      <c r="AN233" s="56" t="s">
        <v>49</v>
      </c>
      <c r="AO233" s="56" t="s">
        <v>134</v>
      </c>
    </row>
    <row r="234" s="24" customFormat="1" spans="1:41">
      <c r="A234" s="24" t="s">
        <v>1028</v>
      </c>
      <c r="B234" s="24" t="s">
        <v>1029</v>
      </c>
      <c r="C234" s="65" t="s">
        <v>1030</v>
      </c>
      <c r="D234" s="65" t="s">
        <v>1030</v>
      </c>
      <c r="E234" s="65" t="s">
        <v>1031</v>
      </c>
      <c r="F234" s="66">
        <v>43230</v>
      </c>
      <c r="G234" s="66">
        <v>43244</v>
      </c>
      <c r="H234" s="67">
        <v>43231</v>
      </c>
      <c r="I234" s="70">
        <v>43409</v>
      </c>
      <c r="J234" s="43">
        <v>5</v>
      </c>
      <c r="K234" s="43">
        <v>1</v>
      </c>
      <c r="L234" s="65"/>
      <c r="M234" s="71"/>
      <c r="N234" s="45"/>
      <c r="O234" s="65"/>
      <c r="P234" s="71"/>
      <c r="Q234" s="49"/>
      <c r="R234" s="65">
        <v>2</v>
      </c>
      <c r="S234" s="71"/>
      <c r="T234" s="65"/>
      <c r="U234" s="65">
        <v>1</v>
      </c>
      <c r="V234" s="65" t="s">
        <v>389</v>
      </c>
      <c r="W234" s="73">
        <v>5.88493150684931</v>
      </c>
      <c r="X234" s="65">
        <v>2</v>
      </c>
      <c r="Y234" s="65">
        <v>2</v>
      </c>
      <c r="Z234" s="65"/>
      <c r="AA234" s="52">
        <v>1</v>
      </c>
      <c r="AB234" s="52">
        <v>1</v>
      </c>
      <c r="AC234" s="53">
        <v>2</v>
      </c>
      <c r="AD234" s="63">
        <v>2</v>
      </c>
      <c r="AE234" s="63">
        <v>2</v>
      </c>
      <c r="AF234" s="53">
        <v>2</v>
      </c>
      <c r="AG234" s="63">
        <v>2</v>
      </c>
      <c r="AH234" s="63">
        <v>2</v>
      </c>
      <c r="AI234" s="63">
        <v>2</v>
      </c>
      <c r="AJ234" s="63">
        <v>2</v>
      </c>
      <c r="AK234" s="64" t="s">
        <v>46</v>
      </c>
      <c r="AL234" s="64" t="s">
        <v>1032</v>
      </c>
      <c r="AM234" s="64" t="s">
        <v>1033</v>
      </c>
      <c r="AN234" s="64" t="s">
        <v>49</v>
      </c>
      <c r="AO234" s="56" t="s">
        <v>134</v>
      </c>
    </row>
    <row r="235" s="24" customFormat="1" spans="1:41">
      <c r="A235" s="24" t="s">
        <v>1034</v>
      </c>
      <c r="B235" s="24" t="s">
        <v>1035</v>
      </c>
      <c r="C235" s="65" t="s">
        <v>1036</v>
      </c>
      <c r="D235" s="65" t="s">
        <v>1036</v>
      </c>
      <c r="E235" s="65" t="s">
        <v>1037</v>
      </c>
      <c r="F235" s="66">
        <v>43198</v>
      </c>
      <c r="G235" s="66">
        <v>43209</v>
      </c>
      <c r="H235" s="67">
        <v>43199</v>
      </c>
      <c r="I235" s="70">
        <v>43409</v>
      </c>
      <c r="J235" s="43">
        <v>6</v>
      </c>
      <c r="K235" s="43">
        <v>0.5</v>
      </c>
      <c r="L235" s="65"/>
      <c r="M235" s="71"/>
      <c r="N235" s="45"/>
      <c r="O235" s="65"/>
      <c r="P235" s="71"/>
      <c r="Q235" s="49"/>
      <c r="R235" s="65">
        <v>2</v>
      </c>
      <c r="S235" s="71"/>
      <c r="T235" s="65"/>
      <c r="U235" s="65">
        <v>1</v>
      </c>
      <c r="V235" s="65" t="s">
        <v>389</v>
      </c>
      <c r="W235" s="73">
        <v>6.93698630136986</v>
      </c>
      <c r="X235" s="65">
        <v>2</v>
      </c>
      <c r="Y235" s="65">
        <v>2</v>
      </c>
      <c r="Z235" s="65"/>
      <c r="AA235" s="52">
        <v>1</v>
      </c>
      <c r="AB235" s="52">
        <v>1</v>
      </c>
      <c r="AC235" s="53">
        <v>2</v>
      </c>
      <c r="AD235" s="63">
        <v>2</v>
      </c>
      <c r="AE235" s="63">
        <v>2</v>
      </c>
      <c r="AF235" s="53">
        <v>2</v>
      </c>
      <c r="AG235" s="63">
        <v>2</v>
      </c>
      <c r="AH235" s="63">
        <v>2</v>
      </c>
      <c r="AI235" s="63">
        <v>2</v>
      </c>
      <c r="AJ235" s="63">
        <v>2</v>
      </c>
      <c r="AK235" s="64" t="s">
        <v>46</v>
      </c>
      <c r="AL235" s="56" t="s">
        <v>47</v>
      </c>
      <c r="AM235" s="56" t="s">
        <v>48</v>
      </c>
      <c r="AN235" s="56" t="s">
        <v>49</v>
      </c>
      <c r="AO235" s="56" t="s">
        <v>134</v>
      </c>
    </row>
    <row r="236" s="24" customFormat="1" spans="1:41">
      <c r="A236" s="24" t="s">
        <v>1038</v>
      </c>
      <c r="B236" s="24" t="s">
        <v>1039</v>
      </c>
      <c r="C236" s="65" t="s">
        <v>1040</v>
      </c>
      <c r="D236" s="65" t="s">
        <v>1040</v>
      </c>
      <c r="E236" s="65" t="s">
        <v>1041</v>
      </c>
      <c r="F236" s="66">
        <v>43209</v>
      </c>
      <c r="G236" s="66">
        <v>43222</v>
      </c>
      <c r="H236" s="67">
        <v>43210</v>
      </c>
      <c r="I236" s="70">
        <v>43409</v>
      </c>
      <c r="J236" s="43">
        <v>6</v>
      </c>
      <c r="K236" s="43">
        <v>0.5</v>
      </c>
      <c r="L236" s="65">
        <v>2</v>
      </c>
      <c r="M236" s="71"/>
      <c r="N236" s="45"/>
      <c r="O236" s="65">
        <v>1</v>
      </c>
      <c r="P236" s="71">
        <v>43423</v>
      </c>
      <c r="Q236" s="49">
        <f>DATEDIF(H236,P236,"M")</f>
        <v>6</v>
      </c>
      <c r="R236" s="65">
        <v>2</v>
      </c>
      <c r="S236" s="71"/>
      <c r="T236" s="65"/>
      <c r="U236" s="65">
        <v>1</v>
      </c>
      <c r="V236" s="65" t="s">
        <v>389</v>
      </c>
      <c r="W236" s="73">
        <v>6.57534246575342</v>
      </c>
      <c r="X236" s="65">
        <v>2</v>
      </c>
      <c r="Y236" s="75">
        <v>2</v>
      </c>
      <c r="Z236" s="65"/>
      <c r="AA236" s="52">
        <v>1</v>
      </c>
      <c r="AB236" s="52">
        <v>1</v>
      </c>
      <c r="AC236" s="53">
        <v>2</v>
      </c>
      <c r="AD236" s="63">
        <v>2</v>
      </c>
      <c r="AE236" s="63">
        <v>2</v>
      </c>
      <c r="AF236" s="53">
        <v>2</v>
      </c>
      <c r="AG236" s="63">
        <v>2</v>
      </c>
      <c r="AH236" s="63">
        <v>2</v>
      </c>
      <c r="AI236" s="63">
        <v>2</v>
      </c>
      <c r="AJ236" s="63">
        <v>2</v>
      </c>
      <c r="AK236" s="64" t="s">
        <v>46</v>
      </c>
      <c r="AL236" s="64" t="s">
        <v>358</v>
      </c>
      <c r="AM236" s="64" t="s">
        <v>1042</v>
      </c>
      <c r="AN236" s="56" t="s">
        <v>49</v>
      </c>
      <c r="AO236" s="56" t="s">
        <v>134</v>
      </c>
    </row>
    <row r="237" s="24" customFormat="1" spans="1:41">
      <c r="A237" s="24" t="s">
        <v>1043</v>
      </c>
      <c r="B237" s="24" t="s">
        <v>1044</v>
      </c>
      <c r="C237" s="65" t="s">
        <v>1045</v>
      </c>
      <c r="D237" s="65" t="s">
        <v>1045</v>
      </c>
      <c r="E237" s="65" t="s">
        <v>1046</v>
      </c>
      <c r="F237" s="66">
        <v>43216</v>
      </c>
      <c r="G237" s="66">
        <v>43230</v>
      </c>
      <c r="H237" s="67">
        <v>43218</v>
      </c>
      <c r="I237" s="70">
        <v>43772</v>
      </c>
      <c r="J237" s="43">
        <v>18</v>
      </c>
      <c r="K237" s="43">
        <v>1.5</v>
      </c>
      <c r="L237" s="65">
        <v>2</v>
      </c>
      <c r="M237" s="71"/>
      <c r="N237" s="45"/>
      <c r="O237" s="65">
        <v>2</v>
      </c>
      <c r="P237" s="71"/>
      <c r="Q237" s="49"/>
      <c r="R237" s="65">
        <v>2</v>
      </c>
      <c r="S237" s="71"/>
      <c r="T237" s="65"/>
      <c r="U237" s="65">
        <v>1</v>
      </c>
      <c r="V237" s="65" t="s">
        <v>389</v>
      </c>
      <c r="W237" s="73">
        <v>18.2794520547945</v>
      </c>
      <c r="X237" s="65">
        <v>2</v>
      </c>
      <c r="Y237" s="65">
        <v>2</v>
      </c>
      <c r="Z237" s="65"/>
      <c r="AA237" s="52">
        <v>1</v>
      </c>
      <c r="AB237" s="52">
        <v>1</v>
      </c>
      <c r="AC237" s="53">
        <v>2</v>
      </c>
      <c r="AD237" s="63">
        <v>2</v>
      </c>
      <c r="AE237" s="63">
        <v>2</v>
      </c>
      <c r="AF237" s="53">
        <v>2</v>
      </c>
      <c r="AG237" s="63">
        <v>2</v>
      </c>
      <c r="AH237" s="63">
        <v>2</v>
      </c>
      <c r="AI237" s="63">
        <v>2</v>
      </c>
      <c r="AJ237" s="63">
        <v>2</v>
      </c>
      <c r="AK237" s="64" t="s">
        <v>46</v>
      </c>
      <c r="AL237" s="64" t="s">
        <v>745</v>
      </c>
      <c r="AM237" s="64" t="s">
        <v>746</v>
      </c>
      <c r="AN237" s="56" t="s">
        <v>49</v>
      </c>
      <c r="AO237" s="56" t="s">
        <v>134</v>
      </c>
    </row>
    <row r="238" s="24" customFormat="1" spans="1:41">
      <c r="A238" s="24" t="s">
        <v>1047</v>
      </c>
      <c r="B238" s="24" t="s">
        <v>1048</v>
      </c>
      <c r="C238" s="65" t="s">
        <v>1049</v>
      </c>
      <c r="D238" s="65" t="s">
        <v>1049</v>
      </c>
      <c r="E238" s="65" t="s">
        <v>1050</v>
      </c>
      <c r="F238" s="66">
        <v>43245</v>
      </c>
      <c r="G238" s="66">
        <v>43259</v>
      </c>
      <c r="H238" s="67">
        <v>43249</v>
      </c>
      <c r="I238" s="70">
        <v>43409</v>
      </c>
      <c r="J238" s="43">
        <v>5</v>
      </c>
      <c r="K238" s="43">
        <v>1</v>
      </c>
      <c r="L238" s="65">
        <v>2</v>
      </c>
      <c r="M238" s="71"/>
      <c r="N238" s="45"/>
      <c r="O238" s="65">
        <v>1</v>
      </c>
      <c r="P238" s="71">
        <v>43388</v>
      </c>
      <c r="Q238" s="49">
        <f>DATEDIF(H238,P238,"M")</f>
        <v>4</v>
      </c>
      <c r="R238" s="65">
        <v>2</v>
      </c>
      <c r="S238" s="71"/>
      <c r="T238" s="65"/>
      <c r="U238" s="65">
        <v>1</v>
      </c>
      <c r="V238" s="65" t="s">
        <v>389</v>
      </c>
      <c r="W238" s="73">
        <v>5.39178082191781</v>
      </c>
      <c r="X238" s="65">
        <v>2</v>
      </c>
      <c r="Y238" s="65">
        <v>2</v>
      </c>
      <c r="Z238" s="65"/>
      <c r="AA238" s="52">
        <v>1</v>
      </c>
      <c r="AB238" s="52">
        <v>1</v>
      </c>
      <c r="AC238" s="53">
        <v>2</v>
      </c>
      <c r="AD238" s="63">
        <v>2</v>
      </c>
      <c r="AE238" s="63">
        <v>2</v>
      </c>
      <c r="AF238" s="53">
        <v>2</v>
      </c>
      <c r="AG238" s="63">
        <v>2</v>
      </c>
      <c r="AH238" s="63">
        <v>2</v>
      </c>
      <c r="AI238" s="63">
        <v>2</v>
      </c>
      <c r="AJ238" s="63">
        <v>2</v>
      </c>
      <c r="AK238" s="64" t="s">
        <v>46</v>
      </c>
      <c r="AL238" s="56" t="s">
        <v>47</v>
      </c>
      <c r="AM238" s="56" t="s">
        <v>48</v>
      </c>
      <c r="AN238" s="56" t="s">
        <v>49</v>
      </c>
      <c r="AO238" s="56" t="s">
        <v>134</v>
      </c>
    </row>
    <row r="239" s="24" customFormat="1" spans="1:41">
      <c r="A239" s="24" t="s">
        <v>1051</v>
      </c>
      <c r="B239" s="24" t="s">
        <v>1052</v>
      </c>
      <c r="C239" s="65" t="s">
        <v>1053</v>
      </c>
      <c r="D239" s="65" t="s">
        <v>1053</v>
      </c>
      <c r="E239" s="65" t="s">
        <v>1054</v>
      </c>
      <c r="F239" s="66">
        <v>43242</v>
      </c>
      <c r="G239" s="66">
        <v>43259</v>
      </c>
      <c r="H239" s="67">
        <v>43248</v>
      </c>
      <c r="I239" s="70">
        <v>43409</v>
      </c>
      <c r="J239" s="43">
        <v>5</v>
      </c>
      <c r="K239" s="43">
        <v>1</v>
      </c>
      <c r="L239" s="65">
        <v>2</v>
      </c>
      <c r="M239" s="71"/>
      <c r="N239" s="45"/>
      <c r="O239" s="65">
        <v>1</v>
      </c>
      <c r="P239" s="71">
        <v>43257</v>
      </c>
      <c r="Q239" s="49">
        <f>DATEDIF(H239,P239,"M")</f>
        <v>0</v>
      </c>
      <c r="R239" s="65">
        <v>2</v>
      </c>
      <c r="S239" s="71"/>
      <c r="T239" s="65"/>
      <c r="U239" s="65">
        <v>1</v>
      </c>
      <c r="V239" s="65" t="s">
        <v>389</v>
      </c>
      <c r="W239" s="73">
        <v>5.49041095890411</v>
      </c>
      <c r="X239" s="65">
        <v>2</v>
      </c>
      <c r="Y239" s="65">
        <v>2</v>
      </c>
      <c r="Z239" s="65"/>
      <c r="AA239" s="52">
        <v>1</v>
      </c>
      <c r="AB239" s="52">
        <v>1</v>
      </c>
      <c r="AC239" s="53">
        <v>2</v>
      </c>
      <c r="AD239" s="63">
        <v>2</v>
      </c>
      <c r="AE239" s="63">
        <v>2</v>
      </c>
      <c r="AF239" s="53">
        <v>2</v>
      </c>
      <c r="AG239" s="63">
        <v>2</v>
      </c>
      <c r="AH239" s="63">
        <v>2</v>
      </c>
      <c r="AI239" s="63">
        <v>2</v>
      </c>
      <c r="AJ239" s="63">
        <v>2</v>
      </c>
      <c r="AK239" s="64"/>
      <c r="AL239" s="64"/>
      <c r="AM239" s="64"/>
      <c r="AN239" s="64"/>
      <c r="AO239" s="64"/>
    </row>
    <row r="240" s="24" customFormat="1" spans="1:41">
      <c r="A240" s="24" t="s">
        <v>1055</v>
      </c>
      <c r="B240" s="24" t="s">
        <v>1056</v>
      </c>
      <c r="C240" s="65" t="s">
        <v>1057</v>
      </c>
      <c r="D240" s="65" t="s">
        <v>1057</v>
      </c>
      <c r="E240" s="65" t="s">
        <v>1058</v>
      </c>
      <c r="F240" s="66">
        <v>43311</v>
      </c>
      <c r="G240" s="66">
        <v>43327</v>
      </c>
      <c r="H240" s="67">
        <v>43318</v>
      </c>
      <c r="I240" s="70">
        <v>43409</v>
      </c>
      <c r="J240" s="43">
        <v>2</v>
      </c>
      <c r="K240" s="43">
        <v>1</v>
      </c>
      <c r="L240" s="65"/>
      <c r="M240" s="71"/>
      <c r="N240" s="45"/>
      <c r="O240" s="65"/>
      <c r="P240" s="71"/>
      <c r="Q240" s="49"/>
      <c r="R240" s="65">
        <v>2</v>
      </c>
      <c r="S240" s="71"/>
      <c r="T240" s="65"/>
      <c r="U240" s="65">
        <v>1</v>
      </c>
      <c r="V240" s="65" t="s">
        <v>389</v>
      </c>
      <c r="W240" s="73">
        <v>3.22191780821918</v>
      </c>
      <c r="X240" s="65">
        <v>2</v>
      </c>
      <c r="Y240" s="65">
        <v>2</v>
      </c>
      <c r="Z240" s="65"/>
      <c r="AA240" s="52">
        <v>1</v>
      </c>
      <c r="AB240" s="52">
        <v>1</v>
      </c>
      <c r="AC240" s="53">
        <v>2</v>
      </c>
      <c r="AD240" s="63">
        <v>2</v>
      </c>
      <c r="AE240" s="63">
        <v>2</v>
      </c>
      <c r="AF240" s="53">
        <v>2</v>
      </c>
      <c r="AG240" s="63">
        <v>2</v>
      </c>
      <c r="AH240" s="63">
        <v>2</v>
      </c>
      <c r="AI240" s="63">
        <v>2</v>
      </c>
      <c r="AJ240" s="63">
        <v>2</v>
      </c>
      <c r="AK240" s="64"/>
      <c r="AL240" s="64"/>
      <c r="AM240" s="64"/>
      <c r="AN240" s="64"/>
      <c r="AO240" s="64"/>
    </row>
    <row r="241" s="24" customFormat="1" spans="1:41">
      <c r="A241" s="24" t="s">
        <v>1059</v>
      </c>
      <c r="B241" s="24" t="s">
        <v>1060</v>
      </c>
      <c r="C241" s="76" t="s">
        <v>1061</v>
      </c>
      <c r="D241" s="77" t="s">
        <v>1061</v>
      </c>
      <c r="E241" s="77" t="s">
        <v>1062</v>
      </c>
      <c r="F241" s="78">
        <v>42940</v>
      </c>
      <c r="G241" s="78">
        <v>42954</v>
      </c>
      <c r="H241" s="79">
        <v>42942</v>
      </c>
      <c r="I241" s="81">
        <v>43772</v>
      </c>
      <c r="J241" s="43">
        <v>27</v>
      </c>
      <c r="K241" s="43">
        <v>2.25</v>
      </c>
      <c r="L241" s="77">
        <v>2</v>
      </c>
      <c r="M241" s="82"/>
      <c r="N241" s="45"/>
      <c r="O241" s="77">
        <v>2</v>
      </c>
      <c r="P241" s="82"/>
      <c r="Q241" s="49"/>
      <c r="R241" s="77">
        <v>2</v>
      </c>
      <c r="S241" s="82"/>
      <c r="T241" s="77"/>
      <c r="U241" s="77">
        <v>2</v>
      </c>
      <c r="V241" s="77"/>
      <c r="W241" s="77"/>
      <c r="X241" s="77"/>
      <c r="Y241" s="77">
        <v>2</v>
      </c>
      <c r="Z241" s="77"/>
      <c r="AA241" s="52">
        <v>2</v>
      </c>
      <c r="AB241" s="52"/>
      <c r="AC241" s="53">
        <v>2</v>
      </c>
      <c r="AD241" s="63">
        <v>2</v>
      </c>
      <c r="AE241" s="63">
        <v>2</v>
      </c>
      <c r="AF241" s="53">
        <v>2</v>
      </c>
      <c r="AG241" s="63">
        <v>2</v>
      </c>
      <c r="AH241" s="63">
        <v>2</v>
      </c>
      <c r="AI241" s="63">
        <v>2</v>
      </c>
      <c r="AJ241" s="63">
        <v>2</v>
      </c>
      <c r="AK241" s="56" t="s">
        <v>1063</v>
      </c>
      <c r="AL241" s="56"/>
      <c r="AM241" s="56"/>
      <c r="AN241" s="56"/>
      <c r="AO241" s="56" t="s">
        <v>134</v>
      </c>
    </row>
    <row r="242" s="24" customFormat="1" spans="1:41">
      <c r="A242" s="24" t="s">
        <v>1064</v>
      </c>
      <c r="B242" s="24" t="s">
        <v>1065</v>
      </c>
      <c r="C242" s="76" t="s">
        <v>1066</v>
      </c>
      <c r="D242" s="77" t="s">
        <v>1066</v>
      </c>
      <c r="E242" s="80" t="s">
        <v>1067</v>
      </c>
      <c r="F242" s="78">
        <v>42383</v>
      </c>
      <c r="G242" s="78">
        <v>42397</v>
      </c>
      <c r="H242" s="79">
        <v>42387</v>
      </c>
      <c r="I242" s="81">
        <v>43772</v>
      </c>
      <c r="J242" s="43">
        <v>45</v>
      </c>
      <c r="K242" s="43">
        <v>3.75</v>
      </c>
      <c r="L242" s="77">
        <v>2</v>
      </c>
      <c r="M242" s="82"/>
      <c r="N242" s="45"/>
      <c r="O242" s="77">
        <v>1</v>
      </c>
      <c r="P242" s="82">
        <v>42614</v>
      </c>
      <c r="Q242" s="49">
        <f>DATEDIF(H242,P242,"M")</f>
        <v>7</v>
      </c>
      <c r="R242" s="77">
        <v>1</v>
      </c>
      <c r="S242" s="82">
        <v>43586</v>
      </c>
      <c r="T242" s="77" t="s">
        <v>1068</v>
      </c>
      <c r="U242" s="77">
        <v>1</v>
      </c>
      <c r="V242" s="77" t="s">
        <v>389</v>
      </c>
      <c r="W242" s="77">
        <v>46</v>
      </c>
      <c r="X242" s="77">
        <v>1</v>
      </c>
      <c r="Y242" s="77">
        <v>2</v>
      </c>
      <c r="Z242" s="77"/>
      <c r="AA242" s="52">
        <v>1</v>
      </c>
      <c r="AB242" s="52">
        <v>1</v>
      </c>
      <c r="AC242" s="53">
        <v>2</v>
      </c>
      <c r="AD242" s="63">
        <v>2</v>
      </c>
      <c r="AE242" s="63">
        <v>2</v>
      </c>
      <c r="AF242" s="53">
        <v>2</v>
      </c>
      <c r="AG242" s="63">
        <v>2</v>
      </c>
      <c r="AH242" s="63">
        <v>2</v>
      </c>
      <c r="AI242" s="63">
        <v>2</v>
      </c>
      <c r="AJ242" s="63">
        <v>2</v>
      </c>
      <c r="AK242" s="56" t="s">
        <v>483</v>
      </c>
      <c r="AL242" s="56" t="s">
        <v>86</v>
      </c>
      <c r="AM242" s="56" t="s">
        <v>1069</v>
      </c>
      <c r="AN242" s="56" t="s">
        <v>390</v>
      </c>
      <c r="AO242" s="56" t="s">
        <v>50</v>
      </c>
    </row>
    <row r="243" s="24" customFormat="1" spans="1:41">
      <c r="A243" s="24" t="s">
        <v>1070</v>
      </c>
      <c r="B243" s="24" t="s">
        <v>1071</v>
      </c>
      <c r="C243" s="76" t="s">
        <v>1072</v>
      </c>
      <c r="D243" s="77" t="s">
        <v>1072</v>
      </c>
      <c r="E243" s="80" t="s">
        <v>1073</v>
      </c>
      <c r="F243" s="78">
        <v>43171</v>
      </c>
      <c r="G243" s="78">
        <v>43194</v>
      </c>
      <c r="H243" s="79">
        <v>43173</v>
      </c>
      <c r="I243" s="42">
        <v>43773</v>
      </c>
      <c r="J243" s="43">
        <v>19</v>
      </c>
      <c r="K243" s="43">
        <v>1.58333333333333</v>
      </c>
      <c r="L243" s="77"/>
      <c r="M243" s="82"/>
      <c r="N243" s="45"/>
      <c r="O243" s="77"/>
      <c r="P243" s="82"/>
      <c r="Q243" s="49"/>
      <c r="R243" s="77"/>
      <c r="S243" s="82"/>
      <c r="T243" s="77"/>
      <c r="U243" s="77">
        <v>2</v>
      </c>
      <c r="V243" s="77"/>
      <c r="W243" s="77"/>
      <c r="X243" s="77"/>
      <c r="Y243" s="77">
        <v>2</v>
      </c>
      <c r="Z243" s="77"/>
      <c r="AA243" s="52">
        <v>2</v>
      </c>
      <c r="AB243" s="52"/>
      <c r="AC243" s="53">
        <v>2</v>
      </c>
      <c r="AD243" s="63">
        <v>2</v>
      </c>
      <c r="AE243" s="63">
        <v>2</v>
      </c>
      <c r="AF243" s="53">
        <v>2</v>
      </c>
      <c r="AG243" s="63">
        <v>2</v>
      </c>
      <c r="AH243" s="63">
        <v>2</v>
      </c>
      <c r="AI243" s="63">
        <v>2</v>
      </c>
      <c r="AJ243" s="63">
        <v>2</v>
      </c>
      <c r="AK243" s="56"/>
      <c r="AL243" s="56"/>
      <c r="AM243" s="56"/>
      <c r="AN243" s="56"/>
      <c r="AO243" s="7"/>
    </row>
    <row r="244" s="24" customFormat="1" spans="1:41">
      <c r="A244" s="24" t="s">
        <v>1074</v>
      </c>
      <c r="B244" s="24" t="s">
        <v>1075</v>
      </c>
      <c r="C244" s="76" t="s">
        <v>1076</v>
      </c>
      <c r="D244" s="77" t="s">
        <v>1076</v>
      </c>
      <c r="E244" s="77" t="s">
        <v>1077</v>
      </c>
      <c r="F244" s="78">
        <v>42826</v>
      </c>
      <c r="G244" s="78">
        <v>42857</v>
      </c>
      <c r="H244" s="79">
        <v>42839</v>
      </c>
      <c r="I244" s="42">
        <v>43773</v>
      </c>
      <c r="J244" s="43">
        <v>30</v>
      </c>
      <c r="K244" s="43">
        <v>2.5</v>
      </c>
      <c r="L244" s="77"/>
      <c r="M244" s="82"/>
      <c r="N244" s="45"/>
      <c r="O244" s="77"/>
      <c r="P244" s="82"/>
      <c r="Q244" s="49"/>
      <c r="R244" s="77"/>
      <c r="S244" s="82"/>
      <c r="T244" s="77"/>
      <c r="U244" s="77">
        <v>2</v>
      </c>
      <c r="V244" s="77"/>
      <c r="W244" s="77"/>
      <c r="X244" s="77"/>
      <c r="Y244" s="77">
        <v>2</v>
      </c>
      <c r="Z244" s="77"/>
      <c r="AA244" s="52">
        <v>2</v>
      </c>
      <c r="AB244" s="52"/>
      <c r="AC244" s="53">
        <v>2</v>
      </c>
      <c r="AD244" s="63">
        <v>2</v>
      </c>
      <c r="AE244" s="63">
        <v>2</v>
      </c>
      <c r="AF244" s="53">
        <v>2</v>
      </c>
      <c r="AG244" s="63">
        <v>2</v>
      </c>
      <c r="AH244" s="63">
        <v>2</v>
      </c>
      <c r="AI244" s="63">
        <v>2</v>
      </c>
      <c r="AJ244" s="63">
        <v>2</v>
      </c>
      <c r="AK244" s="56" t="s">
        <v>46</v>
      </c>
      <c r="AL244" s="56" t="s">
        <v>47</v>
      </c>
      <c r="AM244" s="56" t="s">
        <v>149</v>
      </c>
      <c r="AN244" s="56" t="s">
        <v>49</v>
      </c>
      <c r="AO244" s="7"/>
    </row>
    <row r="245" s="24" customFormat="1" spans="1:41">
      <c r="A245" s="24" t="s">
        <v>1078</v>
      </c>
      <c r="B245" s="24" t="s">
        <v>1079</v>
      </c>
      <c r="C245" s="76" t="s">
        <v>1080</v>
      </c>
      <c r="D245" s="77" t="s">
        <v>1080</v>
      </c>
      <c r="E245" s="77" t="s">
        <v>1081</v>
      </c>
      <c r="F245" s="78">
        <v>43160</v>
      </c>
      <c r="G245" s="78">
        <v>43179</v>
      </c>
      <c r="H245" s="79">
        <v>43165</v>
      </c>
      <c r="I245" s="81">
        <v>43772</v>
      </c>
      <c r="J245" s="43">
        <v>19</v>
      </c>
      <c r="K245" s="43">
        <v>1.58333333333333</v>
      </c>
      <c r="L245" s="77">
        <v>2</v>
      </c>
      <c r="M245" s="82"/>
      <c r="N245" s="45"/>
      <c r="O245" s="77">
        <v>2</v>
      </c>
      <c r="P245" s="82"/>
      <c r="Q245" s="49"/>
      <c r="R245" s="77">
        <v>2</v>
      </c>
      <c r="S245" s="82"/>
      <c r="T245" s="77"/>
      <c r="U245" s="77">
        <v>1</v>
      </c>
      <c r="V245" s="77" t="s">
        <v>389</v>
      </c>
      <c r="W245" s="77">
        <v>20</v>
      </c>
      <c r="X245" s="77">
        <v>1</v>
      </c>
      <c r="Y245" s="77">
        <v>2</v>
      </c>
      <c r="Z245" s="77"/>
      <c r="AA245" s="52">
        <v>1</v>
      </c>
      <c r="AB245" s="52">
        <v>1</v>
      </c>
      <c r="AC245" s="53">
        <v>2</v>
      </c>
      <c r="AD245" s="63">
        <v>2</v>
      </c>
      <c r="AE245" s="63">
        <v>2</v>
      </c>
      <c r="AF245" s="53">
        <v>2</v>
      </c>
      <c r="AG245" s="63">
        <v>2</v>
      </c>
      <c r="AH245" s="63">
        <v>2</v>
      </c>
      <c r="AI245" s="63">
        <v>2</v>
      </c>
      <c r="AJ245" s="63">
        <v>2</v>
      </c>
      <c r="AK245" s="56" t="s">
        <v>46</v>
      </c>
      <c r="AL245" s="56" t="s">
        <v>70</v>
      </c>
      <c r="AM245" s="56" t="s">
        <v>71</v>
      </c>
      <c r="AN245" s="64" t="s">
        <v>390</v>
      </c>
      <c r="AO245" s="56" t="s">
        <v>134</v>
      </c>
    </row>
    <row r="246" s="24" customFormat="1" spans="1:41">
      <c r="A246" s="24" t="s">
        <v>1082</v>
      </c>
      <c r="B246" s="24" t="s">
        <v>1083</v>
      </c>
      <c r="C246" s="76" t="s">
        <v>1084</v>
      </c>
      <c r="D246" s="77" t="s">
        <v>1084</v>
      </c>
      <c r="E246" s="77" t="s">
        <v>1085</v>
      </c>
      <c r="F246" s="78">
        <v>43042</v>
      </c>
      <c r="G246" s="78">
        <v>43054</v>
      </c>
      <c r="H246" s="79">
        <v>43045</v>
      </c>
      <c r="I246" s="42">
        <v>43773</v>
      </c>
      <c r="J246" s="43">
        <v>23</v>
      </c>
      <c r="K246" s="43">
        <v>1.91666666666667</v>
      </c>
      <c r="L246" s="77"/>
      <c r="M246" s="82"/>
      <c r="N246" s="45"/>
      <c r="O246" s="77"/>
      <c r="P246" s="82"/>
      <c r="Q246" s="49"/>
      <c r="R246" s="77"/>
      <c r="S246" s="82"/>
      <c r="T246" s="77"/>
      <c r="U246" s="77">
        <v>2</v>
      </c>
      <c r="V246" s="77"/>
      <c r="W246" s="77"/>
      <c r="X246" s="77"/>
      <c r="Y246" s="77">
        <v>2</v>
      </c>
      <c r="Z246" s="77"/>
      <c r="AA246" s="52">
        <v>2</v>
      </c>
      <c r="AB246" s="52"/>
      <c r="AC246" s="53">
        <v>2</v>
      </c>
      <c r="AD246" s="63">
        <v>2</v>
      </c>
      <c r="AE246" s="63">
        <v>2</v>
      </c>
      <c r="AF246" s="53">
        <v>2</v>
      </c>
      <c r="AG246" s="63">
        <v>2</v>
      </c>
      <c r="AH246" s="63">
        <v>2</v>
      </c>
      <c r="AI246" s="63">
        <v>2</v>
      </c>
      <c r="AJ246" s="63">
        <v>2</v>
      </c>
      <c r="AK246" s="56" t="s">
        <v>46</v>
      </c>
      <c r="AL246" s="56" t="s">
        <v>1086</v>
      </c>
      <c r="AM246" s="56" t="s">
        <v>71</v>
      </c>
      <c r="AN246" s="64" t="s">
        <v>390</v>
      </c>
      <c r="AO246" s="7"/>
    </row>
    <row r="247" s="24" customFormat="1" spans="1:41">
      <c r="A247" s="24" t="s">
        <v>1087</v>
      </c>
      <c r="B247" s="24" t="s">
        <v>1088</v>
      </c>
      <c r="C247" s="76" t="s">
        <v>1089</v>
      </c>
      <c r="D247" s="77" t="s">
        <v>1089</v>
      </c>
      <c r="E247" s="77" t="s">
        <v>1090</v>
      </c>
      <c r="F247" s="78">
        <v>43237</v>
      </c>
      <c r="G247" s="78">
        <v>43252</v>
      </c>
      <c r="H247" s="79">
        <v>43241</v>
      </c>
      <c r="I247" s="81">
        <v>43772</v>
      </c>
      <c r="J247" s="43">
        <v>17</v>
      </c>
      <c r="K247" s="43">
        <v>1.41666666666667</v>
      </c>
      <c r="L247" s="77">
        <v>1</v>
      </c>
      <c r="M247" s="82">
        <v>43525</v>
      </c>
      <c r="N247" s="45">
        <f>DATEDIF(H247,M247,"M")</f>
        <v>9</v>
      </c>
      <c r="O247" s="77">
        <v>1</v>
      </c>
      <c r="P247" s="82">
        <v>43525</v>
      </c>
      <c r="Q247" s="49">
        <f>DATEDIF(H247,P247,"M")</f>
        <v>9</v>
      </c>
      <c r="R247" s="77">
        <v>1</v>
      </c>
      <c r="S247" s="82">
        <v>43625</v>
      </c>
      <c r="T247" s="77" t="s">
        <v>1091</v>
      </c>
      <c r="U247" s="77">
        <v>2</v>
      </c>
      <c r="V247" s="77"/>
      <c r="W247" s="77"/>
      <c r="X247" s="77"/>
      <c r="Y247" s="77">
        <v>2</v>
      </c>
      <c r="Z247" s="77"/>
      <c r="AA247" s="52">
        <v>2</v>
      </c>
      <c r="AB247" s="52"/>
      <c r="AC247" s="53">
        <v>2</v>
      </c>
      <c r="AD247" s="63">
        <v>2</v>
      </c>
      <c r="AE247" s="63">
        <v>2</v>
      </c>
      <c r="AF247" s="53">
        <v>2</v>
      </c>
      <c r="AG247" s="63">
        <v>2</v>
      </c>
      <c r="AH247" s="63">
        <v>2</v>
      </c>
      <c r="AI247" s="63">
        <v>2</v>
      </c>
      <c r="AJ247" s="63">
        <v>2</v>
      </c>
      <c r="AK247" s="56" t="s">
        <v>46</v>
      </c>
      <c r="AL247" s="56" t="s">
        <v>86</v>
      </c>
      <c r="AM247" s="56" t="s">
        <v>114</v>
      </c>
      <c r="AN247" s="56" t="s">
        <v>49</v>
      </c>
      <c r="AO247" s="56" t="s">
        <v>50</v>
      </c>
    </row>
    <row r="248" s="24" customFormat="1" spans="1:41">
      <c r="A248" s="24" t="s">
        <v>1092</v>
      </c>
      <c r="B248" s="24" t="s">
        <v>1093</v>
      </c>
      <c r="C248" s="76" t="s">
        <v>1094</v>
      </c>
      <c r="D248" s="77" t="s">
        <v>1094</v>
      </c>
      <c r="E248" s="77" t="s">
        <v>1095</v>
      </c>
      <c r="F248" s="78">
        <v>43019</v>
      </c>
      <c r="G248" s="78">
        <v>43055</v>
      </c>
      <c r="H248" s="79">
        <v>43021</v>
      </c>
      <c r="I248" s="81">
        <v>43772</v>
      </c>
      <c r="J248" s="43">
        <v>24</v>
      </c>
      <c r="K248" s="43">
        <v>2</v>
      </c>
      <c r="L248" s="77">
        <v>2</v>
      </c>
      <c r="M248" s="82"/>
      <c r="N248" s="45"/>
      <c r="O248" s="77">
        <v>1</v>
      </c>
      <c r="P248" s="82">
        <v>43221</v>
      </c>
      <c r="Q248" s="49">
        <f>DATEDIF(H248,P248,"M")</f>
        <v>6</v>
      </c>
      <c r="R248" s="77">
        <v>1</v>
      </c>
      <c r="S248" s="82">
        <v>43405</v>
      </c>
      <c r="T248" s="77" t="s">
        <v>1096</v>
      </c>
      <c r="U248" s="77">
        <v>2</v>
      </c>
      <c r="V248" s="77"/>
      <c r="W248" s="77"/>
      <c r="X248" s="77"/>
      <c r="Y248" s="77">
        <v>1</v>
      </c>
      <c r="Z248" s="77">
        <v>1</v>
      </c>
      <c r="AA248" s="52">
        <v>2</v>
      </c>
      <c r="AB248" s="52"/>
      <c r="AC248" s="53">
        <v>2</v>
      </c>
      <c r="AD248" s="63">
        <v>2</v>
      </c>
      <c r="AE248" s="63">
        <v>2</v>
      </c>
      <c r="AF248" s="53">
        <v>2</v>
      </c>
      <c r="AG248" s="63">
        <v>2</v>
      </c>
      <c r="AH248" s="63">
        <v>2</v>
      </c>
      <c r="AI248" s="63">
        <v>2</v>
      </c>
      <c r="AJ248" s="63">
        <v>2</v>
      </c>
      <c r="AK248" s="64" t="s">
        <v>446</v>
      </c>
      <c r="AL248" s="56"/>
      <c r="AM248" s="56"/>
      <c r="AN248" s="56"/>
      <c r="AO248" s="56" t="s">
        <v>50</v>
      </c>
    </row>
    <row r="249" s="24" customFormat="1" spans="1:41">
      <c r="A249" s="24" t="s">
        <v>1097</v>
      </c>
      <c r="B249" s="24" t="s">
        <v>1098</v>
      </c>
      <c r="C249" s="76" t="s">
        <v>1099</v>
      </c>
      <c r="D249" s="77" t="s">
        <v>1099</v>
      </c>
      <c r="E249" s="77" t="s">
        <v>1100</v>
      </c>
      <c r="F249" s="78">
        <v>43094</v>
      </c>
      <c r="G249" s="78">
        <v>43108</v>
      </c>
      <c r="H249" s="79">
        <v>43095</v>
      </c>
      <c r="I249" s="81">
        <v>43772</v>
      </c>
      <c r="J249" s="43">
        <v>22</v>
      </c>
      <c r="K249" s="43">
        <v>1.83333333333333</v>
      </c>
      <c r="L249" s="77">
        <v>2</v>
      </c>
      <c r="M249" s="82"/>
      <c r="N249" s="45"/>
      <c r="O249" s="77">
        <v>1</v>
      </c>
      <c r="P249" s="82">
        <v>43101</v>
      </c>
      <c r="Q249" s="49">
        <f>DATEDIF(H249,P249,"M")</f>
        <v>0</v>
      </c>
      <c r="R249" s="77">
        <v>1</v>
      </c>
      <c r="S249" s="82">
        <v>43237</v>
      </c>
      <c r="T249" s="77" t="s">
        <v>1096</v>
      </c>
      <c r="U249" s="77">
        <v>1</v>
      </c>
      <c r="V249" s="77" t="s">
        <v>389</v>
      </c>
      <c r="W249" s="77">
        <v>4</v>
      </c>
      <c r="X249" s="77">
        <v>2</v>
      </c>
      <c r="Y249" s="77">
        <v>2</v>
      </c>
      <c r="Z249" s="77"/>
      <c r="AA249" s="52">
        <v>1</v>
      </c>
      <c r="AB249" s="52">
        <v>1</v>
      </c>
      <c r="AC249" s="53">
        <v>2</v>
      </c>
      <c r="AD249" s="63">
        <v>2</v>
      </c>
      <c r="AE249" s="63">
        <v>2</v>
      </c>
      <c r="AF249" s="53">
        <v>2</v>
      </c>
      <c r="AG249" s="63">
        <v>2</v>
      </c>
      <c r="AH249" s="63">
        <v>2</v>
      </c>
      <c r="AI249" s="63">
        <v>2</v>
      </c>
      <c r="AJ249" s="63">
        <v>2</v>
      </c>
      <c r="AK249" s="56" t="s">
        <v>46</v>
      </c>
      <c r="AL249" s="56" t="s">
        <v>86</v>
      </c>
      <c r="AM249" s="56" t="s">
        <v>1101</v>
      </c>
      <c r="AN249" s="56" t="s">
        <v>49</v>
      </c>
      <c r="AO249" s="56" t="s">
        <v>50</v>
      </c>
    </row>
    <row r="250" s="24" customFormat="1" spans="1:41">
      <c r="A250" s="24" t="s">
        <v>1102</v>
      </c>
      <c r="B250" s="24" t="s">
        <v>1103</v>
      </c>
      <c r="C250" s="76" t="s">
        <v>1104</v>
      </c>
      <c r="D250" s="77" t="s">
        <v>1104</v>
      </c>
      <c r="E250" s="77" t="s">
        <v>1105</v>
      </c>
      <c r="F250" s="78">
        <v>42929</v>
      </c>
      <c r="G250" s="78">
        <v>42954</v>
      </c>
      <c r="H250" s="79">
        <v>42933</v>
      </c>
      <c r="I250" s="42">
        <v>43773</v>
      </c>
      <c r="J250" s="43">
        <v>27</v>
      </c>
      <c r="K250" s="43">
        <v>2.25</v>
      </c>
      <c r="L250" s="77"/>
      <c r="M250" s="82"/>
      <c r="N250" s="45"/>
      <c r="O250" s="77"/>
      <c r="P250" s="82"/>
      <c r="Q250" s="49"/>
      <c r="R250" s="77"/>
      <c r="S250" s="82"/>
      <c r="T250" s="77"/>
      <c r="U250" s="77">
        <v>2</v>
      </c>
      <c r="V250" s="77"/>
      <c r="W250" s="77"/>
      <c r="X250" s="77"/>
      <c r="Y250" s="77">
        <v>2</v>
      </c>
      <c r="Z250" s="77"/>
      <c r="AA250" s="52">
        <v>2</v>
      </c>
      <c r="AB250" s="52"/>
      <c r="AC250" s="53">
        <v>2</v>
      </c>
      <c r="AD250" s="63">
        <v>2</v>
      </c>
      <c r="AE250" s="63">
        <v>2</v>
      </c>
      <c r="AF250" s="53">
        <v>2</v>
      </c>
      <c r="AG250" s="63">
        <v>2</v>
      </c>
      <c r="AH250" s="63">
        <v>2</v>
      </c>
      <c r="AI250" s="63">
        <v>2</v>
      </c>
      <c r="AJ250" s="63">
        <v>2</v>
      </c>
      <c r="AK250" s="56" t="s">
        <v>46</v>
      </c>
      <c r="AL250" s="56" t="s">
        <v>70</v>
      </c>
      <c r="AM250" s="56" t="s">
        <v>71</v>
      </c>
      <c r="AN250" s="64" t="s">
        <v>390</v>
      </c>
      <c r="AO250" s="7"/>
    </row>
    <row r="251" s="24" customFormat="1" spans="1:41">
      <c r="A251" s="24" t="s">
        <v>1106</v>
      </c>
      <c r="B251" s="24" t="s">
        <v>1107</v>
      </c>
      <c r="C251" s="76" t="s">
        <v>1108</v>
      </c>
      <c r="D251" s="77" t="s">
        <v>1108</v>
      </c>
      <c r="E251" s="77" t="s">
        <v>1109</v>
      </c>
      <c r="F251" s="78">
        <v>42485</v>
      </c>
      <c r="G251" s="78">
        <v>42487</v>
      </c>
      <c r="H251" s="79">
        <v>42542</v>
      </c>
      <c r="I251" s="42">
        <v>43773</v>
      </c>
      <c r="J251" s="43">
        <v>40</v>
      </c>
      <c r="K251" s="43">
        <v>3.33333333333333</v>
      </c>
      <c r="L251" s="77"/>
      <c r="M251" s="82"/>
      <c r="N251" s="45"/>
      <c r="O251" s="77"/>
      <c r="P251" s="82"/>
      <c r="Q251" s="49"/>
      <c r="R251" s="77"/>
      <c r="S251" s="82"/>
      <c r="T251" s="77"/>
      <c r="U251" s="77">
        <v>2</v>
      </c>
      <c r="V251" s="77"/>
      <c r="W251" s="77"/>
      <c r="X251" s="77"/>
      <c r="Y251" s="77">
        <v>2</v>
      </c>
      <c r="Z251" s="77"/>
      <c r="AA251" s="52">
        <v>2</v>
      </c>
      <c r="AB251" s="52"/>
      <c r="AC251" s="53">
        <v>2</v>
      </c>
      <c r="AD251" s="63">
        <v>2</v>
      </c>
      <c r="AE251" s="63">
        <v>2</v>
      </c>
      <c r="AF251" s="53">
        <v>2</v>
      </c>
      <c r="AG251" s="63">
        <v>2</v>
      </c>
      <c r="AH251" s="63">
        <v>2</v>
      </c>
      <c r="AI251" s="63">
        <v>2</v>
      </c>
      <c r="AJ251" s="63">
        <v>2</v>
      </c>
      <c r="AK251" s="56" t="s">
        <v>46</v>
      </c>
      <c r="AL251" s="56" t="s">
        <v>47</v>
      </c>
      <c r="AM251" s="56" t="s">
        <v>48</v>
      </c>
      <c r="AN251" s="56" t="s">
        <v>390</v>
      </c>
      <c r="AO251" s="7"/>
    </row>
    <row r="252" s="24" customFormat="1" spans="1:41">
      <c r="A252" s="24" t="s">
        <v>1110</v>
      </c>
      <c r="B252" s="24" t="s">
        <v>1111</v>
      </c>
      <c r="C252" s="76" t="s">
        <v>1112</v>
      </c>
      <c r="D252" s="77" t="s">
        <v>1112</v>
      </c>
      <c r="E252" s="77" t="s">
        <v>1113</v>
      </c>
      <c r="F252" s="78">
        <v>42640</v>
      </c>
      <c r="G252" s="78">
        <v>42657</v>
      </c>
      <c r="H252" s="79">
        <v>42642</v>
      </c>
      <c r="I252" s="81">
        <v>43772</v>
      </c>
      <c r="J252" s="43">
        <v>37</v>
      </c>
      <c r="K252" s="43">
        <v>3.08333333333333</v>
      </c>
      <c r="L252" s="77">
        <v>2</v>
      </c>
      <c r="M252" s="82"/>
      <c r="N252" s="45"/>
      <c r="O252" s="77">
        <v>2</v>
      </c>
      <c r="P252" s="82"/>
      <c r="Q252" s="49"/>
      <c r="R252" s="77">
        <v>1</v>
      </c>
      <c r="S252" s="82">
        <v>42894</v>
      </c>
      <c r="T252" s="77" t="s">
        <v>1068</v>
      </c>
      <c r="U252" s="77">
        <v>2</v>
      </c>
      <c r="V252" s="77"/>
      <c r="W252" s="77"/>
      <c r="X252" s="77"/>
      <c r="Y252" s="77">
        <v>2</v>
      </c>
      <c r="Z252" s="77"/>
      <c r="AA252" s="52">
        <v>2</v>
      </c>
      <c r="AB252" s="52"/>
      <c r="AC252" s="53">
        <v>2</v>
      </c>
      <c r="AD252" s="63">
        <v>2</v>
      </c>
      <c r="AE252" s="63">
        <v>2</v>
      </c>
      <c r="AF252" s="53">
        <v>2</v>
      </c>
      <c r="AG252" s="63">
        <v>2</v>
      </c>
      <c r="AH252" s="63">
        <v>2</v>
      </c>
      <c r="AI252" s="63">
        <v>2</v>
      </c>
      <c r="AJ252" s="63">
        <v>2</v>
      </c>
      <c r="AK252" s="56" t="s">
        <v>46</v>
      </c>
      <c r="AL252" s="56" t="s">
        <v>70</v>
      </c>
      <c r="AM252" s="56" t="s">
        <v>170</v>
      </c>
      <c r="AN252" s="64" t="s">
        <v>390</v>
      </c>
      <c r="AO252" s="56" t="s">
        <v>50</v>
      </c>
    </row>
    <row r="253" s="24" customFormat="1" spans="1:41">
      <c r="A253" s="24" t="s">
        <v>1114</v>
      </c>
      <c r="B253" s="24" t="s">
        <v>1115</v>
      </c>
      <c r="C253" s="76" t="s">
        <v>1116</v>
      </c>
      <c r="D253" s="77" t="s">
        <v>1116</v>
      </c>
      <c r="E253" s="77" t="s">
        <v>1117</v>
      </c>
      <c r="F253" s="78">
        <v>42390</v>
      </c>
      <c r="G253" s="78">
        <v>42404</v>
      </c>
      <c r="H253" s="79">
        <v>42394</v>
      </c>
      <c r="I253" s="42">
        <v>43773</v>
      </c>
      <c r="J253" s="43">
        <v>45</v>
      </c>
      <c r="K253" s="43">
        <v>3.75</v>
      </c>
      <c r="L253" s="77"/>
      <c r="M253" s="82"/>
      <c r="N253" s="45"/>
      <c r="O253" s="77"/>
      <c r="P253" s="82"/>
      <c r="Q253" s="49"/>
      <c r="R253" s="77"/>
      <c r="S253" s="82"/>
      <c r="T253" s="77"/>
      <c r="U253" s="77">
        <v>2</v>
      </c>
      <c r="V253" s="77"/>
      <c r="W253" s="77"/>
      <c r="X253" s="77"/>
      <c r="Y253" s="77">
        <v>2</v>
      </c>
      <c r="Z253" s="77"/>
      <c r="AA253" s="52">
        <v>2</v>
      </c>
      <c r="AB253" s="52"/>
      <c r="AC253" s="53">
        <v>2</v>
      </c>
      <c r="AD253" s="63">
        <v>2</v>
      </c>
      <c r="AE253" s="63">
        <v>2</v>
      </c>
      <c r="AF253" s="53">
        <v>2</v>
      </c>
      <c r="AG253" s="63">
        <v>2</v>
      </c>
      <c r="AH253" s="63">
        <v>2</v>
      </c>
      <c r="AI253" s="63">
        <v>2</v>
      </c>
      <c r="AJ253" s="63">
        <v>2</v>
      </c>
      <c r="AK253" s="56"/>
      <c r="AL253" s="56"/>
      <c r="AM253" s="56"/>
      <c r="AN253" s="56"/>
      <c r="AO253" s="7"/>
    </row>
    <row r="254" s="24" customFormat="1" spans="1:41">
      <c r="A254" s="24" t="s">
        <v>1118</v>
      </c>
      <c r="B254" s="24" t="s">
        <v>1119</v>
      </c>
      <c r="C254" s="76" t="s">
        <v>1120</v>
      </c>
      <c r="D254" s="77" t="s">
        <v>1120</v>
      </c>
      <c r="E254" s="77" t="s">
        <v>1121</v>
      </c>
      <c r="F254" s="78">
        <v>42936</v>
      </c>
      <c r="G254" s="78">
        <v>42961</v>
      </c>
      <c r="H254" s="79">
        <v>42940</v>
      </c>
      <c r="I254" s="81">
        <v>43772</v>
      </c>
      <c r="J254" s="43">
        <v>27</v>
      </c>
      <c r="K254" s="43">
        <v>2.25</v>
      </c>
      <c r="L254" s="77">
        <v>2</v>
      </c>
      <c r="M254" s="82"/>
      <c r="N254" s="45"/>
      <c r="O254" s="77">
        <v>1</v>
      </c>
      <c r="P254" s="82">
        <v>43405</v>
      </c>
      <c r="Q254" s="49">
        <f>DATEDIF(H254,P254,"M")</f>
        <v>15</v>
      </c>
      <c r="R254" s="77">
        <v>1</v>
      </c>
      <c r="S254" s="82">
        <v>43800</v>
      </c>
      <c r="T254" s="77" t="s">
        <v>1096</v>
      </c>
      <c r="U254" s="77">
        <v>2</v>
      </c>
      <c r="V254" s="77"/>
      <c r="W254" s="77"/>
      <c r="X254" s="77"/>
      <c r="Y254" s="77">
        <v>1</v>
      </c>
      <c r="Z254" s="77">
        <v>1</v>
      </c>
      <c r="AA254" s="52">
        <v>2</v>
      </c>
      <c r="AB254" s="52"/>
      <c r="AC254" s="53">
        <v>2</v>
      </c>
      <c r="AD254" s="63">
        <v>2</v>
      </c>
      <c r="AE254" s="63">
        <v>2</v>
      </c>
      <c r="AF254" s="53">
        <v>2</v>
      </c>
      <c r="AG254" s="63">
        <v>2</v>
      </c>
      <c r="AH254" s="63">
        <v>2</v>
      </c>
      <c r="AI254" s="63">
        <v>2</v>
      </c>
      <c r="AJ254" s="63">
        <v>2</v>
      </c>
      <c r="AK254" s="56" t="s">
        <v>46</v>
      </c>
      <c r="AL254" s="56" t="s">
        <v>47</v>
      </c>
      <c r="AM254" s="56" t="s">
        <v>48</v>
      </c>
      <c r="AN254" s="56" t="s">
        <v>49</v>
      </c>
      <c r="AO254" s="56" t="s">
        <v>50</v>
      </c>
    </row>
    <row r="255" s="24" customFormat="1" spans="1:41">
      <c r="A255" s="24" t="s">
        <v>1122</v>
      </c>
      <c r="B255" s="24" t="s">
        <v>1123</v>
      </c>
      <c r="C255" s="76">
        <v>555455</v>
      </c>
      <c r="D255" s="77" t="s">
        <v>1124</v>
      </c>
      <c r="E255" s="77" t="s">
        <v>1125</v>
      </c>
      <c r="F255" s="78">
        <v>43179</v>
      </c>
      <c r="G255" s="78">
        <v>43198</v>
      </c>
      <c r="H255" s="79">
        <v>43180</v>
      </c>
      <c r="I255" s="81">
        <v>43772</v>
      </c>
      <c r="J255" s="43">
        <v>19</v>
      </c>
      <c r="K255" s="43">
        <v>1.58333333333333</v>
      </c>
      <c r="L255" s="77">
        <v>2</v>
      </c>
      <c r="M255" s="82"/>
      <c r="N255" s="45"/>
      <c r="O255" s="77">
        <v>2</v>
      </c>
      <c r="P255" s="82"/>
      <c r="Q255" s="49"/>
      <c r="R255" s="77">
        <v>1</v>
      </c>
      <c r="S255" s="82">
        <v>43371</v>
      </c>
      <c r="T255" s="77" t="s">
        <v>1096</v>
      </c>
      <c r="U255" s="77">
        <v>2</v>
      </c>
      <c r="V255" s="77"/>
      <c r="W255" s="77"/>
      <c r="X255" s="77"/>
      <c r="Y255" s="77">
        <v>2</v>
      </c>
      <c r="Z255" s="77"/>
      <c r="AA255" s="52">
        <v>2</v>
      </c>
      <c r="AB255" s="52"/>
      <c r="AC255" s="53">
        <v>2</v>
      </c>
      <c r="AD255" s="63">
        <v>2</v>
      </c>
      <c r="AE255" s="63">
        <v>2</v>
      </c>
      <c r="AF255" s="53">
        <v>2</v>
      </c>
      <c r="AG255" s="63">
        <v>2</v>
      </c>
      <c r="AH255" s="63">
        <v>2</v>
      </c>
      <c r="AI255" s="63">
        <v>2</v>
      </c>
      <c r="AJ255" s="63">
        <v>2</v>
      </c>
      <c r="AK255" s="56" t="s">
        <v>46</v>
      </c>
      <c r="AL255" s="56" t="s">
        <v>47</v>
      </c>
      <c r="AM255" s="56" t="s">
        <v>334</v>
      </c>
      <c r="AN255" s="56" t="s">
        <v>49</v>
      </c>
      <c r="AO255" s="56" t="s">
        <v>50</v>
      </c>
    </row>
    <row r="256" s="24" customFormat="1" spans="1:41">
      <c r="A256" s="24" t="s">
        <v>1126</v>
      </c>
      <c r="B256" s="24" t="s">
        <v>1127</v>
      </c>
      <c r="C256" s="76" t="s">
        <v>1128</v>
      </c>
      <c r="D256" s="77" t="s">
        <v>1128</v>
      </c>
      <c r="E256" s="77" t="s">
        <v>1129</v>
      </c>
      <c r="F256" s="78">
        <v>42934</v>
      </c>
      <c r="G256" s="78">
        <v>42954</v>
      </c>
      <c r="H256" s="79">
        <v>42940</v>
      </c>
      <c r="I256" s="42">
        <v>43773</v>
      </c>
      <c r="J256" s="43">
        <v>27</v>
      </c>
      <c r="K256" s="43">
        <v>2.25</v>
      </c>
      <c r="L256" s="77"/>
      <c r="M256" s="82"/>
      <c r="N256" s="45"/>
      <c r="O256" s="77"/>
      <c r="P256" s="82"/>
      <c r="Q256" s="49"/>
      <c r="R256" s="77">
        <v>1</v>
      </c>
      <c r="S256" s="82"/>
      <c r="T256" s="77"/>
      <c r="U256" s="77">
        <v>2</v>
      </c>
      <c r="V256" s="77"/>
      <c r="W256" s="77"/>
      <c r="X256" s="77"/>
      <c r="Y256" s="77">
        <v>2</v>
      </c>
      <c r="Z256" s="77"/>
      <c r="AA256" s="52">
        <v>2</v>
      </c>
      <c r="AB256" s="52"/>
      <c r="AC256" s="53">
        <v>2</v>
      </c>
      <c r="AD256" s="63">
        <v>2</v>
      </c>
      <c r="AE256" s="63">
        <v>2</v>
      </c>
      <c r="AF256" s="53">
        <v>2</v>
      </c>
      <c r="AG256" s="63">
        <v>2</v>
      </c>
      <c r="AH256" s="63">
        <v>2</v>
      </c>
      <c r="AI256" s="63">
        <v>2</v>
      </c>
      <c r="AJ256" s="63">
        <v>2</v>
      </c>
      <c r="AK256" s="56" t="s">
        <v>46</v>
      </c>
      <c r="AL256" s="56" t="s">
        <v>47</v>
      </c>
      <c r="AM256" s="56" t="s">
        <v>48</v>
      </c>
      <c r="AN256" s="56" t="s">
        <v>49</v>
      </c>
      <c r="AO256" s="56" t="s">
        <v>50</v>
      </c>
    </row>
    <row r="257" s="24" customFormat="1" spans="1:41">
      <c r="A257" s="24" t="s">
        <v>1130</v>
      </c>
      <c r="B257" s="24" t="s">
        <v>1131</v>
      </c>
      <c r="C257" s="76" t="s">
        <v>1132</v>
      </c>
      <c r="D257" s="77" t="s">
        <v>1132</v>
      </c>
      <c r="E257" s="77" t="s">
        <v>1133</v>
      </c>
      <c r="F257" s="78">
        <v>43025</v>
      </c>
      <c r="G257" s="78">
        <v>43045</v>
      </c>
      <c r="H257" s="79">
        <v>43027</v>
      </c>
      <c r="I257" s="81">
        <v>43772</v>
      </c>
      <c r="J257" s="43">
        <v>24</v>
      </c>
      <c r="K257" s="43">
        <v>2</v>
      </c>
      <c r="L257" s="77">
        <v>2</v>
      </c>
      <c r="M257" s="82"/>
      <c r="N257" s="45"/>
      <c r="O257" s="77">
        <v>1</v>
      </c>
      <c r="P257" s="82">
        <v>43040</v>
      </c>
      <c r="Q257" s="49">
        <f>DATEDIF(H257,P257,"M")</f>
        <v>0</v>
      </c>
      <c r="R257" s="77">
        <v>1</v>
      </c>
      <c r="S257" s="82">
        <v>43252</v>
      </c>
      <c r="T257" s="77" t="s">
        <v>1096</v>
      </c>
      <c r="U257" s="77">
        <v>2</v>
      </c>
      <c r="V257" s="77"/>
      <c r="W257" s="77"/>
      <c r="X257" s="77"/>
      <c r="Y257" s="77">
        <v>2</v>
      </c>
      <c r="Z257" s="77"/>
      <c r="AA257" s="52">
        <v>2</v>
      </c>
      <c r="AB257" s="52"/>
      <c r="AC257" s="53">
        <v>2</v>
      </c>
      <c r="AD257" s="63">
        <v>2</v>
      </c>
      <c r="AE257" s="63">
        <v>2</v>
      </c>
      <c r="AF257" s="53">
        <v>2</v>
      </c>
      <c r="AG257" s="63">
        <v>2</v>
      </c>
      <c r="AH257" s="63">
        <v>2</v>
      </c>
      <c r="AI257" s="63">
        <v>2</v>
      </c>
      <c r="AJ257" s="63">
        <v>2</v>
      </c>
      <c r="AK257" s="56" t="s">
        <v>46</v>
      </c>
      <c r="AL257" s="56" t="s">
        <v>1134</v>
      </c>
      <c r="AM257" s="56" t="s">
        <v>1135</v>
      </c>
      <c r="AN257" s="64" t="s">
        <v>390</v>
      </c>
      <c r="AO257" s="56" t="s">
        <v>50</v>
      </c>
    </row>
    <row r="258" s="24" customFormat="1" spans="1:41">
      <c r="A258" s="24" t="s">
        <v>1136</v>
      </c>
      <c r="B258" s="24" t="s">
        <v>1137</v>
      </c>
      <c r="C258" s="76" t="s">
        <v>1138</v>
      </c>
      <c r="D258" s="77" t="s">
        <v>1138</v>
      </c>
      <c r="E258" s="77" t="s">
        <v>1139</v>
      </c>
      <c r="F258" s="78">
        <v>42397</v>
      </c>
      <c r="G258" s="78">
        <v>42404</v>
      </c>
      <c r="H258" s="79">
        <v>42398</v>
      </c>
      <c r="I258" s="42">
        <v>43773</v>
      </c>
      <c r="J258" s="43">
        <v>45</v>
      </c>
      <c r="K258" s="43">
        <v>3.75</v>
      </c>
      <c r="L258" s="77"/>
      <c r="M258" s="82"/>
      <c r="N258" s="45"/>
      <c r="O258" s="77"/>
      <c r="P258" s="82"/>
      <c r="Q258" s="49"/>
      <c r="R258" s="77"/>
      <c r="S258" s="82"/>
      <c r="T258" s="77"/>
      <c r="U258" s="77">
        <v>2</v>
      </c>
      <c r="V258" s="77"/>
      <c r="W258" s="77"/>
      <c r="X258" s="77"/>
      <c r="Y258" s="77">
        <v>2</v>
      </c>
      <c r="Z258" s="77"/>
      <c r="AA258" s="52">
        <v>2</v>
      </c>
      <c r="AB258" s="52"/>
      <c r="AC258" s="53">
        <v>2</v>
      </c>
      <c r="AD258" s="63">
        <v>2</v>
      </c>
      <c r="AE258" s="63">
        <v>2</v>
      </c>
      <c r="AF258" s="53">
        <v>2</v>
      </c>
      <c r="AG258" s="63">
        <v>2</v>
      </c>
      <c r="AH258" s="63">
        <v>2</v>
      </c>
      <c r="AI258" s="63">
        <v>2</v>
      </c>
      <c r="AJ258" s="63">
        <v>2</v>
      </c>
      <c r="AK258" s="56" t="s">
        <v>46</v>
      </c>
      <c r="AL258" s="56" t="s">
        <v>86</v>
      </c>
      <c r="AM258" s="56" t="s">
        <v>1140</v>
      </c>
      <c r="AN258" s="56" t="s">
        <v>49</v>
      </c>
      <c r="AO258" s="7"/>
    </row>
    <row r="259" s="24" customFormat="1" spans="1:41">
      <c r="A259" s="24" t="s">
        <v>1141</v>
      </c>
      <c r="B259" s="24" t="s">
        <v>1142</v>
      </c>
      <c r="C259" s="76" t="s">
        <v>1143</v>
      </c>
      <c r="D259" s="77" t="s">
        <v>1143</v>
      </c>
      <c r="E259" s="77" t="s">
        <v>1144</v>
      </c>
      <c r="F259" s="78">
        <v>42725</v>
      </c>
      <c r="G259" s="78">
        <v>42741</v>
      </c>
      <c r="H259" s="79">
        <v>42727</v>
      </c>
      <c r="I259" s="81">
        <v>43772</v>
      </c>
      <c r="J259" s="43">
        <v>34</v>
      </c>
      <c r="K259" s="43">
        <v>2.83333333333333</v>
      </c>
      <c r="L259" s="77">
        <v>2</v>
      </c>
      <c r="M259" s="82"/>
      <c r="N259" s="45"/>
      <c r="O259" s="77">
        <v>1</v>
      </c>
      <c r="P259" s="82">
        <v>42948</v>
      </c>
      <c r="Q259" s="49">
        <f>DATEDIF(H259,P259,"M")</f>
        <v>7</v>
      </c>
      <c r="R259" s="77">
        <v>1</v>
      </c>
      <c r="S259" s="82">
        <v>43023</v>
      </c>
      <c r="T259" s="77" t="s">
        <v>1068</v>
      </c>
      <c r="U259" s="77">
        <v>1</v>
      </c>
      <c r="V259" s="77" t="s">
        <v>389</v>
      </c>
      <c r="W259" s="77">
        <v>9</v>
      </c>
      <c r="X259" s="77">
        <v>1</v>
      </c>
      <c r="Y259" s="77">
        <v>2</v>
      </c>
      <c r="Z259" s="77"/>
      <c r="AA259" s="52">
        <v>1</v>
      </c>
      <c r="AB259" s="52">
        <v>1</v>
      </c>
      <c r="AC259" s="53">
        <v>2</v>
      </c>
      <c r="AD259" s="63">
        <v>2</v>
      </c>
      <c r="AE259" s="63">
        <v>2</v>
      </c>
      <c r="AF259" s="53">
        <v>2</v>
      </c>
      <c r="AG259" s="63">
        <v>2</v>
      </c>
      <c r="AH259" s="63">
        <v>2</v>
      </c>
      <c r="AI259" s="63">
        <v>2</v>
      </c>
      <c r="AJ259" s="63">
        <v>2</v>
      </c>
      <c r="AK259" s="56" t="s">
        <v>46</v>
      </c>
      <c r="AL259" s="56" t="s">
        <v>47</v>
      </c>
      <c r="AM259" s="56" t="s">
        <v>48</v>
      </c>
      <c r="AN259" s="56" t="s">
        <v>390</v>
      </c>
      <c r="AO259" s="56" t="s">
        <v>50</v>
      </c>
    </row>
    <row r="260" s="24" customFormat="1" spans="1:41">
      <c r="A260" s="24" t="s">
        <v>1145</v>
      </c>
      <c r="B260" s="24" t="s">
        <v>1146</v>
      </c>
      <c r="C260" s="76" t="s">
        <v>1147</v>
      </c>
      <c r="D260" s="77" t="s">
        <v>1147</v>
      </c>
      <c r="E260" s="77" t="s">
        <v>1148</v>
      </c>
      <c r="F260" s="78">
        <v>43210</v>
      </c>
      <c r="G260" s="78">
        <v>43224</v>
      </c>
      <c r="H260" s="79">
        <v>43213</v>
      </c>
      <c r="I260" s="42">
        <v>43773</v>
      </c>
      <c r="J260" s="43">
        <v>18</v>
      </c>
      <c r="K260" s="43">
        <v>1.5</v>
      </c>
      <c r="L260" s="77"/>
      <c r="M260" s="82"/>
      <c r="N260" s="45"/>
      <c r="O260" s="77">
        <v>1</v>
      </c>
      <c r="P260" s="82"/>
      <c r="Q260" s="49"/>
      <c r="R260" s="77"/>
      <c r="S260" s="82"/>
      <c r="T260" s="77"/>
      <c r="U260" s="77">
        <v>1</v>
      </c>
      <c r="V260" s="77" t="s">
        <v>389</v>
      </c>
      <c r="W260" s="77"/>
      <c r="X260" s="77">
        <v>1</v>
      </c>
      <c r="Y260" s="77">
        <v>2</v>
      </c>
      <c r="Z260" s="77"/>
      <c r="AA260" s="52">
        <v>1</v>
      </c>
      <c r="AB260" s="52">
        <v>1</v>
      </c>
      <c r="AC260" s="53">
        <v>2</v>
      </c>
      <c r="AD260" s="63">
        <v>2</v>
      </c>
      <c r="AE260" s="63">
        <v>2</v>
      </c>
      <c r="AF260" s="53">
        <v>2</v>
      </c>
      <c r="AG260" s="63">
        <v>2</v>
      </c>
      <c r="AH260" s="63">
        <v>2</v>
      </c>
      <c r="AI260" s="63">
        <v>2</v>
      </c>
      <c r="AJ260" s="63">
        <v>2</v>
      </c>
      <c r="AK260" s="56" t="s">
        <v>1063</v>
      </c>
      <c r="AL260" s="56" t="s">
        <v>47</v>
      </c>
      <c r="AM260" s="56" t="s">
        <v>48</v>
      </c>
      <c r="AN260" s="56" t="s">
        <v>49</v>
      </c>
      <c r="AO260" s="7"/>
    </row>
    <row r="261" s="24" customFormat="1" spans="1:41">
      <c r="A261" s="24" t="s">
        <v>1149</v>
      </c>
      <c r="B261" s="24" t="s">
        <v>1150</v>
      </c>
      <c r="C261" s="76" t="s">
        <v>1151</v>
      </c>
      <c r="D261" s="77" t="s">
        <v>1151</v>
      </c>
      <c r="E261" s="77" t="s">
        <v>1152</v>
      </c>
      <c r="F261" s="78">
        <v>42999</v>
      </c>
      <c r="G261" s="78">
        <v>43015</v>
      </c>
      <c r="H261" s="79">
        <v>43000</v>
      </c>
      <c r="I261" s="81">
        <v>43772</v>
      </c>
      <c r="J261" s="43">
        <v>25</v>
      </c>
      <c r="K261" s="43">
        <v>2.08333333333333</v>
      </c>
      <c r="L261" s="77">
        <v>2</v>
      </c>
      <c r="M261" s="82"/>
      <c r="N261" s="45"/>
      <c r="O261" s="77">
        <v>1</v>
      </c>
      <c r="P261" s="82">
        <v>43435</v>
      </c>
      <c r="Q261" s="49">
        <f>DATEDIF(H261,P261,"M")</f>
        <v>14</v>
      </c>
      <c r="R261" s="77">
        <v>2</v>
      </c>
      <c r="S261" s="82"/>
      <c r="T261" s="77"/>
      <c r="U261" s="77">
        <v>2</v>
      </c>
      <c r="V261" s="77"/>
      <c r="W261" s="77"/>
      <c r="X261" s="77"/>
      <c r="Y261" s="77">
        <v>2</v>
      </c>
      <c r="Z261" s="77"/>
      <c r="AA261" s="52">
        <v>2</v>
      </c>
      <c r="AB261" s="52"/>
      <c r="AC261" s="53">
        <v>2</v>
      </c>
      <c r="AD261" s="63">
        <v>2</v>
      </c>
      <c r="AE261" s="63">
        <v>2</v>
      </c>
      <c r="AF261" s="53">
        <v>2</v>
      </c>
      <c r="AG261" s="63">
        <v>2</v>
      </c>
      <c r="AH261" s="63">
        <v>2</v>
      </c>
      <c r="AI261" s="63">
        <v>2</v>
      </c>
      <c r="AJ261" s="63">
        <v>2</v>
      </c>
      <c r="AK261" s="56" t="s">
        <v>1063</v>
      </c>
      <c r="AL261" s="56" t="s">
        <v>47</v>
      </c>
      <c r="AM261" s="56" t="s">
        <v>48</v>
      </c>
      <c r="AN261" s="56" t="s">
        <v>49</v>
      </c>
      <c r="AO261" s="56" t="s">
        <v>134</v>
      </c>
    </row>
    <row r="262" s="24" customFormat="1" spans="1:41">
      <c r="A262" s="24" t="s">
        <v>1153</v>
      </c>
      <c r="B262" s="24" t="s">
        <v>1154</v>
      </c>
      <c r="C262" s="76" t="s">
        <v>1155</v>
      </c>
      <c r="D262" s="77" t="s">
        <v>1155</v>
      </c>
      <c r="E262" s="77" t="s">
        <v>1156</v>
      </c>
      <c r="F262" s="78">
        <v>43118</v>
      </c>
      <c r="G262" s="78">
        <v>43136</v>
      </c>
      <c r="H262" s="79">
        <v>43122</v>
      </c>
      <c r="I262" s="42">
        <v>43773</v>
      </c>
      <c r="J262" s="43">
        <v>21</v>
      </c>
      <c r="K262" s="43">
        <v>1.75</v>
      </c>
      <c r="L262" s="77"/>
      <c r="M262" s="82"/>
      <c r="N262" s="45"/>
      <c r="O262" s="77"/>
      <c r="P262" s="82"/>
      <c r="Q262" s="49"/>
      <c r="R262" s="77"/>
      <c r="S262" s="82"/>
      <c r="T262" s="77"/>
      <c r="U262" s="77">
        <v>2</v>
      </c>
      <c r="V262" s="77"/>
      <c r="W262" s="77"/>
      <c r="X262" s="77"/>
      <c r="Y262" s="77">
        <v>2</v>
      </c>
      <c r="Z262" s="77"/>
      <c r="AA262" s="52">
        <v>2</v>
      </c>
      <c r="AB262" s="52"/>
      <c r="AC262" s="53">
        <v>2</v>
      </c>
      <c r="AD262" s="63">
        <v>2</v>
      </c>
      <c r="AE262" s="63">
        <v>2</v>
      </c>
      <c r="AF262" s="53">
        <v>2</v>
      </c>
      <c r="AG262" s="63">
        <v>2</v>
      </c>
      <c r="AH262" s="63">
        <v>2</v>
      </c>
      <c r="AI262" s="63">
        <v>2</v>
      </c>
      <c r="AJ262" s="63">
        <v>2</v>
      </c>
      <c r="AK262" s="56" t="s">
        <v>46</v>
      </c>
      <c r="AL262" s="56" t="s">
        <v>86</v>
      </c>
      <c r="AM262" s="56" t="s">
        <v>114</v>
      </c>
      <c r="AN262" s="56" t="s">
        <v>49</v>
      </c>
      <c r="AO262" s="7"/>
    </row>
    <row r="263" s="24" customFormat="1" spans="1:41">
      <c r="A263" s="24" t="s">
        <v>1157</v>
      </c>
      <c r="B263" s="24" t="s">
        <v>1158</v>
      </c>
      <c r="C263" s="76" t="s">
        <v>1159</v>
      </c>
      <c r="D263" s="77" t="s">
        <v>1159</v>
      </c>
      <c r="E263" s="77" t="s">
        <v>1160</v>
      </c>
      <c r="F263" s="78">
        <v>43192</v>
      </c>
      <c r="G263" s="78">
        <v>43207</v>
      </c>
      <c r="H263" s="79">
        <v>43198</v>
      </c>
      <c r="I263" s="81">
        <v>43772</v>
      </c>
      <c r="J263" s="43">
        <v>18</v>
      </c>
      <c r="K263" s="43">
        <v>1.5</v>
      </c>
      <c r="L263" s="77">
        <v>1</v>
      </c>
      <c r="M263" s="82">
        <v>43405</v>
      </c>
      <c r="N263" s="45">
        <f>DATEDIF(H263,M263,"M")</f>
        <v>6</v>
      </c>
      <c r="O263" s="77">
        <v>1</v>
      </c>
      <c r="P263" s="82">
        <v>43405</v>
      </c>
      <c r="Q263" s="49">
        <f>DATEDIF(H263,P263,"M")</f>
        <v>6</v>
      </c>
      <c r="R263" s="77">
        <v>1</v>
      </c>
      <c r="S263" s="82">
        <v>43546</v>
      </c>
      <c r="T263" s="77" t="s">
        <v>1096</v>
      </c>
      <c r="U263" s="77">
        <v>2</v>
      </c>
      <c r="V263" s="77"/>
      <c r="W263" s="83"/>
      <c r="X263" s="77"/>
      <c r="Y263" s="77">
        <v>2</v>
      </c>
      <c r="Z263" s="77"/>
      <c r="AA263" s="52">
        <v>2</v>
      </c>
      <c r="AB263" s="52"/>
      <c r="AC263" s="53">
        <v>2</v>
      </c>
      <c r="AD263" s="63">
        <v>2</v>
      </c>
      <c r="AE263" s="63">
        <v>2</v>
      </c>
      <c r="AF263" s="53">
        <v>2</v>
      </c>
      <c r="AG263" s="63">
        <v>2</v>
      </c>
      <c r="AH263" s="63">
        <v>2</v>
      </c>
      <c r="AI263" s="63">
        <v>2</v>
      </c>
      <c r="AJ263" s="63">
        <v>2</v>
      </c>
      <c r="AK263" s="56" t="s">
        <v>46</v>
      </c>
      <c r="AL263" s="56"/>
      <c r="AM263" s="56"/>
      <c r="AN263" s="56"/>
      <c r="AO263" s="56" t="s">
        <v>50</v>
      </c>
    </row>
    <row r="264" s="24" customFormat="1" spans="1:41">
      <c r="A264" s="24" t="s">
        <v>1161</v>
      </c>
      <c r="B264" s="24" t="s">
        <v>1162</v>
      </c>
      <c r="C264" s="76" t="s">
        <v>1163</v>
      </c>
      <c r="D264" s="77" t="s">
        <v>1163</v>
      </c>
      <c r="E264" s="77" t="s">
        <v>1164</v>
      </c>
      <c r="F264" s="78">
        <v>42740</v>
      </c>
      <c r="G264" s="78">
        <v>42754</v>
      </c>
      <c r="H264" s="79">
        <v>42744</v>
      </c>
      <c r="I264" s="81">
        <v>43772</v>
      </c>
      <c r="J264" s="43">
        <v>33</v>
      </c>
      <c r="K264" s="43">
        <v>2.75</v>
      </c>
      <c r="L264" s="77">
        <v>2</v>
      </c>
      <c r="M264" s="82"/>
      <c r="N264" s="45"/>
      <c r="O264" s="77">
        <v>1</v>
      </c>
      <c r="P264" s="82">
        <v>43739</v>
      </c>
      <c r="Q264" s="49">
        <f>DATEDIF(H264,P264,"M")</f>
        <v>32</v>
      </c>
      <c r="R264" s="77">
        <v>2</v>
      </c>
      <c r="S264" s="82"/>
      <c r="T264" s="77"/>
      <c r="U264" s="77">
        <v>2</v>
      </c>
      <c r="V264" s="77"/>
      <c r="W264" s="77"/>
      <c r="X264" s="77"/>
      <c r="Y264" s="77">
        <v>2</v>
      </c>
      <c r="Z264" s="77"/>
      <c r="AA264" s="52">
        <v>2</v>
      </c>
      <c r="AB264" s="52"/>
      <c r="AC264" s="53">
        <v>2</v>
      </c>
      <c r="AD264" s="63">
        <v>2</v>
      </c>
      <c r="AE264" s="63">
        <v>2</v>
      </c>
      <c r="AF264" s="53">
        <v>2</v>
      </c>
      <c r="AG264" s="63">
        <v>2</v>
      </c>
      <c r="AH264" s="63">
        <v>2</v>
      </c>
      <c r="AI264" s="63">
        <v>2</v>
      </c>
      <c r="AJ264" s="63">
        <v>2</v>
      </c>
      <c r="AK264" s="56" t="s">
        <v>46</v>
      </c>
      <c r="AL264" s="56" t="s">
        <v>86</v>
      </c>
      <c r="AM264" s="56" t="s">
        <v>1165</v>
      </c>
      <c r="AN264" s="56" t="s">
        <v>49</v>
      </c>
      <c r="AO264" s="56" t="s">
        <v>134</v>
      </c>
    </row>
    <row r="265" s="24" customFormat="1" spans="1:41">
      <c r="A265" s="24" t="s">
        <v>1166</v>
      </c>
      <c r="B265" s="24" t="s">
        <v>1167</v>
      </c>
      <c r="C265" s="76" t="s">
        <v>1168</v>
      </c>
      <c r="D265" s="77" t="s">
        <v>1168</v>
      </c>
      <c r="E265" s="77" t="s">
        <v>1169</v>
      </c>
      <c r="F265" s="78">
        <v>43115</v>
      </c>
      <c r="G265" s="78">
        <v>43131</v>
      </c>
      <c r="H265" s="79">
        <v>43117</v>
      </c>
      <c r="I265" s="81">
        <v>43772</v>
      </c>
      <c r="J265" s="43">
        <v>21</v>
      </c>
      <c r="K265" s="43">
        <v>1.75</v>
      </c>
      <c r="L265" s="77">
        <v>2</v>
      </c>
      <c r="M265" s="82"/>
      <c r="N265" s="45"/>
      <c r="O265" s="77">
        <v>1</v>
      </c>
      <c r="P265" s="82"/>
      <c r="Q265" s="49"/>
      <c r="R265" s="77">
        <v>1</v>
      </c>
      <c r="S265" s="82"/>
      <c r="T265" s="77" t="s">
        <v>1096</v>
      </c>
      <c r="U265" s="77">
        <v>2</v>
      </c>
      <c r="V265" s="77"/>
      <c r="W265" s="77"/>
      <c r="X265" s="77"/>
      <c r="Y265" s="77">
        <v>2</v>
      </c>
      <c r="Z265" s="77"/>
      <c r="AA265" s="52">
        <v>2</v>
      </c>
      <c r="AB265" s="52"/>
      <c r="AC265" s="53">
        <v>2</v>
      </c>
      <c r="AD265" s="63">
        <v>2</v>
      </c>
      <c r="AE265" s="63">
        <v>2</v>
      </c>
      <c r="AF265" s="53">
        <v>2</v>
      </c>
      <c r="AG265" s="63">
        <v>2</v>
      </c>
      <c r="AH265" s="63">
        <v>2</v>
      </c>
      <c r="AI265" s="63">
        <v>2</v>
      </c>
      <c r="AJ265" s="63">
        <v>2</v>
      </c>
      <c r="AK265" s="56" t="s">
        <v>46</v>
      </c>
      <c r="AL265" s="56" t="s">
        <v>47</v>
      </c>
      <c r="AM265" s="56" t="s">
        <v>149</v>
      </c>
      <c r="AN265" s="56" t="s">
        <v>49</v>
      </c>
      <c r="AO265" s="56" t="s">
        <v>50</v>
      </c>
    </row>
    <row r="266" s="24" customFormat="1" spans="1:41">
      <c r="A266" s="24" t="s">
        <v>1170</v>
      </c>
      <c r="B266" s="24" t="s">
        <v>1171</v>
      </c>
      <c r="C266" s="76" t="s">
        <v>1172</v>
      </c>
      <c r="D266" s="77" t="s">
        <v>1172</v>
      </c>
      <c r="E266" s="77" t="s">
        <v>1173</v>
      </c>
      <c r="F266" s="78">
        <v>43250</v>
      </c>
      <c r="G266" s="78">
        <v>43262</v>
      </c>
      <c r="H266" s="79">
        <v>43252</v>
      </c>
      <c r="I266" s="81">
        <v>43772</v>
      </c>
      <c r="J266" s="43">
        <v>17</v>
      </c>
      <c r="K266" s="43">
        <v>1.41666666666667</v>
      </c>
      <c r="L266" s="77">
        <v>2</v>
      </c>
      <c r="M266" s="82"/>
      <c r="N266" s="45"/>
      <c r="O266" s="77">
        <v>1</v>
      </c>
      <c r="P266" s="82">
        <v>43739</v>
      </c>
      <c r="Q266" s="49">
        <f>DATEDIF(H266,P266,"M")</f>
        <v>16</v>
      </c>
      <c r="R266" s="77">
        <v>2</v>
      </c>
      <c r="S266" s="82"/>
      <c r="T266" s="77"/>
      <c r="U266" s="77">
        <v>1</v>
      </c>
      <c r="V266" s="77" t="s">
        <v>389</v>
      </c>
      <c r="W266" s="77">
        <v>17</v>
      </c>
      <c r="X266" s="77">
        <v>2</v>
      </c>
      <c r="Y266" s="77">
        <v>2</v>
      </c>
      <c r="Z266" s="77"/>
      <c r="AA266" s="52">
        <v>1</v>
      </c>
      <c r="AB266" s="52">
        <v>1</v>
      </c>
      <c r="AC266" s="53">
        <v>2</v>
      </c>
      <c r="AD266" s="63">
        <v>2</v>
      </c>
      <c r="AE266" s="63">
        <v>2</v>
      </c>
      <c r="AF266" s="53">
        <v>2</v>
      </c>
      <c r="AG266" s="63">
        <v>2</v>
      </c>
      <c r="AH266" s="63">
        <v>2</v>
      </c>
      <c r="AI266" s="63">
        <v>2</v>
      </c>
      <c r="AJ266" s="63">
        <v>2</v>
      </c>
      <c r="AK266" s="56" t="s">
        <v>46</v>
      </c>
      <c r="AL266" s="56" t="s">
        <v>70</v>
      </c>
      <c r="AM266" s="56" t="s">
        <v>71</v>
      </c>
      <c r="AN266" s="64" t="s">
        <v>390</v>
      </c>
      <c r="AO266" s="56" t="s">
        <v>134</v>
      </c>
    </row>
    <row r="267" s="24" customFormat="1" spans="1:41">
      <c r="A267" s="24" t="s">
        <v>1174</v>
      </c>
      <c r="B267" s="24" t="s">
        <v>1175</v>
      </c>
      <c r="C267" s="76" t="s">
        <v>1176</v>
      </c>
      <c r="D267" s="77" t="s">
        <v>1176</v>
      </c>
      <c r="E267" s="77" t="s">
        <v>1177</v>
      </c>
      <c r="F267" s="78">
        <v>42996</v>
      </c>
      <c r="G267" s="78">
        <v>43018</v>
      </c>
      <c r="H267" s="79">
        <v>42997</v>
      </c>
      <c r="I267" s="81">
        <v>43772</v>
      </c>
      <c r="J267" s="43">
        <v>25</v>
      </c>
      <c r="K267" s="43">
        <v>2.08333333333333</v>
      </c>
      <c r="L267" s="77">
        <v>2</v>
      </c>
      <c r="M267" s="82"/>
      <c r="N267" s="45"/>
      <c r="O267" s="77">
        <v>2</v>
      </c>
      <c r="P267" s="82"/>
      <c r="Q267" s="49"/>
      <c r="R267" s="77">
        <v>2</v>
      </c>
      <c r="S267" s="82"/>
      <c r="T267" s="77"/>
      <c r="U267" s="77">
        <v>2</v>
      </c>
      <c r="V267" s="77"/>
      <c r="W267" s="77"/>
      <c r="X267" s="77"/>
      <c r="Y267" s="77">
        <v>2</v>
      </c>
      <c r="Z267" s="77"/>
      <c r="AA267" s="52">
        <v>2</v>
      </c>
      <c r="AB267" s="52"/>
      <c r="AC267" s="53">
        <v>2</v>
      </c>
      <c r="AD267" s="63">
        <v>2</v>
      </c>
      <c r="AE267" s="63">
        <v>2</v>
      </c>
      <c r="AF267" s="53">
        <v>2</v>
      </c>
      <c r="AG267" s="63">
        <v>2</v>
      </c>
      <c r="AH267" s="63">
        <v>2</v>
      </c>
      <c r="AI267" s="63">
        <v>2</v>
      </c>
      <c r="AJ267" s="63">
        <v>2</v>
      </c>
      <c r="AK267" s="56" t="s">
        <v>46</v>
      </c>
      <c r="AL267" s="56" t="s">
        <v>47</v>
      </c>
      <c r="AM267" s="56" t="s">
        <v>48</v>
      </c>
      <c r="AN267" s="56" t="s">
        <v>49</v>
      </c>
      <c r="AO267" s="56" t="s">
        <v>134</v>
      </c>
    </row>
    <row r="268" s="24" customFormat="1" spans="1:41">
      <c r="A268" s="24" t="s">
        <v>1178</v>
      </c>
      <c r="B268" s="24" t="s">
        <v>1179</v>
      </c>
      <c r="C268" s="76" t="s">
        <v>1180</v>
      </c>
      <c r="D268" s="77" t="s">
        <v>1180</v>
      </c>
      <c r="E268" s="77" t="s">
        <v>1181</v>
      </c>
      <c r="F268" s="78">
        <v>43222</v>
      </c>
      <c r="G268" s="78">
        <v>43241</v>
      </c>
      <c r="H268" s="79">
        <v>43223</v>
      </c>
      <c r="I268" s="81">
        <v>43772</v>
      </c>
      <c r="J268" s="43">
        <v>18</v>
      </c>
      <c r="K268" s="43">
        <v>1.5</v>
      </c>
      <c r="L268" s="77"/>
      <c r="M268" s="82"/>
      <c r="N268" s="45"/>
      <c r="O268" s="77"/>
      <c r="P268" s="82"/>
      <c r="Q268" s="49"/>
      <c r="R268" s="77">
        <v>1</v>
      </c>
      <c r="S268" s="82">
        <v>43313</v>
      </c>
      <c r="T268" s="78" t="s">
        <v>1182</v>
      </c>
      <c r="U268" s="77">
        <v>2</v>
      </c>
      <c r="V268" s="77"/>
      <c r="W268" s="77"/>
      <c r="X268" s="77"/>
      <c r="Y268" s="77">
        <v>2</v>
      </c>
      <c r="Z268" s="77"/>
      <c r="AA268" s="52">
        <v>2</v>
      </c>
      <c r="AB268" s="52"/>
      <c r="AC268" s="53">
        <v>2</v>
      </c>
      <c r="AD268" s="63">
        <v>2</v>
      </c>
      <c r="AE268" s="63">
        <v>2</v>
      </c>
      <c r="AF268" s="53">
        <v>2</v>
      </c>
      <c r="AG268" s="63">
        <v>2</v>
      </c>
      <c r="AH268" s="63">
        <v>2</v>
      </c>
      <c r="AI268" s="63">
        <v>2</v>
      </c>
      <c r="AJ268" s="63">
        <v>2</v>
      </c>
      <c r="AK268" s="56" t="s">
        <v>46</v>
      </c>
      <c r="AL268" s="56" t="s">
        <v>47</v>
      </c>
      <c r="AM268" s="56" t="s">
        <v>48</v>
      </c>
      <c r="AN268" s="56" t="s">
        <v>72</v>
      </c>
      <c r="AO268" s="56" t="s">
        <v>50</v>
      </c>
    </row>
    <row r="269" s="24" customFormat="1" spans="1:41">
      <c r="A269" s="24" t="s">
        <v>1183</v>
      </c>
      <c r="B269" s="24" t="s">
        <v>1184</v>
      </c>
      <c r="C269" s="76" t="s">
        <v>1185</v>
      </c>
      <c r="D269" s="77" t="s">
        <v>1185</v>
      </c>
      <c r="E269" s="77" t="s">
        <v>1186</v>
      </c>
      <c r="F269" s="78">
        <v>43136</v>
      </c>
      <c r="G269" s="78">
        <v>43153</v>
      </c>
      <c r="H269" s="79">
        <v>43137</v>
      </c>
      <c r="I269" s="42">
        <v>43773</v>
      </c>
      <c r="J269" s="43">
        <v>20</v>
      </c>
      <c r="K269" s="43">
        <v>1.66666666666667</v>
      </c>
      <c r="L269" s="77"/>
      <c r="M269" s="82"/>
      <c r="N269" s="45"/>
      <c r="O269" s="77"/>
      <c r="P269" s="82"/>
      <c r="Q269" s="49"/>
      <c r="R269" s="77"/>
      <c r="S269" s="82"/>
      <c r="T269" s="77"/>
      <c r="U269" s="77">
        <v>1</v>
      </c>
      <c r="V269" s="77" t="s">
        <v>389</v>
      </c>
      <c r="W269" s="77"/>
      <c r="X269" s="57">
        <v>2</v>
      </c>
      <c r="Y269" s="77">
        <v>2</v>
      </c>
      <c r="Z269" s="77"/>
      <c r="AA269" s="52">
        <v>1</v>
      </c>
      <c r="AB269" s="52">
        <v>1</v>
      </c>
      <c r="AC269" s="53">
        <v>2</v>
      </c>
      <c r="AD269" s="63">
        <v>2</v>
      </c>
      <c r="AE269" s="63">
        <v>2</v>
      </c>
      <c r="AF269" s="53">
        <v>2</v>
      </c>
      <c r="AG269" s="63">
        <v>2</v>
      </c>
      <c r="AH269" s="63">
        <v>2</v>
      </c>
      <c r="AI269" s="63">
        <v>2</v>
      </c>
      <c r="AJ269" s="63">
        <v>2</v>
      </c>
      <c r="AK269" s="56" t="s">
        <v>483</v>
      </c>
      <c r="AL269" s="56" t="s">
        <v>70</v>
      </c>
      <c r="AM269" s="56" t="s">
        <v>1187</v>
      </c>
      <c r="AN269" s="64" t="s">
        <v>390</v>
      </c>
      <c r="AO269" s="7"/>
    </row>
    <row r="270" s="24" customFormat="1" spans="1:41">
      <c r="A270" s="24" t="s">
        <v>1188</v>
      </c>
      <c r="B270" s="24" t="s">
        <v>1189</v>
      </c>
      <c r="C270" s="76" t="s">
        <v>1190</v>
      </c>
      <c r="D270" s="77" t="s">
        <v>1190</v>
      </c>
      <c r="E270" s="77" t="s">
        <v>1191</v>
      </c>
      <c r="F270" s="78">
        <v>42809</v>
      </c>
      <c r="G270" s="78">
        <v>42821</v>
      </c>
      <c r="H270" s="79">
        <v>42810</v>
      </c>
      <c r="I270" s="81">
        <v>43772</v>
      </c>
      <c r="J270" s="43">
        <v>31</v>
      </c>
      <c r="K270" s="43">
        <v>2.58333333333333</v>
      </c>
      <c r="L270" s="77">
        <v>2</v>
      </c>
      <c r="M270" s="82"/>
      <c r="N270" s="45"/>
      <c r="O270" s="77">
        <v>2</v>
      </c>
      <c r="P270" s="82"/>
      <c r="Q270" s="49"/>
      <c r="R270" s="77">
        <v>2</v>
      </c>
      <c r="S270" s="82"/>
      <c r="T270" s="77"/>
      <c r="U270" s="77">
        <v>1</v>
      </c>
      <c r="V270" s="77" t="s">
        <v>389</v>
      </c>
      <c r="W270" s="77"/>
      <c r="X270" s="77">
        <v>1</v>
      </c>
      <c r="Y270" s="77">
        <v>2</v>
      </c>
      <c r="Z270" s="77"/>
      <c r="AA270" s="52">
        <v>1</v>
      </c>
      <c r="AB270" s="52">
        <v>1</v>
      </c>
      <c r="AC270" s="53">
        <v>2</v>
      </c>
      <c r="AD270" s="63">
        <v>2</v>
      </c>
      <c r="AE270" s="63">
        <v>2</v>
      </c>
      <c r="AF270" s="53">
        <v>2</v>
      </c>
      <c r="AG270" s="63">
        <v>2</v>
      </c>
      <c r="AH270" s="63">
        <v>2</v>
      </c>
      <c r="AI270" s="63">
        <v>2</v>
      </c>
      <c r="AJ270" s="63">
        <v>2</v>
      </c>
      <c r="AK270" s="56" t="s">
        <v>46</v>
      </c>
      <c r="AL270" s="56" t="s">
        <v>86</v>
      </c>
      <c r="AM270" s="56" t="s">
        <v>101</v>
      </c>
      <c r="AN270" s="56" t="s">
        <v>49</v>
      </c>
      <c r="AO270" s="56" t="s">
        <v>134</v>
      </c>
    </row>
    <row r="271" s="24" customFormat="1" spans="1:41">
      <c r="A271" s="24" t="s">
        <v>1192</v>
      </c>
      <c r="B271" s="24" t="s">
        <v>1193</v>
      </c>
      <c r="C271" s="76" t="s">
        <v>1194</v>
      </c>
      <c r="D271" s="77" t="s">
        <v>1194</v>
      </c>
      <c r="E271" s="77" t="s">
        <v>1195</v>
      </c>
      <c r="F271" s="78">
        <v>43153</v>
      </c>
      <c r="G271" s="78">
        <v>43171</v>
      </c>
      <c r="H271" s="79">
        <v>43158</v>
      </c>
      <c r="I271" s="81">
        <v>43772</v>
      </c>
      <c r="J271" s="43">
        <v>20</v>
      </c>
      <c r="K271" s="43">
        <v>1.66666666666667</v>
      </c>
      <c r="L271" s="77">
        <v>2</v>
      </c>
      <c r="M271" s="82"/>
      <c r="N271" s="45"/>
      <c r="O271" s="77">
        <v>2</v>
      </c>
      <c r="P271" s="82"/>
      <c r="Q271" s="49"/>
      <c r="R271" s="77">
        <v>2</v>
      </c>
      <c r="S271" s="82"/>
      <c r="T271" s="77"/>
      <c r="U271" s="77">
        <v>1</v>
      </c>
      <c r="V271" s="77" t="s">
        <v>389</v>
      </c>
      <c r="W271" s="77">
        <v>20</v>
      </c>
      <c r="X271" s="77">
        <v>2</v>
      </c>
      <c r="Y271" s="77">
        <v>2</v>
      </c>
      <c r="Z271" s="77"/>
      <c r="AA271" s="52">
        <v>1</v>
      </c>
      <c r="AB271" s="52">
        <v>1</v>
      </c>
      <c r="AC271" s="53">
        <v>2</v>
      </c>
      <c r="AD271" s="63">
        <v>2</v>
      </c>
      <c r="AE271" s="63">
        <v>2</v>
      </c>
      <c r="AF271" s="53">
        <v>2</v>
      </c>
      <c r="AG271" s="63">
        <v>2</v>
      </c>
      <c r="AH271" s="63">
        <v>2</v>
      </c>
      <c r="AI271" s="63">
        <v>2</v>
      </c>
      <c r="AJ271" s="63">
        <v>2</v>
      </c>
      <c r="AK271" s="56" t="s">
        <v>46</v>
      </c>
      <c r="AL271" s="56" t="s">
        <v>119</v>
      </c>
      <c r="AM271" s="56" t="s">
        <v>120</v>
      </c>
      <c r="AN271" s="64" t="s">
        <v>464</v>
      </c>
      <c r="AO271" s="56" t="s">
        <v>134</v>
      </c>
    </row>
    <row r="272" s="24" customFormat="1" spans="1:41">
      <c r="A272" s="24" t="s">
        <v>1196</v>
      </c>
      <c r="B272" s="24" t="s">
        <v>1197</v>
      </c>
      <c r="C272" s="76" t="s">
        <v>1198</v>
      </c>
      <c r="D272" s="77" t="s">
        <v>1198</v>
      </c>
      <c r="E272" s="77" t="s">
        <v>1199</v>
      </c>
      <c r="F272" s="78">
        <v>42949</v>
      </c>
      <c r="G272" s="78">
        <v>42969</v>
      </c>
      <c r="H272" s="79">
        <v>42956</v>
      </c>
      <c r="I272" s="42">
        <v>43773</v>
      </c>
      <c r="J272" s="43">
        <v>26</v>
      </c>
      <c r="K272" s="43">
        <v>2.16666666666667</v>
      </c>
      <c r="L272" s="77"/>
      <c r="M272" s="82"/>
      <c r="N272" s="45"/>
      <c r="O272" s="77"/>
      <c r="P272" s="82"/>
      <c r="Q272" s="49"/>
      <c r="R272" s="77"/>
      <c r="S272" s="82"/>
      <c r="T272" s="77"/>
      <c r="U272" s="77">
        <v>2</v>
      </c>
      <c r="V272" s="77"/>
      <c r="W272" s="77"/>
      <c r="X272" s="77"/>
      <c r="Y272" s="77">
        <v>2</v>
      </c>
      <c r="Z272" s="77"/>
      <c r="AA272" s="52">
        <v>2</v>
      </c>
      <c r="AB272" s="52"/>
      <c r="AC272" s="53">
        <v>2</v>
      </c>
      <c r="AD272" s="63">
        <v>2</v>
      </c>
      <c r="AE272" s="63">
        <v>2</v>
      </c>
      <c r="AF272" s="53">
        <v>2</v>
      </c>
      <c r="AG272" s="63">
        <v>2</v>
      </c>
      <c r="AH272" s="63">
        <v>2</v>
      </c>
      <c r="AI272" s="63">
        <v>2</v>
      </c>
      <c r="AJ272" s="63">
        <v>2</v>
      </c>
      <c r="AK272" s="56" t="s">
        <v>46</v>
      </c>
      <c r="AL272" s="56" t="s">
        <v>119</v>
      </c>
      <c r="AM272" s="56" t="s">
        <v>1200</v>
      </c>
      <c r="AN272" s="64" t="s">
        <v>464</v>
      </c>
      <c r="AO272" s="7"/>
    </row>
    <row r="273" s="24" customFormat="1" spans="1:41">
      <c r="A273" s="24" t="s">
        <v>1201</v>
      </c>
      <c r="B273" s="24" t="s">
        <v>1202</v>
      </c>
      <c r="C273" s="76" t="s">
        <v>1203</v>
      </c>
      <c r="D273" s="77" t="s">
        <v>1203</v>
      </c>
      <c r="E273" s="77" t="s">
        <v>1204</v>
      </c>
      <c r="F273" s="78">
        <v>43094</v>
      </c>
      <c r="G273" s="78">
        <v>43110</v>
      </c>
      <c r="H273" s="79">
        <v>43098</v>
      </c>
      <c r="I273" s="42">
        <v>43773</v>
      </c>
      <c r="J273" s="43">
        <v>22</v>
      </c>
      <c r="K273" s="43">
        <v>1.83333333333333</v>
      </c>
      <c r="L273" s="77"/>
      <c r="M273" s="82"/>
      <c r="N273" s="45"/>
      <c r="O273" s="77"/>
      <c r="P273" s="82"/>
      <c r="Q273" s="49"/>
      <c r="R273" s="77"/>
      <c r="S273" s="82"/>
      <c r="T273" s="77"/>
      <c r="U273" s="77">
        <v>2</v>
      </c>
      <c r="V273" s="77"/>
      <c r="W273" s="77"/>
      <c r="X273" s="77"/>
      <c r="Y273" s="77">
        <v>2</v>
      </c>
      <c r="Z273" s="77"/>
      <c r="AA273" s="52">
        <v>2</v>
      </c>
      <c r="AB273" s="52"/>
      <c r="AC273" s="53">
        <v>2</v>
      </c>
      <c r="AD273" s="63">
        <v>2</v>
      </c>
      <c r="AE273" s="63">
        <v>2</v>
      </c>
      <c r="AF273" s="53">
        <v>2</v>
      </c>
      <c r="AG273" s="63">
        <v>2</v>
      </c>
      <c r="AH273" s="63">
        <v>2</v>
      </c>
      <c r="AI273" s="63">
        <v>2</v>
      </c>
      <c r="AJ273" s="63">
        <v>2</v>
      </c>
      <c r="AK273" s="56" t="s">
        <v>46</v>
      </c>
      <c r="AL273" s="56" t="s">
        <v>86</v>
      </c>
      <c r="AM273" s="56" t="s">
        <v>114</v>
      </c>
      <c r="AN273" s="56" t="s">
        <v>49</v>
      </c>
      <c r="AO273" s="7"/>
    </row>
    <row r="274" s="24" customFormat="1" spans="1:41">
      <c r="A274" s="24" t="s">
        <v>1205</v>
      </c>
      <c r="B274" s="24" t="s">
        <v>1206</v>
      </c>
      <c r="C274" s="76" t="s">
        <v>1207</v>
      </c>
      <c r="D274" s="77" t="s">
        <v>1207</v>
      </c>
      <c r="E274" s="77" t="s">
        <v>1208</v>
      </c>
      <c r="F274" s="78">
        <v>42944</v>
      </c>
      <c r="G274" s="78">
        <v>42957</v>
      </c>
      <c r="H274" s="79">
        <v>42947</v>
      </c>
      <c r="I274" s="42">
        <v>43773</v>
      </c>
      <c r="J274" s="43">
        <v>27</v>
      </c>
      <c r="K274" s="43">
        <v>2.25</v>
      </c>
      <c r="L274" s="77"/>
      <c r="M274" s="82"/>
      <c r="N274" s="45"/>
      <c r="O274" s="77"/>
      <c r="P274" s="82"/>
      <c r="Q274" s="49"/>
      <c r="R274" s="77"/>
      <c r="S274" s="82"/>
      <c r="T274" s="77"/>
      <c r="U274" s="77">
        <v>2</v>
      </c>
      <c r="V274" s="77"/>
      <c r="W274" s="77"/>
      <c r="X274" s="77"/>
      <c r="Y274" s="77">
        <v>2</v>
      </c>
      <c r="Z274" s="77"/>
      <c r="AA274" s="52">
        <v>2</v>
      </c>
      <c r="AB274" s="52"/>
      <c r="AC274" s="53">
        <v>2</v>
      </c>
      <c r="AD274" s="63">
        <v>2</v>
      </c>
      <c r="AE274" s="63">
        <v>2</v>
      </c>
      <c r="AF274" s="53">
        <v>2</v>
      </c>
      <c r="AG274" s="63">
        <v>2</v>
      </c>
      <c r="AH274" s="63">
        <v>2</v>
      </c>
      <c r="AI274" s="63">
        <v>2</v>
      </c>
      <c r="AJ274" s="63">
        <v>2</v>
      </c>
      <c r="AK274" s="56" t="s">
        <v>46</v>
      </c>
      <c r="AL274" s="56" t="s">
        <v>47</v>
      </c>
      <c r="AM274" s="56" t="s">
        <v>77</v>
      </c>
      <c r="AN274" s="56" t="s">
        <v>49</v>
      </c>
      <c r="AO274" s="7"/>
    </row>
    <row r="275" s="24" customFormat="1" spans="1:41">
      <c r="A275" s="24" t="s">
        <v>1209</v>
      </c>
      <c r="B275" s="24" t="s">
        <v>1210</v>
      </c>
      <c r="C275" s="76" t="s">
        <v>1211</v>
      </c>
      <c r="D275" s="77" t="s">
        <v>1211</v>
      </c>
      <c r="E275" s="77" t="s">
        <v>1212</v>
      </c>
      <c r="F275" s="78">
        <v>42937</v>
      </c>
      <c r="G275" s="78">
        <v>42954</v>
      </c>
      <c r="H275" s="79">
        <v>42944</v>
      </c>
      <c r="I275" s="81">
        <v>43772</v>
      </c>
      <c r="J275" s="43">
        <v>27</v>
      </c>
      <c r="K275" s="43">
        <v>2.25</v>
      </c>
      <c r="L275" s="77">
        <v>2</v>
      </c>
      <c r="M275" s="82"/>
      <c r="N275" s="45"/>
      <c r="O275" s="77">
        <v>2</v>
      </c>
      <c r="P275" s="82"/>
      <c r="Q275" s="49"/>
      <c r="R275" s="77">
        <v>2</v>
      </c>
      <c r="S275" s="82"/>
      <c r="T275" s="77"/>
      <c r="U275" s="77">
        <v>2</v>
      </c>
      <c r="V275" s="77"/>
      <c r="W275" s="77"/>
      <c r="X275" s="77"/>
      <c r="Y275" s="77">
        <v>2</v>
      </c>
      <c r="Z275" s="77"/>
      <c r="AA275" s="52">
        <v>2</v>
      </c>
      <c r="AB275" s="52"/>
      <c r="AC275" s="53">
        <v>2</v>
      </c>
      <c r="AD275" s="63">
        <v>2</v>
      </c>
      <c r="AE275" s="63">
        <v>2</v>
      </c>
      <c r="AF275" s="53">
        <v>2</v>
      </c>
      <c r="AG275" s="63">
        <v>2</v>
      </c>
      <c r="AH275" s="63">
        <v>2</v>
      </c>
      <c r="AI275" s="63">
        <v>2</v>
      </c>
      <c r="AJ275" s="63">
        <v>2</v>
      </c>
      <c r="AK275" s="56" t="s">
        <v>1063</v>
      </c>
      <c r="AL275" s="56" t="s">
        <v>47</v>
      </c>
      <c r="AM275" s="56" t="s">
        <v>149</v>
      </c>
      <c r="AN275" s="56" t="s">
        <v>49</v>
      </c>
      <c r="AO275" s="56" t="s">
        <v>134</v>
      </c>
    </row>
    <row r="276" s="24" customFormat="1" spans="1:41">
      <c r="A276" s="24" t="s">
        <v>1213</v>
      </c>
      <c r="B276" s="24" t="s">
        <v>1214</v>
      </c>
      <c r="C276" s="76" t="s">
        <v>1215</v>
      </c>
      <c r="D276" s="77" t="s">
        <v>1215</v>
      </c>
      <c r="E276" s="77" t="s">
        <v>1216</v>
      </c>
      <c r="F276" s="78">
        <v>42874</v>
      </c>
      <c r="G276" s="78">
        <v>42907</v>
      </c>
      <c r="H276" s="79">
        <v>42880</v>
      </c>
      <c r="I276" s="81">
        <v>43772</v>
      </c>
      <c r="J276" s="43">
        <v>29</v>
      </c>
      <c r="K276" s="43">
        <v>2.41666666666667</v>
      </c>
      <c r="L276" s="77">
        <v>1</v>
      </c>
      <c r="M276" s="82">
        <v>43678</v>
      </c>
      <c r="N276" s="45">
        <f>DATEDIF(H276,M276,"M")</f>
        <v>26</v>
      </c>
      <c r="O276" s="77">
        <v>1</v>
      </c>
      <c r="P276" s="82">
        <v>43678</v>
      </c>
      <c r="Q276" s="49">
        <f>DATEDIF(H276,P276,"M")</f>
        <v>26</v>
      </c>
      <c r="R276" s="77">
        <v>2</v>
      </c>
      <c r="S276" s="82"/>
      <c r="T276" s="77"/>
      <c r="U276" s="77">
        <v>1</v>
      </c>
      <c r="V276" s="77" t="s">
        <v>389</v>
      </c>
      <c r="W276" s="77"/>
      <c r="X276" s="57">
        <v>2</v>
      </c>
      <c r="Y276" s="77">
        <v>2</v>
      </c>
      <c r="Z276" s="77"/>
      <c r="AA276" s="52">
        <v>1</v>
      </c>
      <c r="AB276" s="52">
        <v>1</v>
      </c>
      <c r="AC276" s="53">
        <v>2</v>
      </c>
      <c r="AD276" s="63">
        <v>2</v>
      </c>
      <c r="AE276" s="63">
        <v>2</v>
      </c>
      <c r="AF276" s="53">
        <v>2</v>
      </c>
      <c r="AG276" s="63">
        <v>2</v>
      </c>
      <c r="AH276" s="63">
        <v>2</v>
      </c>
      <c r="AI276" s="63">
        <v>2</v>
      </c>
      <c r="AJ276" s="63">
        <v>2</v>
      </c>
      <c r="AK276" s="56" t="s">
        <v>46</v>
      </c>
      <c r="AL276" s="56" t="s">
        <v>86</v>
      </c>
      <c r="AM276" s="56" t="s">
        <v>906</v>
      </c>
      <c r="AN276" s="56" t="s">
        <v>49</v>
      </c>
      <c r="AO276" s="56" t="s">
        <v>134</v>
      </c>
    </row>
    <row r="277" s="24" customFormat="1" spans="1:41">
      <c r="A277" s="24" t="s">
        <v>1217</v>
      </c>
      <c r="B277" s="24" t="s">
        <v>1218</v>
      </c>
      <c r="C277" s="76" t="s">
        <v>1219</v>
      </c>
      <c r="D277" s="77" t="s">
        <v>1219</v>
      </c>
      <c r="E277" s="77" t="s">
        <v>1220</v>
      </c>
      <c r="F277" s="78">
        <v>42955</v>
      </c>
      <c r="G277" s="78">
        <v>42975</v>
      </c>
      <c r="H277" s="79">
        <v>42961</v>
      </c>
      <c r="I277" s="81">
        <v>43772</v>
      </c>
      <c r="J277" s="43">
        <v>26</v>
      </c>
      <c r="K277" s="43">
        <v>2.16666666666667</v>
      </c>
      <c r="L277" s="77">
        <v>2</v>
      </c>
      <c r="M277" s="82"/>
      <c r="N277" s="45"/>
      <c r="O277" s="77">
        <v>1</v>
      </c>
      <c r="P277" s="82">
        <v>43344</v>
      </c>
      <c r="Q277" s="49">
        <f>DATEDIF(H277,P277,"M")</f>
        <v>12</v>
      </c>
      <c r="R277" s="84">
        <v>1</v>
      </c>
      <c r="S277" s="82">
        <v>43435</v>
      </c>
      <c r="T277" s="77" t="s">
        <v>1096</v>
      </c>
      <c r="U277" s="77">
        <v>1</v>
      </c>
      <c r="V277" s="77" t="s">
        <v>389</v>
      </c>
      <c r="W277" s="77">
        <v>16</v>
      </c>
      <c r="X277" s="77">
        <v>1</v>
      </c>
      <c r="Y277" s="77">
        <v>2</v>
      </c>
      <c r="Z277" s="77"/>
      <c r="AA277" s="52">
        <v>1</v>
      </c>
      <c r="AB277" s="52">
        <v>1</v>
      </c>
      <c r="AC277" s="53">
        <v>2</v>
      </c>
      <c r="AD277" s="63">
        <v>2</v>
      </c>
      <c r="AE277" s="63">
        <v>2</v>
      </c>
      <c r="AF277" s="53">
        <v>2</v>
      </c>
      <c r="AG277" s="63">
        <v>2</v>
      </c>
      <c r="AH277" s="63">
        <v>2</v>
      </c>
      <c r="AI277" s="63">
        <v>2</v>
      </c>
      <c r="AJ277" s="63">
        <v>2</v>
      </c>
      <c r="AK277" s="56" t="s">
        <v>46</v>
      </c>
      <c r="AL277" s="56" t="s">
        <v>47</v>
      </c>
      <c r="AM277" s="56" t="s">
        <v>48</v>
      </c>
      <c r="AN277" s="56" t="s">
        <v>49</v>
      </c>
      <c r="AO277" s="56" t="s">
        <v>50</v>
      </c>
    </row>
    <row r="278" s="24" customFormat="1" spans="1:41">
      <c r="A278" s="24" t="s">
        <v>1221</v>
      </c>
      <c r="B278" s="24" t="s">
        <v>1222</v>
      </c>
      <c r="C278" s="76" t="s">
        <v>1223</v>
      </c>
      <c r="D278" s="77" t="s">
        <v>1223</v>
      </c>
      <c r="E278" s="77" t="s">
        <v>1224</v>
      </c>
      <c r="F278" s="78">
        <v>42993</v>
      </c>
      <c r="G278" s="78">
        <v>43019</v>
      </c>
      <c r="H278" s="79">
        <v>42997</v>
      </c>
      <c r="I278" s="42">
        <v>43773</v>
      </c>
      <c r="J278" s="43">
        <v>25</v>
      </c>
      <c r="K278" s="43">
        <v>2.08333333333333</v>
      </c>
      <c r="L278" s="77"/>
      <c r="M278" s="82"/>
      <c r="N278" s="45"/>
      <c r="O278" s="77"/>
      <c r="P278" s="82"/>
      <c r="Q278" s="49"/>
      <c r="R278" s="77"/>
      <c r="S278" s="82"/>
      <c r="T278" s="77"/>
      <c r="U278" s="77">
        <v>2</v>
      </c>
      <c r="V278" s="77"/>
      <c r="W278" s="77"/>
      <c r="X278" s="77"/>
      <c r="Y278" s="77">
        <v>2</v>
      </c>
      <c r="Z278" s="77"/>
      <c r="AA278" s="52">
        <v>2</v>
      </c>
      <c r="AB278" s="52"/>
      <c r="AC278" s="53">
        <v>2</v>
      </c>
      <c r="AD278" s="63">
        <v>2</v>
      </c>
      <c r="AE278" s="63">
        <v>2</v>
      </c>
      <c r="AF278" s="53">
        <v>2</v>
      </c>
      <c r="AG278" s="63">
        <v>2</v>
      </c>
      <c r="AH278" s="63">
        <v>2</v>
      </c>
      <c r="AI278" s="63">
        <v>2</v>
      </c>
      <c r="AJ278" s="63">
        <v>2</v>
      </c>
      <c r="AK278" s="56" t="s">
        <v>46</v>
      </c>
      <c r="AL278" s="56" t="s">
        <v>70</v>
      </c>
      <c r="AM278" s="56" t="s">
        <v>96</v>
      </c>
      <c r="AN278" s="64" t="s">
        <v>390</v>
      </c>
      <c r="AO278" s="7"/>
    </row>
    <row r="279" s="24" customFormat="1" spans="1:41">
      <c r="A279" s="24" t="s">
        <v>1225</v>
      </c>
      <c r="B279" s="24" t="s">
        <v>1226</v>
      </c>
      <c r="C279" s="76" t="s">
        <v>1227</v>
      </c>
      <c r="D279" s="77" t="s">
        <v>1227</v>
      </c>
      <c r="E279" s="77" t="s">
        <v>1228</v>
      </c>
      <c r="F279" s="78">
        <v>43116</v>
      </c>
      <c r="G279" s="78">
        <v>43136</v>
      </c>
      <c r="H279" s="79">
        <v>43122</v>
      </c>
      <c r="I279" s="42">
        <v>43773</v>
      </c>
      <c r="J279" s="43">
        <v>21</v>
      </c>
      <c r="K279" s="43">
        <v>1.75</v>
      </c>
      <c r="L279" s="77"/>
      <c r="M279" s="82"/>
      <c r="N279" s="45"/>
      <c r="O279" s="77"/>
      <c r="P279" s="82"/>
      <c r="Q279" s="49"/>
      <c r="R279" s="77"/>
      <c r="S279" s="82"/>
      <c r="T279" s="77"/>
      <c r="U279" s="77">
        <v>2</v>
      </c>
      <c r="V279" s="77"/>
      <c r="W279" s="77"/>
      <c r="X279" s="77"/>
      <c r="Y279" s="77">
        <v>2</v>
      </c>
      <c r="Z279" s="77"/>
      <c r="AA279" s="52">
        <v>2</v>
      </c>
      <c r="AB279" s="52"/>
      <c r="AC279" s="53">
        <v>2</v>
      </c>
      <c r="AD279" s="63">
        <v>2</v>
      </c>
      <c r="AE279" s="63">
        <v>2</v>
      </c>
      <c r="AF279" s="53">
        <v>2</v>
      </c>
      <c r="AG279" s="63">
        <v>2</v>
      </c>
      <c r="AH279" s="63">
        <v>2</v>
      </c>
      <c r="AI279" s="63">
        <v>2</v>
      </c>
      <c r="AJ279" s="63">
        <v>2</v>
      </c>
      <c r="AK279" s="56"/>
      <c r="AL279" s="56"/>
      <c r="AM279" s="56"/>
      <c r="AN279" s="56"/>
      <c r="AO279" s="7"/>
    </row>
    <row r="280" s="24" customFormat="1" spans="1:41">
      <c r="A280" s="24" t="s">
        <v>1229</v>
      </c>
      <c r="B280" s="24" t="s">
        <v>1230</v>
      </c>
      <c r="C280" s="76">
        <v>546625</v>
      </c>
      <c r="D280" s="77" t="s">
        <v>1231</v>
      </c>
      <c r="E280" s="77" t="s">
        <v>1232</v>
      </c>
      <c r="F280" s="78">
        <v>43102</v>
      </c>
      <c r="G280" s="78">
        <v>43122</v>
      </c>
      <c r="H280" s="79">
        <v>43108</v>
      </c>
      <c r="I280" s="81">
        <v>43772</v>
      </c>
      <c r="J280" s="43">
        <v>21</v>
      </c>
      <c r="K280" s="43">
        <v>1.75</v>
      </c>
      <c r="L280" s="77"/>
      <c r="M280" s="82"/>
      <c r="N280" s="45"/>
      <c r="O280" s="77"/>
      <c r="P280" s="82"/>
      <c r="Q280" s="49"/>
      <c r="R280" s="77">
        <v>1</v>
      </c>
      <c r="S280" s="82">
        <v>43132</v>
      </c>
      <c r="T280" s="77" t="s">
        <v>1182</v>
      </c>
      <c r="U280" s="77">
        <v>2</v>
      </c>
      <c r="V280" s="77"/>
      <c r="W280" s="77"/>
      <c r="X280" s="77"/>
      <c r="Y280" s="77">
        <v>2</v>
      </c>
      <c r="Z280" s="77"/>
      <c r="AA280" s="52">
        <v>2</v>
      </c>
      <c r="AB280" s="52"/>
      <c r="AC280" s="53">
        <v>2</v>
      </c>
      <c r="AD280" s="63">
        <v>2</v>
      </c>
      <c r="AE280" s="63">
        <v>2</v>
      </c>
      <c r="AF280" s="53">
        <v>2</v>
      </c>
      <c r="AG280" s="63">
        <v>2</v>
      </c>
      <c r="AH280" s="63">
        <v>2</v>
      </c>
      <c r="AI280" s="63">
        <v>2</v>
      </c>
      <c r="AJ280" s="63">
        <v>2</v>
      </c>
      <c r="AK280" s="56"/>
      <c r="AL280" s="56"/>
      <c r="AM280" s="56"/>
      <c r="AN280" s="56"/>
      <c r="AO280" s="56"/>
    </row>
    <row r="281" s="24" customFormat="1" spans="1:41">
      <c r="A281" s="24" t="s">
        <v>1233</v>
      </c>
      <c r="B281" s="24" t="s">
        <v>1234</v>
      </c>
      <c r="C281" s="76" t="s">
        <v>1235</v>
      </c>
      <c r="D281" s="77" t="s">
        <v>1235</v>
      </c>
      <c r="E281" s="77" t="s">
        <v>1236</v>
      </c>
      <c r="F281" s="78">
        <v>43283</v>
      </c>
      <c r="G281" s="78">
        <v>43294</v>
      </c>
      <c r="H281" s="79">
        <v>43285</v>
      </c>
      <c r="I281" s="81">
        <v>43772</v>
      </c>
      <c r="J281" s="43">
        <v>15</v>
      </c>
      <c r="K281" s="43">
        <v>1.25</v>
      </c>
      <c r="L281" s="77">
        <v>2</v>
      </c>
      <c r="M281" s="82"/>
      <c r="N281" s="45"/>
      <c r="O281" s="77">
        <v>1</v>
      </c>
      <c r="P281" s="82"/>
      <c r="Q281" s="49"/>
      <c r="R281" s="77">
        <v>1</v>
      </c>
      <c r="S281" s="82">
        <v>43678</v>
      </c>
      <c r="T281" s="77" t="s">
        <v>1237</v>
      </c>
      <c r="U281" s="77">
        <v>2</v>
      </c>
      <c r="V281" s="77"/>
      <c r="W281" s="77"/>
      <c r="X281" s="77"/>
      <c r="Y281" s="77">
        <v>2</v>
      </c>
      <c r="Z281" s="77"/>
      <c r="AA281" s="52">
        <v>2</v>
      </c>
      <c r="AB281" s="52"/>
      <c r="AC281" s="53">
        <v>2</v>
      </c>
      <c r="AD281" s="63">
        <v>2</v>
      </c>
      <c r="AE281" s="63">
        <v>2</v>
      </c>
      <c r="AF281" s="53">
        <v>2</v>
      </c>
      <c r="AG281" s="63">
        <v>2</v>
      </c>
      <c r="AH281" s="63">
        <v>2</v>
      </c>
      <c r="AI281" s="63">
        <v>2</v>
      </c>
      <c r="AJ281" s="63">
        <v>2</v>
      </c>
      <c r="AK281" s="56"/>
      <c r="AL281" s="56"/>
      <c r="AM281" s="56"/>
      <c r="AN281" s="56"/>
      <c r="AO281" s="56"/>
    </row>
    <row r="282" s="24" customFormat="1" spans="1:41">
      <c r="A282" s="24" t="s">
        <v>1238</v>
      </c>
      <c r="B282" s="24" t="s">
        <v>1239</v>
      </c>
      <c r="C282" s="76" t="s">
        <v>1240</v>
      </c>
      <c r="D282" s="77" t="s">
        <v>1240</v>
      </c>
      <c r="E282" s="77" t="s">
        <v>1241</v>
      </c>
      <c r="F282" s="78">
        <v>43065</v>
      </c>
      <c r="G282" s="78">
        <v>43088</v>
      </c>
      <c r="H282" s="79">
        <v>43075</v>
      </c>
      <c r="I282" s="81">
        <v>43772</v>
      </c>
      <c r="J282" s="43">
        <v>22</v>
      </c>
      <c r="K282" s="43">
        <v>1.83333333333333</v>
      </c>
      <c r="L282" s="77">
        <v>1</v>
      </c>
      <c r="M282" s="82">
        <v>43313</v>
      </c>
      <c r="N282" s="45">
        <f>DATEDIF(H282,M282,"M")</f>
        <v>7</v>
      </c>
      <c r="O282" s="77">
        <v>1</v>
      </c>
      <c r="P282" s="82">
        <v>43313</v>
      </c>
      <c r="Q282" s="49">
        <f>DATEDIF(H282,P282,"M")</f>
        <v>7</v>
      </c>
      <c r="R282" s="77">
        <v>1</v>
      </c>
      <c r="S282" s="82">
        <v>43678</v>
      </c>
      <c r="T282" s="77" t="s">
        <v>1096</v>
      </c>
      <c r="U282" s="77">
        <v>1</v>
      </c>
      <c r="V282" s="77" t="s">
        <v>389</v>
      </c>
      <c r="W282" s="77">
        <v>20</v>
      </c>
      <c r="X282" s="77">
        <v>2</v>
      </c>
      <c r="Y282" s="77">
        <v>2</v>
      </c>
      <c r="Z282" s="77"/>
      <c r="AA282" s="52">
        <v>1</v>
      </c>
      <c r="AB282" s="52">
        <v>1</v>
      </c>
      <c r="AC282" s="53">
        <v>2</v>
      </c>
      <c r="AD282" s="63">
        <v>2</v>
      </c>
      <c r="AE282" s="63">
        <v>2</v>
      </c>
      <c r="AF282" s="53">
        <v>2</v>
      </c>
      <c r="AG282" s="63">
        <v>2</v>
      </c>
      <c r="AH282" s="63">
        <v>2</v>
      </c>
      <c r="AI282" s="63">
        <v>2</v>
      </c>
      <c r="AJ282" s="63">
        <v>2</v>
      </c>
      <c r="AK282" s="56" t="s">
        <v>483</v>
      </c>
      <c r="AL282" s="56" t="s">
        <v>47</v>
      </c>
      <c r="AM282" s="56" t="s">
        <v>48</v>
      </c>
      <c r="AN282" s="56" t="s">
        <v>49</v>
      </c>
      <c r="AO282" s="56" t="s">
        <v>50</v>
      </c>
    </row>
    <row r="283" s="24" customFormat="1" spans="1:41">
      <c r="A283" s="24" t="s">
        <v>1242</v>
      </c>
      <c r="B283" s="24" t="s">
        <v>1243</v>
      </c>
      <c r="C283" s="76" t="s">
        <v>1244</v>
      </c>
      <c r="D283" s="77" t="s">
        <v>1244</v>
      </c>
      <c r="E283" s="77" t="s">
        <v>1245</v>
      </c>
      <c r="F283" s="78">
        <v>43131</v>
      </c>
      <c r="G283" s="78">
        <v>43153</v>
      </c>
      <c r="H283" s="79">
        <v>43133</v>
      </c>
      <c r="I283" s="42">
        <v>43773</v>
      </c>
      <c r="J283" s="43">
        <v>21</v>
      </c>
      <c r="K283" s="43">
        <v>1.75</v>
      </c>
      <c r="L283" s="77"/>
      <c r="M283" s="82"/>
      <c r="N283" s="45"/>
      <c r="O283" s="77"/>
      <c r="P283" s="82"/>
      <c r="Q283" s="49"/>
      <c r="R283" s="77"/>
      <c r="S283" s="82"/>
      <c r="T283" s="77"/>
      <c r="U283" s="77">
        <v>2</v>
      </c>
      <c r="V283" s="77"/>
      <c r="W283" s="77"/>
      <c r="X283" s="77"/>
      <c r="Y283" s="77">
        <v>2</v>
      </c>
      <c r="Z283" s="77"/>
      <c r="AA283" s="52">
        <v>2</v>
      </c>
      <c r="AB283" s="52"/>
      <c r="AC283" s="53">
        <v>2</v>
      </c>
      <c r="AD283" s="63">
        <v>2</v>
      </c>
      <c r="AE283" s="63">
        <v>2</v>
      </c>
      <c r="AF283" s="53">
        <v>2</v>
      </c>
      <c r="AG283" s="63">
        <v>2</v>
      </c>
      <c r="AH283" s="63">
        <v>2</v>
      </c>
      <c r="AI283" s="63">
        <v>2</v>
      </c>
      <c r="AJ283" s="63">
        <v>2</v>
      </c>
      <c r="AK283" s="56"/>
      <c r="AL283" s="56"/>
      <c r="AM283" s="56"/>
      <c r="AN283" s="56"/>
      <c r="AO283" s="7"/>
    </row>
    <row r="284" s="24" customFormat="1" spans="1:41">
      <c r="A284" s="24" t="s">
        <v>1246</v>
      </c>
      <c r="B284" s="24" t="s">
        <v>1247</v>
      </c>
      <c r="C284" s="76" t="s">
        <v>1248</v>
      </c>
      <c r="D284" s="77" t="s">
        <v>1248</v>
      </c>
      <c r="E284" s="77" t="s">
        <v>1249</v>
      </c>
      <c r="F284" s="78">
        <v>43242</v>
      </c>
      <c r="G284" s="78">
        <v>43256</v>
      </c>
      <c r="H284" s="79">
        <v>43245</v>
      </c>
      <c r="I284" s="81">
        <v>43772</v>
      </c>
      <c r="J284" s="43">
        <v>17</v>
      </c>
      <c r="K284" s="43">
        <v>1.41666666666667</v>
      </c>
      <c r="L284" s="77">
        <v>2</v>
      </c>
      <c r="M284" s="82"/>
      <c r="N284" s="45"/>
      <c r="O284" s="77">
        <v>2</v>
      </c>
      <c r="P284" s="82"/>
      <c r="Q284" s="49"/>
      <c r="R284" s="77">
        <v>2</v>
      </c>
      <c r="S284" s="82"/>
      <c r="T284" s="77"/>
      <c r="U284" s="77">
        <v>1</v>
      </c>
      <c r="V284" s="77" t="s">
        <v>389</v>
      </c>
      <c r="W284" s="77">
        <v>17</v>
      </c>
      <c r="X284" s="77">
        <v>1</v>
      </c>
      <c r="Y284" s="77">
        <v>1</v>
      </c>
      <c r="Z284" s="77">
        <v>1</v>
      </c>
      <c r="AA284" s="52">
        <v>1</v>
      </c>
      <c r="AB284" s="52">
        <v>1</v>
      </c>
      <c r="AC284" s="53">
        <v>2</v>
      </c>
      <c r="AD284" s="63">
        <v>2</v>
      </c>
      <c r="AE284" s="63">
        <v>2</v>
      </c>
      <c r="AF284" s="53">
        <v>2</v>
      </c>
      <c r="AG284" s="63">
        <v>2</v>
      </c>
      <c r="AH284" s="63">
        <v>2</v>
      </c>
      <c r="AI284" s="63">
        <v>2</v>
      </c>
      <c r="AJ284" s="63">
        <v>2</v>
      </c>
      <c r="AK284" s="56" t="s">
        <v>46</v>
      </c>
      <c r="AL284" s="56" t="s">
        <v>86</v>
      </c>
      <c r="AM284" s="56" t="s">
        <v>114</v>
      </c>
      <c r="AN284" s="56" t="s">
        <v>49</v>
      </c>
      <c r="AO284" s="56" t="s">
        <v>134</v>
      </c>
    </row>
    <row r="285" s="24" customFormat="1" spans="1:41">
      <c r="A285" s="24" t="s">
        <v>1250</v>
      </c>
      <c r="B285" s="24" t="s">
        <v>1251</v>
      </c>
      <c r="C285" s="76" t="s">
        <v>1252</v>
      </c>
      <c r="D285" s="77" t="s">
        <v>1252</v>
      </c>
      <c r="E285" s="77" t="s">
        <v>1253</v>
      </c>
      <c r="F285" s="78">
        <v>43080</v>
      </c>
      <c r="G285" s="78">
        <v>43102</v>
      </c>
      <c r="H285" s="79">
        <v>43089</v>
      </c>
      <c r="I285" s="42">
        <v>43773</v>
      </c>
      <c r="J285" s="43">
        <v>22</v>
      </c>
      <c r="K285" s="43">
        <v>1.83333333333333</v>
      </c>
      <c r="L285" s="77"/>
      <c r="M285" s="82"/>
      <c r="N285" s="45"/>
      <c r="O285" s="77"/>
      <c r="P285" s="82"/>
      <c r="Q285" s="49"/>
      <c r="R285" s="77"/>
      <c r="S285" s="82"/>
      <c r="T285" s="77"/>
      <c r="U285" s="77">
        <v>2</v>
      </c>
      <c r="V285" s="77"/>
      <c r="W285" s="77"/>
      <c r="X285" s="77"/>
      <c r="Y285" s="77">
        <v>2</v>
      </c>
      <c r="Z285" s="77"/>
      <c r="AA285" s="52">
        <v>2</v>
      </c>
      <c r="AB285" s="52"/>
      <c r="AC285" s="53">
        <v>2</v>
      </c>
      <c r="AD285" s="63">
        <v>2</v>
      </c>
      <c r="AE285" s="63">
        <v>2</v>
      </c>
      <c r="AF285" s="53">
        <v>2</v>
      </c>
      <c r="AG285" s="63">
        <v>2</v>
      </c>
      <c r="AH285" s="63">
        <v>2</v>
      </c>
      <c r="AI285" s="63">
        <v>2</v>
      </c>
      <c r="AJ285" s="63">
        <v>2</v>
      </c>
      <c r="AK285" s="56" t="s">
        <v>46</v>
      </c>
      <c r="AL285" s="56" t="s">
        <v>47</v>
      </c>
      <c r="AM285" s="56" t="s">
        <v>48</v>
      </c>
      <c r="AN285" s="56" t="s">
        <v>49</v>
      </c>
      <c r="AO285" s="7"/>
    </row>
    <row r="286" s="24" customFormat="1" spans="1:41">
      <c r="A286" s="24" t="s">
        <v>1254</v>
      </c>
      <c r="B286" s="24" t="s">
        <v>1255</v>
      </c>
      <c r="C286" s="76" t="s">
        <v>1256</v>
      </c>
      <c r="D286" s="77" t="s">
        <v>1256</v>
      </c>
      <c r="E286" s="77" t="s">
        <v>1257</v>
      </c>
      <c r="F286" s="78">
        <v>42999</v>
      </c>
      <c r="G286" s="78">
        <v>43017</v>
      </c>
      <c r="H286" s="79">
        <v>43000</v>
      </c>
      <c r="I286" s="81">
        <v>43772</v>
      </c>
      <c r="J286" s="43">
        <v>25</v>
      </c>
      <c r="K286" s="43">
        <v>2.08333333333333</v>
      </c>
      <c r="L286" s="77">
        <v>2</v>
      </c>
      <c r="M286" s="82"/>
      <c r="N286" s="45"/>
      <c r="O286" s="77">
        <v>2</v>
      </c>
      <c r="P286" s="82"/>
      <c r="Q286" s="49"/>
      <c r="R286" s="77">
        <v>2</v>
      </c>
      <c r="S286" s="82"/>
      <c r="T286" s="77"/>
      <c r="U286" s="77">
        <v>2</v>
      </c>
      <c r="V286" s="77"/>
      <c r="W286" s="77"/>
      <c r="X286" s="77"/>
      <c r="Y286" s="77">
        <v>2</v>
      </c>
      <c r="Z286" s="77"/>
      <c r="AA286" s="52">
        <v>2</v>
      </c>
      <c r="AB286" s="52"/>
      <c r="AC286" s="53">
        <v>2</v>
      </c>
      <c r="AD286" s="63">
        <v>2</v>
      </c>
      <c r="AE286" s="63">
        <v>2</v>
      </c>
      <c r="AF286" s="53">
        <v>2</v>
      </c>
      <c r="AG286" s="63">
        <v>2</v>
      </c>
      <c r="AH286" s="63">
        <v>2</v>
      </c>
      <c r="AI286" s="63">
        <v>2</v>
      </c>
      <c r="AJ286" s="63">
        <v>2</v>
      </c>
      <c r="AK286" s="56" t="s">
        <v>46</v>
      </c>
      <c r="AL286" s="56" t="s">
        <v>47</v>
      </c>
      <c r="AM286" s="56" t="s">
        <v>77</v>
      </c>
      <c r="AN286" s="56" t="s">
        <v>49</v>
      </c>
      <c r="AO286" s="56" t="s">
        <v>134</v>
      </c>
    </row>
    <row r="287" s="24" customFormat="1" spans="1:41">
      <c r="A287" s="24" t="s">
        <v>1258</v>
      </c>
      <c r="B287" s="24" t="s">
        <v>1259</v>
      </c>
      <c r="C287" s="76" t="s">
        <v>1260</v>
      </c>
      <c r="D287" s="77" t="s">
        <v>1260</v>
      </c>
      <c r="E287" s="77" t="s">
        <v>1261</v>
      </c>
      <c r="F287" s="78">
        <v>43054</v>
      </c>
      <c r="G287" s="78">
        <v>43075</v>
      </c>
      <c r="H287" s="79">
        <v>43059</v>
      </c>
      <c r="I287" s="42">
        <v>43773</v>
      </c>
      <c r="J287" s="43">
        <v>23</v>
      </c>
      <c r="K287" s="43">
        <v>1.91666666666667</v>
      </c>
      <c r="L287" s="77"/>
      <c r="M287" s="82"/>
      <c r="N287" s="45"/>
      <c r="O287" s="77"/>
      <c r="P287" s="82"/>
      <c r="Q287" s="49"/>
      <c r="R287" s="77"/>
      <c r="S287" s="82"/>
      <c r="T287" s="77"/>
      <c r="U287" s="77">
        <v>2</v>
      </c>
      <c r="V287" s="77"/>
      <c r="W287" s="77"/>
      <c r="X287" s="77"/>
      <c r="Y287" s="77">
        <v>2</v>
      </c>
      <c r="Z287" s="77"/>
      <c r="AA287" s="52">
        <v>2</v>
      </c>
      <c r="AB287" s="52"/>
      <c r="AC287" s="53">
        <v>2</v>
      </c>
      <c r="AD287" s="63">
        <v>2</v>
      </c>
      <c r="AE287" s="63">
        <v>2</v>
      </c>
      <c r="AF287" s="53">
        <v>2</v>
      </c>
      <c r="AG287" s="63">
        <v>2</v>
      </c>
      <c r="AH287" s="63">
        <v>2</v>
      </c>
      <c r="AI287" s="63">
        <v>2</v>
      </c>
      <c r="AJ287" s="63">
        <v>2</v>
      </c>
      <c r="AK287" s="56" t="s">
        <v>46</v>
      </c>
      <c r="AL287" s="56" t="s">
        <v>86</v>
      </c>
      <c r="AM287" s="56" t="s">
        <v>114</v>
      </c>
      <c r="AN287" s="56" t="s">
        <v>49</v>
      </c>
      <c r="AO287" s="7"/>
    </row>
    <row r="288" s="24" customFormat="1" spans="1:41">
      <c r="A288" s="24" t="s">
        <v>1262</v>
      </c>
      <c r="B288" s="24" t="s">
        <v>1263</v>
      </c>
      <c r="C288" s="76" t="s">
        <v>1264</v>
      </c>
      <c r="D288" s="77" t="s">
        <v>1264</v>
      </c>
      <c r="E288" s="77" t="s">
        <v>1265</v>
      </c>
      <c r="F288" s="78">
        <v>43047</v>
      </c>
      <c r="G288" s="78">
        <v>43066</v>
      </c>
      <c r="H288" s="79">
        <v>43056</v>
      </c>
      <c r="I288" s="81">
        <v>43772</v>
      </c>
      <c r="J288" s="43">
        <v>23</v>
      </c>
      <c r="K288" s="43">
        <v>1.91666666666667</v>
      </c>
      <c r="L288" s="77">
        <v>2</v>
      </c>
      <c r="M288" s="82"/>
      <c r="N288" s="45"/>
      <c r="O288" s="77">
        <v>1</v>
      </c>
      <c r="P288" s="82">
        <v>43525</v>
      </c>
      <c r="Q288" s="49">
        <f>DATEDIF(H288,P288,"M")</f>
        <v>15</v>
      </c>
      <c r="R288" s="77">
        <v>2</v>
      </c>
      <c r="S288" s="82"/>
      <c r="T288" s="77"/>
      <c r="U288" s="77">
        <v>1</v>
      </c>
      <c r="V288" s="77" t="s">
        <v>389</v>
      </c>
      <c r="W288" s="77">
        <v>24</v>
      </c>
      <c r="X288" s="77">
        <v>1</v>
      </c>
      <c r="Y288" s="77">
        <v>1</v>
      </c>
      <c r="Z288" s="77">
        <v>1</v>
      </c>
      <c r="AA288" s="52">
        <v>1</v>
      </c>
      <c r="AB288" s="52">
        <v>1</v>
      </c>
      <c r="AC288" s="53">
        <v>2</v>
      </c>
      <c r="AD288" s="63">
        <v>2</v>
      </c>
      <c r="AE288" s="63">
        <v>2</v>
      </c>
      <c r="AF288" s="53">
        <v>2</v>
      </c>
      <c r="AG288" s="63">
        <v>2</v>
      </c>
      <c r="AH288" s="63">
        <v>2</v>
      </c>
      <c r="AI288" s="63">
        <v>2</v>
      </c>
      <c r="AJ288" s="63">
        <v>2</v>
      </c>
      <c r="AK288" s="56" t="s">
        <v>46</v>
      </c>
      <c r="AL288" s="56" t="s">
        <v>70</v>
      </c>
      <c r="AM288" s="56" t="s">
        <v>71</v>
      </c>
      <c r="AN288" s="64" t="s">
        <v>390</v>
      </c>
      <c r="AO288" s="56" t="s">
        <v>134</v>
      </c>
    </row>
    <row r="289" s="24" customFormat="1" spans="1:41">
      <c r="A289" s="24" t="s">
        <v>1266</v>
      </c>
      <c r="B289" s="24" t="s">
        <v>1267</v>
      </c>
      <c r="C289" s="76" t="s">
        <v>1268</v>
      </c>
      <c r="D289" s="77" t="s">
        <v>1268</v>
      </c>
      <c r="E289" s="77" t="s">
        <v>1269</v>
      </c>
      <c r="F289" s="78">
        <v>42963</v>
      </c>
      <c r="G289" s="78">
        <v>42989</v>
      </c>
      <c r="H289" s="79">
        <v>42979</v>
      </c>
      <c r="I289" s="81">
        <v>43772</v>
      </c>
      <c r="J289" s="43">
        <v>26</v>
      </c>
      <c r="K289" s="43">
        <v>2.16666666666667</v>
      </c>
      <c r="L289" s="77">
        <v>2</v>
      </c>
      <c r="M289" s="82"/>
      <c r="N289" s="45"/>
      <c r="O289" s="77">
        <v>2</v>
      </c>
      <c r="P289" s="82"/>
      <c r="Q289" s="49"/>
      <c r="R289" s="77">
        <v>2</v>
      </c>
      <c r="S289" s="82"/>
      <c r="T289" s="77"/>
      <c r="U289" s="77">
        <v>1</v>
      </c>
      <c r="V289" s="77" t="s">
        <v>389</v>
      </c>
      <c r="W289" s="77">
        <v>26</v>
      </c>
      <c r="X289" s="77">
        <v>1</v>
      </c>
      <c r="Y289" s="77">
        <v>2</v>
      </c>
      <c r="Z289" s="77"/>
      <c r="AA289" s="52">
        <v>1</v>
      </c>
      <c r="AB289" s="52">
        <v>1</v>
      </c>
      <c r="AC289" s="53">
        <v>2</v>
      </c>
      <c r="AD289" s="63">
        <v>2</v>
      </c>
      <c r="AE289" s="63">
        <v>2</v>
      </c>
      <c r="AF289" s="53">
        <v>2</v>
      </c>
      <c r="AG289" s="63">
        <v>2</v>
      </c>
      <c r="AH289" s="63">
        <v>2</v>
      </c>
      <c r="AI289" s="63">
        <v>2</v>
      </c>
      <c r="AJ289" s="63">
        <v>2</v>
      </c>
      <c r="AK289" s="56" t="s">
        <v>46</v>
      </c>
      <c r="AL289" s="56" t="s">
        <v>47</v>
      </c>
      <c r="AM289" s="56" t="s">
        <v>48</v>
      </c>
      <c r="AN289" s="56" t="s">
        <v>49</v>
      </c>
      <c r="AO289" s="56" t="s">
        <v>134</v>
      </c>
    </row>
    <row r="290" s="24" customFormat="1" spans="1:41">
      <c r="A290" s="24" t="s">
        <v>1270</v>
      </c>
      <c r="B290" s="24" t="s">
        <v>1271</v>
      </c>
      <c r="C290" s="76" t="s">
        <v>1272</v>
      </c>
      <c r="D290" s="77" t="s">
        <v>1272</v>
      </c>
      <c r="E290" s="77" t="s">
        <v>1273</v>
      </c>
      <c r="F290" s="78">
        <v>42851</v>
      </c>
      <c r="G290" s="78">
        <v>42870</v>
      </c>
      <c r="H290" s="79">
        <v>42853</v>
      </c>
      <c r="I290" s="81">
        <v>43772</v>
      </c>
      <c r="J290" s="43">
        <v>30</v>
      </c>
      <c r="K290" s="43">
        <v>2.5</v>
      </c>
      <c r="L290" s="77">
        <v>2</v>
      </c>
      <c r="M290" s="82"/>
      <c r="N290" s="45"/>
      <c r="O290" s="77">
        <v>1</v>
      </c>
      <c r="P290" s="82">
        <v>43586</v>
      </c>
      <c r="Q290" s="49">
        <f>DATEDIF(H290,P290,"M")</f>
        <v>24</v>
      </c>
      <c r="R290" s="77">
        <v>2</v>
      </c>
      <c r="S290" s="82"/>
      <c r="T290" s="77"/>
      <c r="U290" s="77">
        <v>1</v>
      </c>
      <c r="V290" s="77" t="s">
        <v>389</v>
      </c>
      <c r="W290" s="77">
        <v>30</v>
      </c>
      <c r="X290" s="77">
        <v>3</v>
      </c>
      <c r="Y290" s="77">
        <v>2</v>
      </c>
      <c r="Z290" s="77"/>
      <c r="AA290" s="52">
        <v>1</v>
      </c>
      <c r="AB290" s="52">
        <v>1</v>
      </c>
      <c r="AC290" s="53">
        <v>2</v>
      </c>
      <c r="AD290" s="63">
        <v>2</v>
      </c>
      <c r="AE290" s="63">
        <v>2</v>
      </c>
      <c r="AF290" s="53">
        <v>2</v>
      </c>
      <c r="AG290" s="63">
        <v>2</v>
      </c>
      <c r="AH290" s="63">
        <v>2</v>
      </c>
      <c r="AI290" s="63">
        <v>2</v>
      </c>
      <c r="AJ290" s="63">
        <v>2</v>
      </c>
      <c r="AK290" s="64" t="s">
        <v>446</v>
      </c>
      <c r="AL290" s="56"/>
      <c r="AM290" s="56"/>
      <c r="AN290" s="56"/>
      <c r="AO290" s="56" t="s">
        <v>134</v>
      </c>
    </row>
    <row r="291" s="24" customFormat="1" spans="1:41">
      <c r="A291" s="24" t="s">
        <v>1274</v>
      </c>
      <c r="B291" s="24" t="s">
        <v>1275</v>
      </c>
      <c r="C291" s="76" t="s">
        <v>1276</v>
      </c>
      <c r="D291" s="77" t="s">
        <v>1276</v>
      </c>
      <c r="E291" s="77" t="s">
        <v>1277</v>
      </c>
      <c r="F291" s="78">
        <v>42906</v>
      </c>
      <c r="G291" s="78">
        <v>42922</v>
      </c>
      <c r="H291" s="79">
        <v>42916</v>
      </c>
      <c r="I291" s="42">
        <v>43773</v>
      </c>
      <c r="J291" s="43">
        <v>28</v>
      </c>
      <c r="K291" s="43">
        <v>2.33333333333333</v>
      </c>
      <c r="L291" s="77"/>
      <c r="M291" s="82"/>
      <c r="N291" s="45"/>
      <c r="O291" s="77"/>
      <c r="P291" s="82"/>
      <c r="Q291" s="49"/>
      <c r="R291" s="77">
        <v>1</v>
      </c>
      <c r="S291" s="82">
        <v>43252</v>
      </c>
      <c r="T291" s="77" t="s">
        <v>1096</v>
      </c>
      <c r="U291" s="77">
        <v>2</v>
      </c>
      <c r="V291" s="77"/>
      <c r="W291" s="77"/>
      <c r="X291" s="77"/>
      <c r="Y291" s="77">
        <v>2</v>
      </c>
      <c r="Z291" s="77"/>
      <c r="AA291" s="52">
        <v>2</v>
      </c>
      <c r="AB291" s="52"/>
      <c r="AC291" s="53">
        <v>2</v>
      </c>
      <c r="AD291" s="63">
        <v>2</v>
      </c>
      <c r="AE291" s="63">
        <v>2</v>
      </c>
      <c r="AF291" s="53">
        <v>2</v>
      </c>
      <c r="AG291" s="63">
        <v>2</v>
      </c>
      <c r="AH291" s="63">
        <v>2</v>
      </c>
      <c r="AI291" s="63">
        <v>2</v>
      </c>
      <c r="AJ291" s="63">
        <v>2</v>
      </c>
      <c r="AK291" s="56" t="s">
        <v>46</v>
      </c>
      <c r="AL291" s="56" t="s">
        <v>47</v>
      </c>
      <c r="AM291" s="56" t="s">
        <v>48</v>
      </c>
      <c r="AN291" s="56" t="s">
        <v>49</v>
      </c>
      <c r="AO291" s="56" t="s">
        <v>50</v>
      </c>
    </row>
    <row r="292" s="24" customFormat="1" spans="1:41">
      <c r="A292" s="24" t="s">
        <v>1278</v>
      </c>
      <c r="B292" s="24" t="s">
        <v>1279</v>
      </c>
      <c r="C292" s="76" t="s">
        <v>1280</v>
      </c>
      <c r="D292" s="77" t="s">
        <v>1280</v>
      </c>
      <c r="E292" s="77" t="s">
        <v>1281</v>
      </c>
      <c r="F292" s="78">
        <v>42625</v>
      </c>
      <c r="G292" s="78">
        <v>42639</v>
      </c>
      <c r="H292" s="79">
        <v>42626</v>
      </c>
      <c r="I292" s="81">
        <v>43772</v>
      </c>
      <c r="J292" s="43">
        <v>37</v>
      </c>
      <c r="K292" s="43">
        <v>3.08333333333333</v>
      </c>
      <c r="L292" s="77">
        <v>2</v>
      </c>
      <c r="M292" s="82"/>
      <c r="N292" s="45"/>
      <c r="O292" s="77">
        <v>2</v>
      </c>
      <c r="P292" s="82"/>
      <c r="Q292" s="49"/>
      <c r="R292" s="77">
        <v>2</v>
      </c>
      <c r="S292" s="82"/>
      <c r="T292" s="77"/>
      <c r="U292" s="77">
        <v>2</v>
      </c>
      <c r="V292" s="77"/>
      <c r="W292" s="77"/>
      <c r="X292" s="77"/>
      <c r="Y292" s="77">
        <v>2</v>
      </c>
      <c r="Z292" s="77"/>
      <c r="AA292" s="52">
        <v>2</v>
      </c>
      <c r="AB292" s="52"/>
      <c r="AC292" s="53">
        <v>2</v>
      </c>
      <c r="AD292" s="63">
        <v>2</v>
      </c>
      <c r="AE292" s="63">
        <v>2</v>
      </c>
      <c r="AF292" s="53">
        <v>2</v>
      </c>
      <c r="AG292" s="63">
        <v>2</v>
      </c>
      <c r="AH292" s="63">
        <v>2</v>
      </c>
      <c r="AI292" s="63">
        <v>2</v>
      </c>
      <c r="AJ292" s="63">
        <v>2</v>
      </c>
      <c r="AK292" s="56" t="s">
        <v>1063</v>
      </c>
      <c r="AL292" s="56" t="s">
        <v>119</v>
      </c>
      <c r="AM292" s="56" t="s">
        <v>120</v>
      </c>
      <c r="AN292" s="64" t="s">
        <v>464</v>
      </c>
      <c r="AO292" s="56" t="s">
        <v>134</v>
      </c>
    </row>
    <row r="293" s="24" customFormat="1" spans="1:41">
      <c r="A293" s="24" t="s">
        <v>1282</v>
      </c>
      <c r="B293" s="24" t="s">
        <v>1283</v>
      </c>
      <c r="C293" s="76" t="s">
        <v>1284</v>
      </c>
      <c r="D293" s="77" t="s">
        <v>1284</v>
      </c>
      <c r="E293" s="77" t="s">
        <v>1285</v>
      </c>
      <c r="F293" s="78">
        <v>42388</v>
      </c>
      <c r="G293" s="78">
        <v>42402</v>
      </c>
      <c r="H293" s="79">
        <v>42390</v>
      </c>
      <c r="I293" s="81">
        <v>43772</v>
      </c>
      <c r="J293" s="43">
        <v>45</v>
      </c>
      <c r="K293" s="43">
        <v>3.75</v>
      </c>
      <c r="L293" s="77">
        <v>2</v>
      </c>
      <c r="M293" s="82"/>
      <c r="N293" s="45"/>
      <c r="O293" s="77">
        <v>1</v>
      </c>
      <c r="P293" s="82">
        <v>42430</v>
      </c>
      <c r="Q293" s="49">
        <f>DATEDIF(H293,P293,"M")</f>
        <v>1</v>
      </c>
      <c r="R293" s="77">
        <v>1</v>
      </c>
      <c r="S293" s="82">
        <v>42741</v>
      </c>
      <c r="T293" s="77" t="s">
        <v>1237</v>
      </c>
      <c r="U293" s="77">
        <v>2</v>
      </c>
      <c r="V293" s="77"/>
      <c r="W293" s="77"/>
      <c r="X293" s="77"/>
      <c r="Y293" s="77">
        <v>2</v>
      </c>
      <c r="Z293" s="77"/>
      <c r="AA293" s="52">
        <v>2</v>
      </c>
      <c r="AB293" s="52"/>
      <c r="AC293" s="53">
        <v>2</v>
      </c>
      <c r="AD293" s="63">
        <v>2</v>
      </c>
      <c r="AE293" s="63">
        <v>2</v>
      </c>
      <c r="AF293" s="53">
        <v>2</v>
      </c>
      <c r="AG293" s="63">
        <v>2</v>
      </c>
      <c r="AH293" s="63">
        <v>2</v>
      </c>
      <c r="AI293" s="63">
        <v>2</v>
      </c>
      <c r="AJ293" s="63">
        <v>2</v>
      </c>
      <c r="AK293" s="56" t="s">
        <v>1286</v>
      </c>
      <c r="AL293" s="56"/>
      <c r="AM293" s="56"/>
      <c r="AN293" s="56"/>
      <c r="AO293" s="56" t="s">
        <v>50</v>
      </c>
    </row>
    <row r="294" s="24" customFormat="1" spans="1:41">
      <c r="A294" s="24" t="s">
        <v>1287</v>
      </c>
      <c r="B294" s="24" t="s">
        <v>1288</v>
      </c>
      <c r="C294" s="76" t="s">
        <v>1289</v>
      </c>
      <c r="D294" s="77" t="s">
        <v>1289</v>
      </c>
      <c r="E294" s="77" t="s">
        <v>1290</v>
      </c>
      <c r="F294" s="78">
        <v>42935</v>
      </c>
      <c r="G294" s="78">
        <v>42955</v>
      </c>
      <c r="H294" s="79">
        <v>42941</v>
      </c>
      <c r="I294" s="42">
        <v>43773</v>
      </c>
      <c r="J294" s="43">
        <v>27</v>
      </c>
      <c r="K294" s="43">
        <v>2.25</v>
      </c>
      <c r="L294" s="77"/>
      <c r="M294" s="82"/>
      <c r="N294" s="45"/>
      <c r="O294" s="77"/>
      <c r="P294" s="82"/>
      <c r="Q294" s="49"/>
      <c r="R294" s="77"/>
      <c r="S294" s="82"/>
      <c r="T294" s="77"/>
      <c r="U294" s="77">
        <v>2</v>
      </c>
      <c r="V294" s="77"/>
      <c r="W294" s="77"/>
      <c r="X294" s="77"/>
      <c r="Y294" s="77">
        <v>2</v>
      </c>
      <c r="Z294" s="77"/>
      <c r="AA294" s="52">
        <v>2</v>
      </c>
      <c r="AB294" s="52"/>
      <c r="AC294" s="53">
        <v>2</v>
      </c>
      <c r="AD294" s="63">
        <v>2</v>
      </c>
      <c r="AE294" s="63">
        <v>2</v>
      </c>
      <c r="AF294" s="53">
        <v>2</v>
      </c>
      <c r="AG294" s="63">
        <v>2</v>
      </c>
      <c r="AH294" s="63">
        <v>2</v>
      </c>
      <c r="AI294" s="63">
        <v>2</v>
      </c>
      <c r="AJ294" s="63">
        <v>2</v>
      </c>
      <c r="AK294" s="56" t="s">
        <v>46</v>
      </c>
      <c r="AL294" s="56" t="s">
        <v>47</v>
      </c>
      <c r="AM294" s="56" t="s">
        <v>77</v>
      </c>
      <c r="AN294" s="56" t="s">
        <v>49</v>
      </c>
      <c r="AO294" s="7"/>
    </row>
    <row r="295" s="24" customFormat="1" spans="1:41">
      <c r="A295" s="24" t="s">
        <v>1291</v>
      </c>
      <c r="B295" s="24" t="s">
        <v>1292</v>
      </c>
      <c r="C295" s="76" t="s">
        <v>1293</v>
      </c>
      <c r="D295" s="77" t="s">
        <v>1293</v>
      </c>
      <c r="E295" s="77" t="s">
        <v>1294</v>
      </c>
      <c r="F295" s="78">
        <v>42934</v>
      </c>
      <c r="G295" s="78">
        <v>42951</v>
      </c>
      <c r="H295" s="79">
        <v>42942</v>
      </c>
      <c r="I295" s="81">
        <v>43772</v>
      </c>
      <c r="J295" s="43">
        <v>27</v>
      </c>
      <c r="K295" s="43">
        <v>2.25</v>
      </c>
      <c r="L295" s="77">
        <v>2</v>
      </c>
      <c r="M295" s="82"/>
      <c r="N295" s="45"/>
      <c r="O295" s="77">
        <v>2</v>
      </c>
      <c r="P295" s="82"/>
      <c r="Q295" s="49"/>
      <c r="R295" s="77">
        <v>2</v>
      </c>
      <c r="S295" s="82"/>
      <c r="T295" s="77"/>
      <c r="U295" s="77">
        <v>1</v>
      </c>
      <c r="V295" s="77" t="s">
        <v>389</v>
      </c>
      <c r="W295" s="77">
        <v>27</v>
      </c>
      <c r="X295" s="77">
        <v>1</v>
      </c>
      <c r="Y295" s="77">
        <v>2</v>
      </c>
      <c r="Z295" s="77"/>
      <c r="AA295" s="52">
        <v>1</v>
      </c>
      <c r="AB295" s="52">
        <v>1</v>
      </c>
      <c r="AC295" s="53">
        <v>2</v>
      </c>
      <c r="AD295" s="63">
        <v>2</v>
      </c>
      <c r="AE295" s="63">
        <v>2</v>
      </c>
      <c r="AF295" s="53">
        <v>2</v>
      </c>
      <c r="AG295" s="63">
        <v>2</v>
      </c>
      <c r="AH295" s="63">
        <v>2</v>
      </c>
      <c r="AI295" s="63">
        <v>2</v>
      </c>
      <c r="AJ295" s="63">
        <v>2</v>
      </c>
      <c r="AK295" s="56" t="s">
        <v>1063</v>
      </c>
      <c r="AL295" s="56" t="s">
        <v>47</v>
      </c>
      <c r="AM295" s="56" t="s">
        <v>48</v>
      </c>
      <c r="AN295" s="56" t="s">
        <v>49</v>
      </c>
      <c r="AO295" s="56" t="s">
        <v>134</v>
      </c>
    </row>
    <row r="296" s="24" customFormat="1" spans="1:41">
      <c r="A296" s="24" t="s">
        <v>1295</v>
      </c>
      <c r="B296" s="24" t="s">
        <v>1296</v>
      </c>
      <c r="C296" s="76" t="s">
        <v>1297</v>
      </c>
      <c r="D296" s="77" t="s">
        <v>1297</v>
      </c>
      <c r="E296" s="77" t="s">
        <v>1298</v>
      </c>
      <c r="F296" s="78">
        <v>43318</v>
      </c>
      <c r="G296" s="78">
        <v>43334</v>
      </c>
      <c r="H296" s="79">
        <v>43320</v>
      </c>
      <c r="I296" s="81">
        <v>43772</v>
      </c>
      <c r="J296" s="43">
        <v>14</v>
      </c>
      <c r="K296" s="43">
        <v>1.16666666666667</v>
      </c>
      <c r="L296" s="77">
        <v>2</v>
      </c>
      <c r="M296" s="82"/>
      <c r="N296" s="45"/>
      <c r="O296" s="77">
        <v>1</v>
      </c>
      <c r="P296" s="82">
        <v>43556</v>
      </c>
      <c r="Q296" s="49">
        <f>DATEDIF(H296,P296,"M")</f>
        <v>7</v>
      </c>
      <c r="R296" s="77">
        <v>2</v>
      </c>
      <c r="S296" s="82"/>
      <c r="T296" s="77"/>
      <c r="U296" s="77">
        <v>2</v>
      </c>
      <c r="V296" s="77"/>
      <c r="W296" s="77"/>
      <c r="X296" s="77"/>
      <c r="Y296" s="77">
        <v>1</v>
      </c>
      <c r="Z296" s="77">
        <v>1</v>
      </c>
      <c r="AA296" s="52">
        <v>2</v>
      </c>
      <c r="AB296" s="52"/>
      <c r="AC296" s="53">
        <v>2</v>
      </c>
      <c r="AD296" s="63">
        <v>2</v>
      </c>
      <c r="AE296" s="63">
        <v>2</v>
      </c>
      <c r="AF296" s="53">
        <v>2</v>
      </c>
      <c r="AG296" s="63">
        <v>2</v>
      </c>
      <c r="AH296" s="63">
        <v>2</v>
      </c>
      <c r="AI296" s="63">
        <v>2</v>
      </c>
      <c r="AJ296" s="63">
        <v>2</v>
      </c>
      <c r="AK296" s="56" t="s">
        <v>46</v>
      </c>
      <c r="AL296" s="56" t="s">
        <v>70</v>
      </c>
      <c r="AM296" s="56" t="s">
        <v>71</v>
      </c>
      <c r="AN296" s="64" t="s">
        <v>390</v>
      </c>
      <c r="AO296" s="56" t="s">
        <v>134</v>
      </c>
    </row>
    <row r="297" s="24" customFormat="1" spans="1:41">
      <c r="A297" s="24" t="s">
        <v>1299</v>
      </c>
      <c r="B297" s="24" t="s">
        <v>1300</v>
      </c>
      <c r="C297" s="76" t="s">
        <v>1301</v>
      </c>
      <c r="D297" s="77" t="s">
        <v>1301</v>
      </c>
      <c r="E297" s="77" t="s">
        <v>1302</v>
      </c>
      <c r="F297" s="78">
        <v>43161</v>
      </c>
      <c r="G297" s="78">
        <v>43179</v>
      </c>
      <c r="H297" s="79">
        <v>43166</v>
      </c>
      <c r="I297" s="42">
        <v>43773</v>
      </c>
      <c r="J297" s="43">
        <v>19</v>
      </c>
      <c r="K297" s="43">
        <v>1.58333333333333</v>
      </c>
      <c r="L297" s="77"/>
      <c r="M297" s="82"/>
      <c r="N297" s="45"/>
      <c r="O297" s="77"/>
      <c r="P297" s="82"/>
      <c r="Q297" s="49"/>
      <c r="R297" s="77"/>
      <c r="S297" s="82"/>
      <c r="T297" s="77"/>
      <c r="U297" s="77">
        <v>2</v>
      </c>
      <c r="V297" s="77"/>
      <c r="W297" s="77"/>
      <c r="X297" s="77"/>
      <c r="Y297" s="77">
        <v>2</v>
      </c>
      <c r="Z297" s="77"/>
      <c r="AA297" s="52">
        <v>2</v>
      </c>
      <c r="AB297" s="52"/>
      <c r="AC297" s="53">
        <v>2</v>
      </c>
      <c r="AD297" s="63">
        <v>2</v>
      </c>
      <c r="AE297" s="63">
        <v>2</v>
      </c>
      <c r="AF297" s="53">
        <v>2</v>
      </c>
      <c r="AG297" s="63">
        <v>2</v>
      </c>
      <c r="AH297" s="63">
        <v>2</v>
      </c>
      <c r="AI297" s="63">
        <v>2</v>
      </c>
      <c r="AJ297" s="63">
        <v>2</v>
      </c>
      <c r="AK297" s="56" t="s">
        <v>46</v>
      </c>
      <c r="AL297" s="56" t="s">
        <v>47</v>
      </c>
      <c r="AM297" s="56" t="s">
        <v>48</v>
      </c>
      <c r="AN297" s="56" t="s">
        <v>49</v>
      </c>
      <c r="AO297" s="7"/>
    </row>
    <row r="298" s="24" customFormat="1" spans="1:41">
      <c r="A298" s="24" t="s">
        <v>1303</v>
      </c>
      <c r="B298" s="24" t="s">
        <v>1304</v>
      </c>
      <c r="C298" s="76" t="s">
        <v>1305</v>
      </c>
      <c r="D298" s="77" t="s">
        <v>1305</v>
      </c>
      <c r="E298" s="77" t="s">
        <v>1306</v>
      </c>
      <c r="F298" s="78">
        <v>42797</v>
      </c>
      <c r="G298" s="78">
        <v>42814</v>
      </c>
      <c r="H298" s="79">
        <v>42800</v>
      </c>
      <c r="I298" s="42">
        <v>43773</v>
      </c>
      <c r="J298" s="43">
        <v>31</v>
      </c>
      <c r="K298" s="43">
        <v>2.58333333333333</v>
      </c>
      <c r="L298" s="77"/>
      <c r="M298" s="82"/>
      <c r="N298" s="45"/>
      <c r="O298" s="77"/>
      <c r="P298" s="82"/>
      <c r="Q298" s="49"/>
      <c r="R298" s="77"/>
      <c r="S298" s="82"/>
      <c r="T298" s="77"/>
      <c r="U298" s="77">
        <v>2</v>
      </c>
      <c r="V298" s="77"/>
      <c r="W298" s="77"/>
      <c r="X298" s="77"/>
      <c r="Y298" s="77">
        <v>2</v>
      </c>
      <c r="Z298" s="77"/>
      <c r="AA298" s="52">
        <v>2</v>
      </c>
      <c r="AB298" s="52"/>
      <c r="AC298" s="53">
        <v>2</v>
      </c>
      <c r="AD298" s="63">
        <v>2</v>
      </c>
      <c r="AE298" s="63">
        <v>2</v>
      </c>
      <c r="AF298" s="53">
        <v>2</v>
      </c>
      <c r="AG298" s="63">
        <v>2</v>
      </c>
      <c r="AH298" s="63">
        <v>2</v>
      </c>
      <c r="AI298" s="63">
        <v>2</v>
      </c>
      <c r="AJ298" s="63">
        <v>2</v>
      </c>
      <c r="AK298" s="56" t="s">
        <v>46</v>
      </c>
      <c r="AL298" s="56" t="s">
        <v>70</v>
      </c>
      <c r="AM298" s="56" t="s">
        <v>71</v>
      </c>
      <c r="AN298" s="64" t="s">
        <v>390</v>
      </c>
      <c r="AO298" s="7"/>
    </row>
    <row r="299" s="24" customFormat="1" spans="1:41">
      <c r="A299" s="24" t="s">
        <v>1307</v>
      </c>
      <c r="B299" s="24" t="s">
        <v>1308</v>
      </c>
      <c r="C299" s="76">
        <v>508410</v>
      </c>
      <c r="D299" s="77" t="s">
        <v>1309</v>
      </c>
      <c r="E299" s="77" t="s">
        <v>1310</v>
      </c>
      <c r="F299" s="78">
        <v>42748</v>
      </c>
      <c r="G299" s="78">
        <v>42772</v>
      </c>
      <c r="H299" s="79">
        <v>42751</v>
      </c>
      <c r="I299" s="81">
        <v>43772</v>
      </c>
      <c r="J299" s="43">
        <v>33</v>
      </c>
      <c r="K299" s="43">
        <v>2.75</v>
      </c>
      <c r="L299" s="77">
        <v>1</v>
      </c>
      <c r="M299" s="82">
        <v>43221</v>
      </c>
      <c r="N299" s="45">
        <f>DATEDIF(H299,M299,"M")</f>
        <v>15</v>
      </c>
      <c r="O299" s="77">
        <v>1</v>
      </c>
      <c r="P299" s="82">
        <v>42767</v>
      </c>
      <c r="Q299" s="49">
        <f>DATEDIF(H299,P299,"M")</f>
        <v>0</v>
      </c>
      <c r="R299" s="77">
        <v>1</v>
      </c>
      <c r="S299" s="82">
        <v>43282</v>
      </c>
      <c r="T299" s="77" t="s">
        <v>1237</v>
      </c>
      <c r="U299" s="77">
        <v>1</v>
      </c>
      <c r="V299" s="77" t="s">
        <v>389</v>
      </c>
      <c r="W299" s="77">
        <v>17</v>
      </c>
      <c r="X299" s="77">
        <v>1</v>
      </c>
      <c r="Y299" s="77">
        <v>2</v>
      </c>
      <c r="Z299" s="77"/>
      <c r="AA299" s="52">
        <v>1</v>
      </c>
      <c r="AB299" s="52">
        <v>1</v>
      </c>
      <c r="AC299" s="53">
        <v>2</v>
      </c>
      <c r="AD299" s="63">
        <v>2</v>
      </c>
      <c r="AE299" s="63">
        <v>2</v>
      </c>
      <c r="AF299" s="53">
        <v>2</v>
      </c>
      <c r="AG299" s="63">
        <v>2</v>
      </c>
      <c r="AH299" s="63">
        <v>2</v>
      </c>
      <c r="AI299" s="63">
        <v>2</v>
      </c>
      <c r="AJ299" s="63">
        <v>2</v>
      </c>
      <c r="AK299" s="56" t="s">
        <v>1311</v>
      </c>
      <c r="AL299" s="56" t="s">
        <v>47</v>
      </c>
      <c r="AM299" s="56" t="s">
        <v>48</v>
      </c>
      <c r="AN299" s="56" t="s">
        <v>49</v>
      </c>
      <c r="AO299" s="56" t="s">
        <v>50</v>
      </c>
    </row>
    <row r="300" s="24" customFormat="1" spans="1:41">
      <c r="A300" s="24" t="s">
        <v>1312</v>
      </c>
      <c r="B300" s="24" t="s">
        <v>1313</v>
      </c>
      <c r="C300" s="76" t="s">
        <v>1314</v>
      </c>
      <c r="D300" s="77" t="s">
        <v>1314</v>
      </c>
      <c r="E300" s="77" t="s">
        <v>1315</v>
      </c>
      <c r="F300" s="78">
        <v>43081</v>
      </c>
      <c r="G300" s="78">
        <v>43095</v>
      </c>
      <c r="H300" s="79">
        <v>43083</v>
      </c>
      <c r="I300" s="42">
        <v>43773</v>
      </c>
      <c r="J300" s="43">
        <v>22</v>
      </c>
      <c r="K300" s="43">
        <v>1.83333333333333</v>
      </c>
      <c r="L300" s="77"/>
      <c r="M300" s="82"/>
      <c r="N300" s="45"/>
      <c r="O300" s="77"/>
      <c r="P300" s="82"/>
      <c r="Q300" s="49"/>
      <c r="R300" s="77">
        <v>1</v>
      </c>
      <c r="S300" s="82"/>
      <c r="T300" s="77"/>
      <c r="U300" s="77">
        <v>2</v>
      </c>
      <c r="V300" s="77"/>
      <c r="W300" s="77"/>
      <c r="X300" s="77"/>
      <c r="Y300" s="77">
        <v>2</v>
      </c>
      <c r="Z300" s="77"/>
      <c r="AA300" s="52">
        <v>2</v>
      </c>
      <c r="AB300" s="52"/>
      <c r="AC300" s="53">
        <v>2</v>
      </c>
      <c r="AD300" s="63">
        <v>2</v>
      </c>
      <c r="AE300" s="63">
        <v>2</v>
      </c>
      <c r="AF300" s="53">
        <v>2</v>
      </c>
      <c r="AG300" s="63">
        <v>2</v>
      </c>
      <c r="AH300" s="63">
        <v>2</v>
      </c>
      <c r="AI300" s="63">
        <v>2</v>
      </c>
      <c r="AJ300" s="63">
        <v>2</v>
      </c>
      <c r="AK300" s="56" t="s">
        <v>46</v>
      </c>
      <c r="AL300" s="56" t="s">
        <v>70</v>
      </c>
      <c r="AM300" s="56" t="s">
        <v>71</v>
      </c>
      <c r="AN300" s="64" t="s">
        <v>390</v>
      </c>
      <c r="AO300" s="56" t="s">
        <v>50</v>
      </c>
    </row>
    <row r="301" s="24" customFormat="1" spans="1:41">
      <c r="A301" s="24" t="s">
        <v>1316</v>
      </c>
      <c r="B301" s="24" t="s">
        <v>1317</v>
      </c>
      <c r="C301" s="77" t="s">
        <v>1318</v>
      </c>
      <c r="D301" s="77" t="s">
        <v>1318</v>
      </c>
      <c r="E301" s="77" t="s">
        <v>1319</v>
      </c>
      <c r="F301" s="78">
        <v>42773</v>
      </c>
      <c r="G301" s="78">
        <v>42797</v>
      </c>
      <c r="H301" s="79">
        <v>42779</v>
      </c>
      <c r="I301" s="42">
        <v>43773</v>
      </c>
      <c r="J301" s="43">
        <v>32</v>
      </c>
      <c r="K301" s="43">
        <v>2.66666666666667</v>
      </c>
      <c r="L301" s="77"/>
      <c r="M301" s="82"/>
      <c r="N301" s="45"/>
      <c r="O301" s="77"/>
      <c r="P301" s="82"/>
      <c r="Q301" s="49"/>
      <c r="R301" s="77"/>
      <c r="S301" s="82"/>
      <c r="T301" s="77"/>
      <c r="U301" s="77">
        <v>2</v>
      </c>
      <c r="V301" s="77"/>
      <c r="W301" s="77"/>
      <c r="X301" s="77"/>
      <c r="Y301" s="77">
        <v>2</v>
      </c>
      <c r="Z301" s="77"/>
      <c r="AA301" s="52">
        <v>2</v>
      </c>
      <c r="AB301" s="52"/>
      <c r="AC301" s="53">
        <v>2</v>
      </c>
      <c r="AD301" s="63">
        <v>2</v>
      </c>
      <c r="AE301" s="63">
        <v>2</v>
      </c>
      <c r="AF301" s="53">
        <v>2</v>
      </c>
      <c r="AG301" s="63">
        <v>2</v>
      </c>
      <c r="AH301" s="63">
        <v>2</v>
      </c>
      <c r="AI301" s="63">
        <v>2</v>
      </c>
      <c r="AJ301" s="63">
        <v>2</v>
      </c>
      <c r="AK301" s="56" t="s">
        <v>46</v>
      </c>
      <c r="AL301" s="56" t="s">
        <v>47</v>
      </c>
      <c r="AM301" s="56" t="s">
        <v>149</v>
      </c>
      <c r="AN301" s="56" t="s">
        <v>49</v>
      </c>
      <c r="AO301" s="7"/>
    </row>
    <row r="302" s="24" customFormat="1" spans="1:41">
      <c r="A302" s="24" t="s">
        <v>1320</v>
      </c>
      <c r="B302" s="24" t="s">
        <v>1321</v>
      </c>
      <c r="C302" s="76" t="s">
        <v>1322</v>
      </c>
      <c r="D302" s="77" t="s">
        <v>1322</v>
      </c>
      <c r="E302" s="77" t="s">
        <v>1323</v>
      </c>
      <c r="F302" s="78">
        <v>43238</v>
      </c>
      <c r="G302" s="78">
        <v>43252</v>
      </c>
      <c r="H302" s="79">
        <v>42876</v>
      </c>
      <c r="I302" s="81">
        <v>43772</v>
      </c>
      <c r="J302" s="43">
        <v>29</v>
      </c>
      <c r="K302" s="43">
        <v>2.41666666666667</v>
      </c>
      <c r="L302" s="77">
        <v>2</v>
      </c>
      <c r="M302" s="82"/>
      <c r="N302" s="45"/>
      <c r="O302" s="77">
        <v>1</v>
      </c>
      <c r="P302" s="82">
        <v>43525</v>
      </c>
      <c r="Q302" s="49">
        <f>DATEDIF(H302,P302,"M")</f>
        <v>21</v>
      </c>
      <c r="R302" s="77">
        <v>1</v>
      </c>
      <c r="S302" s="82">
        <v>43647</v>
      </c>
      <c r="T302" s="77" t="s">
        <v>1237</v>
      </c>
      <c r="U302" s="77">
        <v>1</v>
      </c>
      <c r="V302" s="77" t="s">
        <v>389</v>
      </c>
      <c r="W302" s="77">
        <v>13</v>
      </c>
      <c r="X302" s="77">
        <v>1</v>
      </c>
      <c r="Y302" s="77">
        <v>2</v>
      </c>
      <c r="Z302" s="77"/>
      <c r="AA302" s="52">
        <v>1</v>
      </c>
      <c r="AB302" s="52">
        <v>1</v>
      </c>
      <c r="AC302" s="53">
        <v>2</v>
      </c>
      <c r="AD302" s="63">
        <v>2</v>
      </c>
      <c r="AE302" s="63">
        <v>2</v>
      </c>
      <c r="AF302" s="53">
        <v>2</v>
      </c>
      <c r="AG302" s="63">
        <v>2</v>
      </c>
      <c r="AH302" s="63">
        <v>2</v>
      </c>
      <c r="AI302" s="63">
        <v>2</v>
      </c>
      <c r="AJ302" s="63">
        <v>2</v>
      </c>
      <c r="AK302" s="56" t="s">
        <v>1063</v>
      </c>
      <c r="AL302" s="56"/>
      <c r="AM302" s="56"/>
      <c r="AN302" s="56"/>
      <c r="AO302" s="56" t="s">
        <v>50</v>
      </c>
    </row>
    <row r="303" s="24" customFormat="1" spans="1:41">
      <c r="A303" s="24" t="s">
        <v>1324</v>
      </c>
      <c r="B303" s="24" t="s">
        <v>1325</v>
      </c>
      <c r="C303" s="76" t="s">
        <v>1326</v>
      </c>
      <c r="D303" s="77" t="s">
        <v>1326</v>
      </c>
      <c r="E303" s="77" t="s">
        <v>1327</v>
      </c>
      <c r="F303" s="78">
        <v>43104</v>
      </c>
      <c r="G303" s="78">
        <v>43122</v>
      </c>
      <c r="H303" s="79">
        <v>43110</v>
      </c>
      <c r="I303" s="42">
        <v>43773</v>
      </c>
      <c r="J303" s="43">
        <v>21</v>
      </c>
      <c r="K303" s="43">
        <v>1.75</v>
      </c>
      <c r="L303" s="77"/>
      <c r="M303" s="82"/>
      <c r="N303" s="45"/>
      <c r="O303" s="77"/>
      <c r="P303" s="82"/>
      <c r="Q303" s="49"/>
      <c r="R303" s="77"/>
      <c r="S303" s="82"/>
      <c r="T303" s="77"/>
      <c r="U303" s="77">
        <v>2</v>
      </c>
      <c r="V303" s="77"/>
      <c r="W303" s="77"/>
      <c r="X303" s="77"/>
      <c r="Y303" s="77">
        <v>2</v>
      </c>
      <c r="Z303" s="77"/>
      <c r="AA303" s="52">
        <v>2</v>
      </c>
      <c r="AB303" s="52"/>
      <c r="AC303" s="53">
        <v>2</v>
      </c>
      <c r="AD303" s="63">
        <v>2</v>
      </c>
      <c r="AE303" s="63">
        <v>2</v>
      </c>
      <c r="AF303" s="53">
        <v>2</v>
      </c>
      <c r="AG303" s="63">
        <v>2</v>
      </c>
      <c r="AH303" s="63">
        <v>2</v>
      </c>
      <c r="AI303" s="63">
        <v>2</v>
      </c>
      <c r="AJ303" s="63">
        <v>2</v>
      </c>
      <c r="AK303" s="56"/>
      <c r="AL303" s="56"/>
      <c r="AM303" s="56"/>
      <c r="AN303" s="56"/>
      <c r="AO303" s="7"/>
    </row>
    <row r="304" s="24" customFormat="1" spans="1:41">
      <c r="A304" s="24" t="s">
        <v>1328</v>
      </c>
      <c r="B304" s="24" t="s">
        <v>1329</v>
      </c>
      <c r="C304" s="76" t="s">
        <v>1330</v>
      </c>
      <c r="D304" s="77" t="s">
        <v>1330</v>
      </c>
      <c r="E304" s="77" t="s">
        <v>1331</v>
      </c>
      <c r="F304" s="78">
        <v>43088</v>
      </c>
      <c r="G304" s="78">
        <v>43102</v>
      </c>
      <c r="H304" s="79">
        <v>43089</v>
      </c>
      <c r="I304" s="42">
        <v>43773</v>
      </c>
      <c r="J304" s="43">
        <v>22</v>
      </c>
      <c r="K304" s="43">
        <v>1.83333333333333</v>
      </c>
      <c r="L304" s="77"/>
      <c r="M304" s="82"/>
      <c r="N304" s="45"/>
      <c r="O304" s="77"/>
      <c r="P304" s="82"/>
      <c r="Q304" s="49"/>
      <c r="R304" s="77"/>
      <c r="S304" s="82"/>
      <c r="T304" s="77"/>
      <c r="U304" s="77">
        <v>2</v>
      </c>
      <c r="V304" s="77"/>
      <c r="W304" s="77"/>
      <c r="X304" s="77"/>
      <c r="Y304" s="77">
        <v>2</v>
      </c>
      <c r="Z304" s="77"/>
      <c r="AA304" s="52">
        <v>2</v>
      </c>
      <c r="AB304" s="52"/>
      <c r="AC304" s="53">
        <v>2</v>
      </c>
      <c r="AD304" s="63">
        <v>2</v>
      </c>
      <c r="AE304" s="63">
        <v>2</v>
      </c>
      <c r="AF304" s="53">
        <v>2</v>
      </c>
      <c r="AG304" s="63">
        <v>2</v>
      </c>
      <c r="AH304" s="63">
        <v>2</v>
      </c>
      <c r="AI304" s="63">
        <v>2</v>
      </c>
      <c r="AJ304" s="63">
        <v>2</v>
      </c>
      <c r="AK304" s="56" t="s">
        <v>46</v>
      </c>
      <c r="AL304" s="56" t="s">
        <v>86</v>
      </c>
      <c r="AM304" s="56" t="s">
        <v>1332</v>
      </c>
      <c r="AN304" s="56" t="s">
        <v>49</v>
      </c>
      <c r="AO304" s="7"/>
    </row>
    <row r="305" s="24" customFormat="1" spans="1:41">
      <c r="A305" s="24" t="s">
        <v>1333</v>
      </c>
      <c r="B305" s="24" t="s">
        <v>1334</v>
      </c>
      <c r="C305" s="76" t="s">
        <v>1335</v>
      </c>
      <c r="D305" s="77" t="s">
        <v>1335</v>
      </c>
      <c r="E305" s="77" t="s">
        <v>1336</v>
      </c>
      <c r="F305" s="78">
        <v>42611</v>
      </c>
      <c r="G305" s="78">
        <v>42621</v>
      </c>
      <c r="H305" s="79">
        <v>42613</v>
      </c>
      <c r="I305" s="42">
        <v>43773</v>
      </c>
      <c r="J305" s="43">
        <v>38</v>
      </c>
      <c r="K305" s="43">
        <v>3.16666666666667</v>
      </c>
      <c r="L305" s="77"/>
      <c r="M305" s="82"/>
      <c r="N305" s="45"/>
      <c r="O305" s="77"/>
      <c r="P305" s="82"/>
      <c r="Q305" s="49"/>
      <c r="R305" s="77"/>
      <c r="S305" s="82"/>
      <c r="T305" s="77"/>
      <c r="U305" s="77">
        <v>2</v>
      </c>
      <c r="V305" s="77"/>
      <c r="W305" s="77"/>
      <c r="X305" s="77"/>
      <c r="Y305" s="77">
        <v>2</v>
      </c>
      <c r="Z305" s="77"/>
      <c r="AA305" s="52">
        <v>2</v>
      </c>
      <c r="AB305" s="52"/>
      <c r="AC305" s="53">
        <v>2</v>
      </c>
      <c r="AD305" s="63">
        <v>2</v>
      </c>
      <c r="AE305" s="63">
        <v>2</v>
      </c>
      <c r="AF305" s="53">
        <v>2</v>
      </c>
      <c r="AG305" s="63">
        <v>2</v>
      </c>
      <c r="AH305" s="63">
        <v>2</v>
      </c>
      <c r="AI305" s="63">
        <v>2</v>
      </c>
      <c r="AJ305" s="63">
        <v>2</v>
      </c>
      <c r="AK305" s="56"/>
      <c r="AL305" s="56"/>
      <c r="AM305" s="56"/>
      <c r="AN305" s="56"/>
      <c r="AO305" s="7"/>
    </row>
    <row r="306" s="24" customFormat="1" spans="1:41">
      <c r="A306" s="24" t="s">
        <v>1337</v>
      </c>
      <c r="B306" s="24" t="s">
        <v>1338</v>
      </c>
      <c r="C306" s="76" t="s">
        <v>1339</v>
      </c>
      <c r="D306" s="77" t="s">
        <v>1339</v>
      </c>
      <c r="E306" s="77" t="s">
        <v>1340</v>
      </c>
      <c r="F306" s="78">
        <v>42894</v>
      </c>
      <c r="G306" s="78">
        <v>42913</v>
      </c>
      <c r="H306" s="79">
        <v>42898</v>
      </c>
      <c r="I306" s="42">
        <v>43773</v>
      </c>
      <c r="J306" s="43">
        <v>28</v>
      </c>
      <c r="K306" s="43">
        <v>2.33333333333333</v>
      </c>
      <c r="L306" s="77"/>
      <c r="M306" s="82"/>
      <c r="N306" s="45"/>
      <c r="O306" s="77"/>
      <c r="P306" s="82"/>
      <c r="Q306" s="49"/>
      <c r="R306" s="77"/>
      <c r="S306" s="82"/>
      <c r="T306" s="77"/>
      <c r="U306" s="77">
        <v>2</v>
      </c>
      <c r="V306" s="77"/>
      <c r="W306" s="77"/>
      <c r="X306" s="77"/>
      <c r="Y306" s="77">
        <v>2</v>
      </c>
      <c r="Z306" s="77"/>
      <c r="AA306" s="52">
        <v>2</v>
      </c>
      <c r="AB306" s="52"/>
      <c r="AC306" s="53">
        <v>2</v>
      </c>
      <c r="AD306" s="63">
        <v>2</v>
      </c>
      <c r="AE306" s="63">
        <v>2</v>
      </c>
      <c r="AF306" s="53">
        <v>2</v>
      </c>
      <c r="AG306" s="63">
        <v>2</v>
      </c>
      <c r="AH306" s="63">
        <v>2</v>
      </c>
      <c r="AI306" s="63">
        <v>2</v>
      </c>
      <c r="AJ306" s="63">
        <v>2</v>
      </c>
      <c r="AK306" s="56"/>
      <c r="AL306" s="56"/>
      <c r="AM306" s="56"/>
      <c r="AN306" s="56"/>
      <c r="AO306" s="7"/>
    </row>
    <row r="307" s="24" customFormat="1" spans="1:41">
      <c r="A307" s="24" t="s">
        <v>1341</v>
      </c>
      <c r="B307" s="24" t="s">
        <v>1342</v>
      </c>
      <c r="C307" s="76" t="s">
        <v>1343</v>
      </c>
      <c r="D307" s="77" t="s">
        <v>1343</v>
      </c>
      <c r="E307" s="77" t="s">
        <v>1344</v>
      </c>
      <c r="F307" s="78">
        <v>42859</v>
      </c>
      <c r="G307" s="78">
        <v>42870</v>
      </c>
      <c r="H307" s="79">
        <v>42860</v>
      </c>
      <c r="I307" s="81">
        <v>43772</v>
      </c>
      <c r="J307" s="43">
        <v>29</v>
      </c>
      <c r="K307" s="43">
        <v>2.41666666666667</v>
      </c>
      <c r="L307" s="77">
        <v>2</v>
      </c>
      <c r="M307" s="82"/>
      <c r="N307" s="45"/>
      <c r="O307" s="77">
        <v>2</v>
      </c>
      <c r="P307" s="82"/>
      <c r="Q307" s="49"/>
      <c r="R307" s="77">
        <v>2</v>
      </c>
      <c r="S307" s="82"/>
      <c r="T307" s="77"/>
      <c r="U307" s="77">
        <v>2</v>
      </c>
      <c r="V307" s="77"/>
      <c r="W307" s="77"/>
      <c r="X307" s="77"/>
      <c r="Y307" s="77">
        <v>2</v>
      </c>
      <c r="Z307" s="77"/>
      <c r="AA307" s="52">
        <v>2</v>
      </c>
      <c r="AB307" s="52"/>
      <c r="AC307" s="53">
        <v>2</v>
      </c>
      <c r="AD307" s="63">
        <v>2</v>
      </c>
      <c r="AE307" s="63">
        <v>2</v>
      </c>
      <c r="AF307" s="53">
        <v>2</v>
      </c>
      <c r="AG307" s="63">
        <v>2</v>
      </c>
      <c r="AH307" s="63">
        <v>2</v>
      </c>
      <c r="AI307" s="63">
        <v>2</v>
      </c>
      <c r="AJ307" s="63">
        <v>2</v>
      </c>
      <c r="AK307" s="56" t="s">
        <v>1063</v>
      </c>
      <c r="AL307" s="56" t="s">
        <v>86</v>
      </c>
      <c r="AM307" s="56" t="s">
        <v>101</v>
      </c>
      <c r="AN307" s="56" t="s">
        <v>49</v>
      </c>
      <c r="AO307" s="56" t="s">
        <v>134</v>
      </c>
    </row>
    <row r="308" s="24" customFormat="1" spans="1:41">
      <c r="A308" s="24" t="s">
        <v>1345</v>
      </c>
      <c r="B308" s="24" t="s">
        <v>1346</v>
      </c>
      <c r="C308" s="76" t="s">
        <v>1347</v>
      </c>
      <c r="D308" s="77" t="s">
        <v>1347</v>
      </c>
      <c r="E308" s="77" t="s">
        <v>1348</v>
      </c>
      <c r="F308" s="78">
        <v>43160</v>
      </c>
      <c r="G308" s="78">
        <v>43178</v>
      </c>
      <c r="H308" s="79">
        <v>43164</v>
      </c>
      <c r="I308" s="42">
        <v>43773</v>
      </c>
      <c r="J308" s="43">
        <v>19</v>
      </c>
      <c r="K308" s="43">
        <v>1.58333333333333</v>
      </c>
      <c r="L308" s="77"/>
      <c r="M308" s="82"/>
      <c r="N308" s="45"/>
      <c r="O308" s="77"/>
      <c r="P308" s="82"/>
      <c r="Q308" s="49"/>
      <c r="R308" s="77"/>
      <c r="S308" s="82"/>
      <c r="T308" s="77"/>
      <c r="U308" s="77">
        <v>2</v>
      </c>
      <c r="V308" s="77"/>
      <c r="W308" s="77"/>
      <c r="X308" s="77"/>
      <c r="Y308" s="77">
        <v>2</v>
      </c>
      <c r="Z308" s="77"/>
      <c r="AA308" s="52">
        <v>2</v>
      </c>
      <c r="AB308" s="52"/>
      <c r="AC308" s="53">
        <v>2</v>
      </c>
      <c r="AD308" s="63">
        <v>2</v>
      </c>
      <c r="AE308" s="63">
        <v>2</v>
      </c>
      <c r="AF308" s="53">
        <v>2</v>
      </c>
      <c r="AG308" s="63">
        <v>2</v>
      </c>
      <c r="AH308" s="63">
        <v>2</v>
      </c>
      <c r="AI308" s="63">
        <v>2</v>
      </c>
      <c r="AJ308" s="63">
        <v>2</v>
      </c>
      <c r="AK308" s="56" t="s">
        <v>46</v>
      </c>
      <c r="AL308" s="56" t="s">
        <v>86</v>
      </c>
      <c r="AM308" s="56" t="s">
        <v>114</v>
      </c>
      <c r="AN308" s="56" t="s">
        <v>49</v>
      </c>
      <c r="AO308" s="7"/>
    </row>
    <row r="309" s="24" customFormat="1" spans="1:41">
      <c r="A309" s="24" t="s">
        <v>1349</v>
      </c>
      <c r="B309" s="24" t="s">
        <v>1350</v>
      </c>
      <c r="C309" s="76" t="s">
        <v>1351</v>
      </c>
      <c r="D309" s="77" t="s">
        <v>1351</v>
      </c>
      <c r="E309" s="77" t="s">
        <v>1352</v>
      </c>
      <c r="F309" s="78">
        <v>42860</v>
      </c>
      <c r="G309" s="78">
        <v>42874</v>
      </c>
      <c r="H309" s="79">
        <v>42863</v>
      </c>
      <c r="I309" s="42">
        <v>43773</v>
      </c>
      <c r="J309" s="43">
        <v>29</v>
      </c>
      <c r="K309" s="43">
        <v>2.41666666666667</v>
      </c>
      <c r="L309" s="77"/>
      <c r="M309" s="82"/>
      <c r="N309" s="45"/>
      <c r="O309" s="77"/>
      <c r="P309" s="82"/>
      <c r="Q309" s="49"/>
      <c r="R309" s="77"/>
      <c r="S309" s="82"/>
      <c r="T309" s="77"/>
      <c r="U309" s="77">
        <v>2</v>
      </c>
      <c r="V309" s="77"/>
      <c r="W309" s="77"/>
      <c r="X309" s="77"/>
      <c r="Y309" s="77">
        <v>2</v>
      </c>
      <c r="Z309" s="77"/>
      <c r="AA309" s="52">
        <v>2</v>
      </c>
      <c r="AB309" s="52"/>
      <c r="AC309" s="53">
        <v>2</v>
      </c>
      <c r="AD309" s="63">
        <v>2</v>
      </c>
      <c r="AE309" s="63">
        <v>2</v>
      </c>
      <c r="AF309" s="53">
        <v>2</v>
      </c>
      <c r="AG309" s="63">
        <v>2</v>
      </c>
      <c r="AH309" s="63">
        <v>2</v>
      </c>
      <c r="AI309" s="63">
        <v>2</v>
      </c>
      <c r="AJ309" s="63">
        <v>2</v>
      </c>
      <c r="AK309" s="56" t="s">
        <v>46</v>
      </c>
      <c r="AL309" s="56" t="s">
        <v>70</v>
      </c>
      <c r="AM309" s="56" t="s">
        <v>170</v>
      </c>
      <c r="AN309" s="64" t="s">
        <v>390</v>
      </c>
      <c r="AO309" s="7"/>
    </row>
    <row r="310" s="24" customFormat="1" spans="1:41">
      <c r="A310" s="24" t="s">
        <v>1353</v>
      </c>
      <c r="B310" s="24" t="s">
        <v>1354</v>
      </c>
      <c r="C310" s="76" t="s">
        <v>1355</v>
      </c>
      <c r="D310" s="77" t="s">
        <v>1355</v>
      </c>
      <c r="E310" s="77" t="s">
        <v>1356</v>
      </c>
      <c r="F310" s="78">
        <v>42905</v>
      </c>
      <c r="G310" s="78">
        <v>42919</v>
      </c>
      <c r="H310" s="79">
        <v>42906</v>
      </c>
      <c r="I310" s="81">
        <v>43772</v>
      </c>
      <c r="J310" s="43">
        <v>28</v>
      </c>
      <c r="K310" s="43">
        <v>2.33333333333333</v>
      </c>
      <c r="L310" s="77">
        <v>2</v>
      </c>
      <c r="M310" s="82"/>
      <c r="N310" s="45"/>
      <c r="O310" s="77">
        <v>1</v>
      </c>
      <c r="P310" s="82"/>
      <c r="Q310" s="49"/>
      <c r="R310" s="77">
        <v>1</v>
      </c>
      <c r="S310" s="82">
        <v>43617</v>
      </c>
      <c r="T310" s="77" t="s">
        <v>1357</v>
      </c>
      <c r="U310" s="77">
        <v>1</v>
      </c>
      <c r="V310" s="77" t="s">
        <v>389</v>
      </c>
      <c r="W310" s="77">
        <v>2</v>
      </c>
      <c r="X310" s="77">
        <v>2</v>
      </c>
      <c r="Y310" s="77">
        <v>2</v>
      </c>
      <c r="Z310" s="77"/>
      <c r="AA310" s="52">
        <v>1</v>
      </c>
      <c r="AB310" s="52">
        <v>1</v>
      </c>
      <c r="AC310" s="53">
        <v>2</v>
      </c>
      <c r="AD310" s="63">
        <v>2</v>
      </c>
      <c r="AE310" s="63">
        <v>2</v>
      </c>
      <c r="AF310" s="53">
        <v>2</v>
      </c>
      <c r="AG310" s="63">
        <v>2</v>
      </c>
      <c r="AH310" s="63">
        <v>2</v>
      </c>
      <c r="AI310" s="63">
        <v>2</v>
      </c>
      <c r="AJ310" s="63">
        <v>2</v>
      </c>
      <c r="AK310" s="56" t="s">
        <v>46</v>
      </c>
      <c r="AL310" s="56" t="s">
        <v>70</v>
      </c>
      <c r="AM310" s="56" t="s">
        <v>71</v>
      </c>
      <c r="AN310" s="64" t="s">
        <v>390</v>
      </c>
      <c r="AO310" s="56" t="s">
        <v>50</v>
      </c>
    </row>
    <row r="311" s="24" customFormat="1" spans="1:41">
      <c r="A311" s="24" t="s">
        <v>1358</v>
      </c>
      <c r="B311" s="24" t="s">
        <v>1359</v>
      </c>
      <c r="C311" s="76" t="s">
        <v>1360</v>
      </c>
      <c r="D311" s="77" t="s">
        <v>1360</v>
      </c>
      <c r="E311" s="77" t="s">
        <v>1361</v>
      </c>
      <c r="F311" s="78">
        <v>43070</v>
      </c>
      <c r="G311" s="78">
        <v>43089</v>
      </c>
      <c r="H311" s="79">
        <v>43073</v>
      </c>
      <c r="I311" s="81">
        <v>43772</v>
      </c>
      <c r="J311" s="43">
        <v>22</v>
      </c>
      <c r="K311" s="43">
        <v>1.83333333333333</v>
      </c>
      <c r="L311" s="77">
        <v>2</v>
      </c>
      <c r="M311" s="82"/>
      <c r="N311" s="45"/>
      <c r="O311" s="77">
        <v>2</v>
      </c>
      <c r="P311" s="82"/>
      <c r="Q311" s="49"/>
      <c r="R311" s="77">
        <v>2</v>
      </c>
      <c r="S311" s="82"/>
      <c r="T311" s="77"/>
      <c r="U311" s="77">
        <v>1</v>
      </c>
      <c r="V311" s="77" t="s">
        <v>389</v>
      </c>
      <c r="W311" s="77">
        <v>23</v>
      </c>
      <c r="X311" s="77">
        <v>2</v>
      </c>
      <c r="Y311" s="77">
        <v>2</v>
      </c>
      <c r="Z311" s="77"/>
      <c r="AA311" s="52">
        <v>1</v>
      </c>
      <c r="AB311" s="52">
        <v>1</v>
      </c>
      <c r="AC311" s="53">
        <v>2</v>
      </c>
      <c r="AD311" s="63">
        <v>2</v>
      </c>
      <c r="AE311" s="63">
        <v>2</v>
      </c>
      <c r="AF311" s="53">
        <v>2</v>
      </c>
      <c r="AG311" s="63">
        <v>2</v>
      </c>
      <c r="AH311" s="63">
        <v>2</v>
      </c>
      <c r="AI311" s="63">
        <v>2</v>
      </c>
      <c r="AJ311" s="63">
        <v>2</v>
      </c>
      <c r="AK311" s="56" t="s">
        <v>1063</v>
      </c>
      <c r="AL311" s="56" t="s">
        <v>70</v>
      </c>
      <c r="AM311" s="56" t="s">
        <v>96</v>
      </c>
      <c r="AN311" s="64" t="s">
        <v>390</v>
      </c>
      <c r="AO311" s="56" t="s">
        <v>134</v>
      </c>
    </row>
    <row r="312" s="24" customFormat="1" spans="1:41">
      <c r="A312" s="24" t="s">
        <v>1362</v>
      </c>
      <c r="B312" s="24" t="s">
        <v>1363</v>
      </c>
      <c r="C312" s="76" t="s">
        <v>1364</v>
      </c>
      <c r="D312" s="77" t="s">
        <v>1364</v>
      </c>
      <c r="E312" s="77" t="s">
        <v>1365</v>
      </c>
      <c r="F312" s="78">
        <v>42916</v>
      </c>
      <c r="G312" s="78">
        <v>42935</v>
      </c>
      <c r="H312" s="79">
        <v>42926</v>
      </c>
      <c r="I312" s="42">
        <v>43773</v>
      </c>
      <c r="J312" s="43">
        <v>27</v>
      </c>
      <c r="K312" s="43">
        <v>2.25</v>
      </c>
      <c r="L312" s="77"/>
      <c r="M312" s="82"/>
      <c r="N312" s="45"/>
      <c r="O312" s="77"/>
      <c r="P312" s="82"/>
      <c r="Q312" s="49"/>
      <c r="R312" s="77"/>
      <c r="S312" s="82"/>
      <c r="T312" s="77"/>
      <c r="U312" s="77">
        <v>2</v>
      </c>
      <c r="V312" s="77"/>
      <c r="W312" s="77"/>
      <c r="X312" s="77"/>
      <c r="Y312" s="77">
        <v>2</v>
      </c>
      <c r="Z312" s="77"/>
      <c r="AA312" s="52">
        <v>2</v>
      </c>
      <c r="AB312" s="52"/>
      <c r="AC312" s="53">
        <v>2</v>
      </c>
      <c r="AD312" s="63">
        <v>2</v>
      </c>
      <c r="AE312" s="63">
        <v>2</v>
      </c>
      <c r="AF312" s="53">
        <v>2</v>
      </c>
      <c r="AG312" s="63">
        <v>2</v>
      </c>
      <c r="AH312" s="63">
        <v>2</v>
      </c>
      <c r="AI312" s="63">
        <v>2</v>
      </c>
      <c r="AJ312" s="63">
        <v>2</v>
      </c>
      <c r="AK312" s="56"/>
      <c r="AL312" s="56"/>
      <c r="AM312" s="56"/>
      <c r="AN312" s="56"/>
      <c r="AO312" s="7"/>
    </row>
    <row r="313" s="24" customFormat="1" spans="1:41">
      <c r="A313" s="24" t="s">
        <v>1366</v>
      </c>
      <c r="B313" s="24" t="s">
        <v>1367</v>
      </c>
      <c r="C313" s="76" t="s">
        <v>1368</v>
      </c>
      <c r="D313" s="77" t="s">
        <v>1368</v>
      </c>
      <c r="E313" s="77" t="s">
        <v>1369</v>
      </c>
      <c r="F313" s="78">
        <v>43041</v>
      </c>
      <c r="G313" s="78">
        <v>43059</v>
      </c>
      <c r="H313" s="79">
        <v>43045</v>
      </c>
      <c r="I313" s="81">
        <v>43772</v>
      </c>
      <c r="J313" s="43">
        <v>23</v>
      </c>
      <c r="K313" s="43">
        <v>1.91666666666667</v>
      </c>
      <c r="L313" s="77"/>
      <c r="M313" s="82"/>
      <c r="N313" s="45"/>
      <c r="O313" s="77"/>
      <c r="P313" s="82"/>
      <c r="Q313" s="49"/>
      <c r="R313" s="77">
        <v>1</v>
      </c>
      <c r="S313" s="82">
        <v>43322</v>
      </c>
      <c r="T313" s="77" t="s">
        <v>1096</v>
      </c>
      <c r="U313" s="77">
        <v>2</v>
      </c>
      <c r="V313" s="77"/>
      <c r="W313" s="77"/>
      <c r="X313" s="77"/>
      <c r="Y313" s="77">
        <v>2</v>
      </c>
      <c r="Z313" s="77"/>
      <c r="AA313" s="52">
        <v>2</v>
      </c>
      <c r="AB313" s="52"/>
      <c r="AC313" s="53">
        <v>2</v>
      </c>
      <c r="AD313" s="63">
        <v>2</v>
      </c>
      <c r="AE313" s="63">
        <v>2</v>
      </c>
      <c r="AF313" s="53">
        <v>2</v>
      </c>
      <c r="AG313" s="63">
        <v>2</v>
      </c>
      <c r="AH313" s="63">
        <v>2</v>
      </c>
      <c r="AI313" s="63">
        <v>2</v>
      </c>
      <c r="AJ313" s="63">
        <v>2</v>
      </c>
      <c r="AK313" s="56"/>
      <c r="AL313" s="56"/>
      <c r="AM313" s="56"/>
      <c r="AN313" s="56"/>
      <c r="AO313" s="56"/>
    </row>
    <row r="314" s="24" customFormat="1" spans="1:41">
      <c r="A314" s="24" t="s">
        <v>1370</v>
      </c>
      <c r="B314" s="24" t="s">
        <v>1371</v>
      </c>
      <c r="C314" s="76" t="s">
        <v>1372</v>
      </c>
      <c r="D314" s="77" t="s">
        <v>1372</v>
      </c>
      <c r="E314" s="77" t="s">
        <v>1373</v>
      </c>
      <c r="F314" s="78">
        <v>42879</v>
      </c>
      <c r="G314" s="78">
        <v>42909</v>
      </c>
      <c r="H314" s="79">
        <v>42881</v>
      </c>
      <c r="I314" s="81">
        <v>43772</v>
      </c>
      <c r="J314" s="43">
        <v>29</v>
      </c>
      <c r="K314" s="43">
        <v>2.41666666666667</v>
      </c>
      <c r="L314" s="77">
        <v>2</v>
      </c>
      <c r="M314" s="82"/>
      <c r="N314" s="45"/>
      <c r="O314" s="77">
        <v>2</v>
      </c>
      <c r="P314" s="82"/>
      <c r="Q314" s="49"/>
      <c r="R314" s="77">
        <v>2</v>
      </c>
      <c r="S314" s="82"/>
      <c r="T314" s="77"/>
      <c r="U314" s="77">
        <v>1</v>
      </c>
      <c r="V314" s="77" t="s">
        <v>389</v>
      </c>
      <c r="W314" s="77">
        <v>29</v>
      </c>
      <c r="X314" s="77">
        <v>1</v>
      </c>
      <c r="Y314" s="77">
        <v>2</v>
      </c>
      <c r="Z314" s="77"/>
      <c r="AA314" s="52">
        <v>1</v>
      </c>
      <c r="AB314" s="52">
        <v>1</v>
      </c>
      <c r="AC314" s="53">
        <v>2</v>
      </c>
      <c r="AD314" s="63">
        <v>2</v>
      </c>
      <c r="AE314" s="63">
        <v>2</v>
      </c>
      <c r="AF314" s="53">
        <v>2</v>
      </c>
      <c r="AG314" s="63">
        <v>2</v>
      </c>
      <c r="AH314" s="63">
        <v>2</v>
      </c>
      <c r="AI314" s="63">
        <v>2</v>
      </c>
      <c r="AJ314" s="63">
        <v>2</v>
      </c>
      <c r="AK314" s="56" t="s">
        <v>46</v>
      </c>
      <c r="AL314" s="56" t="s">
        <v>47</v>
      </c>
      <c r="AM314" s="56" t="s">
        <v>48</v>
      </c>
      <c r="AN314" s="56" t="s">
        <v>49</v>
      </c>
      <c r="AO314" s="56" t="s">
        <v>134</v>
      </c>
    </row>
    <row r="315" s="24" customFormat="1" spans="1:41">
      <c r="A315" s="24" t="s">
        <v>1374</v>
      </c>
      <c r="B315" s="24" t="s">
        <v>1375</v>
      </c>
      <c r="C315" s="76" t="s">
        <v>1376</v>
      </c>
      <c r="D315" s="77" t="s">
        <v>1376</v>
      </c>
      <c r="E315" s="77" t="s">
        <v>1377</v>
      </c>
      <c r="F315" s="78">
        <v>42892</v>
      </c>
      <c r="G315" s="78">
        <v>42902</v>
      </c>
      <c r="H315" s="79">
        <v>42893</v>
      </c>
      <c r="I315" s="42">
        <v>43773</v>
      </c>
      <c r="J315" s="43">
        <v>28</v>
      </c>
      <c r="K315" s="43">
        <v>2.33333333333333</v>
      </c>
      <c r="L315" s="77"/>
      <c r="M315" s="82"/>
      <c r="N315" s="45"/>
      <c r="O315" s="77"/>
      <c r="P315" s="82"/>
      <c r="Q315" s="49"/>
      <c r="R315" s="77"/>
      <c r="S315" s="82"/>
      <c r="T315" s="77"/>
      <c r="U315" s="77">
        <v>2</v>
      </c>
      <c r="V315" s="77"/>
      <c r="W315" s="77"/>
      <c r="X315" s="77"/>
      <c r="Y315" s="77">
        <v>2</v>
      </c>
      <c r="Z315" s="77"/>
      <c r="AA315" s="52">
        <v>2</v>
      </c>
      <c r="AB315" s="52"/>
      <c r="AC315" s="53">
        <v>2</v>
      </c>
      <c r="AD315" s="63">
        <v>2</v>
      </c>
      <c r="AE315" s="63">
        <v>2</v>
      </c>
      <c r="AF315" s="53">
        <v>2</v>
      </c>
      <c r="AG315" s="63">
        <v>2</v>
      </c>
      <c r="AH315" s="63">
        <v>2</v>
      </c>
      <c r="AI315" s="63">
        <v>2</v>
      </c>
      <c r="AJ315" s="63">
        <v>2</v>
      </c>
      <c r="AK315" s="56" t="s">
        <v>46</v>
      </c>
      <c r="AL315" s="56" t="s">
        <v>47</v>
      </c>
      <c r="AM315" s="56" t="s">
        <v>48</v>
      </c>
      <c r="AN315" s="56" t="s">
        <v>49</v>
      </c>
      <c r="AO315" s="7"/>
    </row>
    <row r="316" s="24" customFormat="1" spans="1:41">
      <c r="A316" s="24" t="s">
        <v>1378</v>
      </c>
      <c r="B316" s="24" t="s">
        <v>1379</v>
      </c>
      <c r="C316" s="76" t="s">
        <v>1380</v>
      </c>
      <c r="D316" s="77" t="s">
        <v>1380</v>
      </c>
      <c r="E316" s="77" t="s">
        <v>1381</v>
      </c>
      <c r="F316" s="78">
        <v>43230</v>
      </c>
      <c r="G316" s="78">
        <v>43244</v>
      </c>
      <c r="H316" s="79">
        <v>43234</v>
      </c>
      <c r="I316" s="42">
        <v>43773</v>
      </c>
      <c r="J316" s="43">
        <v>17</v>
      </c>
      <c r="K316" s="43">
        <v>1.41666666666667</v>
      </c>
      <c r="L316" s="77"/>
      <c r="M316" s="82"/>
      <c r="N316" s="45"/>
      <c r="O316" s="77"/>
      <c r="P316" s="82"/>
      <c r="Q316" s="49"/>
      <c r="R316" s="77"/>
      <c r="S316" s="82"/>
      <c r="T316" s="77"/>
      <c r="U316" s="77">
        <v>2</v>
      </c>
      <c r="V316" s="77"/>
      <c r="W316" s="77"/>
      <c r="X316" s="77"/>
      <c r="Y316" s="77">
        <v>2</v>
      </c>
      <c r="Z316" s="77"/>
      <c r="AA316" s="52">
        <v>2</v>
      </c>
      <c r="AB316" s="52"/>
      <c r="AC316" s="53">
        <v>2</v>
      </c>
      <c r="AD316" s="63">
        <v>2</v>
      </c>
      <c r="AE316" s="63">
        <v>2</v>
      </c>
      <c r="AF316" s="53">
        <v>2</v>
      </c>
      <c r="AG316" s="63">
        <v>2</v>
      </c>
      <c r="AH316" s="63">
        <v>2</v>
      </c>
      <c r="AI316" s="63">
        <v>2</v>
      </c>
      <c r="AJ316" s="63">
        <v>2</v>
      </c>
      <c r="AK316" s="56" t="s">
        <v>46</v>
      </c>
      <c r="AL316" s="56" t="s">
        <v>119</v>
      </c>
      <c r="AM316" s="56" t="s">
        <v>120</v>
      </c>
      <c r="AN316" s="64" t="s">
        <v>464</v>
      </c>
      <c r="AO316" s="7"/>
    </row>
    <row r="317" s="24" customFormat="1" spans="1:41">
      <c r="A317" s="24" t="s">
        <v>1382</v>
      </c>
      <c r="B317" s="24" t="s">
        <v>1383</v>
      </c>
      <c r="C317" s="76" t="s">
        <v>1384</v>
      </c>
      <c r="D317" s="77" t="s">
        <v>1384</v>
      </c>
      <c r="E317" s="77" t="s">
        <v>1385</v>
      </c>
      <c r="F317" s="78">
        <v>42870</v>
      </c>
      <c r="G317" s="78">
        <v>42886</v>
      </c>
      <c r="H317" s="79">
        <v>42874</v>
      </c>
      <c r="I317" s="42">
        <v>43773</v>
      </c>
      <c r="J317" s="43">
        <v>29</v>
      </c>
      <c r="K317" s="43">
        <v>2.41666666666667</v>
      </c>
      <c r="L317" s="77"/>
      <c r="M317" s="82"/>
      <c r="N317" s="45"/>
      <c r="O317" s="77"/>
      <c r="P317" s="82"/>
      <c r="Q317" s="49"/>
      <c r="R317" s="77"/>
      <c r="S317" s="82"/>
      <c r="T317" s="77"/>
      <c r="U317" s="77">
        <v>2</v>
      </c>
      <c r="V317" s="77"/>
      <c r="W317" s="77"/>
      <c r="X317" s="77"/>
      <c r="Y317" s="77">
        <v>2</v>
      </c>
      <c r="Z317" s="77"/>
      <c r="AA317" s="52">
        <v>2</v>
      </c>
      <c r="AB317" s="52"/>
      <c r="AC317" s="53">
        <v>2</v>
      </c>
      <c r="AD317" s="63">
        <v>2</v>
      </c>
      <c r="AE317" s="63">
        <v>2</v>
      </c>
      <c r="AF317" s="53">
        <v>2</v>
      </c>
      <c r="AG317" s="63">
        <v>2</v>
      </c>
      <c r="AH317" s="63">
        <v>2</v>
      </c>
      <c r="AI317" s="63">
        <v>2</v>
      </c>
      <c r="AJ317" s="63">
        <v>2</v>
      </c>
      <c r="AK317" s="56" t="s">
        <v>46</v>
      </c>
      <c r="AL317" s="56" t="s">
        <v>47</v>
      </c>
      <c r="AM317" s="56" t="s">
        <v>334</v>
      </c>
      <c r="AN317" s="56" t="s">
        <v>49</v>
      </c>
      <c r="AO317" s="7"/>
    </row>
    <row r="318" s="24" customFormat="1" spans="1:41">
      <c r="A318" s="24" t="s">
        <v>1386</v>
      </c>
      <c r="B318" s="24" t="s">
        <v>1387</v>
      </c>
      <c r="C318" s="76" t="s">
        <v>1388</v>
      </c>
      <c r="D318" s="77" t="s">
        <v>1388</v>
      </c>
      <c r="E318" s="77" t="s">
        <v>1389</v>
      </c>
      <c r="F318" s="78">
        <v>43125</v>
      </c>
      <c r="G318" s="78">
        <v>43139</v>
      </c>
      <c r="H318" s="79">
        <v>43129</v>
      </c>
      <c r="I318" s="42">
        <v>43773</v>
      </c>
      <c r="J318" s="43">
        <v>21</v>
      </c>
      <c r="K318" s="43">
        <v>1.75</v>
      </c>
      <c r="L318" s="77"/>
      <c r="M318" s="82"/>
      <c r="N318" s="45"/>
      <c r="O318" s="77"/>
      <c r="P318" s="82"/>
      <c r="Q318" s="49"/>
      <c r="R318" s="77">
        <v>1</v>
      </c>
      <c r="S318" s="82">
        <v>43694</v>
      </c>
      <c r="T318" s="77"/>
      <c r="U318" s="77">
        <v>2</v>
      </c>
      <c r="V318" s="77"/>
      <c r="W318" s="77"/>
      <c r="X318" s="77"/>
      <c r="Y318" s="77">
        <v>2</v>
      </c>
      <c r="Z318" s="77"/>
      <c r="AA318" s="52">
        <v>2</v>
      </c>
      <c r="AB318" s="52"/>
      <c r="AC318" s="53">
        <v>2</v>
      </c>
      <c r="AD318" s="63">
        <v>2</v>
      </c>
      <c r="AE318" s="63">
        <v>2</v>
      </c>
      <c r="AF318" s="53">
        <v>2</v>
      </c>
      <c r="AG318" s="63">
        <v>2</v>
      </c>
      <c r="AH318" s="63">
        <v>2</v>
      </c>
      <c r="AI318" s="63">
        <v>2</v>
      </c>
      <c r="AJ318" s="63">
        <v>2</v>
      </c>
      <c r="AK318" s="56"/>
      <c r="AL318" s="56"/>
      <c r="AM318" s="56"/>
      <c r="AN318" s="56"/>
      <c r="AO318" s="56"/>
    </row>
    <row r="319" s="24" customFormat="1" spans="1:41">
      <c r="A319" s="24" t="s">
        <v>1390</v>
      </c>
      <c r="B319" s="24" t="s">
        <v>1391</v>
      </c>
      <c r="C319" s="76" t="s">
        <v>1392</v>
      </c>
      <c r="D319" s="77" t="s">
        <v>1392</v>
      </c>
      <c r="E319" s="77" t="s">
        <v>1393</v>
      </c>
      <c r="F319" s="78">
        <v>42898</v>
      </c>
      <c r="G319" s="78">
        <v>42909</v>
      </c>
      <c r="H319" s="79">
        <v>42900</v>
      </c>
      <c r="I319" s="81">
        <v>43772</v>
      </c>
      <c r="J319" s="43">
        <v>28</v>
      </c>
      <c r="K319" s="43">
        <v>2.33333333333333</v>
      </c>
      <c r="L319" s="77">
        <v>2</v>
      </c>
      <c r="M319" s="82"/>
      <c r="N319" s="45"/>
      <c r="O319" s="77">
        <v>2</v>
      </c>
      <c r="P319" s="82"/>
      <c r="Q319" s="49"/>
      <c r="R319" s="77">
        <v>2</v>
      </c>
      <c r="S319" s="82"/>
      <c r="T319" s="77"/>
      <c r="U319" s="77">
        <v>1</v>
      </c>
      <c r="V319" s="77" t="s">
        <v>389</v>
      </c>
      <c r="W319" s="77"/>
      <c r="X319" s="57">
        <v>2</v>
      </c>
      <c r="Y319" s="77">
        <v>2</v>
      </c>
      <c r="Z319" s="77"/>
      <c r="AA319" s="52">
        <v>1</v>
      </c>
      <c r="AB319" s="52">
        <v>1</v>
      </c>
      <c r="AC319" s="53">
        <v>2</v>
      </c>
      <c r="AD319" s="63">
        <v>2</v>
      </c>
      <c r="AE319" s="63">
        <v>2</v>
      </c>
      <c r="AF319" s="53">
        <v>2</v>
      </c>
      <c r="AG319" s="63">
        <v>2</v>
      </c>
      <c r="AH319" s="63">
        <v>2</v>
      </c>
      <c r="AI319" s="63">
        <v>2</v>
      </c>
      <c r="AJ319" s="63">
        <v>2</v>
      </c>
      <c r="AK319" s="56" t="s">
        <v>1063</v>
      </c>
      <c r="AL319" s="56" t="s">
        <v>47</v>
      </c>
      <c r="AM319" s="56" t="s">
        <v>48</v>
      </c>
      <c r="AN319" s="56" t="s">
        <v>49</v>
      </c>
      <c r="AO319" s="56" t="s">
        <v>134</v>
      </c>
    </row>
    <row r="320" s="24" customFormat="1" spans="1:41">
      <c r="A320" s="24" t="s">
        <v>1394</v>
      </c>
      <c r="B320" s="24" t="s">
        <v>1395</v>
      </c>
      <c r="C320" s="76" t="s">
        <v>1396</v>
      </c>
      <c r="D320" s="77" t="s">
        <v>1396</v>
      </c>
      <c r="E320" s="77" t="s">
        <v>1397</v>
      </c>
      <c r="F320" s="78">
        <v>42866</v>
      </c>
      <c r="G320" s="78">
        <v>42880</v>
      </c>
      <c r="H320" s="79">
        <v>42870</v>
      </c>
      <c r="I320" s="42">
        <v>43773</v>
      </c>
      <c r="J320" s="43">
        <v>29</v>
      </c>
      <c r="K320" s="43">
        <v>2.41666666666667</v>
      </c>
      <c r="L320" s="77"/>
      <c r="M320" s="82"/>
      <c r="N320" s="45"/>
      <c r="O320" s="77"/>
      <c r="P320" s="82"/>
      <c r="Q320" s="49"/>
      <c r="R320" s="77"/>
      <c r="S320" s="82"/>
      <c r="T320" s="77"/>
      <c r="U320" s="77">
        <v>2</v>
      </c>
      <c r="V320" s="77"/>
      <c r="W320" s="77"/>
      <c r="X320" s="77"/>
      <c r="Y320" s="77">
        <v>2</v>
      </c>
      <c r="Z320" s="77"/>
      <c r="AA320" s="52">
        <v>2</v>
      </c>
      <c r="AB320" s="52"/>
      <c r="AC320" s="53">
        <v>2</v>
      </c>
      <c r="AD320" s="63">
        <v>2</v>
      </c>
      <c r="AE320" s="63">
        <v>2</v>
      </c>
      <c r="AF320" s="53">
        <v>2</v>
      </c>
      <c r="AG320" s="63">
        <v>2</v>
      </c>
      <c r="AH320" s="63">
        <v>2</v>
      </c>
      <c r="AI320" s="63">
        <v>2</v>
      </c>
      <c r="AJ320" s="63">
        <v>2</v>
      </c>
      <c r="AK320" s="56" t="s">
        <v>46</v>
      </c>
      <c r="AL320" s="56" t="s">
        <v>86</v>
      </c>
      <c r="AM320" s="56" t="s">
        <v>906</v>
      </c>
      <c r="AN320" s="56" t="s">
        <v>49</v>
      </c>
      <c r="AO320" s="7"/>
    </row>
    <row r="321" s="25" customFormat="1" spans="1:41">
      <c r="A321" s="25" t="s">
        <v>1398</v>
      </c>
      <c r="B321" s="25" t="s">
        <v>1399</v>
      </c>
      <c r="C321" s="85" t="s">
        <v>1400</v>
      </c>
      <c r="D321" s="62" t="s">
        <v>1400</v>
      </c>
      <c r="E321" s="62" t="s">
        <v>1401</v>
      </c>
      <c r="F321" s="86">
        <v>43286</v>
      </c>
      <c r="G321" s="86">
        <v>43308</v>
      </c>
      <c r="H321" s="42">
        <v>43297</v>
      </c>
      <c r="I321" s="42">
        <v>43772</v>
      </c>
      <c r="J321" s="43">
        <v>15</v>
      </c>
      <c r="K321" s="43">
        <v>1.25</v>
      </c>
      <c r="L321" s="62">
        <v>1</v>
      </c>
      <c r="M321" s="86">
        <v>43408</v>
      </c>
      <c r="N321" s="45">
        <f t="shared" ref="N315:N378" si="1">DATEDIF(H321,M321,"M")</f>
        <v>3</v>
      </c>
      <c r="O321" s="62">
        <v>1</v>
      </c>
      <c r="P321" s="86">
        <v>43408</v>
      </c>
      <c r="Q321" s="49">
        <f>DATEDIF(H321,P321,"M")</f>
        <v>3</v>
      </c>
      <c r="R321" s="62"/>
      <c r="S321" s="86"/>
      <c r="T321" s="62"/>
      <c r="U321" s="62">
        <v>2</v>
      </c>
      <c r="V321" s="62"/>
      <c r="W321" s="62"/>
      <c r="X321" s="62"/>
      <c r="Y321" s="62">
        <v>2</v>
      </c>
      <c r="Z321" s="62"/>
      <c r="AA321" s="87">
        <v>1</v>
      </c>
      <c r="AB321" s="87">
        <v>1</v>
      </c>
      <c r="AC321" s="53">
        <v>2</v>
      </c>
      <c r="AD321" s="63">
        <v>2</v>
      </c>
      <c r="AE321" s="63">
        <v>2</v>
      </c>
      <c r="AF321" s="53">
        <v>2</v>
      </c>
      <c r="AG321" s="63">
        <v>2</v>
      </c>
      <c r="AH321" s="63">
        <v>2</v>
      </c>
      <c r="AI321" s="63">
        <v>2</v>
      </c>
      <c r="AJ321" s="63">
        <v>2</v>
      </c>
      <c r="AK321" s="56"/>
      <c r="AL321" s="56"/>
      <c r="AM321" s="56"/>
      <c r="AN321" s="56"/>
      <c r="AO321" s="56"/>
    </row>
    <row r="322" s="25" customFormat="1" spans="1:41">
      <c r="A322" s="25" t="s">
        <v>1402</v>
      </c>
      <c r="B322" s="25" t="s">
        <v>1403</v>
      </c>
      <c r="C322" s="85" t="s">
        <v>1404</v>
      </c>
      <c r="D322" s="62">
        <v>582641</v>
      </c>
      <c r="E322" s="62" t="s">
        <v>1405</v>
      </c>
      <c r="F322" s="86">
        <v>43322</v>
      </c>
      <c r="G322" s="86">
        <v>43334</v>
      </c>
      <c r="H322" s="42">
        <v>43325</v>
      </c>
      <c r="I322" s="42">
        <v>43772</v>
      </c>
      <c r="J322" s="43">
        <v>14</v>
      </c>
      <c r="K322" s="43">
        <v>1.16666666666667</v>
      </c>
      <c r="L322" s="62">
        <v>2</v>
      </c>
      <c r="M322" s="86"/>
      <c r="N322" s="45"/>
      <c r="O322" s="62">
        <v>2</v>
      </c>
      <c r="P322" s="86"/>
      <c r="Q322" s="49"/>
      <c r="R322" s="62">
        <v>2</v>
      </c>
      <c r="S322" s="86"/>
      <c r="T322" s="62"/>
      <c r="U322" s="62">
        <v>1</v>
      </c>
      <c r="V322" s="62" t="s">
        <v>389</v>
      </c>
      <c r="W322" s="62">
        <v>1</v>
      </c>
      <c r="X322" s="57">
        <v>2</v>
      </c>
      <c r="Y322" s="62">
        <v>2</v>
      </c>
      <c r="Z322" s="62"/>
      <c r="AA322" s="87">
        <v>2</v>
      </c>
      <c r="AB322" s="87"/>
      <c r="AC322" s="53">
        <v>2</v>
      </c>
      <c r="AD322" s="63">
        <v>2</v>
      </c>
      <c r="AE322" s="63">
        <v>2</v>
      </c>
      <c r="AF322" s="53">
        <v>2</v>
      </c>
      <c r="AG322" s="63">
        <v>2</v>
      </c>
      <c r="AH322" s="63">
        <v>2</v>
      </c>
      <c r="AI322" s="63">
        <v>2</v>
      </c>
      <c r="AJ322" s="63">
        <v>2</v>
      </c>
      <c r="AK322" s="56"/>
      <c r="AL322" s="56"/>
      <c r="AM322" s="56"/>
      <c r="AN322" s="56"/>
      <c r="AO322" s="56"/>
    </row>
    <row r="323" s="25" customFormat="1" spans="1:41">
      <c r="A323" s="25" t="s">
        <v>1406</v>
      </c>
      <c r="B323" s="25" t="s">
        <v>1407</v>
      </c>
      <c r="C323" s="85" t="s">
        <v>1408</v>
      </c>
      <c r="D323" s="62" t="s">
        <v>1408</v>
      </c>
      <c r="E323" s="62" t="s">
        <v>1409</v>
      </c>
      <c r="F323" s="86">
        <v>42940</v>
      </c>
      <c r="G323" s="86">
        <v>42957</v>
      </c>
      <c r="H323" s="42">
        <v>42944</v>
      </c>
      <c r="I323" s="42">
        <v>43020</v>
      </c>
      <c r="J323" s="43">
        <v>2</v>
      </c>
      <c r="K323" s="43">
        <v>1</v>
      </c>
      <c r="L323" s="62">
        <v>1</v>
      </c>
      <c r="M323" s="86">
        <v>43344</v>
      </c>
      <c r="N323" s="45">
        <f t="shared" si="1"/>
        <v>13</v>
      </c>
      <c r="O323" s="62">
        <v>1</v>
      </c>
      <c r="P323" s="86">
        <v>43344</v>
      </c>
      <c r="Q323" s="49">
        <f t="shared" ref="Q323:Q386" si="2">DATEDIF(H323,P323,"M")</f>
        <v>13</v>
      </c>
      <c r="R323" s="62">
        <v>1</v>
      </c>
      <c r="S323" s="86">
        <v>43741</v>
      </c>
      <c r="T323" s="62" t="s">
        <v>1410</v>
      </c>
      <c r="U323" s="62">
        <v>2</v>
      </c>
      <c r="V323" s="62"/>
      <c r="W323" s="62"/>
      <c r="X323" s="62"/>
      <c r="Y323" s="62">
        <v>2</v>
      </c>
      <c r="Z323" s="62"/>
      <c r="AA323" s="87">
        <v>2</v>
      </c>
      <c r="AB323" s="87"/>
      <c r="AC323" s="53">
        <v>2</v>
      </c>
      <c r="AD323" s="63">
        <v>2</v>
      </c>
      <c r="AE323" s="63">
        <v>2</v>
      </c>
      <c r="AF323" s="53">
        <v>2</v>
      </c>
      <c r="AG323" s="63">
        <v>2</v>
      </c>
      <c r="AH323" s="63">
        <v>2</v>
      </c>
      <c r="AI323" s="63">
        <v>2</v>
      </c>
      <c r="AJ323" s="63">
        <v>2</v>
      </c>
      <c r="AK323" s="56"/>
      <c r="AL323" s="56"/>
      <c r="AM323" s="56"/>
      <c r="AN323" s="56"/>
      <c r="AO323" s="56"/>
    </row>
    <row r="324" s="25" customFormat="1" spans="1:41">
      <c r="A324" s="25" t="s">
        <v>1411</v>
      </c>
      <c r="B324" s="25" t="s">
        <v>1412</v>
      </c>
      <c r="C324" s="85" t="s">
        <v>1413</v>
      </c>
      <c r="D324" s="62" t="s">
        <v>1413</v>
      </c>
      <c r="E324" s="62" t="s">
        <v>1414</v>
      </c>
      <c r="F324" s="86">
        <v>43230</v>
      </c>
      <c r="G324" s="86">
        <v>43245</v>
      </c>
      <c r="H324" s="42">
        <v>43234</v>
      </c>
      <c r="I324" s="42">
        <v>43409</v>
      </c>
      <c r="J324" s="43">
        <v>5</v>
      </c>
      <c r="K324" s="43">
        <v>1</v>
      </c>
      <c r="L324" s="62">
        <v>2</v>
      </c>
      <c r="M324" s="86"/>
      <c r="N324" s="45"/>
      <c r="O324" s="62">
        <v>1</v>
      </c>
      <c r="P324" s="86"/>
      <c r="Q324" s="49"/>
      <c r="R324" s="62">
        <v>1</v>
      </c>
      <c r="S324" s="86"/>
      <c r="T324" s="62" t="s">
        <v>125</v>
      </c>
      <c r="U324" s="62">
        <v>1</v>
      </c>
      <c r="V324" s="62" t="s">
        <v>389</v>
      </c>
      <c r="W324" s="62">
        <v>6</v>
      </c>
      <c r="X324" s="62">
        <v>3</v>
      </c>
      <c r="Y324" s="62">
        <v>2</v>
      </c>
      <c r="Z324" s="62"/>
      <c r="AA324" s="87">
        <v>1</v>
      </c>
      <c r="AB324" s="87">
        <v>1</v>
      </c>
      <c r="AC324" s="53">
        <v>2</v>
      </c>
      <c r="AD324" s="63">
        <v>2</v>
      </c>
      <c r="AE324" s="63">
        <v>2</v>
      </c>
      <c r="AF324" s="53">
        <v>2</v>
      </c>
      <c r="AG324" s="63">
        <v>2</v>
      </c>
      <c r="AH324" s="63">
        <v>2</v>
      </c>
      <c r="AI324" s="63">
        <v>2</v>
      </c>
      <c r="AJ324" s="63">
        <v>2</v>
      </c>
      <c r="AK324" s="56" t="s">
        <v>46</v>
      </c>
      <c r="AL324" s="56" t="s">
        <v>86</v>
      </c>
      <c r="AM324" s="56" t="s">
        <v>1415</v>
      </c>
      <c r="AN324" s="56" t="s">
        <v>49</v>
      </c>
      <c r="AO324" s="56" t="s">
        <v>50</v>
      </c>
    </row>
    <row r="325" s="25" customFormat="1" spans="1:41">
      <c r="A325" s="25" t="s">
        <v>1416</v>
      </c>
      <c r="B325" s="25" t="s">
        <v>1417</v>
      </c>
      <c r="C325" s="85" t="s">
        <v>1418</v>
      </c>
      <c r="D325" s="62" t="s">
        <v>1418</v>
      </c>
      <c r="E325" s="62" t="s">
        <v>1419</v>
      </c>
      <c r="F325" s="86">
        <v>43090</v>
      </c>
      <c r="G325" s="86">
        <v>43111</v>
      </c>
      <c r="H325" s="42">
        <v>43094</v>
      </c>
      <c r="I325" s="42">
        <v>43615</v>
      </c>
      <c r="J325" s="43">
        <v>17</v>
      </c>
      <c r="K325" s="43">
        <v>1.41666666666667</v>
      </c>
      <c r="L325" s="62">
        <v>2</v>
      </c>
      <c r="M325" s="86"/>
      <c r="N325" s="45"/>
      <c r="O325" s="62">
        <v>2</v>
      </c>
      <c r="P325" s="86"/>
      <c r="Q325" s="49"/>
      <c r="R325" s="62"/>
      <c r="S325" s="86"/>
      <c r="T325" s="62"/>
      <c r="U325" s="62">
        <v>1</v>
      </c>
      <c r="V325" s="62" t="s">
        <v>389</v>
      </c>
      <c r="W325" s="62">
        <v>3</v>
      </c>
      <c r="X325" s="57">
        <v>2</v>
      </c>
      <c r="Y325" s="62">
        <v>2</v>
      </c>
      <c r="Z325" s="62"/>
      <c r="AA325" s="87">
        <v>2</v>
      </c>
      <c r="AB325" s="87"/>
      <c r="AC325" s="53">
        <v>2</v>
      </c>
      <c r="AD325" s="63">
        <v>2</v>
      </c>
      <c r="AE325" s="63">
        <v>2</v>
      </c>
      <c r="AF325" s="53">
        <v>2</v>
      </c>
      <c r="AG325" s="63">
        <v>2</v>
      </c>
      <c r="AH325" s="63">
        <v>2</v>
      </c>
      <c r="AI325" s="63">
        <v>2</v>
      </c>
      <c r="AJ325" s="63">
        <v>2</v>
      </c>
      <c r="AK325" s="56" t="s">
        <v>46</v>
      </c>
      <c r="AL325" s="56" t="s">
        <v>47</v>
      </c>
      <c r="AM325" s="56" t="s">
        <v>149</v>
      </c>
      <c r="AN325" s="56" t="s">
        <v>49</v>
      </c>
      <c r="AO325" s="56"/>
    </row>
    <row r="326" s="25" customFormat="1" spans="1:41">
      <c r="A326" s="25" t="s">
        <v>1420</v>
      </c>
      <c r="B326" s="25" t="s">
        <v>1421</v>
      </c>
      <c r="C326" s="85" t="s">
        <v>1422</v>
      </c>
      <c r="D326" s="62" t="s">
        <v>1422</v>
      </c>
      <c r="E326" s="62" t="s">
        <v>1423</v>
      </c>
      <c r="F326" s="86">
        <v>43194</v>
      </c>
      <c r="G326" s="86">
        <v>43209</v>
      </c>
      <c r="H326" s="42">
        <v>43198</v>
      </c>
      <c r="I326" s="42">
        <v>43411</v>
      </c>
      <c r="J326" s="43">
        <v>6</v>
      </c>
      <c r="K326" s="43">
        <v>0.5</v>
      </c>
      <c r="L326" s="62">
        <v>1</v>
      </c>
      <c r="M326" s="86">
        <v>43294</v>
      </c>
      <c r="N326" s="45">
        <f t="shared" si="1"/>
        <v>3</v>
      </c>
      <c r="O326" s="62">
        <v>1</v>
      </c>
      <c r="P326" s="86">
        <v>43294</v>
      </c>
      <c r="Q326" s="49">
        <f t="shared" si="2"/>
        <v>3</v>
      </c>
      <c r="R326" s="62">
        <v>1</v>
      </c>
      <c r="S326" s="86">
        <v>43466</v>
      </c>
      <c r="T326" s="62" t="s">
        <v>1410</v>
      </c>
      <c r="U326" s="62">
        <v>1</v>
      </c>
      <c r="V326" s="62" t="s">
        <v>389</v>
      </c>
      <c r="W326" s="62">
        <v>1</v>
      </c>
      <c r="X326" s="57">
        <v>2</v>
      </c>
      <c r="Y326" s="62">
        <v>2</v>
      </c>
      <c r="Z326" s="62"/>
      <c r="AA326" s="87">
        <v>2</v>
      </c>
      <c r="AB326" s="87"/>
      <c r="AC326" s="53">
        <v>2</v>
      </c>
      <c r="AD326" s="63">
        <v>2</v>
      </c>
      <c r="AE326" s="63">
        <v>2</v>
      </c>
      <c r="AF326" s="53">
        <v>2</v>
      </c>
      <c r="AG326" s="63">
        <v>2</v>
      </c>
      <c r="AH326" s="63">
        <v>2</v>
      </c>
      <c r="AI326" s="63">
        <v>2</v>
      </c>
      <c r="AJ326" s="63">
        <v>2</v>
      </c>
      <c r="AK326" s="56" t="s">
        <v>46</v>
      </c>
      <c r="AL326" s="56" t="s">
        <v>86</v>
      </c>
      <c r="AM326" s="56" t="s">
        <v>114</v>
      </c>
      <c r="AN326" s="56" t="s">
        <v>49</v>
      </c>
      <c r="AO326" s="56" t="s">
        <v>50</v>
      </c>
    </row>
    <row r="327" s="25" customFormat="1" spans="1:41">
      <c r="A327" s="25" t="s">
        <v>1424</v>
      </c>
      <c r="B327" s="25" t="s">
        <v>1425</v>
      </c>
      <c r="C327" s="85" t="s">
        <v>1426</v>
      </c>
      <c r="D327" s="62" t="s">
        <v>1426</v>
      </c>
      <c r="E327" s="62" t="s">
        <v>1427</v>
      </c>
      <c r="F327" s="86">
        <v>42937</v>
      </c>
      <c r="G327" s="86">
        <v>42954</v>
      </c>
      <c r="H327" s="42">
        <v>42941</v>
      </c>
      <c r="I327" s="42">
        <v>43759</v>
      </c>
      <c r="J327" s="43">
        <v>26</v>
      </c>
      <c r="K327" s="43">
        <v>2.16666666666667</v>
      </c>
      <c r="L327" s="62"/>
      <c r="M327" s="86"/>
      <c r="N327" s="45"/>
      <c r="O327" s="62"/>
      <c r="P327" s="86"/>
      <c r="Q327" s="49"/>
      <c r="R327" s="62">
        <v>2</v>
      </c>
      <c r="S327" s="86"/>
      <c r="T327" s="62"/>
      <c r="U327" s="62">
        <v>1</v>
      </c>
      <c r="V327" s="62" t="s">
        <v>389</v>
      </c>
      <c r="W327" s="62"/>
      <c r="X327" s="57">
        <v>2</v>
      </c>
      <c r="Y327" s="62">
        <v>2</v>
      </c>
      <c r="Z327" s="62"/>
      <c r="AA327" s="87">
        <v>2</v>
      </c>
      <c r="AB327" s="87"/>
      <c r="AC327" s="53">
        <v>2</v>
      </c>
      <c r="AD327" s="63">
        <v>2</v>
      </c>
      <c r="AE327" s="63">
        <v>2</v>
      </c>
      <c r="AF327" s="53">
        <v>2</v>
      </c>
      <c r="AG327" s="63">
        <v>2</v>
      </c>
      <c r="AH327" s="63">
        <v>2</v>
      </c>
      <c r="AI327" s="63">
        <v>2</v>
      </c>
      <c r="AJ327" s="63">
        <v>2</v>
      </c>
      <c r="AK327" s="56" t="s">
        <v>46</v>
      </c>
      <c r="AL327" s="56" t="s">
        <v>70</v>
      </c>
      <c r="AM327" s="56" t="s">
        <v>71</v>
      </c>
      <c r="AN327" s="64" t="s">
        <v>390</v>
      </c>
      <c r="AO327" s="56" t="s">
        <v>134</v>
      </c>
    </row>
    <row r="328" s="25" customFormat="1" spans="1:41">
      <c r="A328" s="25" t="s">
        <v>1428</v>
      </c>
      <c r="B328" s="25" t="s">
        <v>1429</v>
      </c>
      <c r="C328" s="85" t="s">
        <v>1430</v>
      </c>
      <c r="D328" s="62" t="s">
        <v>1430</v>
      </c>
      <c r="E328" s="62" t="s">
        <v>1431</v>
      </c>
      <c r="F328" s="86">
        <v>42990</v>
      </c>
      <c r="G328" s="86">
        <v>43000</v>
      </c>
      <c r="H328" s="42">
        <v>42991</v>
      </c>
      <c r="I328" s="42">
        <v>43409</v>
      </c>
      <c r="J328" s="43">
        <v>13</v>
      </c>
      <c r="K328" s="43">
        <v>1.08333333333333</v>
      </c>
      <c r="L328" s="62">
        <v>1</v>
      </c>
      <c r="M328" s="86">
        <v>43695</v>
      </c>
      <c r="N328" s="45">
        <f t="shared" si="1"/>
        <v>23</v>
      </c>
      <c r="O328" s="62">
        <v>1</v>
      </c>
      <c r="P328" s="86">
        <v>43695</v>
      </c>
      <c r="Q328" s="49">
        <f t="shared" si="2"/>
        <v>23</v>
      </c>
      <c r="R328" s="62">
        <v>2</v>
      </c>
      <c r="S328" s="86"/>
      <c r="T328" s="62"/>
      <c r="U328" s="62">
        <v>2</v>
      </c>
      <c r="V328" s="62"/>
      <c r="W328" s="62"/>
      <c r="X328" s="62"/>
      <c r="Y328" s="62">
        <v>2</v>
      </c>
      <c r="Z328" s="62"/>
      <c r="AA328" s="87">
        <v>2</v>
      </c>
      <c r="AB328" s="87"/>
      <c r="AC328" s="53">
        <v>2</v>
      </c>
      <c r="AD328" s="63">
        <v>2</v>
      </c>
      <c r="AE328" s="63">
        <v>2</v>
      </c>
      <c r="AF328" s="53">
        <v>2</v>
      </c>
      <c r="AG328" s="63">
        <v>2</v>
      </c>
      <c r="AH328" s="63">
        <v>2</v>
      </c>
      <c r="AI328" s="63">
        <v>2</v>
      </c>
      <c r="AJ328" s="63">
        <v>2</v>
      </c>
      <c r="AK328" s="56" t="s">
        <v>46</v>
      </c>
      <c r="AL328" s="56" t="s">
        <v>86</v>
      </c>
      <c r="AM328" s="56" t="s">
        <v>906</v>
      </c>
      <c r="AN328" s="56" t="s">
        <v>49</v>
      </c>
      <c r="AO328" s="56" t="s">
        <v>134</v>
      </c>
    </row>
    <row r="329" s="25" customFormat="1" spans="1:41">
      <c r="A329" s="25" t="s">
        <v>1432</v>
      </c>
      <c r="B329" s="25" t="s">
        <v>1433</v>
      </c>
      <c r="C329" s="85" t="s">
        <v>1434</v>
      </c>
      <c r="D329" s="62" t="s">
        <v>1435</v>
      </c>
      <c r="E329" s="62" t="s">
        <v>1436</v>
      </c>
      <c r="F329" s="86">
        <v>42774</v>
      </c>
      <c r="G329" s="86">
        <v>42787</v>
      </c>
      <c r="H329" s="42">
        <v>42776</v>
      </c>
      <c r="I329" s="42">
        <v>43397</v>
      </c>
      <c r="J329" s="43">
        <v>20</v>
      </c>
      <c r="K329" s="43">
        <v>1.66666666666667</v>
      </c>
      <c r="L329" s="62">
        <v>1</v>
      </c>
      <c r="M329" s="86">
        <v>43634</v>
      </c>
      <c r="N329" s="45">
        <f t="shared" si="1"/>
        <v>28</v>
      </c>
      <c r="O329" s="62">
        <v>1</v>
      </c>
      <c r="P329" s="86">
        <v>43634</v>
      </c>
      <c r="Q329" s="49">
        <f t="shared" si="2"/>
        <v>28</v>
      </c>
      <c r="R329" s="62">
        <v>1</v>
      </c>
      <c r="S329" s="86"/>
      <c r="T329" s="62" t="s">
        <v>1410</v>
      </c>
      <c r="U329" s="62">
        <v>1</v>
      </c>
      <c r="V329" s="62" t="s">
        <v>389</v>
      </c>
      <c r="W329" s="62">
        <v>2</v>
      </c>
      <c r="X329" s="57">
        <v>2</v>
      </c>
      <c r="Y329" s="62">
        <v>2</v>
      </c>
      <c r="Z329" s="62"/>
      <c r="AA329" s="87">
        <v>2</v>
      </c>
      <c r="AB329" s="87"/>
      <c r="AC329" s="53">
        <v>2</v>
      </c>
      <c r="AD329" s="63">
        <v>2</v>
      </c>
      <c r="AE329" s="63">
        <v>2</v>
      </c>
      <c r="AF329" s="53">
        <v>2</v>
      </c>
      <c r="AG329" s="63">
        <v>2</v>
      </c>
      <c r="AH329" s="63">
        <v>2</v>
      </c>
      <c r="AI329" s="63">
        <v>2</v>
      </c>
      <c r="AJ329" s="63">
        <v>2</v>
      </c>
      <c r="AK329" s="56" t="s">
        <v>46</v>
      </c>
      <c r="AL329" s="56" t="s">
        <v>47</v>
      </c>
      <c r="AM329" s="56" t="s">
        <v>77</v>
      </c>
      <c r="AN329" s="56" t="s">
        <v>49</v>
      </c>
      <c r="AO329" s="56" t="s">
        <v>50</v>
      </c>
    </row>
    <row r="330" s="25" customFormat="1" spans="1:41">
      <c r="A330" s="25" t="s">
        <v>1437</v>
      </c>
      <c r="B330" s="25" t="s">
        <v>1438</v>
      </c>
      <c r="C330" s="85" t="s">
        <v>1439</v>
      </c>
      <c r="D330" s="62" t="s">
        <v>1439</v>
      </c>
      <c r="E330" s="62" t="s">
        <v>1440</v>
      </c>
      <c r="F330" s="86">
        <v>43164</v>
      </c>
      <c r="G330" s="86">
        <v>43175</v>
      </c>
      <c r="H330" s="42">
        <v>43165</v>
      </c>
      <c r="I330" s="42">
        <v>43411</v>
      </c>
      <c r="J330" s="43">
        <v>8</v>
      </c>
      <c r="K330" s="43">
        <v>0.666666666666667</v>
      </c>
      <c r="L330" s="62">
        <v>2</v>
      </c>
      <c r="M330" s="86"/>
      <c r="N330" s="45"/>
      <c r="O330" s="62">
        <v>2</v>
      </c>
      <c r="P330" s="86"/>
      <c r="Q330" s="49"/>
      <c r="R330" s="62">
        <v>2</v>
      </c>
      <c r="S330" s="86"/>
      <c r="T330" s="62"/>
      <c r="U330" s="62">
        <v>1</v>
      </c>
      <c r="V330" s="62" t="s">
        <v>389</v>
      </c>
      <c r="W330" s="62">
        <v>1</v>
      </c>
      <c r="X330" s="57">
        <v>2</v>
      </c>
      <c r="Y330" s="62">
        <v>2</v>
      </c>
      <c r="Z330" s="62"/>
      <c r="AA330" s="87">
        <v>1</v>
      </c>
      <c r="AB330" s="87">
        <v>1</v>
      </c>
      <c r="AC330" s="53">
        <v>2</v>
      </c>
      <c r="AD330" s="63">
        <v>2</v>
      </c>
      <c r="AE330" s="63">
        <v>2</v>
      </c>
      <c r="AF330" s="53">
        <v>2</v>
      </c>
      <c r="AG330" s="63">
        <v>2</v>
      </c>
      <c r="AH330" s="63">
        <v>2</v>
      </c>
      <c r="AI330" s="63">
        <v>2</v>
      </c>
      <c r="AJ330" s="63">
        <v>2</v>
      </c>
      <c r="AK330" s="56"/>
      <c r="AL330" s="56"/>
      <c r="AM330" s="56"/>
      <c r="AN330" s="56"/>
      <c r="AO330" s="56"/>
    </row>
    <row r="331" s="25" customFormat="1" spans="1:41">
      <c r="A331" s="25" t="s">
        <v>1441</v>
      </c>
      <c r="B331" s="25" t="s">
        <v>1442</v>
      </c>
      <c r="C331" s="85" t="s">
        <v>1443</v>
      </c>
      <c r="D331" s="62" t="s">
        <v>1443</v>
      </c>
      <c r="E331" s="62" t="s">
        <v>1444</v>
      </c>
      <c r="F331" s="86">
        <v>42613</v>
      </c>
      <c r="G331" s="86">
        <v>42626</v>
      </c>
      <c r="H331" s="42">
        <v>42615</v>
      </c>
      <c r="I331" s="42">
        <v>43772</v>
      </c>
      <c r="J331" s="43">
        <v>38</v>
      </c>
      <c r="K331" s="43">
        <v>3.16666666666667</v>
      </c>
      <c r="L331" s="62">
        <v>2</v>
      </c>
      <c r="M331" s="86"/>
      <c r="N331" s="45"/>
      <c r="O331" s="62">
        <v>2</v>
      </c>
      <c r="P331" s="86"/>
      <c r="Q331" s="49"/>
      <c r="R331" s="62"/>
      <c r="S331" s="86"/>
      <c r="T331" s="62"/>
      <c r="U331" s="62">
        <v>1</v>
      </c>
      <c r="V331" s="62" t="s">
        <v>389</v>
      </c>
      <c r="W331" s="62">
        <v>1</v>
      </c>
      <c r="X331" s="57">
        <v>1</v>
      </c>
      <c r="Y331" s="62">
        <v>2</v>
      </c>
      <c r="Z331" s="62"/>
      <c r="AA331" s="87">
        <v>1</v>
      </c>
      <c r="AB331" s="87">
        <v>1</v>
      </c>
      <c r="AC331" s="53">
        <v>2</v>
      </c>
      <c r="AD331" s="63">
        <v>2</v>
      </c>
      <c r="AE331" s="63">
        <v>2</v>
      </c>
      <c r="AF331" s="53">
        <v>2</v>
      </c>
      <c r="AG331" s="63">
        <v>2</v>
      </c>
      <c r="AH331" s="63">
        <v>2</v>
      </c>
      <c r="AI331" s="63">
        <v>2</v>
      </c>
      <c r="AJ331" s="63">
        <v>2</v>
      </c>
      <c r="AK331" s="56" t="s">
        <v>46</v>
      </c>
      <c r="AL331" s="56" t="s">
        <v>605</v>
      </c>
      <c r="AM331" s="56" t="s">
        <v>606</v>
      </c>
      <c r="AN331" s="64" t="s">
        <v>464</v>
      </c>
      <c r="AO331" s="56"/>
    </row>
    <row r="332" s="25" customFormat="1" spans="1:41">
      <c r="A332" s="25" t="s">
        <v>1445</v>
      </c>
      <c r="B332" s="25" t="s">
        <v>1446</v>
      </c>
      <c r="C332" s="85" t="s">
        <v>1447</v>
      </c>
      <c r="D332" s="62" t="s">
        <v>1447</v>
      </c>
      <c r="E332" s="62" t="s">
        <v>1448</v>
      </c>
      <c r="F332" s="86">
        <v>43248</v>
      </c>
      <c r="G332" s="86">
        <v>43262</v>
      </c>
      <c r="H332" s="42">
        <v>43250</v>
      </c>
      <c r="I332" s="42">
        <v>43409</v>
      </c>
      <c r="J332" s="43">
        <v>5</v>
      </c>
      <c r="K332" s="43">
        <v>1</v>
      </c>
      <c r="L332" s="62">
        <v>2</v>
      </c>
      <c r="M332" s="86"/>
      <c r="N332" s="45"/>
      <c r="O332" s="62">
        <v>2</v>
      </c>
      <c r="P332" s="86"/>
      <c r="Q332" s="49"/>
      <c r="R332" s="62">
        <v>2</v>
      </c>
      <c r="S332" s="86"/>
      <c r="T332" s="62"/>
      <c r="U332" s="62">
        <v>2</v>
      </c>
      <c r="V332" s="62"/>
      <c r="W332" s="62"/>
      <c r="X332" s="62"/>
      <c r="Y332" s="62">
        <v>2</v>
      </c>
      <c r="Z332" s="62"/>
      <c r="AA332" s="87">
        <v>2</v>
      </c>
      <c r="AB332" s="87"/>
      <c r="AC332" s="53">
        <v>2</v>
      </c>
      <c r="AD332" s="63">
        <v>2</v>
      </c>
      <c r="AE332" s="63">
        <v>2</v>
      </c>
      <c r="AF332" s="53">
        <v>2</v>
      </c>
      <c r="AG332" s="63">
        <v>2</v>
      </c>
      <c r="AH332" s="63">
        <v>2</v>
      </c>
      <c r="AI332" s="63">
        <v>2</v>
      </c>
      <c r="AJ332" s="63">
        <v>2</v>
      </c>
      <c r="AK332" s="56" t="s">
        <v>46</v>
      </c>
      <c r="AL332" s="56" t="s">
        <v>1449</v>
      </c>
      <c r="AM332" s="56" t="s">
        <v>1450</v>
      </c>
      <c r="AN332" s="56"/>
      <c r="AO332" s="56" t="s">
        <v>134</v>
      </c>
    </row>
    <row r="333" s="25" customFormat="1" spans="1:41">
      <c r="A333" s="25" t="s">
        <v>1451</v>
      </c>
      <c r="B333" s="25" t="s">
        <v>1452</v>
      </c>
      <c r="C333" s="85" t="s">
        <v>1453</v>
      </c>
      <c r="D333" s="62" t="s">
        <v>1453</v>
      </c>
      <c r="E333" s="62" t="s">
        <v>1454</v>
      </c>
      <c r="F333" s="86">
        <v>42395</v>
      </c>
      <c r="G333" s="86">
        <v>42414</v>
      </c>
      <c r="H333" s="42">
        <v>42396</v>
      </c>
      <c r="I333" s="42">
        <v>43772</v>
      </c>
      <c r="J333" s="43">
        <v>45</v>
      </c>
      <c r="K333" s="43">
        <v>3.75</v>
      </c>
      <c r="L333" s="62">
        <v>2</v>
      </c>
      <c r="M333" s="86"/>
      <c r="N333" s="45"/>
      <c r="O333" s="62">
        <v>2</v>
      </c>
      <c r="P333" s="86"/>
      <c r="Q333" s="49"/>
      <c r="R333" s="62"/>
      <c r="S333" s="86"/>
      <c r="T333" s="62"/>
      <c r="U333" s="62">
        <v>2</v>
      </c>
      <c r="V333" s="62"/>
      <c r="W333" s="62"/>
      <c r="X333" s="62"/>
      <c r="Y333" s="62">
        <v>2</v>
      </c>
      <c r="Z333" s="62"/>
      <c r="AA333" s="87">
        <v>2</v>
      </c>
      <c r="AB333" s="87"/>
      <c r="AC333" s="53">
        <v>2</v>
      </c>
      <c r="AD333" s="63">
        <v>2</v>
      </c>
      <c r="AE333" s="63">
        <v>2</v>
      </c>
      <c r="AF333" s="53">
        <v>2</v>
      </c>
      <c r="AG333" s="63">
        <v>2</v>
      </c>
      <c r="AH333" s="63">
        <v>2</v>
      </c>
      <c r="AI333" s="63">
        <v>2</v>
      </c>
      <c r="AJ333" s="63">
        <v>2</v>
      </c>
      <c r="AK333" s="56"/>
      <c r="AL333" s="56"/>
      <c r="AM333" s="56"/>
      <c r="AN333" s="56"/>
      <c r="AO333" s="56"/>
    </row>
    <row r="334" s="25" customFormat="1" spans="1:41">
      <c r="A334" s="25" t="s">
        <v>1455</v>
      </c>
      <c r="B334" s="25" t="s">
        <v>1456</v>
      </c>
      <c r="C334" s="85" t="s">
        <v>1457</v>
      </c>
      <c r="D334" s="62" t="s">
        <v>1457</v>
      </c>
      <c r="E334" s="62" t="s">
        <v>1458</v>
      </c>
      <c r="F334" s="86">
        <v>42817</v>
      </c>
      <c r="G334" s="86">
        <v>42830</v>
      </c>
      <c r="H334" s="42">
        <v>42821</v>
      </c>
      <c r="I334" s="42">
        <v>43439</v>
      </c>
      <c r="J334" s="43">
        <v>20</v>
      </c>
      <c r="K334" s="43">
        <v>1.66666666666667</v>
      </c>
      <c r="L334" s="62">
        <v>1</v>
      </c>
      <c r="M334" s="86">
        <v>43344</v>
      </c>
      <c r="N334" s="45">
        <f t="shared" si="1"/>
        <v>17</v>
      </c>
      <c r="O334" s="62">
        <v>1</v>
      </c>
      <c r="P334" s="86">
        <v>43344</v>
      </c>
      <c r="Q334" s="49">
        <f t="shared" si="2"/>
        <v>17</v>
      </c>
      <c r="R334" s="62">
        <v>2</v>
      </c>
      <c r="S334" s="86"/>
      <c r="T334" s="62"/>
      <c r="U334" s="62">
        <v>1</v>
      </c>
      <c r="V334" s="62" t="s">
        <v>389</v>
      </c>
      <c r="W334" s="62">
        <v>1</v>
      </c>
      <c r="X334" s="57">
        <v>2</v>
      </c>
      <c r="Y334" s="62">
        <v>2</v>
      </c>
      <c r="Z334" s="62"/>
      <c r="AA334" s="87">
        <v>2</v>
      </c>
      <c r="AB334" s="87"/>
      <c r="AC334" s="53">
        <v>2</v>
      </c>
      <c r="AD334" s="63">
        <v>2</v>
      </c>
      <c r="AE334" s="63">
        <v>2</v>
      </c>
      <c r="AF334" s="53">
        <v>2</v>
      </c>
      <c r="AG334" s="63">
        <v>2</v>
      </c>
      <c r="AH334" s="63">
        <v>2</v>
      </c>
      <c r="AI334" s="63">
        <v>2</v>
      </c>
      <c r="AJ334" s="63">
        <v>2</v>
      </c>
      <c r="AK334" s="56" t="s">
        <v>46</v>
      </c>
      <c r="AL334" s="56" t="s">
        <v>70</v>
      </c>
      <c r="AM334" s="56" t="s">
        <v>71</v>
      </c>
      <c r="AN334" s="64" t="s">
        <v>390</v>
      </c>
      <c r="AO334" s="56" t="s">
        <v>134</v>
      </c>
    </row>
    <row r="335" s="25" customFormat="1" spans="1:41">
      <c r="A335" s="25" t="s">
        <v>1459</v>
      </c>
      <c r="B335" s="25" t="s">
        <v>1460</v>
      </c>
      <c r="C335" s="85" t="s">
        <v>1461</v>
      </c>
      <c r="D335" s="62" t="s">
        <v>1461</v>
      </c>
      <c r="E335" s="62" t="s">
        <v>1462</v>
      </c>
      <c r="F335" s="86">
        <v>43167</v>
      </c>
      <c r="G335" s="86">
        <v>43185</v>
      </c>
      <c r="H335" s="42">
        <v>43171</v>
      </c>
      <c r="I335" s="42">
        <v>43409</v>
      </c>
      <c r="J335" s="43">
        <v>7</v>
      </c>
      <c r="K335" s="43">
        <v>0.583333333333333</v>
      </c>
      <c r="L335" s="62">
        <v>2</v>
      </c>
      <c r="M335" s="86"/>
      <c r="N335" s="45"/>
      <c r="O335" s="62">
        <v>2</v>
      </c>
      <c r="P335" s="86"/>
      <c r="Q335" s="49"/>
      <c r="R335" s="62">
        <v>2</v>
      </c>
      <c r="S335" s="86"/>
      <c r="T335" s="62"/>
      <c r="U335" s="62">
        <v>1</v>
      </c>
      <c r="V335" s="62" t="s">
        <v>389</v>
      </c>
      <c r="W335" s="62">
        <v>1</v>
      </c>
      <c r="X335" s="57">
        <v>2</v>
      </c>
      <c r="Y335" s="62">
        <v>2</v>
      </c>
      <c r="Z335" s="62"/>
      <c r="AA335" s="87">
        <v>2</v>
      </c>
      <c r="AB335" s="87"/>
      <c r="AC335" s="53">
        <v>2</v>
      </c>
      <c r="AD335" s="63">
        <v>2</v>
      </c>
      <c r="AE335" s="63">
        <v>2</v>
      </c>
      <c r="AF335" s="53">
        <v>2</v>
      </c>
      <c r="AG335" s="63">
        <v>2</v>
      </c>
      <c r="AH335" s="63">
        <v>2</v>
      </c>
      <c r="AI335" s="63">
        <v>2</v>
      </c>
      <c r="AJ335" s="63">
        <v>2</v>
      </c>
      <c r="AK335" s="56" t="s">
        <v>46</v>
      </c>
      <c r="AL335" s="56" t="s">
        <v>86</v>
      </c>
      <c r="AM335" s="56" t="s">
        <v>114</v>
      </c>
      <c r="AN335" s="56" t="s">
        <v>49</v>
      </c>
      <c r="AO335" s="56" t="s">
        <v>134</v>
      </c>
    </row>
    <row r="336" s="25" customFormat="1" spans="1:41">
      <c r="A336" s="25" t="s">
        <v>1463</v>
      </c>
      <c r="B336" s="25" t="s">
        <v>1464</v>
      </c>
      <c r="C336" s="85" t="s">
        <v>1465</v>
      </c>
      <c r="D336" s="62" t="s">
        <v>1465</v>
      </c>
      <c r="E336" s="62" t="s">
        <v>1466</v>
      </c>
      <c r="F336" s="86">
        <v>43080</v>
      </c>
      <c r="G336" s="86">
        <v>43094</v>
      </c>
      <c r="H336" s="42">
        <v>43082</v>
      </c>
      <c r="I336" s="42">
        <v>43752</v>
      </c>
      <c r="J336" s="43">
        <v>22</v>
      </c>
      <c r="K336" s="43">
        <v>1.83333333333333</v>
      </c>
      <c r="L336" s="62">
        <v>1</v>
      </c>
      <c r="M336" s="86">
        <v>43455</v>
      </c>
      <c r="N336" s="45">
        <f t="shared" si="1"/>
        <v>12</v>
      </c>
      <c r="O336" s="62">
        <v>1</v>
      </c>
      <c r="P336" s="86">
        <v>43455</v>
      </c>
      <c r="Q336" s="49">
        <f t="shared" si="2"/>
        <v>12</v>
      </c>
      <c r="R336" s="62">
        <v>2</v>
      </c>
      <c r="S336" s="86"/>
      <c r="T336" s="62"/>
      <c r="U336" s="62">
        <v>2</v>
      </c>
      <c r="V336" s="62"/>
      <c r="W336" s="62"/>
      <c r="X336" s="62"/>
      <c r="Y336" s="62">
        <v>2</v>
      </c>
      <c r="Z336" s="62"/>
      <c r="AA336" s="87">
        <v>2</v>
      </c>
      <c r="AB336" s="87"/>
      <c r="AC336" s="53">
        <v>2</v>
      </c>
      <c r="AD336" s="63">
        <v>2</v>
      </c>
      <c r="AE336" s="63">
        <v>2</v>
      </c>
      <c r="AF336" s="53">
        <v>2</v>
      </c>
      <c r="AG336" s="63">
        <v>2</v>
      </c>
      <c r="AH336" s="63">
        <v>2</v>
      </c>
      <c r="AI336" s="63">
        <v>2</v>
      </c>
      <c r="AJ336" s="63">
        <v>2</v>
      </c>
      <c r="AK336" s="56" t="s">
        <v>46</v>
      </c>
      <c r="AL336" s="56" t="s">
        <v>47</v>
      </c>
      <c r="AM336" s="56" t="s">
        <v>149</v>
      </c>
      <c r="AN336" s="56" t="s">
        <v>49</v>
      </c>
      <c r="AO336" s="56" t="s">
        <v>134</v>
      </c>
    </row>
    <row r="337" s="25" customFormat="1" spans="1:41">
      <c r="A337" s="25" t="s">
        <v>1467</v>
      </c>
      <c r="B337" s="25" t="s">
        <v>1468</v>
      </c>
      <c r="C337" s="85" t="s">
        <v>1469</v>
      </c>
      <c r="D337" s="62" t="s">
        <v>1469</v>
      </c>
      <c r="E337" s="62" t="s">
        <v>1470</v>
      </c>
      <c r="F337" s="86">
        <v>43175</v>
      </c>
      <c r="G337" s="86">
        <v>43189</v>
      </c>
      <c r="H337" s="42">
        <v>43178</v>
      </c>
      <c r="I337" s="42">
        <v>43772</v>
      </c>
      <c r="J337" s="43">
        <v>19</v>
      </c>
      <c r="K337" s="43">
        <v>1.58333333333333</v>
      </c>
      <c r="L337" s="62">
        <v>1</v>
      </c>
      <c r="M337" s="86">
        <v>43390</v>
      </c>
      <c r="N337" s="45">
        <f t="shared" si="1"/>
        <v>6</v>
      </c>
      <c r="O337" s="62">
        <v>1</v>
      </c>
      <c r="P337" s="86">
        <v>43390</v>
      </c>
      <c r="Q337" s="49">
        <f t="shared" si="2"/>
        <v>6</v>
      </c>
      <c r="R337" s="62">
        <v>2</v>
      </c>
      <c r="S337" s="86"/>
      <c r="T337" s="62"/>
      <c r="U337" s="62">
        <v>1</v>
      </c>
      <c r="V337" s="62" t="s">
        <v>389</v>
      </c>
      <c r="W337" s="62">
        <v>1</v>
      </c>
      <c r="X337" s="57">
        <v>2</v>
      </c>
      <c r="Y337" s="62">
        <v>2</v>
      </c>
      <c r="Z337" s="62"/>
      <c r="AA337" s="87">
        <v>1</v>
      </c>
      <c r="AB337" s="87">
        <v>1</v>
      </c>
      <c r="AC337" s="53">
        <v>2</v>
      </c>
      <c r="AD337" s="63">
        <v>2</v>
      </c>
      <c r="AE337" s="63">
        <v>2</v>
      </c>
      <c r="AF337" s="53">
        <v>2</v>
      </c>
      <c r="AG337" s="63">
        <v>2</v>
      </c>
      <c r="AH337" s="63">
        <v>2</v>
      </c>
      <c r="AI337" s="63">
        <v>2</v>
      </c>
      <c r="AJ337" s="63">
        <v>2</v>
      </c>
      <c r="AK337" s="56" t="s">
        <v>46</v>
      </c>
      <c r="AL337" s="56" t="s">
        <v>47</v>
      </c>
      <c r="AM337" s="56" t="s">
        <v>77</v>
      </c>
      <c r="AN337" s="56" t="s">
        <v>49</v>
      </c>
      <c r="AO337" s="56" t="s">
        <v>134</v>
      </c>
    </row>
    <row r="338" s="25" customFormat="1" spans="1:41">
      <c r="A338" s="25" t="s">
        <v>1471</v>
      </c>
      <c r="B338" s="25" t="s">
        <v>1472</v>
      </c>
      <c r="C338" s="85" t="s">
        <v>1473</v>
      </c>
      <c r="D338" s="62" t="s">
        <v>1473</v>
      </c>
      <c r="E338" s="62" t="s">
        <v>1474</v>
      </c>
      <c r="F338" s="86">
        <v>43286</v>
      </c>
      <c r="G338" s="86">
        <v>43299</v>
      </c>
      <c r="H338" s="42">
        <v>43287</v>
      </c>
      <c r="I338" s="42">
        <v>43772</v>
      </c>
      <c r="J338" s="43">
        <v>15</v>
      </c>
      <c r="K338" s="43">
        <v>1.25</v>
      </c>
      <c r="L338" s="62">
        <v>1</v>
      </c>
      <c r="M338" s="86">
        <v>43743</v>
      </c>
      <c r="N338" s="45">
        <f t="shared" si="1"/>
        <v>14</v>
      </c>
      <c r="O338" s="62">
        <v>1</v>
      </c>
      <c r="P338" s="86">
        <v>43743</v>
      </c>
      <c r="Q338" s="49">
        <f t="shared" si="2"/>
        <v>14</v>
      </c>
      <c r="R338" s="62">
        <v>1</v>
      </c>
      <c r="S338" s="86">
        <v>43770</v>
      </c>
      <c r="T338" s="62" t="s">
        <v>1410</v>
      </c>
      <c r="U338" s="62">
        <v>1</v>
      </c>
      <c r="V338" s="62" t="s">
        <v>389</v>
      </c>
      <c r="W338" s="62">
        <v>1</v>
      </c>
      <c r="X338" s="57">
        <v>2</v>
      </c>
      <c r="Y338" s="62">
        <v>2</v>
      </c>
      <c r="Z338" s="62"/>
      <c r="AA338" s="87">
        <v>2</v>
      </c>
      <c r="AB338" s="87"/>
      <c r="AC338" s="53">
        <v>2</v>
      </c>
      <c r="AD338" s="63">
        <v>2</v>
      </c>
      <c r="AE338" s="63">
        <v>2</v>
      </c>
      <c r="AF338" s="53">
        <v>2</v>
      </c>
      <c r="AG338" s="63">
        <v>2</v>
      </c>
      <c r="AH338" s="63">
        <v>2</v>
      </c>
      <c r="AI338" s="63">
        <v>2</v>
      </c>
      <c r="AJ338" s="63">
        <v>2</v>
      </c>
      <c r="AK338" s="56"/>
      <c r="AL338" s="56"/>
      <c r="AM338" s="56"/>
      <c r="AN338" s="56"/>
      <c r="AO338" s="56"/>
    </row>
    <row r="339" s="25" customFormat="1" spans="1:41">
      <c r="A339" s="25" t="s">
        <v>1475</v>
      </c>
      <c r="B339" s="25" t="s">
        <v>1476</v>
      </c>
      <c r="C339" s="85" t="s">
        <v>1477</v>
      </c>
      <c r="D339" s="62" t="s">
        <v>1477</v>
      </c>
      <c r="E339" s="62" t="s">
        <v>1478</v>
      </c>
      <c r="F339" s="86">
        <v>43186</v>
      </c>
      <c r="G339" s="86">
        <v>43198</v>
      </c>
      <c r="H339" s="42">
        <v>43187</v>
      </c>
      <c r="I339" s="42">
        <v>43409</v>
      </c>
      <c r="J339" s="43">
        <v>7</v>
      </c>
      <c r="K339" s="43">
        <v>0.583333333333333</v>
      </c>
      <c r="L339" s="62">
        <v>1</v>
      </c>
      <c r="M339" s="86">
        <v>43289</v>
      </c>
      <c r="N339" s="45">
        <f t="shared" si="1"/>
        <v>3</v>
      </c>
      <c r="O339" s="62">
        <v>1</v>
      </c>
      <c r="P339" s="86">
        <v>43289</v>
      </c>
      <c r="Q339" s="49">
        <f t="shared" si="2"/>
        <v>3</v>
      </c>
      <c r="R339" s="62">
        <v>2</v>
      </c>
      <c r="S339" s="86"/>
      <c r="T339" s="62"/>
      <c r="U339" s="62">
        <v>1</v>
      </c>
      <c r="V339" s="62" t="s">
        <v>389</v>
      </c>
      <c r="W339" s="62">
        <v>1</v>
      </c>
      <c r="X339" s="57">
        <v>2</v>
      </c>
      <c r="Y339" s="62">
        <v>2</v>
      </c>
      <c r="Z339" s="62"/>
      <c r="AA339" s="87">
        <v>2</v>
      </c>
      <c r="AB339" s="87"/>
      <c r="AC339" s="53">
        <v>2</v>
      </c>
      <c r="AD339" s="63">
        <v>2</v>
      </c>
      <c r="AE339" s="63">
        <v>2</v>
      </c>
      <c r="AF339" s="53">
        <v>2</v>
      </c>
      <c r="AG339" s="63">
        <v>2</v>
      </c>
      <c r="AH339" s="63">
        <v>2</v>
      </c>
      <c r="AI339" s="63">
        <v>2</v>
      </c>
      <c r="AJ339" s="63">
        <v>2</v>
      </c>
      <c r="AK339" s="56" t="s">
        <v>46</v>
      </c>
      <c r="AL339" s="56" t="s">
        <v>86</v>
      </c>
      <c r="AM339" s="56" t="s">
        <v>1479</v>
      </c>
      <c r="AN339" s="56" t="s">
        <v>49</v>
      </c>
      <c r="AO339" s="56" t="s">
        <v>134</v>
      </c>
    </row>
    <row r="340" s="25" customFormat="1" spans="1:41">
      <c r="A340" s="25" t="s">
        <v>1480</v>
      </c>
      <c r="B340" s="25" t="s">
        <v>1481</v>
      </c>
      <c r="C340" s="85" t="s">
        <v>1482</v>
      </c>
      <c r="D340" s="62" t="s">
        <v>1482</v>
      </c>
      <c r="E340" s="62" t="s">
        <v>1483</v>
      </c>
      <c r="F340" s="86">
        <v>43217</v>
      </c>
      <c r="G340" s="86">
        <v>43231</v>
      </c>
      <c r="H340" s="42">
        <v>43222</v>
      </c>
      <c r="I340" s="42">
        <v>43409</v>
      </c>
      <c r="J340" s="43">
        <v>6</v>
      </c>
      <c r="K340" s="43">
        <v>0.5</v>
      </c>
      <c r="L340" s="62">
        <v>2</v>
      </c>
      <c r="M340" s="86"/>
      <c r="N340" s="45"/>
      <c r="O340" s="62">
        <v>2</v>
      </c>
      <c r="P340" s="86"/>
      <c r="Q340" s="49"/>
      <c r="R340" s="62">
        <v>2</v>
      </c>
      <c r="S340" s="86"/>
      <c r="T340" s="62"/>
      <c r="U340" s="62">
        <v>1</v>
      </c>
      <c r="V340" s="62" t="s">
        <v>389</v>
      </c>
      <c r="W340" s="62">
        <v>1</v>
      </c>
      <c r="X340" s="57">
        <v>2</v>
      </c>
      <c r="Y340" s="62">
        <v>2</v>
      </c>
      <c r="Z340" s="62"/>
      <c r="AA340" s="87">
        <v>1</v>
      </c>
      <c r="AB340" s="87">
        <v>1</v>
      </c>
      <c r="AC340" s="53">
        <v>2</v>
      </c>
      <c r="AD340" s="63">
        <v>2</v>
      </c>
      <c r="AE340" s="63">
        <v>2</v>
      </c>
      <c r="AF340" s="53">
        <v>2</v>
      </c>
      <c r="AG340" s="63">
        <v>2</v>
      </c>
      <c r="AH340" s="63">
        <v>2</v>
      </c>
      <c r="AI340" s="63">
        <v>2</v>
      </c>
      <c r="AJ340" s="63">
        <v>2</v>
      </c>
      <c r="AK340" s="56"/>
      <c r="AL340" s="56"/>
      <c r="AM340" s="56"/>
      <c r="AN340" s="56"/>
      <c r="AO340" s="56"/>
    </row>
    <row r="341" s="25" customFormat="1" spans="1:41">
      <c r="A341" s="25" t="s">
        <v>1484</v>
      </c>
      <c r="B341" s="25" t="s">
        <v>1485</v>
      </c>
      <c r="C341" s="85" t="s">
        <v>1486</v>
      </c>
      <c r="D341" s="62" t="s">
        <v>1486</v>
      </c>
      <c r="E341" s="62" t="s">
        <v>1487</v>
      </c>
      <c r="F341" s="86">
        <v>43277</v>
      </c>
      <c r="G341" s="86">
        <v>43297</v>
      </c>
      <c r="H341" s="42">
        <v>43285</v>
      </c>
      <c r="I341" s="42">
        <v>43772</v>
      </c>
      <c r="J341" s="43">
        <v>15</v>
      </c>
      <c r="K341" s="43">
        <v>1.25</v>
      </c>
      <c r="L341" s="62">
        <v>2</v>
      </c>
      <c r="M341" s="86"/>
      <c r="N341" s="45"/>
      <c r="O341" s="62">
        <v>2</v>
      </c>
      <c r="P341" s="86"/>
      <c r="Q341" s="49"/>
      <c r="R341" s="62">
        <v>2</v>
      </c>
      <c r="S341" s="86"/>
      <c r="T341" s="62"/>
      <c r="U341" s="62">
        <v>1</v>
      </c>
      <c r="V341" s="62" t="s">
        <v>389</v>
      </c>
      <c r="W341" s="62">
        <v>1</v>
      </c>
      <c r="X341" s="57">
        <v>2</v>
      </c>
      <c r="Y341" s="62">
        <v>2</v>
      </c>
      <c r="Z341" s="62"/>
      <c r="AA341" s="87">
        <v>1</v>
      </c>
      <c r="AB341" s="87">
        <v>1</v>
      </c>
      <c r="AC341" s="53">
        <v>2</v>
      </c>
      <c r="AD341" s="63">
        <v>2</v>
      </c>
      <c r="AE341" s="63">
        <v>2</v>
      </c>
      <c r="AF341" s="53">
        <v>2</v>
      </c>
      <c r="AG341" s="63">
        <v>2</v>
      </c>
      <c r="AH341" s="63">
        <v>2</v>
      </c>
      <c r="AI341" s="63">
        <v>2</v>
      </c>
      <c r="AJ341" s="63">
        <v>2</v>
      </c>
      <c r="AK341" s="56"/>
      <c r="AL341" s="56"/>
      <c r="AM341" s="56"/>
      <c r="AN341" s="56"/>
      <c r="AO341" s="56"/>
    </row>
    <row r="342" s="25" customFormat="1" spans="1:41">
      <c r="A342" s="25" t="s">
        <v>1488</v>
      </c>
      <c r="B342" s="25" t="s">
        <v>1489</v>
      </c>
      <c r="C342" s="85" t="s">
        <v>1490</v>
      </c>
      <c r="D342" s="62" t="s">
        <v>1490</v>
      </c>
      <c r="E342" s="62" t="s">
        <v>1491</v>
      </c>
      <c r="F342" s="86">
        <v>42810</v>
      </c>
      <c r="G342" s="86">
        <v>42830</v>
      </c>
      <c r="H342" s="42">
        <v>42815</v>
      </c>
      <c r="I342" s="42">
        <v>43041</v>
      </c>
      <c r="J342" s="43">
        <v>7</v>
      </c>
      <c r="K342" s="43">
        <v>0.583333333333333</v>
      </c>
      <c r="L342" s="62">
        <v>1</v>
      </c>
      <c r="M342" s="86">
        <v>42948</v>
      </c>
      <c r="N342" s="45">
        <f t="shared" si="1"/>
        <v>4</v>
      </c>
      <c r="O342" s="62">
        <v>1</v>
      </c>
      <c r="P342" s="86">
        <v>42948</v>
      </c>
      <c r="Q342" s="49">
        <f t="shared" si="2"/>
        <v>4</v>
      </c>
      <c r="R342" s="62">
        <v>1</v>
      </c>
      <c r="S342" s="86"/>
      <c r="T342" s="62" t="s">
        <v>1410</v>
      </c>
      <c r="U342" s="62">
        <v>1</v>
      </c>
      <c r="V342" s="62" t="s">
        <v>389</v>
      </c>
      <c r="W342" s="62">
        <v>1</v>
      </c>
      <c r="X342" s="57">
        <v>2</v>
      </c>
      <c r="Y342" s="62">
        <v>2</v>
      </c>
      <c r="Z342" s="62"/>
      <c r="AA342" s="87">
        <v>2</v>
      </c>
      <c r="AB342" s="87"/>
      <c r="AC342" s="53">
        <v>2</v>
      </c>
      <c r="AD342" s="63">
        <v>2</v>
      </c>
      <c r="AE342" s="63">
        <v>2</v>
      </c>
      <c r="AF342" s="53">
        <v>2</v>
      </c>
      <c r="AG342" s="63">
        <v>2</v>
      </c>
      <c r="AH342" s="63">
        <v>2</v>
      </c>
      <c r="AI342" s="63">
        <v>2</v>
      </c>
      <c r="AJ342" s="63">
        <v>2</v>
      </c>
      <c r="AK342" s="56" t="s">
        <v>46</v>
      </c>
      <c r="AL342" s="56" t="s">
        <v>70</v>
      </c>
      <c r="AM342" s="56" t="s">
        <v>96</v>
      </c>
      <c r="AN342" s="64" t="s">
        <v>390</v>
      </c>
      <c r="AO342" s="56" t="s">
        <v>50</v>
      </c>
    </row>
    <row r="343" s="25" customFormat="1" spans="1:41">
      <c r="A343" s="25" t="s">
        <v>1492</v>
      </c>
      <c r="B343" s="25" t="s">
        <v>1493</v>
      </c>
      <c r="C343" s="85" t="s">
        <v>1494</v>
      </c>
      <c r="D343" s="62" t="s">
        <v>1494</v>
      </c>
      <c r="E343" s="62" t="s">
        <v>1495</v>
      </c>
      <c r="F343" s="86">
        <v>43153</v>
      </c>
      <c r="G343" s="86">
        <v>43173</v>
      </c>
      <c r="H343" s="42">
        <v>43161</v>
      </c>
      <c r="I343" s="42">
        <v>43411</v>
      </c>
      <c r="J343" s="43">
        <v>8</v>
      </c>
      <c r="K343" s="43">
        <v>0.666666666666667</v>
      </c>
      <c r="L343" s="62">
        <v>2</v>
      </c>
      <c r="M343" s="86"/>
      <c r="N343" s="45"/>
      <c r="O343" s="62">
        <v>2</v>
      </c>
      <c r="P343" s="86"/>
      <c r="Q343" s="49"/>
      <c r="R343" s="62">
        <v>2</v>
      </c>
      <c r="S343" s="86"/>
      <c r="T343" s="62"/>
      <c r="U343" s="62">
        <v>1</v>
      </c>
      <c r="V343" s="62" t="s">
        <v>389</v>
      </c>
      <c r="W343" s="62">
        <v>1</v>
      </c>
      <c r="X343" s="57">
        <v>2</v>
      </c>
      <c r="Y343" s="62">
        <v>2</v>
      </c>
      <c r="Z343" s="62"/>
      <c r="AA343" s="87">
        <v>2</v>
      </c>
      <c r="AB343" s="87"/>
      <c r="AC343" s="53">
        <v>2</v>
      </c>
      <c r="AD343" s="63">
        <v>2</v>
      </c>
      <c r="AE343" s="63">
        <v>2</v>
      </c>
      <c r="AF343" s="53">
        <v>2</v>
      </c>
      <c r="AG343" s="63">
        <v>2</v>
      </c>
      <c r="AH343" s="63">
        <v>2</v>
      </c>
      <c r="AI343" s="63">
        <v>2</v>
      </c>
      <c r="AJ343" s="63">
        <v>2</v>
      </c>
      <c r="AK343" s="56" t="s">
        <v>46</v>
      </c>
      <c r="AL343" s="56" t="s">
        <v>86</v>
      </c>
      <c r="AM343" s="56" t="s">
        <v>114</v>
      </c>
      <c r="AN343" s="56" t="s">
        <v>49</v>
      </c>
      <c r="AO343" s="56" t="s">
        <v>134</v>
      </c>
    </row>
    <row r="344" s="25" customFormat="1" spans="1:41">
      <c r="A344" s="25" t="s">
        <v>1496</v>
      </c>
      <c r="B344" s="25" t="s">
        <v>1497</v>
      </c>
      <c r="C344" s="85" t="s">
        <v>1498</v>
      </c>
      <c r="D344" s="62" t="s">
        <v>1498</v>
      </c>
      <c r="E344" s="62" t="s">
        <v>1499</v>
      </c>
      <c r="F344" s="86">
        <v>43201</v>
      </c>
      <c r="G344" s="86">
        <v>43209</v>
      </c>
      <c r="H344" s="42">
        <v>43202</v>
      </c>
      <c r="I344" s="42">
        <v>43409</v>
      </c>
      <c r="J344" s="43">
        <v>6</v>
      </c>
      <c r="K344" s="43">
        <v>0.5</v>
      </c>
      <c r="L344" s="62">
        <v>2</v>
      </c>
      <c r="M344" s="86"/>
      <c r="N344" s="45"/>
      <c r="O344" s="77">
        <v>1</v>
      </c>
      <c r="P344" s="86"/>
      <c r="Q344" s="49"/>
      <c r="R344" s="62">
        <v>2</v>
      </c>
      <c r="S344" s="86"/>
      <c r="T344" s="62"/>
      <c r="U344" s="62">
        <v>2</v>
      </c>
      <c r="V344" s="62"/>
      <c r="W344" s="62"/>
      <c r="X344" s="62"/>
      <c r="Y344" s="62">
        <v>2</v>
      </c>
      <c r="Z344" s="62"/>
      <c r="AA344" s="87">
        <v>1</v>
      </c>
      <c r="AB344" s="87">
        <v>1</v>
      </c>
      <c r="AC344" s="53">
        <v>2</v>
      </c>
      <c r="AD344" s="63">
        <v>2</v>
      </c>
      <c r="AE344" s="63">
        <v>2</v>
      </c>
      <c r="AF344" s="53">
        <v>2</v>
      </c>
      <c r="AG344" s="63">
        <v>2</v>
      </c>
      <c r="AH344" s="63">
        <v>2</v>
      </c>
      <c r="AI344" s="63">
        <v>2</v>
      </c>
      <c r="AJ344" s="63">
        <v>2</v>
      </c>
      <c r="AK344" s="56" t="s">
        <v>46</v>
      </c>
      <c r="AL344" s="56" t="s">
        <v>86</v>
      </c>
      <c r="AM344" s="56" t="s">
        <v>906</v>
      </c>
      <c r="AN344" s="56" t="s">
        <v>49</v>
      </c>
      <c r="AO344" s="56" t="s">
        <v>134</v>
      </c>
    </row>
    <row r="345" s="25" customFormat="1" spans="1:41">
      <c r="A345" s="25" t="s">
        <v>1500</v>
      </c>
      <c r="B345" s="25" t="s">
        <v>1501</v>
      </c>
      <c r="C345" s="85" t="s">
        <v>1502</v>
      </c>
      <c r="D345" s="62" t="s">
        <v>1502</v>
      </c>
      <c r="E345" s="62" t="s">
        <v>1503</v>
      </c>
      <c r="F345" s="86">
        <v>42933</v>
      </c>
      <c r="G345" s="86">
        <v>42944</v>
      </c>
      <c r="H345" s="42">
        <v>42934</v>
      </c>
      <c r="I345" s="42">
        <v>43406</v>
      </c>
      <c r="J345" s="43">
        <v>15</v>
      </c>
      <c r="K345" s="43">
        <v>1.25</v>
      </c>
      <c r="L345" s="62">
        <v>1</v>
      </c>
      <c r="M345" s="86">
        <v>42979</v>
      </c>
      <c r="N345" s="45">
        <f t="shared" si="1"/>
        <v>1</v>
      </c>
      <c r="O345" s="62">
        <v>1</v>
      </c>
      <c r="P345" s="86">
        <v>42979</v>
      </c>
      <c r="Q345" s="49">
        <f t="shared" si="2"/>
        <v>1</v>
      </c>
      <c r="R345" s="62">
        <v>1</v>
      </c>
      <c r="S345" s="86"/>
      <c r="T345" s="62" t="s">
        <v>1410</v>
      </c>
      <c r="U345" s="62">
        <v>1</v>
      </c>
      <c r="V345" s="62" t="s">
        <v>389</v>
      </c>
      <c r="W345" s="62">
        <v>1</v>
      </c>
      <c r="X345" s="57">
        <v>2</v>
      </c>
      <c r="Y345" s="62">
        <v>2</v>
      </c>
      <c r="Z345" s="62"/>
      <c r="AA345" s="87">
        <v>2</v>
      </c>
      <c r="AB345" s="87"/>
      <c r="AC345" s="53">
        <v>2</v>
      </c>
      <c r="AD345" s="63">
        <v>2</v>
      </c>
      <c r="AE345" s="63">
        <v>2</v>
      </c>
      <c r="AF345" s="53">
        <v>2</v>
      </c>
      <c r="AG345" s="63">
        <v>2</v>
      </c>
      <c r="AH345" s="63">
        <v>2</v>
      </c>
      <c r="AI345" s="63">
        <v>2</v>
      </c>
      <c r="AJ345" s="63">
        <v>2</v>
      </c>
      <c r="AK345" s="56" t="s">
        <v>46</v>
      </c>
      <c r="AL345" s="56" t="s">
        <v>70</v>
      </c>
      <c r="AM345" s="56" t="s">
        <v>71</v>
      </c>
      <c r="AN345" s="64" t="s">
        <v>390</v>
      </c>
      <c r="AO345" s="56" t="s">
        <v>50</v>
      </c>
    </row>
    <row r="346" s="25" customFormat="1" spans="1:41">
      <c r="A346" s="25" t="s">
        <v>1504</v>
      </c>
      <c r="B346" s="25" t="s">
        <v>1505</v>
      </c>
      <c r="C346" s="85" t="s">
        <v>1506</v>
      </c>
      <c r="D346" s="62" t="s">
        <v>1506</v>
      </c>
      <c r="E346" s="62" t="s">
        <v>1507</v>
      </c>
      <c r="F346" s="86">
        <v>43061</v>
      </c>
      <c r="G346" s="86">
        <v>43077</v>
      </c>
      <c r="H346" s="42">
        <v>43062</v>
      </c>
      <c r="I346" s="42">
        <v>43409</v>
      </c>
      <c r="J346" s="43">
        <v>11</v>
      </c>
      <c r="K346" s="43">
        <v>0.916666666666667</v>
      </c>
      <c r="L346" s="62">
        <v>1</v>
      </c>
      <c r="M346" s="86">
        <v>43191</v>
      </c>
      <c r="N346" s="45">
        <f t="shared" si="1"/>
        <v>4</v>
      </c>
      <c r="O346" s="62">
        <v>1</v>
      </c>
      <c r="P346" s="86">
        <v>43191</v>
      </c>
      <c r="Q346" s="49">
        <f t="shared" si="2"/>
        <v>4</v>
      </c>
      <c r="R346" s="62">
        <v>2</v>
      </c>
      <c r="S346" s="86"/>
      <c r="T346" s="62"/>
      <c r="U346" s="62">
        <v>1</v>
      </c>
      <c r="V346" s="62" t="s">
        <v>389</v>
      </c>
      <c r="W346" s="62">
        <v>1</v>
      </c>
      <c r="X346" s="57">
        <v>2</v>
      </c>
      <c r="Y346" s="62">
        <v>2</v>
      </c>
      <c r="Z346" s="62"/>
      <c r="AA346" s="87">
        <v>1</v>
      </c>
      <c r="AB346" s="87">
        <v>1</v>
      </c>
      <c r="AC346" s="53">
        <v>2</v>
      </c>
      <c r="AD346" s="63">
        <v>2</v>
      </c>
      <c r="AE346" s="63">
        <v>2</v>
      </c>
      <c r="AF346" s="53">
        <v>2</v>
      </c>
      <c r="AG346" s="63">
        <v>2</v>
      </c>
      <c r="AH346" s="63">
        <v>2</v>
      </c>
      <c r="AI346" s="63">
        <v>2</v>
      </c>
      <c r="AJ346" s="63">
        <v>2</v>
      </c>
      <c r="AK346" s="56" t="s">
        <v>46</v>
      </c>
      <c r="AL346" s="56" t="s">
        <v>47</v>
      </c>
      <c r="AM346" s="56" t="s">
        <v>149</v>
      </c>
      <c r="AN346" s="56" t="s">
        <v>49</v>
      </c>
      <c r="AO346" s="56" t="s">
        <v>134</v>
      </c>
    </row>
    <row r="347" s="25" customFormat="1" spans="1:41">
      <c r="A347" s="25" t="s">
        <v>1508</v>
      </c>
      <c r="B347" s="25" t="s">
        <v>1509</v>
      </c>
      <c r="C347" s="85" t="s">
        <v>1510</v>
      </c>
      <c r="D347" s="62" t="s">
        <v>1510</v>
      </c>
      <c r="E347" s="62" t="s">
        <v>1511</v>
      </c>
      <c r="F347" s="86">
        <v>43007</v>
      </c>
      <c r="G347" s="86">
        <v>43019</v>
      </c>
      <c r="H347" s="42">
        <v>43008</v>
      </c>
      <c r="I347" s="42">
        <v>43560</v>
      </c>
      <c r="J347" s="43">
        <v>18</v>
      </c>
      <c r="K347" s="43">
        <v>1.5</v>
      </c>
      <c r="L347" s="62">
        <v>2</v>
      </c>
      <c r="M347" s="86"/>
      <c r="N347" s="45"/>
      <c r="O347" s="62">
        <v>2</v>
      </c>
      <c r="P347" s="86"/>
      <c r="Q347" s="49"/>
      <c r="R347" s="62">
        <v>2</v>
      </c>
      <c r="S347" s="86"/>
      <c r="T347" s="62"/>
      <c r="U347" s="62">
        <v>1</v>
      </c>
      <c r="V347" s="62" t="s">
        <v>389</v>
      </c>
      <c r="W347" s="62">
        <v>2</v>
      </c>
      <c r="X347" s="57">
        <v>1</v>
      </c>
      <c r="Y347" s="62">
        <v>2</v>
      </c>
      <c r="Z347" s="62"/>
      <c r="AA347" s="87">
        <v>2</v>
      </c>
      <c r="AB347" s="87"/>
      <c r="AC347" s="53">
        <v>2</v>
      </c>
      <c r="AD347" s="63">
        <v>2</v>
      </c>
      <c r="AE347" s="63">
        <v>2</v>
      </c>
      <c r="AF347" s="53">
        <v>2</v>
      </c>
      <c r="AG347" s="63">
        <v>2</v>
      </c>
      <c r="AH347" s="63">
        <v>2</v>
      </c>
      <c r="AI347" s="63">
        <v>2</v>
      </c>
      <c r="AJ347" s="63">
        <v>2</v>
      </c>
      <c r="AK347" s="56" t="s">
        <v>46</v>
      </c>
      <c r="AL347" s="56" t="s">
        <v>47</v>
      </c>
      <c r="AM347" s="56" t="s">
        <v>48</v>
      </c>
      <c r="AN347" s="56" t="s">
        <v>49</v>
      </c>
      <c r="AO347" s="56" t="s">
        <v>134</v>
      </c>
    </row>
    <row r="348" s="25" customFormat="1" spans="1:41">
      <c r="A348" s="25" t="s">
        <v>1512</v>
      </c>
      <c r="B348" s="25" t="s">
        <v>1513</v>
      </c>
      <c r="C348" s="85" t="s">
        <v>1514</v>
      </c>
      <c r="D348" s="62" t="s">
        <v>1514</v>
      </c>
      <c r="E348" s="62" t="s">
        <v>1515</v>
      </c>
      <c r="F348" s="86">
        <v>42795</v>
      </c>
      <c r="G348" s="86">
        <v>42809</v>
      </c>
      <c r="H348" s="42">
        <v>42471</v>
      </c>
      <c r="I348" s="42">
        <v>43089</v>
      </c>
      <c r="J348" s="43">
        <v>20</v>
      </c>
      <c r="K348" s="43">
        <v>1.66666666666667</v>
      </c>
      <c r="L348" s="62">
        <v>2</v>
      </c>
      <c r="M348" s="86"/>
      <c r="N348" s="45"/>
      <c r="O348" s="62">
        <v>2</v>
      </c>
      <c r="P348" s="86"/>
      <c r="Q348" s="49"/>
      <c r="R348" s="62">
        <v>2</v>
      </c>
      <c r="S348" s="86"/>
      <c r="T348" s="62"/>
      <c r="U348" s="62">
        <v>1</v>
      </c>
      <c r="V348" s="62" t="s">
        <v>389</v>
      </c>
      <c r="W348" s="62">
        <v>2</v>
      </c>
      <c r="X348" s="57">
        <v>2</v>
      </c>
      <c r="Y348" s="62">
        <v>2</v>
      </c>
      <c r="Z348" s="62"/>
      <c r="AA348" s="87">
        <v>1</v>
      </c>
      <c r="AB348" s="87">
        <v>1</v>
      </c>
      <c r="AC348" s="53">
        <v>2</v>
      </c>
      <c r="AD348" s="63">
        <v>2</v>
      </c>
      <c r="AE348" s="63">
        <v>2</v>
      </c>
      <c r="AF348" s="53">
        <v>2</v>
      </c>
      <c r="AG348" s="63">
        <v>2</v>
      </c>
      <c r="AH348" s="63">
        <v>2</v>
      </c>
      <c r="AI348" s="63">
        <v>2</v>
      </c>
      <c r="AJ348" s="63">
        <v>2</v>
      </c>
      <c r="AK348" s="56"/>
      <c r="AL348" s="56"/>
      <c r="AM348" s="56"/>
      <c r="AN348" s="56"/>
      <c r="AO348" s="56"/>
    </row>
    <row r="349" s="25" customFormat="1" spans="1:41">
      <c r="A349" s="25" t="s">
        <v>1516</v>
      </c>
      <c r="B349" s="25" t="s">
        <v>1517</v>
      </c>
      <c r="C349" s="85" t="s">
        <v>1518</v>
      </c>
      <c r="D349" s="62" t="s">
        <v>1518</v>
      </c>
      <c r="E349" s="62" t="s">
        <v>1519</v>
      </c>
      <c r="F349" s="86">
        <v>42615</v>
      </c>
      <c r="G349" s="86">
        <v>42631</v>
      </c>
      <c r="H349" s="42">
        <v>42620</v>
      </c>
      <c r="I349" s="42">
        <v>43773</v>
      </c>
      <c r="J349" s="43">
        <v>37</v>
      </c>
      <c r="K349" s="43">
        <v>3.08333333333333</v>
      </c>
      <c r="L349" s="62">
        <v>2</v>
      </c>
      <c r="M349" s="86"/>
      <c r="N349" s="45"/>
      <c r="O349" s="62">
        <v>2</v>
      </c>
      <c r="P349" s="86"/>
      <c r="Q349" s="49"/>
      <c r="R349" s="62">
        <v>2</v>
      </c>
      <c r="S349" s="86"/>
      <c r="T349" s="62"/>
      <c r="U349" s="62">
        <v>2</v>
      </c>
      <c r="V349" s="62"/>
      <c r="W349" s="62"/>
      <c r="X349" s="62"/>
      <c r="Y349" s="62">
        <v>2</v>
      </c>
      <c r="Z349" s="62"/>
      <c r="AA349" s="87">
        <v>2</v>
      </c>
      <c r="AB349" s="87"/>
      <c r="AC349" s="53">
        <v>2</v>
      </c>
      <c r="AD349" s="63">
        <v>2</v>
      </c>
      <c r="AE349" s="63">
        <v>2</v>
      </c>
      <c r="AF349" s="53">
        <v>2</v>
      </c>
      <c r="AG349" s="63">
        <v>2</v>
      </c>
      <c r="AH349" s="63">
        <v>2</v>
      </c>
      <c r="AI349" s="63">
        <v>2</v>
      </c>
      <c r="AJ349" s="63">
        <v>2</v>
      </c>
      <c r="AK349" s="56"/>
      <c r="AL349" s="56"/>
      <c r="AM349" s="56"/>
      <c r="AN349" s="56"/>
      <c r="AO349" s="56"/>
    </row>
    <row r="350" s="25" customFormat="1" spans="1:41">
      <c r="A350" s="25" t="s">
        <v>1520</v>
      </c>
      <c r="B350" s="25" t="s">
        <v>1521</v>
      </c>
      <c r="C350" s="85" t="s">
        <v>1522</v>
      </c>
      <c r="D350" s="62" t="s">
        <v>1522</v>
      </c>
      <c r="E350" s="62" t="s">
        <v>1523</v>
      </c>
      <c r="F350" s="86">
        <v>43049</v>
      </c>
      <c r="G350" s="86">
        <v>43066</v>
      </c>
      <c r="H350" s="42">
        <v>43052</v>
      </c>
      <c r="I350" s="42">
        <v>43409</v>
      </c>
      <c r="J350" s="43">
        <v>11</v>
      </c>
      <c r="K350" s="43">
        <v>0.916666666666667</v>
      </c>
      <c r="L350" s="62">
        <v>2</v>
      </c>
      <c r="M350" s="86"/>
      <c r="N350" s="45"/>
      <c r="O350" s="62">
        <v>2</v>
      </c>
      <c r="P350" s="86"/>
      <c r="Q350" s="49"/>
      <c r="R350" s="62">
        <v>2</v>
      </c>
      <c r="S350" s="86"/>
      <c r="T350" s="62"/>
      <c r="U350" s="62">
        <v>2</v>
      </c>
      <c r="V350" s="62"/>
      <c r="W350" s="62"/>
      <c r="X350" s="62"/>
      <c r="Y350" s="62">
        <v>2</v>
      </c>
      <c r="Z350" s="62"/>
      <c r="AA350" s="87">
        <v>2</v>
      </c>
      <c r="AB350" s="87"/>
      <c r="AC350" s="53">
        <v>2</v>
      </c>
      <c r="AD350" s="63">
        <v>2</v>
      </c>
      <c r="AE350" s="63">
        <v>2</v>
      </c>
      <c r="AF350" s="53">
        <v>2</v>
      </c>
      <c r="AG350" s="63">
        <v>2</v>
      </c>
      <c r="AH350" s="63">
        <v>2</v>
      </c>
      <c r="AI350" s="63">
        <v>2</v>
      </c>
      <c r="AJ350" s="63">
        <v>2</v>
      </c>
      <c r="AK350" s="56" t="s">
        <v>46</v>
      </c>
      <c r="AL350" s="56" t="s">
        <v>47</v>
      </c>
      <c r="AM350" s="56" t="s">
        <v>48</v>
      </c>
      <c r="AN350" s="56" t="s">
        <v>49</v>
      </c>
      <c r="AO350" s="56" t="s">
        <v>134</v>
      </c>
    </row>
    <row r="351" s="25" customFormat="1" spans="1:41">
      <c r="A351" s="25" t="s">
        <v>1524</v>
      </c>
      <c r="B351" s="25" t="s">
        <v>1525</v>
      </c>
      <c r="C351" s="85" t="s">
        <v>1526</v>
      </c>
      <c r="D351" s="62" t="s">
        <v>1526</v>
      </c>
      <c r="E351" s="62" t="s">
        <v>1397</v>
      </c>
      <c r="F351" s="86">
        <v>42382</v>
      </c>
      <c r="G351" s="86">
        <v>42401</v>
      </c>
      <c r="H351" s="42">
        <v>42387</v>
      </c>
      <c r="I351" s="42">
        <v>43773</v>
      </c>
      <c r="J351" s="43">
        <v>45</v>
      </c>
      <c r="K351" s="43">
        <v>3.75</v>
      </c>
      <c r="L351" s="62">
        <v>1</v>
      </c>
      <c r="M351" s="86">
        <v>42470</v>
      </c>
      <c r="N351" s="45">
        <f t="shared" si="1"/>
        <v>2</v>
      </c>
      <c r="O351" s="62">
        <v>1</v>
      </c>
      <c r="P351" s="86">
        <v>42475</v>
      </c>
      <c r="Q351" s="49">
        <f t="shared" si="2"/>
        <v>2</v>
      </c>
      <c r="R351" s="62">
        <v>1</v>
      </c>
      <c r="S351" s="86">
        <v>42491</v>
      </c>
      <c r="T351" s="62" t="s">
        <v>1410</v>
      </c>
      <c r="U351" s="62">
        <v>1</v>
      </c>
      <c r="V351" s="62" t="s">
        <v>389</v>
      </c>
      <c r="W351" s="62">
        <v>2</v>
      </c>
      <c r="X351" s="57">
        <v>2</v>
      </c>
      <c r="Y351" s="62">
        <v>2</v>
      </c>
      <c r="Z351" s="62"/>
      <c r="AA351" s="87">
        <v>1</v>
      </c>
      <c r="AB351" s="87">
        <v>1</v>
      </c>
      <c r="AC351" s="53">
        <v>2</v>
      </c>
      <c r="AD351" s="63">
        <v>2</v>
      </c>
      <c r="AE351" s="63">
        <v>2</v>
      </c>
      <c r="AF351" s="53">
        <v>2</v>
      </c>
      <c r="AG351" s="63">
        <v>2</v>
      </c>
      <c r="AH351" s="63">
        <v>2</v>
      </c>
      <c r="AI351" s="63">
        <v>2</v>
      </c>
      <c r="AJ351" s="63">
        <v>2</v>
      </c>
      <c r="AK351" s="56" t="s">
        <v>46</v>
      </c>
      <c r="AL351" s="56" t="s">
        <v>86</v>
      </c>
      <c r="AM351" s="56" t="s">
        <v>906</v>
      </c>
      <c r="AN351" s="56" t="s">
        <v>49</v>
      </c>
      <c r="AO351" s="56" t="s">
        <v>50</v>
      </c>
    </row>
    <row r="352" s="25" customFormat="1" spans="1:41">
      <c r="A352" s="25" t="s">
        <v>1527</v>
      </c>
      <c r="B352" s="25" t="s">
        <v>1528</v>
      </c>
      <c r="C352" s="85" t="s">
        <v>1529</v>
      </c>
      <c r="D352" s="62" t="s">
        <v>1529</v>
      </c>
      <c r="E352" s="62" t="s">
        <v>1530</v>
      </c>
      <c r="F352" s="86">
        <v>43171</v>
      </c>
      <c r="G352" s="86">
        <v>43189</v>
      </c>
      <c r="H352" s="42">
        <v>43178</v>
      </c>
      <c r="I352" s="42">
        <v>43539</v>
      </c>
      <c r="J352" s="43">
        <v>11</v>
      </c>
      <c r="K352" s="43">
        <v>0.916666666666667</v>
      </c>
      <c r="L352" s="62">
        <v>1</v>
      </c>
      <c r="M352" s="86">
        <v>43342</v>
      </c>
      <c r="N352" s="45">
        <f t="shared" si="1"/>
        <v>5</v>
      </c>
      <c r="O352" s="62">
        <v>1</v>
      </c>
      <c r="P352" s="86">
        <v>43342</v>
      </c>
      <c r="Q352" s="49">
        <f t="shared" si="2"/>
        <v>5</v>
      </c>
      <c r="R352" s="62">
        <v>2</v>
      </c>
      <c r="S352" s="86"/>
      <c r="T352" s="62"/>
      <c r="U352" s="62">
        <v>1</v>
      </c>
      <c r="V352" s="62" t="s">
        <v>389</v>
      </c>
      <c r="W352" s="62">
        <v>1</v>
      </c>
      <c r="X352" s="57">
        <v>2</v>
      </c>
      <c r="Y352" s="62">
        <v>2</v>
      </c>
      <c r="Z352" s="62"/>
      <c r="AA352" s="87">
        <v>2</v>
      </c>
      <c r="AB352" s="87"/>
      <c r="AC352" s="53">
        <v>2</v>
      </c>
      <c r="AD352" s="63">
        <v>2</v>
      </c>
      <c r="AE352" s="63">
        <v>2</v>
      </c>
      <c r="AF352" s="53">
        <v>2</v>
      </c>
      <c r="AG352" s="63">
        <v>2</v>
      </c>
      <c r="AH352" s="63">
        <v>2</v>
      </c>
      <c r="AI352" s="63">
        <v>2</v>
      </c>
      <c r="AJ352" s="63">
        <v>2</v>
      </c>
      <c r="AK352" s="56" t="s">
        <v>46</v>
      </c>
      <c r="AL352" s="56" t="s">
        <v>70</v>
      </c>
      <c r="AM352" s="56" t="s">
        <v>96</v>
      </c>
      <c r="AN352" s="64" t="s">
        <v>390</v>
      </c>
      <c r="AO352" s="56" t="s">
        <v>134</v>
      </c>
    </row>
    <row r="353" s="25" customFormat="1" spans="1:41">
      <c r="A353" s="25" t="s">
        <v>1531</v>
      </c>
      <c r="B353" s="25" t="s">
        <v>1532</v>
      </c>
      <c r="C353" s="85" t="s">
        <v>1533</v>
      </c>
      <c r="D353" s="62" t="s">
        <v>1533</v>
      </c>
      <c r="E353" s="62" t="s">
        <v>1534</v>
      </c>
      <c r="F353" s="86">
        <v>43409</v>
      </c>
      <c r="G353" s="86">
        <v>43423</v>
      </c>
      <c r="H353" s="42">
        <v>43411</v>
      </c>
      <c r="I353" s="42">
        <v>43772</v>
      </c>
      <c r="J353" s="43">
        <v>11</v>
      </c>
      <c r="K353" s="43">
        <v>0.916666666666667</v>
      </c>
      <c r="L353" s="62">
        <v>1</v>
      </c>
      <c r="M353" s="86">
        <v>43592</v>
      </c>
      <c r="N353" s="45">
        <f t="shared" si="1"/>
        <v>6</v>
      </c>
      <c r="O353" s="62">
        <v>1</v>
      </c>
      <c r="P353" s="86">
        <v>43592</v>
      </c>
      <c r="Q353" s="49">
        <f t="shared" si="2"/>
        <v>6</v>
      </c>
      <c r="R353" s="62"/>
      <c r="S353" s="86"/>
      <c r="T353" s="62"/>
      <c r="U353" s="62">
        <v>1</v>
      </c>
      <c r="V353" s="62" t="s">
        <v>389</v>
      </c>
      <c r="W353" s="62">
        <v>1</v>
      </c>
      <c r="X353" s="57">
        <v>2</v>
      </c>
      <c r="Y353" s="62">
        <v>2</v>
      </c>
      <c r="Z353" s="62"/>
      <c r="AA353" s="87">
        <v>1</v>
      </c>
      <c r="AB353" s="87">
        <v>1</v>
      </c>
      <c r="AC353" s="53">
        <v>2</v>
      </c>
      <c r="AD353" s="63">
        <v>2</v>
      </c>
      <c r="AE353" s="63">
        <v>2</v>
      </c>
      <c r="AF353" s="53">
        <v>2</v>
      </c>
      <c r="AG353" s="63">
        <v>2</v>
      </c>
      <c r="AH353" s="63">
        <v>2</v>
      </c>
      <c r="AI353" s="63">
        <v>2</v>
      </c>
      <c r="AJ353" s="63">
        <v>2</v>
      </c>
      <c r="AK353" s="56"/>
      <c r="AL353" s="56"/>
      <c r="AM353" s="56"/>
      <c r="AN353" s="56"/>
      <c r="AO353" s="56"/>
    </row>
    <row r="354" s="25" customFormat="1" spans="1:41">
      <c r="A354" s="25" t="s">
        <v>1535</v>
      </c>
      <c r="B354" s="25" t="s">
        <v>1536</v>
      </c>
      <c r="C354" s="85" t="s">
        <v>1537</v>
      </c>
      <c r="D354" s="62" t="s">
        <v>1537</v>
      </c>
      <c r="E354" s="62" t="s">
        <v>1538</v>
      </c>
      <c r="F354" s="86">
        <v>43024</v>
      </c>
      <c r="G354" s="86">
        <v>43038</v>
      </c>
      <c r="H354" s="42">
        <v>43026</v>
      </c>
      <c r="I354" s="42">
        <v>43731</v>
      </c>
      <c r="J354" s="43">
        <v>23</v>
      </c>
      <c r="K354" s="43">
        <v>1.91666666666667</v>
      </c>
      <c r="L354" s="62">
        <v>1</v>
      </c>
      <c r="M354" s="86">
        <v>43710</v>
      </c>
      <c r="N354" s="45">
        <f t="shared" si="1"/>
        <v>22</v>
      </c>
      <c r="O354" s="62">
        <v>1</v>
      </c>
      <c r="P354" s="86">
        <v>43710</v>
      </c>
      <c r="Q354" s="49">
        <f t="shared" si="2"/>
        <v>22</v>
      </c>
      <c r="R354" s="62">
        <v>2</v>
      </c>
      <c r="S354" s="86"/>
      <c r="T354" s="62"/>
      <c r="U354" s="62">
        <v>2</v>
      </c>
      <c r="V354" s="62"/>
      <c r="W354" s="62"/>
      <c r="X354" s="62"/>
      <c r="Y354" s="62">
        <v>2</v>
      </c>
      <c r="Z354" s="62"/>
      <c r="AA354" s="87">
        <v>2</v>
      </c>
      <c r="AB354" s="87"/>
      <c r="AC354" s="53">
        <v>2</v>
      </c>
      <c r="AD354" s="63">
        <v>2</v>
      </c>
      <c r="AE354" s="63">
        <v>2</v>
      </c>
      <c r="AF354" s="53">
        <v>2</v>
      </c>
      <c r="AG354" s="63">
        <v>2</v>
      </c>
      <c r="AH354" s="63">
        <v>2</v>
      </c>
      <c r="AI354" s="63">
        <v>2</v>
      </c>
      <c r="AJ354" s="63">
        <v>2</v>
      </c>
      <c r="AK354" s="56" t="s">
        <v>46</v>
      </c>
      <c r="AL354" s="56" t="s">
        <v>70</v>
      </c>
      <c r="AM354" s="56" t="s">
        <v>71</v>
      </c>
      <c r="AN354" s="64" t="s">
        <v>390</v>
      </c>
      <c r="AO354" s="56" t="s">
        <v>134</v>
      </c>
    </row>
    <row r="355" s="25" customFormat="1" spans="1:41">
      <c r="A355" s="25" t="s">
        <v>1539</v>
      </c>
      <c r="B355" s="25" t="s">
        <v>1540</v>
      </c>
      <c r="C355" s="85" t="s">
        <v>1541</v>
      </c>
      <c r="D355" s="62" t="s">
        <v>1542</v>
      </c>
      <c r="E355" s="62" t="s">
        <v>1543</v>
      </c>
      <c r="F355" s="86">
        <v>42769</v>
      </c>
      <c r="G355" s="86">
        <v>42786</v>
      </c>
      <c r="H355" s="42">
        <v>42773</v>
      </c>
      <c r="I355" s="42">
        <v>43038</v>
      </c>
      <c r="J355" s="43">
        <v>8</v>
      </c>
      <c r="K355" s="43">
        <v>0.666666666666667</v>
      </c>
      <c r="L355" s="62">
        <v>1</v>
      </c>
      <c r="M355" s="86">
        <v>42979</v>
      </c>
      <c r="N355" s="45">
        <f t="shared" si="1"/>
        <v>6</v>
      </c>
      <c r="O355" s="62">
        <v>1</v>
      </c>
      <c r="P355" s="86">
        <v>42979</v>
      </c>
      <c r="Q355" s="49">
        <f t="shared" si="2"/>
        <v>6</v>
      </c>
      <c r="R355" s="62">
        <v>2</v>
      </c>
      <c r="S355" s="86"/>
      <c r="T355" s="62"/>
      <c r="U355" s="62">
        <v>1</v>
      </c>
      <c r="V355" s="62" t="s">
        <v>389</v>
      </c>
      <c r="W355" s="62">
        <v>1</v>
      </c>
      <c r="X355" s="57">
        <v>2</v>
      </c>
      <c r="Y355" s="62">
        <v>2</v>
      </c>
      <c r="Z355" s="62"/>
      <c r="AA355" s="87">
        <v>2</v>
      </c>
      <c r="AB355" s="87"/>
      <c r="AC355" s="53">
        <v>2</v>
      </c>
      <c r="AD355" s="63">
        <v>2</v>
      </c>
      <c r="AE355" s="63">
        <v>2</v>
      </c>
      <c r="AF355" s="53">
        <v>2</v>
      </c>
      <c r="AG355" s="63">
        <v>2</v>
      </c>
      <c r="AH355" s="63">
        <v>2</v>
      </c>
      <c r="AI355" s="63">
        <v>2</v>
      </c>
      <c r="AJ355" s="63">
        <v>2</v>
      </c>
      <c r="AK355" s="56" t="s">
        <v>46</v>
      </c>
      <c r="AL355" s="56" t="s">
        <v>119</v>
      </c>
      <c r="AM355" s="56" t="s">
        <v>120</v>
      </c>
      <c r="AN355" s="64" t="s">
        <v>464</v>
      </c>
      <c r="AO355" s="56" t="s">
        <v>134</v>
      </c>
    </row>
    <row r="356" s="25" customFormat="1" spans="1:41">
      <c r="A356" s="25" t="s">
        <v>1544</v>
      </c>
      <c r="B356" s="25" t="s">
        <v>1545</v>
      </c>
      <c r="C356" s="85" t="s">
        <v>1546</v>
      </c>
      <c r="D356" s="62" t="s">
        <v>1546</v>
      </c>
      <c r="E356" s="62" t="s">
        <v>1547</v>
      </c>
      <c r="F356" s="86">
        <v>43139</v>
      </c>
      <c r="G356" s="86">
        <v>43158</v>
      </c>
      <c r="H356" s="42">
        <v>43140</v>
      </c>
      <c r="I356" s="42">
        <v>43411</v>
      </c>
      <c r="J356" s="43">
        <v>8</v>
      </c>
      <c r="K356" s="43">
        <v>0.666666666666667</v>
      </c>
      <c r="L356" s="62">
        <v>1</v>
      </c>
      <c r="M356" s="86">
        <v>43265</v>
      </c>
      <c r="N356" s="45">
        <f t="shared" si="1"/>
        <v>4</v>
      </c>
      <c r="O356" s="62">
        <v>1</v>
      </c>
      <c r="P356" s="86">
        <v>43265</v>
      </c>
      <c r="Q356" s="49">
        <f t="shared" si="2"/>
        <v>4</v>
      </c>
      <c r="R356" s="62">
        <v>2</v>
      </c>
      <c r="S356" s="86"/>
      <c r="T356" s="62"/>
      <c r="U356" s="62">
        <v>1</v>
      </c>
      <c r="V356" s="62" t="s">
        <v>389</v>
      </c>
      <c r="W356" s="62">
        <v>1</v>
      </c>
      <c r="X356" s="57">
        <v>2</v>
      </c>
      <c r="Y356" s="62">
        <v>2</v>
      </c>
      <c r="Z356" s="62"/>
      <c r="AA356" s="87">
        <v>1</v>
      </c>
      <c r="AB356" s="87">
        <v>1</v>
      </c>
      <c r="AC356" s="53">
        <v>2</v>
      </c>
      <c r="AD356" s="63">
        <v>2</v>
      </c>
      <c r="AE356" s="63">
        <v>2</v>
      </c>
      <c r="AF356" s="53">
        <v>2</v>
      </c>
      <c r="AG356" s="63">
        <v>2</v>
      </c>
      <c r="AH356" s="63">
        <v>2</v>
      </c>
      <c r="AI356" s="63">
        <v>2</v>
      </c>
      <c r="AJ356" s="63">
        <v>2</v>
      </c>
      <c r="AK356" s="56"/>
      <c r="AL356" s="56"/>
      <c r="AM356" s="56"/>
      <c r="AN356" s="56"/>
      <c r="AO356" s="56"/>
    </row>
    <row r="357" s="25" customFormat="1" spans="1:41">
      <c r="A357" s="25" t="s">
        <v>1548</v>
      </c>
      <c r="B357" s="25" t="s">
        <v>1549</v>
      </c>
      <c r="C357" s="85" t="s">
        <v>1550</v>
      </c>
      <c r="D357" s="62" t="s">
        <v>1550</v>
      </c>
      <c r="E357" s="62" t="s">
        <v>1551</v>
      </c>
      <c r="F357" s="86">
        <v>42508</v>
      </c>
      <c r="G357" s="86">
        <v>42521</v>
      </c>
      <c r="H357" s="42">
        <v>42510</v>
      </c>
      <c r="I357" s="42">
        <v>43773</v>
      </c>
      <c r="J357" s="43">
        <v>41</v>
      </c>
      <c r="K357" s="43">
        <v>3.41666666666667</v>
      </c>
      <c r="L357" s="62">
        <v>1</v>
      </c>
      <c r="M357" s="86">
        <v>42870</v>
      </c>
      <c r="N357" s="45">
        <f t="shared" si="1"/>
        <v>11</v>
      </c>
      <c r="O357" s="62">
        <v>1</v>
      </c>
      <c r="P357" s="86">
        <v>42870</v>
      </c>
      <c r="Q357" s="49">
        <f t="shared" si="2"/>
        <v>11</v>
      </c>
      <c r="R357" s="62">
        <v>1</v>
      </c>
      <c r="S357" s="86">
        <v>42950</v>
      </c>
      <c r="T357" s="62" t="s">
        <v>1410</v>
      </c>
      <c r="U357" s="62">
        <v>2</v>
      </c>
      <c r="V357" s="62"/>
      <c r="W357" s="62"/>
      <c r="X357" s="62"/>
      <c r="Y357" s="62">
        <v>2</v>
      </c>
      <c r="Z357" s="62"/>
      <c r="AA357" s="87">
        <v>2</v>
      </c>
      <c r="AB357" s="87"/>
      <c r="AC357" s="53">
        <v>2</v>
      </c>
      <c r="AD357" s="63">
        <v>2</v>
      </c>
      <c r="AE357" s="63">
        <v>2</v>
      </c>
      <c r="AF357" s="53">
        <v>2</v>
      </c>
      <c r="AG357" s="63">
        <v>2</v>
      </c>
      <c r="AH357" s="63">
        <v>2</v>
      </c>
      <c r="AI357" s="63">
        <v>2</v>
      </c>
      <c r="AJ357" s="63">
        <v>2</v>
      </c>
      <c r="AK357" s="56"/>
      <c r="AL357" s="56"/>
      <c r="AM357" s="56"/>
      <c r="AN357" s="56"/>
      <c r="AO357" s="56"/>
    </row>
    <row r="358" s="25" customFormat="1" spans="1:41">
      <c r="A358" s="25" t="s">
        <v>1552</v>
      </c>
      <c r="B358" s="25" t="s">
        <v>1553</v>
      </c>
      <c r="C358" s="85" t="s">
        <v>1554</v>
      </c>
      <c r="D358" s="62" t="s">
        <v>1554</v>
      </c>
      <c r="E358" s="62" t="s">
        <v>1555</v>
      </c>
      <c r="F358" s="86">
        <v>43125</v>
      </c>
      <c r="G358" s="86">
        <v>43140</v>
      </c>
      <c r="H358" s="42">
        <v>43103</v>
      </c>
      <c r="I358" s="42">
        <v>43409</v>
      </c>
      <c r="J358" s="43">
        <v>10</v>
      </c>
      <c r="K358" s="43">
        <v>0.833333333333333</v>
      </c>
      <c r="L358" s="62">
        <v>2</v>
      </c>
      <c r="M358" s="86"/>
      <c r="N358" s="45"/>
      <c r="O358" s="62">
        <v>2</v>
      </c>
      <c r="P358" s="86"/>
      <c r="Q358" s="49"/>
      <c r="R358" s="62">
        <v>2</v>
      </c>
      <c r="S358" s="86"/>
      <c r="T358" s="62"/>
      <c r="U358" s="62">
        <v>2</v>
      </c>
      <c r="V358" s="62"/>
      <c r="W358" s="62"/>
      <c r="X358" s="62"/>
      <c r="Y358" s="62">
        <v>2</v>
      </c>
      <c r="Z358" s="62"/>
      <c r="AA358" s="87">
        <v>2</v>
      </c>
      <c r="AB358" s="87"/>
      <c r="AC358" s="53">
        <v>2</v>
      </c>
      <c r="AD358" s="63">
        <v>2</v>
      </c>
      <c r="AE358" s="63">
        <v>2</v>
      </c>
      <c r="AF358" s="53">
        <v>2</v>
      </c>
      <c r="AG358" s="63">
        <v>2</v>
      </c>
      <c r="AH358" s="63">
        <v>2</v>
      </c>
      <c r="AI358" s="63">
        <v>2</v>
      </c>
      <c r="AJ358" s="63">
        <v>2</v>
      </c>
      <c r="AK358" s="56"/>
      <c r="AL358" s="56"/>
      <c r="AM358" s="56"/>
      <c r="AN358" s="56"/>
      <c r="AO358" s="56"/>
    </row>
    <row r="359" s="25" customFormat="1" spans="1:41">
      <c r="A359" s="25" t="s">
        <v>1556</v>
      </c>
      <c r="B359" s="25" t="s">
        <v>1557</v>
      </c>
      <c r="C359" s="85" t="s">
        <v>1558</v>
      </c>
      <c r="D359" s="62" t="s">
        <v>1558</v>
      </c>
      <c r="E359" s="62" t="s">
        <v>1559</v>
      </c>
      <c r="F359" s="86">
        <v>42940</v>
      </c>
      <c r="G359" s="86">
        <v>42957</v>
      </c>
      <c r="H359" s="42">
        <v>42948</v>
      </c>
      <c r="I359" s="42">
        <v>43056</v>
      </c>
      <c r="J359" s="43">
        <v>3</v>
      </c>
      <c r="K359" s="43">
        <v>1</v>
      </c>
      <c r="L359" s="62">
        <v>1</v>
      </c>
      <c r="M359" s="86">
        <v>42964</v>
      </c>
      <c r="N359" s="45">
        <f t="shared" si="1"/>
        <v>0</v>
      </c>
      <c r="O359" s="62">
        <v>1</v>
      </c>
      <c r="P359" s="86">
        <v>42964</v>
      </c>
      <c r="Q359" s="49">
        <f t="shared" si="2"/>
        <v>0</v>
      </c>
      <c r="R359" s="62">
        <v>1</v>
      </c>
      <c r="S359" s="86">
        <v>43043</v>
      </c>
      <c r="T359" s="62" t="s">
        <v>1410</v>
      </c>
      <c r="U359" s="62">
        <v>1</v>
      </c>
      <c r="V359" s="62" t="s">
        <v>389</v>
      </c>
      <c r="W359" s="62">
        <v>1</v>
      </c>
      <c r="X359" s="57">
        <v>2</v>
      </c>
      <c r="Y359" s="62">
        <v>2</v>
      </c>
      <c r="Z359" s="62"/>
      <c r="AA359" s="87">
        <v>1</v>
      </c>
      <c r="AB359" s="87">
        <v>1</v>
      </c>
      <c r="AC359" s="53">
        <v>2</v>
      </c>
      <c r="AD359" s="63">
        <v>2</v>
      </c>
      <c r="AE359" s="63">
        <v>2</v>
      </c>
      <c r="AF359" s="53">
        <v>2</v>
      </c>
      <c r="AG359" s="63">
        <v>2</v>
      </c>
      <c r="AH359" s="63">
        <v>2</v>
      </c>
      <c r="AI359" s="63">
        <v>2</v>
      </c>
      <c r="AJ359" s="63">
        <v>2</v>
      </c>
      <c r="AK359" s="56"/>
      <c r="AL359" s="56"/>
      <c r="AM359" s="56"/>
      <c r="AN359" s="56"/>
      <c r="AO359" s="56"/>
    </row>
    <row r="360" s="25" customFormat="1" spans="1:41">
      <c r="A360" s="25" t="s">
        <v>1560</v>
      </c>
      <c r="B360" s="25" t="s">
        <v>1561</v>
      </c>
      <c r="C360" s="85" t="s">
        <v>1562</v>
      </c>
      <c r="D360" s="62" t="s">
        <v>1562</v>
      </c>
      <c r="E360" s="62" t="s">
        <v>1563</v>
      </c>
      <c r="F360" s="86">
        <v>42839</v>
      </c>
      <c r="G360" s="86">
        <v>42863</v>
      </c>
      <c r="H360" s="42">
        <v>42844</v>
      </c>
      <c r="I360" s="42">
        <v>43380</v>
      </c>
      <c r="J360" s="43">
        <v>17</v>
      </c>
      <c r="K360" s="43">
        <v>1.41666666666667</v>
      </c>
      <c r="L360" s="62">
        <v>1</v>
      </c>
      <c r="M360" s="86">
        <v>43031</v>
      </c>
      <c r="N360" s="45">
        <f t="shared" si="1"/>
        <v>6</v>
      </c>
      <c r="O360" s="62">
        <v>1</v>
      </c>
      <c r="P360" s="86">
        <v>43031</v>
      </c>
      <c r="Q360" s="49">
        <f t="shared" si="2"/>
        <v>6</v>
      </c>
      <c r="R360" s="62">
        <v>1</v>
      </c>
      <c r="S360" s="86">
        <v>43070</v>
      </c>
      <c r="T360" s="62" t="s">
        <v>1410</v>
      </c>
      <c r="U360" s="62">
        <v>1</v>
      </c>
      <c r="V360" s="62" t="s">
        <v>389</v>
      </c>
      <c r="W360" s="62">
        <v>1</v>
      </c>
      <c r="X360" s="57">
        <v>1</v>
      </c>
      <c r="Y360" s="62">
        <v>2</v>
      </c>
      <c r="Z360" s="62"/>
      <c r="AA360" s="87">
        <v>1</v>
      </c>
      <c r="AB360" s="87">
        <v>1</v>
      </c>
      <c r="AC360" s="53">
        <v>2</v>
      </c>
      <c r="AD360" s="63">
        <v>2</v>
      </c>
      <c r="AE360" s="63">
        <v>2</v>
      </c>
      <c r="AF360" s="53">
        <v>2</v>
      </c>
      <c r="AG360" s="63">
        <v>2</v>
      </c>
      <c r="AH360" s="63">
        <v>2</v>
      </c>
      <c r="AI360" s="63">
        <v>2</v>
      </c>
      <c r="AJ360" s="63">
        <v>2</v>
      </c>
      <c r="AK360" s="56" t="s">
        <v>46</v>
      </c>
      <c r="AL360" s="56" t="s">
        <v>70</v>
      </c>
      <c r="AM360" s="56" t="s">
        <v>96</v>
      </c>
      <c r="AN360" s="64" t="s">
        <v>390</v>
      </c>
      <c r="AO360" s="56" t="s">
        <v>50</v>
      </c>
    </row>
    <row r="361" s="25" customFormat="1" spans="1:41">
      <c r="A361" s="25" t="s">
        <v>1564</v>
      </c>
      <c r="B361" s="25" t="s">
        <v>1565</v>
      </c>
      <c r="C361" s="85" t="s">
        <v>1566</v>
      </c>
      <c r="D361" s="62" t="s">
        <v>1566</v>
      </c>
      <c r="E361" s="62" t="s">
        <v>1567</v>
      </c>
      <c r="F361" s="86">
        <v>43297</v>
      </c>
      <c r="G361" s="86">
        <v>43311</v>
      </c>
      <c r="H361" s="42">
        <v>43299</v>
      </c>
      <c r="I361" s="42">
        <v>43772</v>
      </c>
      <c r="J361" s="43">
        <v>15</v>
      </c>
      <c r="K361" s="43">
        <v>1.25</v>
      </c>
      <c r="L361" s="62">
        <v>2</v>
      </c>
      <c r="M361" s="86"/>
      <c r="N361" s="45"/>
      <c r="O361" s="62">
        <v>2</v>
      </c>
      <c r="P361" s="86"/>
      <c r="Q361" s="49"/>
      <c r="R361" s="62">
        <v>2</v>
      </c>
      <c r="S361" s="86"/>
      <c r="T361" s="62"/>
      <c r="U361" s="62">
        <v>2</v>
      </c>
      <c r="V361" s="62"/>
      <c r="W361" s="62"/>
      <c r="X361" s="62"/>
      <c r="Y361" s="62">
        <v>2</v>
      </c>
      <c r="Z361" s="62"/>
      <c r="AA361" s="87">
        <v>2</v>
      </c>
      <c r="AB361" s="87"/>
      <c r="AC361" s="53">
        <v>2</v>
      </c>
      <c r="AD361" s="63">
        <v>2</v>
      </c>
      <c r="AE361" s="63">
        <v>2</v>
      </c>
      <c r="AF361" s="53">
        <v>2</v>
      </c>
      <c r="AG361" s="63">
        <v>2</v>
      </c>
      <c r="AH361" s="63">
        <v>2</v>
      </c>
      <c r="AI361" s="63">
        <v>2</v>
      </c>
      <c r="AJ361" s="63">
        <v>2</v>
      </c>
      <c r="AK361" s="56"/>
      <c r="AL361" s="56"/>
      <c r="AM361" s="56"/>
      <c r="AN361" s="56"/>
      <c r="AO361" s="56"/>
    </row>
    <row r="362" s="25" customFormat="1" spans="1:41">
      <c r="A362" s="25" t="s">
        <v>1568</v>
      </c>
      <c r="B362" s="25" t="s">
        <v>1569</v>
      </c>
      <c r="C362" s="85" t="s">
        <v>1570</v>
      </c>
      <c r="D362" s="62" t="s">
        <v>1570</v>
      </c>
      <c r="E362" s="62" t="s">
        <v>1571</v>
      </c>
      <c r="F362" s="86">
        <v>42826</v>
      </c>
      <c r="G362" s="86">
        <v>42839</v>
      </c>
      <c r="H362" s="42">
        <v>42826</v>
      </c>
      <c r="I362" s="42">
        <v>43411</v>
      </c>
      <c r="J362" s="43">
        <v>19</v>
      </c>
      <c r="K362" s="43">
        <v>1.58333333333333</v>
      </c>
      <c r="L362" s="62">
        <v>1</v>
      </c>
      <c r="M362" s="86">
        <v>43101</v>
      </c>
      <c r="N362" s="45">
        <f t="shared" si="1"/>
        <v>9</v>
      </c>
      <c r="O362" s="62">
        <v>1</v>
      </c>
      <c r="P362" s="86">
        <v>43101</v>
      </c>
      <c r="Q362" s="49">
        <f t="shared" si="2"/>
        <v>9</v>
      </c>
      <c r="R362" s="62">
        <v>2</v>
      </c>
      <c r="S362" s="86"/>
      <c r="T362" s="62"/>
      <c r="U362" s="62">
        <v>1</v>
      </c>
      <c r="V362" s="62" t="s">
        <v>389</v>
      </c>
      <c r="W362" s="62">
        <v>1</v>
      </c>
      <c r="X362" s="57">
        <v>1</v>
      </c>
      <c r="Y362" s="62">
        <v>2</v>
      </c>
      <c r="Z362" s="62"/>
      <c r="AA362" s="87">
        <v>1</v>
      </c>
      <c r="AB362" s="87">
        <v>1</v>
      </c>
      <c r="AC362" s="53">
        <v>2</v>
      </c>
      <c r="AD362" s="63">
        <v>2</v>
      </c>
      <c r="AE362" s="63">
        <v>2</v>
      </c>
      <c r="AF362" s="53">
        <v>2</v>
      </c>
      <c r="AG362" s="63">
        <v>2</v>
      </c>
      <c r="AH362" s="63">
        <v>2</v>
      </c>
      <c r="AI362" s="63">
        <v>2</v>
      </c>
      <c r="AJ362" s="63">
        <v>2</v>
      </c>
      <c r="AK362" s="56" t="s">
        <v>46</v>
      </c>
      <c r="AL362" s="56" t="s">
        <v>1572</v>
      </c>
      <c r="AM362" s="56"/>
      <c r="AN362" s="56"/>
      <c r="AO362" s="56" t="s">
        <v>134</v>
      </c>
    </row>
    <row r="363" s="25" customFormat="1" spans="1:41">
      <c r="A363" s="25" t="s">
        <v>1573</v>
      </c>
      <c r="B363" s="25" t="s">
        <v>1574</v>
      </c>
      <c r="C363" s="85" t="s">
        <v>1575</v>
      </c>
      <c r="D363" s="62" t="s">
        <v>1575</v>
      </c>
      <c r="E363" s="62" t="s">
        <v>1576</v>
      </c>
      <c r="F363" s="86">
        <v>42852</v>
      </c>
      <c r="G363" s="86">
        <v>42859</v>
      </c>
      <c r="H363" s="42">
        <v>42853</v>
      </c>
      <c r="I363" s="42">
        <v>43138</v>
      </c>
      <c r="J363" s="43">
        <v>9</v>
      </c>
      <c r="K363" s="43">
        <v>0.75</v>
      </c>
      <c r="L363" s="62">
        <v>1</v>
      </c>
      <c r="M363" s="86">
        <v>42736</v>
      </c>
      <c r="N363" s="45"/>
      <c r="O363" s="62">
        <v>1</v>
      </c>
      <c r="P363" s="86">
        <v>42736</v>
      </c>
      <c r="Q363" s="49"/>
      <c r="R363" s="62">
        <v>1</v>
      </c>
      <c r="S363" s="86">
        <v>42806</v>
      </c>
      <c r="T363" s="62" t="s">
        <v>1410</v>
      </c>
      <c r="U363" s="62">
        <v>1</v>
      </c>
      <c r="V363" s="62" t="s">
        <v>389</v>
      </c>
      <c r="W363" s="62">
        <v>2</v>
      </c>
      <c r="X363" s="57">
        <v>2</v>
      </c>
      <c r="Y363" s="62">
        <v>2</v>
      </c>
      <c r="Z363" s="62"/>
      <c r="AA363" s="87">
        <v>1</v>
      </c>
      <c r="AB363" s="87">
        <v>1</v>
      </c>
      <c r="AC363" s="53">
        <v>2</v>
      </c>
      <c r="AD363" s="63">
        <v>2</v>
      </c>
      <c r="AE363" s="63">
        <v>2</v>
      </c>
      <c r="AF363" s="53">
        <v>2</v>
      </c>
      <c r="AG363" s="63">
        <v>2</v>
      </c>
      <c r="AH363" s="63">
        <v>2</v>
      </c>
      <c r="AI363" s="63">
        <v>2</v>
      </c>
      <c r="AJ363" s="63">
        <v>2</v>
      </c>
      <c r="AK363" s="56" t="s">
        <v>46</v>
      </c>
      <c r="AL363" s="56" t="s">
        <v>47</v>
      </c>
      <c r="AM363" s="56" t="s">
        <v>48</v>
      </c>
      <c r="AN363" s="56" t="s">
        <v>49</v>
      </c>
      <c r="AO363" s="56" t="s">
        <v>50</v>
      </c>
    </row>
    <row r="364" s="25" customFormat="1" spans="1:41">
      <c r="A364" s="25" t="s">
        <v>1577</v>
      </c>
      <c r="B364" s="25" t="s">
        <v>1578</v>
      </c>
      <c r="C364" s="85" t="s">
        <v>1579</v>
      </c>
      <c r="D364" s="62" t="s">
        <v>1579</v>
      </c>
      <c r="E364" s="62" t="s">
        <v>1580</v>
      </c>
      <c r="F364" s="86">
        <v>43070</v>
      </c>
      <c r="G364" s="86">
        <v>43102</v>
      </c>
      <c r="H364" s="42">
        <v>43075</v>
      </c>
      <c r="I364" s="42">
        <v>43719</v>
      </c>
      <c r="J364" s="43">
        <v>21</v>
      </c>
      <c r="K364" s="43">
        <v>1.75</v>
      </c>
      <c r="L364" s="62">
        <v>1</v>
      </c>
      <c r="M364" s="86">
        <v>43671</v>
      </c>
      <c r="N364" s="45">
        <f t="shared" si="1"/>
        <v>19</v>
      </c>
      <c r="O364" s="62">
        <v>1</v>
      </c>
      <c r="P364" s="86">
        <v>43671</v>
      </c>
      <c r="Q364" s="49">
        <f t="shared" si="2"/>
        <v>19</v>
      </c>
      <c r="R364" s="62">
        <v>2</v>
      </c>
      <c r="S364" s="86"/>
      <c r="T364" s="62"/>
      <c r="U364" s="62">
        <v>1</v>
      </c>
      <c r="V364" s="62" t="s">
        <v>389</v>
      </c>
      <c r="W364" s="62">
        <v>1</v>
      </c>
      <c r="X364" s="57">
        <v>2</v>
      </c>
      <c r="Y364" s="62">
        <v>2</v>
      </c>
      <c r="Z364" s="62"/>
      <c r="AA364" s="87">
        <v>2</v>
      </c>
      <c r="AB364" s="87"/>
      <c r="AC364" s="53">
        <v>2</v>
      </c>
      <c r="AD364" s="63">
        <v>2</v>
      </c>
      <c r="AE364" s="63">
        <v>2</v>
      </c>
      <c r="AF364" s="53">
        <v>2</v>
      </c>
      <c r="AG364" s="63">
        <v>2</v>
      </c>
      <c r="AH364" s="63">
        <v>2</v>
      </c>
      <c r="AI364" s="63">
        <v>2</v>
      </c>
      <c r="AJ364" s="63">
        <v>2</v>
      </c>
      <c r="AK364" s="56" t="s">
        <v>46</v>
      </c>
      <c r="AL364" s="56" t="s">
        <v>86</v>
      </c>
      <c r="AM364" s="56" t="s">
        <v>114</v>
      </c>
      <c r="AN364" s="56" t="s">
        <v>49</v>
      </c>
      <c r="AO364" s="56" t="s">
        <v>134</v>
      </c>
    </row>
    <row r="365" s="25" customFormat="1" spans="1:41">
      <c r="A365" s="25" t="s">
        <v>1581</v>
      </c>
      <c r="B365" s="25" t="s">
        <v>1582</v>
      </c>
      <c r="C365" s="85" t="s">
        <v>1583</v>
      </c>
      <c r="D365" s="62" t="s">
        <v>1583</v>
      </c>
      <c r="E365" s="62" t="s">
        <v>1584</v>
      </c>
      <c r="F365" s="86">
        <v>42839</v>
      </c>
      <c r="G365" s="86">
        <v>42857</v>
      </c>
      <c r="H365" s="42">
        <v>42842</v>
      </c>
      <c r="I365" s="42">
        <v>43409</v>
      </c>
      <c r="J365" s="43">
        <v>18</v>
      </c>
      <c r="K365" s="43">
        <v>1.5</v>
      </c>
      <c r="L365" s="62">
        <v>1</v>
      </c>
      <c r="M365" s="86">
        <v>42949</v>
      </c>
      <c r="N365" s="45">
        <f t="shared" si="1"/>
        <v>3</v>
      </c>
      <c r="O365" s="62">
        <v>1</v>
      </c>
      <c r="P365" s="86">
        <v>42949</v>
      </c>
      <c r="Q365" s="49">
        <f t="shared" si="2"/>
        <v>3</v>
      </c>
      <c r="R365" s="62">
        <v>2</v>
      </c>
      <c r="S365" s="86"/>
      <c r="T365" s="62"/>
      <c r="U365" s="62">
        <v>1</v>
      </c>
      <c r="V365" s="62" t="s">
        <v>389</v>
      </c>
      <c r="W365" s="62">
        <v>1</v>
      </c>
      <c r="X365" s="57">
        <v>2</v>
      </c>
      <c r="Y365" s="62">
        <v>2</v>
      </c>
      <c r="Z365" s="62"/>
      <c r="AA365" s="87">
        <v>2</v>
      </c>
      <c r="AB365" s="87"/>
      <c r="AC365" s="53">
        <v>2</v>
      </c>
      <c r="AD365" s="63">
        <v>2</v>
      </c>
      <c r="AE365" s="63">
        <v>2</v>
      </c>
      <c r="AF365" s="53">
        <v>2</v>
      </c>
      <c r="AG365" s="63">
        <v>2</v>
      </c>
      <c r="AH365" s="63">
        <v>2</v>
      </c>
      <c r="AI365" s="63">
        <v>2</v>
      </c>
      <c r="AJ365" s="63">
        <v>2</v>
      </c>
      <c r="AK365" s="56" t="str">
        <f>VLOOKUP(E365,[1]Sheet1!$B:$H,7,0)</f>
        <v>化疗+放疗</v>
      </c>
      <c r="AL365" s="56" t="s">
        <v>1585</v>
      </c>
      <c r="AM365" s="56" t="s">
        <v>71</v>
      </c>
      <c r="AN365" s="56"/>
      <c r="AO365" s="56" t="s">
        <v>134</v>
      </c>
    </row>
    <row r="366" s="25" customFormat="1" spans="1:41">
      <c r="A366" s="25" t="s">
        <v>1586</v>
      </c>
      <c r="B366" s="25" t="s">
        <v>1587</v>
      </c>
      <c r="C366" s="85" t="s">
        <v>1588</v>
      </c>
      <c r="D366" s="62" t="s">
        <v>1588</v>
      </c>
      <c r="E366" s="62" t="s">
        <v>1589</v>
      </c>
      <c r="F366" s="86">
        <v>42724</v>
      </c>
      <c r="G366" s="86">
        <v>42760</v>
      </c>
      <c r="H366" s="42">
        <v>42727</v>
      </c>
      <c r="I366" s="42">
        <v>43092</v>
      </c>
      <c r="J366" s="43">
        <v>12</v>
      </c>
      <c r="K366" s="43">
        <v>1</v>
      </c>
      <c r="L366" s="62">
        <v>2</v>
      </c>
      <c r="M366" s="86"/>
      <c r="N366" s="45"/>
      <c r="O366" s="62">
        <v>2</v>
      </c>
      <c r="P366" s="86"/>
      <c r="Q366" s="49"/>
      <c r="R366" s="62">
        <v>1</v>
      </c>
      <c r="S366" s="86"/>
      <c r="T366" s="62"/>
      <c r="U366" s="62">
        <v>1</v>
      </c>
      <c r="V366" s="62" t="s">
        <v>389</v>
      </c>
      <c r="W366" s="62">
        <v>1</v>
      </c>
      <c r="X366" s="57">
        <v>2</v>
      </c>
      <c r="Y366" s="62">
        <v>2</v>
      </c>
      <c r="Z366" s="62"/>
      <c r="AA366" s="87">
        <v>2</v>
      </c>
      <c r="AB366" s="87"/>
      <c r="AC366" s="53">
        <v>2</v>
      </c>
      <c r="AD366" s="63">
        <v>2</v>
      </c>
      <c r="AE366" s="63">
        <v>2</v>
      </c>
      <c r="AF366" s="53">
        <v>2</v>
      </c>
      <c r="AG366" s="63">
        <v>2</v>
      </c>
      <c r="AH366" s="63">
        <v>2</v>
      </c>
      <c r="AI366" s="63">
        <v>2</v>
      </c>
      <c r="AJ366" s="63">
        <v>2</v>
      </c>
      <c r="AK366" s="56" t="s">
        <v>46</v>
      </c>
      <c r="AL366" s="56" t="s">
        <v>47</v>
      </c>
      <c r="AM366" s="56" t="s">
        <v>77</v>
      </c>
      <c r="AN366" s="56" t="s">
        <v>49</v>
      </c>
      <c r="AO366" s="56" t="s">
        <v>50</v>
      </c>
    </row>
    <row r="367" s="25" customFormat="1" spans="1:41">
      <c r="A367" s="25" t="s">
        <v>1590</v>
      </c>
      <c r="B367" s="25" t="s">
        <v>1591</v>
      </c>
      <c r="C367" s="85" t="s">
        <v>1592</v>
      </c>
      <c r="D367" s="62" t="s">
        <v>1592</v>
      </c>
      <c r="E367" s="62" t="s">
        <v>1593</v>
      </c>
      <c r="F367" s="86">
        <v>42802</v>
      </c>
      <c r="G367" s="86">
        <v>42822</v>
      </c>
      <c r="H367" s="42">
        <v>42807</v>
      </c>
      <c r="I367" s="42">
        <v>43746</v>
      </c>
      <c r="J367" s="43">
        <v>30</v>
      </c>
      <c r="K367" s="43">
        <v>2.5</v>
      </c>
      <c r="L367" s="62">
        <v>1</v>
      </c>
      <c r="M367" s="86">
        <v>43229</v>
      </c>
      <c r="N367" s="45">
        <f t="shared" si="1"/>
        <v>13</v>
      </c>
      <c r="O367" s="62">
        <v>1</v>
      </c>
      <c r="P367" s="86">
        <v>43229</v>
      </c>
      <c r="Q367" s="49">
        <f t="shared" si="2"/>
        <v>13</v>
      </c>
      <c r="R367" s="62">
        <v>2</v>
      </c>
      <c r="S367" s="86"/>
      <c r="T367" s="62"/>
      <c r="U367" s="62">
        <v>1</v>
      </c>
      <c r="V367" s="62" t="s">
        <v>389</v>
      </c>
      <c r="W367" s="62">
        <v>1</v>
      </c>
      <c r="X367" s="57">
        <v>2</v>
      </c>
      <c r="Y367" s="62">
        <v>2</v>
      </c>
      <c r="Z367" s="62"/>
      <c r="AA367" s="87">
        <v>1</v>
      </c>
      <c r="AB367" s="87">
        <v>1</v>
      </c>
      <c r="AC367" s="53">
        <v>2</v>
      </c>
      <c r="AD367" s="63">
        <v>2</v>
      </c>
      <c r="AE367" s="63">
        <v>2</v>
      </c>
      <c r="AF367" s="53">
        <v>2</v>
      </c>
      <c r="AG367" s="63">
        <v>2</v>
      </c>
      <c r="AH367" s="63">
        <v>2</v>
      </c>
      <c r="AI367" s="63">
        <v>2</v>
      </c>
      <c r="AJ367" s="63">
        <v>2</v>
      </c>
      <c r="AK367" s="56" t="s">
        <v>46</v>
      </c>
      <c r="AL367" s="56" t="s">
        <v>47</v>
      </c>
      <c r="AM367" s="56" t="s">
        <v>48</v>
      </c>
      <c r="AN367" s="56" t="s">
        <v>49</v>
      </c>
      <c r="AO367" s="56" t="s">
        <v>134</v>
      </c>
    </row>
    <row r="368" s="25" customFormat="1" spans="1:41">
      <c r="A368" s="25" t="s">
        <v>1594</v>
      </c>
      <c r="B368" s="25" t="s">
        <v>1595</v>
      </c>
      <c r="C368" s="85" t="s">
        <v>1596</v>
      </c>
      <c r="D368" s="62" t="s">
        <v>1596</v>
      </c>
      <c r="E368" s="62" t="s">
        <v>1597</v>
      </c>
      <c r="F368" s="86">
        <v>43251</v>
      </c>
      <c r="G368" s="86">
        <v>43263</v>
      </c>
      <c r="H368" s="42">
        <v>43252</v>
      </c>
      <c r="I368" s="42">
        <v>43409</v>
      </c>
      <c r="J368" s="43">
        <v>5</v>
      </c>
      <c r="K368" s="43">
        <v>1</v>
      </c>
      <c r="L368" s="62">
        <v>2</v>
      </c>
      <c r="M368" s="86"/>
      <c r="N368" s="45"/>
      <c r="O368" s="62">
        <v>2</v>
      </c>
      <c r="P368" s="86"/>
      <c r="Q368" s="49"/>
      <c r="R368" s="62">
        <v>1</v>
      </c>
      <c r="S368" s="86">
        <v>43160</v>
      </c>
      <c r="T368" s="62"/>
      <c r="U368" s="62">
        <v>1</v>
      </c>
      <c r="V368" s="62" t="s">
        <v>389</v>
      </c>
      <c r="W368" s="62">
        <v>1</v>
      </c>
      <c r="X368" s="57">
        <v>2</v>
      </c>
      <c r="Y368" s="62">
        <v>2</v>
      </c>
      <c r="Z368" s="62"/>
      <c r="AA368" s="87">
        <v>1</v>
      </c>
      <c r="AB368" s="87">
        <v>1</v>
      </c>
      <c r="AC368" s="53">
        <v>2</v>
      </c>
      <c r="AD368" s="63">
        <v>2</v>
      </c>
      <c r="AE368" s="63">
        <v>2</v>
      </c>
      <c r="AF368" s="53">
        <v>2</v>
      </c>
      <c r="AG368" s="63">
        <v>2</v>
      </c>
      <c r="AH368" s="63">
        <v>2</v>
      </c>
      <c r="AI368" s="63">
        <v>2</v>
      </c>
      <c r="AJ368" s="63">
        <v>2</v>
      </c>
      <c r="AK368" s="56"/>
      <c r="AL368" s="56"/>
      <c r="AM368" s="56"/>
      <c r="AN368" s="56"/>
      <c r="AO368" s="56"/>
    </row>
    <row r="369" s="25" customFormat="1" spans="1:41">
      <c r="A369" s="25" t="s">
        <v>1598</v>
      </c>
      <c r="B369" s="25" t="s">
        <v>1599</v>
      </c>
      <c r="C369" s="85" t="s">
        <v>1600</v>
      </c>
      <c r="D369" s="62" t="s">
        <v>1600</v>
      </c>
      <c r="E369" s="62" t="s">
        <v>1601</v>
      </c>
      <c r="F369" s="86">
        <v>43187</v>
      </c>
      <c r="G369" s="86">
        <v>43200</v>
      </c>
      <c r="H369" s="42">
        <v>43189</v>
      </c>
      <c r="I369" s="42">
        <v>43409</v>
      </c>
      <c r="J369" s="43">
        <v>7</v>
      </c>
      <c r="K369" s="43">
        <v>0.583333333333333</v>
      </c>
      <c r="L369" s="62">
        <v>2</v>
      </c>
      <c r="M369" s="86"/>
      <c r="N369" s="45"/>
      <c r="O369" s="62">
        <v>2</v>
      </c>
      <c r="P369" s="86"/>
      <c r="Q369" s="49"/>
      <c r="R369" s="62">
        <v>2</v>
      </c>
      <c r="S369" s="86"/>
      <c r="T369" s="62"/>
      <c r="U369" s="62">
        <v>1</v>
      </c>
      <c r="V369" s="62" t="s">
        <v>389</v>
      </c>
      <c r="W369" s="62">
        <v>1</v>
      </c>
      <c r="X369" s="57">
        <v>2</v>
      </c>
      <c r="Y369" s="62">
        <v>2</v>
      </c>
      <c r="Z369" s="62"/>
      <c r="AA369" s="87">
        <v>1</v>
      </c>
      <c r="AB369" s="87">
        <v>1</v>
      </c>
      <c r="AC369" s="53">
        <v>2</v>
      </c>
      <c r="AD369" s="63">
        <v>2</v>
      </c>
      <c r="AE369" s="63">
        <v>2</v>
      </c>
      <c r="AF369" s="53">
        <v>2</v>
      </c>
      <c r="AG369" s="63">
        <v>2</v>
      </c>
      <c r="AH369" s="63">
        <v>2</v>
      </c>
      <c r="AI369" s="63">
        <v>2</v>
      </c>
      <c r="AJ369" s="63">
        <v>2</v>
      </c>
      <c r="AK369" s="56" t="s">
        <v>46</v>
      </c>
      <c r="AL369" s="56" t="s">
        <v>86</v>
      </c>
      <c r="AM369" s="56" t="s">
        <v>1602</v>
      </c>
      <c r="AN369" s="56" t="s">
        <v>49</v>
      </c>
      <c r="AO369" s="56" t="s">
        <v>134</v>
      </c>
    </row>
    <row r="370" s="25" customFormat="1" spans="1:41">
      <c r="A370" s="25" t="s">
        <v>1603</v>
      </c>
      <c r="B370" s="25" t="s">
        <v>1604</v>
      </c>
      <c r="C370" s="85" t="s">
        <v>1605</v>
      </c>
      <c r="D370" s="62" t="s">
        <v>1605</v>
      </c>
      <c r="E370" s="62" t="s">
        <v>1606</v>
      </c>
      <c r="F370" s="86">
        <v>42940</v>
      </c>
      <c r="G370" s="86">
        <v>42950</v>
      </c>
      <c r="H370" s="42">
        <v>42941</v>
      </c>
      <c r="I370" s="42">
        <v>43411</v>
      </c>
      <c r="J370" s="43">
        <v>15</v>
      </c>
      <c r="K370" s="43">
        <v>1.25</v>
      </c>
      <c r="L370" s="62">
        <v>1</v>
      </c>
      <c r="M370" s="86">
        <v>43160</v>
      </c>
      <c r="N370" s="45">
        <f t="shared" si="1"/>
        <v>7</v>
      </c>
      <c r="O370" s="62">
        <v>1</v>
      </c>
      <c r="P370" s="86">
        <v>43160</v>
      </c>
      <c r="Q370" s="49">
        <f t="shared" si="2"/>
        <v>7</v>
      </c>
      <c r="R370" s="62">
        <v>2</v>
      </c>
      <c r="S370" s="86"/>
      <c r="T370" s="62"/>
      <c r="U370" s="62">
        <v>2</v>
      </c>
      <c r="V370" s="62"/>
      <c r="W370" s="62"/>
      <c r="X370" s="62"/>
      <c r="Y370" s="62">
        <v>2</v>
      </c>
      <c r="Z370" s="62"/>
      <c r="AA370" s="87">
        <v>2</v>
      </c>
      <c r="AB370" s="87"/>
      <c r="AC370" s="53">
        <v>2</v>
      </c>
      <c r="AD370" s="63">
        <v>2</v>
      </c>
      <c r="AE370" s="63">
        <v>2</v>
      </c>
      <c r="AF370" s="53">
        <v>2</v>
      </c>
      <c r="AG370" s="63">
        <v>2</v>
      </c>
      <c r="AH370" s="63">
        <v>2</v>
      </c>
      <c r="AI370" s="63">
        <v>2</v>
      </c>
      <c r="AJ370" s="63">
        <v>2</v>
      </c>
      <c r="AK370" s="56" t="s">
        <v>46</v>
      </c>
      <c r="AL370" s="56" t="s">
        <v>70</v>
      </c>
      <c r="AM370" s="56" t="s">
        <v>71</v>
      </c>
      <c r="AN370" s="64" t="s">
        <v>390</v>
      </c>
      <c r="AO370" s="56" t="s">
        <v>134</v>
      </c>
    </row>
    <row r="371" s="25" customFormat="1" spans="1:41">
      <c r="A371" s="25" t="s">
        <v>1607</v>
      </c>
      <c r="B371" s="25" t="s">
        <v>1608</v>
      </c>
      <c r="C371" s="85" t="s">
        <v>1609</v>
      </c>
      <c r="D371" s="62" t="s">
        <v>1609</v>
      </c>
      <c r="E371" s="62" t="s">
        <v>1610</v>
      </c>
      <c r="F371" s="86">
        <v>43110</v>
      </c>
      <c r="G371" s="86">
        <v>43140</v>
      </c>
      <c r="H371" s="42">
        <v>43115</v>
      </c>
      <c r="I371" s="42">
        <v>43411</v>
      </c>
      <c r="J371" s="43">
        <v>9</v>
      </c>
      <c r="K371" s="43">
        <v>0.75</v>
      </c>
      <c r="L371" s="62">
        <v>1</v>
      </c>
      <c r="M371" s="86">
        <v>43196</v>
      </c>
      <c r="N371" s="45">
        <f t="shared" si="1"/>
        <v>2</v>
      </c>
      <c r="O371" s="62">
        <v>1</v>
      </c>
      <c r="P371" s="86">
        <v>43196</v>
      </c>
      <c r="Q371" s="49">
        <f t="shared" si="2"/>
        <v>2</v>
      </c>
      <c r="R371" s="62">
        <v>2</v>
      </c>
      <c r="S371" s="86"/>
      <c r="T371" s="62"/>
      <c r="U371" s="62">
        <v>2</v>
      </c>
      <c r="V371" s="62"/>
      <c r="W371" s="62"/>
      <c r="X371" s="62"/>
      <c r="Y371" s="62">
        <v>2</v>
      </c>
      <c r="Z371" s="62"/>
      <c r="AA371" s="87">
        <v>1</v>
      </c>
      <c r="AB371" s="87">
        <v>1</v>
      </c>
      <c r="AC371" s="53">
        <v>2</v>
      </c>
      <c r="AD371" s="63">
        <v>2</v>
      </c>
      <c r="AE371" s="63">
        <v>2</v>
      </c>
      <c r="AF371" s="53">
        <v>2</v>
      </c>
      <c r="AG371" s="63">
        <v>2</v>
      </c>
      <c r="AH371" s="63">
        <v>2</v>
      </c>
      <c r="AI371" s="63">
        <v>2</v>
      </c>
      <c r="AJ371" s="63">
        <v>2</v>
      </c>
      <c r="AK371" s="56"/>
      <c r="AL371" s="56"/>
      <c r="AM371" s="56"/>
      <c r="AN371" s="56"/>
      <c r="AO371" s="56"/>
    </row>
    <row r="372" s="25" customFormat="1" spans="1:41">
      <c r="A372" s="25" t="s">
        <v>1611</v>
      </c>
      <c r="B372" s="25" t="s">
        <v>1612</v>
      </c>
      <c r="C372" s="85" t="s">
        <v>1613</v>
      </c>
      <c r="D372" s="62" t="s">
        <v>1613</v>
      </c>
      <c r="E372" s="62" t="s">
        <v>1614</v>
      </c>
      <c r="F372" s="86">
        <v>43153</v>
      </c>
      <c r="G372" s="86">
        <v>43198</v>
      </c>
      <c r="H372" s="42">
        <v>43185</v>
      </c>
      <c r="I372" s="42">
        <v>43773</v>
      </c>
      <c r="J372" s="43">
        <v>19</v>
      </c>
      <c r="K372" s="43">
        <v>1.58333333333333</v>
      </c>
      <c r="L372" s="62">
        <v>1</v>
      </c>
      <c r="M372" s="86">
        <v>43509</v>
      </c>
      <c r="N372" s="45">
        <f t="shared" si="1"/>
        <v>10</v>
      </c>
      <c r="O372" s="62">
        <v>1</v>
      </c>
      <c r="P372" s="86">
        <v>43509</v>
      </c>
      <c r="Q372" s="49">
        <f t="shared" si="2"/>
        <v>10</v>
      </c>
      <c r="R372" s="62">
        <v>2</v>
      </c>
      <c r="S372" s="86"/>
      <c r="T372" s="62"/>
      <c r="U372" s="62">
        <v>1</v>
      </c>
      <c r="V372" s="62" t="s">
        <v>389</v>
      </c>
      <c r="W372" s="62">
        <v>1</v>
      </c>
      <c r="X372" s="57">
        <v>2</v>
      </c>
      <c r="Y372" s="62">
        <v>2</v>
      </c>
      <c r="Z372" s="62"/>
      <c r="AA372" s="87">
        <v>1</v>
      </c>
      <c r="AB372" s="87">
        <v>1</v>
      </c>
      <c r="AC372" s="53">
        <v>2</v>
      </c>
      <c r="AD372" s="63">
        <v>2</v>
      </c>
      <c r="AE372" s="63">
        <v>2</v>
      </c>
      <c r="AF372" s="53">
        <v>2</v>
      </c>
      <c r="AG372" s="63">
        <v>2</v>
      </c>
      <c r="AH372" s="63">
        <v>2</v>
      </c>
      <c r="AI372" s="63">
        <v>2</v>
      </c>
      <c r="AJ372" s="63">
        <v>2</v>
      </c>
      <c r="AK372" s="56" t="s">
        <v>46</v>
      </c>
      <c r="AL372" s="56" t="s">
        <v>1585</v>
      </c>
      <c r="AM372" s="56" t="s">
        <v>746</v>
      </c>
      <c r="AN372" s="56"/>
      <c r="AO372" s="56" t="s">
        <v>134</v>
      </c>
    </row>
    <row r="373" s="25" customFormat="1" spans="1:41">
      <c r="A373" s="25" t="s">
        <v>1615</v>
      </c>
      <c r="B373" s="25" t="s">
        <v>1616</v>
      </c>
      <c r="C373" s="85" t="s">
        <v>1617</v>
      </c>
      <c r="D373" s="62" t="s">
        <v>1617</v>
      </c>
      <c r="E373" s="62" t="s">
        <v>1618</v>
      </c>
      <c r="F373" s="86">
        <v>42824</v>
      </c>
      <c r="G373" s="86">
        <v>42839</v>
      </c>
      <c r="H373" s="42">
        <v>42826</v>
      </c>
      <c r="I373" s="42">
        <v>42963</v>
      </c>
      <c r="J373" s="43">
        <v>4</v>
      </c>
      <c r="K373" s="43">
        <v>1</v>
      </c>
      <c r="L373" s="62">
        <v>1</v>
      </c>
      <c r="M373" s="86">
        <v>42914</v>
      </c>
      <c r="N373" s="45">
        <f t="shared" si="1"/>
        <v>2</v>
      </c>
      <c r="O373" s="62">
        <v>1</v>
      </c>
      <c r="P373" s="86">
        <v>42914</v>
      </c>
      <c r="Q373" s="49">
        <f t="shared" si="2"/>
        <v>2</v>
      </c>
      <c r="R373" s="62">
        <v>1</v>
      </c>
      <c r="S373" s="86">
        <v>42917</v>
      </c>
      <c r="T373" s="62" t="s">
        <v>1410</v>
      </c>
      <c r="U373" s="62">
        <v>1</v>
      </c>
      <c r="V373" s="62" t="s">
        <v>389</v>
      </c>
      <c r="W373" s="62">
        <v>2</v>
      </c>
      <c r="X373" s="57">
        <v>2</v>
      </c>
      <c r="Y373" s="62">
        <v>2</v>
      </c>
      <c r="Z373" s="62"/>
      <c r="AA373" s="87">
        <v>1</v>
      </c>
      <c r="AB373" s="87">
        <v>1</v>
      </c>
      <c r="AC373" s="53">
        <v>2</v>
      </c>
      <c r="AD373" s="63">
        <v>2</v>
      </c>
      <c r="AE373" s="63">
        <v>2</v>
      </c>
      <c r="AF373" s="53">
        <v>2</v>
      </c>
      <c r="AG373" s="63">
        <v>2</v>
      </c>
      <c r="AH373" s="63">
        <v>2</v>
      </c>
      <c r="AI373" s="63">
        <v>2</v>
      </c>
      <c r="AJ373" s="63">
        <v>2</v>
      </c>
      <c r="AK373" s="56" t="s">
        <v>46</v>
      </c>
      <c r="AL373" s="56" t="s">
        <v>70</v>
      </c>
      <c r="AM373" s="56" t="s">
        <v>71</v>
      </c>
      <c r="AN373" s="64" t="s">
        <v>390</v>
      </c>
      <c r="AO373" s="56" t="s">
        <v>50</v>
      </c>
    </row>
    <row r="374" s="25" customFormat="1" spans="1:41">
      <c r="A374" s="25" t="s">
        <v>1619</v>
      </c>
      <c r="B374" s="25" t="s">
        <v>1620</v>
      </c>
      <c r="C374" s="85" t="s">
        <v>1621</v>
      </c>
      <c r="D374" s="62" t="s">
        <v>1622</v>
      </c>
      <c r="E374" s="62" t="s">
        <v>1623</v>
      </c>
      <c r="F374" s="86">
        <v>42977</v>
      </c>
      <c r="G374" s="86">
        <v>42996</v>
      </c>
      <c r="H374" s="42">
        <v>42984</v>
      </c>
      <c r="I374" s="42">
        <v>43486</v>
      </c>
      <c r="J374" s="43">
        <v>16</v>
      </c>
      <c r="K374" s="43">
        <v>1.33333333333333</v>
      </c>
      <c r="L374" s="62">
        <v>1</v>
      </c>
      <c r="M374" s="86">
        <v>43356</v>
      </c>
      <c r="N374" s="45">
        <f t="shared" si="1"/>
        <v>12</v>
      </c>
      <c r="O374" s="62">
        <v>1</v>
      </c>
      <c r="P374" s="86">
        <v>43356</v>
      </c>
      <c r="Q374" s="49">
        <f t="shared" si="2"/>
        <v>12</v>
      </c>
      <c r="R374" s="62">
        <v>2</v>
      </c>
      <c r="S374" s="86"/>
      <c r="T374" s="62"/>
      <c r="U374" s="62">
        <v>1</v>
      </c>
      <c r="V374" s="62" t="s">
        <v>389</v>
      </c>
      <c r="W374" s="62">
        <v>1</v>
      </c>
      <c r="X374" s="57">
        <v>1</v>
      </c>
      <c r="Y374" s="62">
        <v>2</v>
      </c>
      <c r="Z374" s="62"/>
      <c r="AA374" s="87">
        <v>2</v>
      </c>
      <c r="AB374" s="87"/>
      <c r="AC374" s="53">
        <v>2</v>
      </c>
      <c r="AD374" s="63">
        <v>2</v>
      </c>
      <c r="AE374" s="63">
        <v>2</v>
      </c>
      <c r="AF374" s="53">
        <v>2</v>
      </c>
      <c r="AG374" s="63">
        <v>2</v>
      </c>
      <c r="AH374" s="63">
        <v>2</v>
      </c>
      <c r="AI374" s="63">
        <v>2</v>
      </c>
      <c r="AJ374" s="63">
        <v>2</v>
      </c>
      <c r="AK374" s="56" t="s">
        <v>46</v>
      </c>
      <c r="AL374" s="56" t="s">
        <v>47</v>
      </c>
      <c r="AM374" s="56" t="s">
        <v>77</v>
      </c>
      <c r="AN374" s="56" t="s">
        <v>49</v>
      </c>
      <c r="AO374" s="56" t="s">
        <v>134</v>
      </c>
    </row>
    <row r="375" s="25" customFormat="1" spans="1:41">
      <c r="A375" s="25" t="s">
        <v>1624</v>
      </c>
      <c r="B375" s="25" t="s">
        <v>1625</v>
      </c>
      <c r="C375" s="85" t="s">
        <v>1626</v>
      </c>
      <c r="D375" s="62" t="s">
        <v>1626</v>
      </c>
      <c r="E375" s="62" t="s">
        <v>1627</v>
      </c>
      <c r="F375" s="86">
        <v>43090</v>
      </c>
      <c r="G375" s="86">
        <v>43108</v>
      </c>
      <c r="H375" s="42">
        <v>43094</v>
      </c>
      <c r="I375" s="42">
        <v>43731</v>
      </c>
      <c r="J375" s="43">
        <v>20</v>
      </c>
      <c r="K375" s="43">
        <v>1.66666666666667</v>
      </c>
      <c r="L375" s="62">
        <v>2</v>
      </c>
      <c r="M375" s="86"/>
      <c r="N375" s="45"/>
      <c r="O375" s="62">
        <v>2</v>
      </c>
      <c r="P375" s="86"/>
      <c r="Q375" s="49"/>
      <c r="R375" s="62">
        <v>2</v>
      </c>
      <c r="S375" s="86"/>
      <c r="T375" s="62"/>
      <c r="U375" s="62">
        <v>1</v>
      </c>
      <c r="V375" s="62" t="s">
        <v>389</v>
      </c>
      <c r="W375" s="62">
        <v>1</v>
      </c>
      <c r="X375" s="57">
        <v>1</v>
      </c>
      <c r="Y375" s="62">
        <v>2</v>
      </c>
      <c r="Z375" s="62"/>
      <c r="AA375" s="87">
        <v>1</v>
      </c>
      <c r="AB375" s="87">
        <v>1</v>
      </c>
      <c r="AC375" s="53">
        <v>2</v>
      </c>
      <c r="AD375" s="63">
        <v>2</v>
      </c>
      <c r="AE375" s="63">
        <v>2</v>
      </c>
      <c r="AF375" s="53">
        <v>2</v>
      </c>
      <c r="AG375" s="63">
        <v>2</v>
      </c>
      <c r="AH375" s="63">
        <v>2</v>
      </c>
      <c r="AI375" s="63">
        <v>2</v>
      </c>
      <c r="AJ375" s="63">
        <v>2</v>
      </c>
      <c r="AK375" s="56" t="s">
        <v>46</v>
      </c>
      <c r="AL375" s="56" t="s">
        <v>47</v>
      </c>
      <c r="AM375" s="56" t="s">
        <v>48</v>
      </c>
      <c r="AN375" s="56" t="s">
        <v>49</v>
      </c>
      <c r="AO375" s="56" t="s">
        <v>134</v>
      </c>
    </row>
    <row r="376" s="25" customFormat="1" spans="1:41">
      <c r="A376" s="25" t="s">
        <v>1628</v>
      </c>
      <c r="B376" s="25" t="s">
        <v>1629</v>
      </c>
      <c r="C376" s="85" t="s">
        <v>1630</v>
      </c>
      <c r="D376" s="62" t="s">
        <v>1630</v>
      </c>
      <c r="E376" s="62" t="s">
        <v>1631</v>
      </c>
      <c r="F376" s="86">
        <v>42387</v>
      </c>
      <c r="G376" s="86">
        <v>42397</v>
      </c>
      <c r="H376" s="42">
        <v>42388</v>
      </c>
      <c r="I376" s="42">
        <v>43773</v>
      </c>
      <c r="J376" s="43">
        <v>45</v>
      </c>
      <c r="K376" s="43">
        <v>3.75</v>
      </c>
      <c r="L376" s="62">
        <v>1</v>
      </c>
      <c r="M376" s="86">
        <v>43404</v>
      </c>
      <c r="N376" s="45">
        <f t="shared" si="1"/>
        <v>33</v>
      </c>
      <c r="O376" s="62">
        <v>1</v>
      </c>
      <c r="P376" s="86">
        <v>43404</v>
      </c>
      <c r="Q376" s="49">
        <f t="shared" si="2"/>
        <v>33</v>
      </c>
      <c r="R376" s="62">
        <v>1</v>
      </c>
      <c r="S376" s="86">
        <v>43417</v>
      </c>
      <c r="T376" s="62" t="s">
        <v>1410</v>
      </c>
      <c r="U376" s="62">
        <v>2</v>
      </c>
      <c r="V376" s="62"/>
      <c r="W376" s="62"/>
      <c r="X376" s="62"/>
      <c r="Y376" s="62">
        <v>2</v>
      </c>
      <c r="Z376" s="62"/>
      <c r="AA376" s="87">
        <v>2</v>
      </c>
      <c r="AB376" s="87"/>
      <c r="AC376" s="53">
        <v>2</v>
      </c>
      <c r="AD376" s="63">
        <v>2</v>
      </c>
      <c r="AE376" s="63">
        <v>2</v>
      </c>
      <c r="AF376" s="53">
        <v>2</v>
      </c>
      <c r="AG376" s="63">
        <v>2</v>
      </c>
      <c r="AH376" s="63">
        <v>2</v>
      </c>
      <c r="AI376" s="63">
        <v>2</v>
      </c>
      <c r="AJ376" s="63">
        <v>2</v>
      </c>
      <c r="AK376" s="56"/>
      <c r="AL376" s="56"/>
      <c r="AM376" s="56"/>
      <c r="AN376" s="56"/>
      <c r="AO376" s="56"/>
    </row>
    <row r="377" s="25" customFormat="1" spans="1:41">
      <c r="A377" s="25" t="s">
        <v>1632</v>
      </c>
      <c r="B377" s="25" t="s">
        <v>1633</v>
      </c>
      <c r="C377" s="85" t="s">
        <v>1634</v>
      </c>
      <c r="D377" s="62" t="s">
        <v>1634</v>
      </c>
      <c r="E377" s="62" t="s">
        <v>1635</v>
      </c>
      <c r="F377" s="86">
        <v>42390</v>
      </c>
      <c r="G377" s="86">
        <v>42403</v>
      </c>
      <c r="H377" s="42">
        <v>42394</v>
      </c>
      <c r="I377" s="42">
        <v>43773</v>
      </c>
      <c r="J377" s="43">
        <v>45</v>
      </c>
      <c r="K377" s="43">
        <v>3.75</v>
      </c>
      <c r="L377" s="62">
        <v>2</v>
      </c>
      <c r="M377" s="86"/>
      <c r="N377" s="45"/>
      <c r="O377" s="62">
        <v>1</v>
      </c>
      <c r="P377" s="86">
        <v>42434</v>
      </c>
      <c r="Q377" s="49">
        <f t="shared" si="2"/>
        <v>1</v>
      </c>
      <c r="R377" s="62"/>
      <c r="S377" s="86"/>
      <c r="T377" s="62"/>
      <c r="U377" s="62">
        <v>2</v>
      </c>
      <c r="V377" s="62"/>
      <c r="W377" s="62"/>
      <c r="X377" s="62"/>
      <c r="Y377" s="62">
        <v>2</v>
      </c>
      <c r="Z377" s="62"/>
      <c r="AA377" s="87"/>
      <c r="AB377" s="87"/>
      <c r="AC377" s="53">
        <v>2</v>
      </c>
      <c r="AD377" s="63">
        <v>2</v>
      </c>
      <c r="AE377" s="63">
        <v>2</v>
      </c>
      <c r="AF377" s="53">
        <v>2</v>
      </c>
      <c r="AG377" s="63">
        <v>2</v>
      </c>
      <c r="AH377" s="63">
        <v>2</v>
      </c>
      <c r="AI377" s="63">
        <v>2</v>
      </c>
      <c r="AJ377" s="63">
        <v>2</v>
      </c>
      <c r="AK377" s="56"/>
      <c r="AL377" s="56"/>
      <c r="AM377" s="56"/>
      <c r="AN377" s="56"/>
      <c r="AO377" s="56"/>
    </row>
    <row r="378" s="25" customFormat="1" spans="1:41">
      <c r="A378" s="25" t="s">
        <v>1636</v>
      </c>
      <c r="B378" s="25" t="s">
        <v>1637</v>
      </c>
      <c r="C378" s="85" t="s">
        <v>1638</v>
      </c>
      <c r="D378" s="62" t="s">
        <v>1639</v>
      </c>
      <c r="E378" s="62" t="s">
        <v>1640</v>
      </c>
      <c r="F378" s="86">
        <v>42731</v>
      </c>
      <c r="G378" s="86">
        <v>42769</v>
      </c>
      <c r="H378" s="42">
        <v>42738</v>
      </c>
      <c r="I378" s="42">
        <v>43423</v>
      </c>
      <c r="J378" s="43">
        <v>22</v>
      </c>
      <c r="K378" s="43">
        <v>1.83333333333333</v>
      </c>
      <c r="L378" s="62">
        <v>1</v>
      </c>
      <c r="M378" s="86">
        <v>42732</v>
      </c>
      <c r="N378" s="45">
        <f t="shared" si="1"/>
        <v>0</v>
      </c>
      <c r="O378" s="62">
        <v>1</v>
      </c>
      <c r="P378" s="86">
        <v>42732</v>
      </c>
      <c r="Q378" s="49">
        <f t="shared" si="2"/>
        <v>0</v>
      </c>
      <c r="R378" s="62">
        <v>1</v>
      </c>
      <c r="S378" s="86">
        <v>42944</v>
      </c>
      <c r="T378" s="62" t="s">
        <v>1410</v>
      </c>
      <c r="U378" s="62">
        <v>1</v>
      </c>
      <c r="V378" s="62" t="s">
        <v>389</v>
      </c>
      <c r="W378" s="62">
        <v>1</v>
      </c>
      <c r="X378" s="57">
        <v>2</v>
      </c>
      <c r="Y378" s="62">
        <v>2</v>
      </c>
      <c r="Z378" s="62"/>
      <c r="AA378" s="87">
        <v>1</v>
      </c>
      <c r="AB378" s="87">
        <v>1</v>
      </c>
      <c r="AC378" s="53">
        <v>2</v>
      </c>
      <c r="AD378" s="63">
        <v>2</v>
      </c>
      <c r="AE378" s="63">
        <v>2</v>
      </c>
      <c r="AF378" s="53">
        <v>2</v>
      </c>
      <c r="AG378" s="63">
        <v>2</v>
      </c>
      <c r="AH378" s="63">
        <v>2</v>
      </c>
      <c r="AI378" s="63">
        <v>2</v>
      </c>
      <c r="AJ378" s="63">
        <v>2</v>
      </c>
      <c r="AK378" s="56" t="s">
        <v>46</v>
      </c>
      <c r="AL378" s="56" t="s">
        <v>70</v>
      </c>
      <c r="AM378" s="56" t="s">
        <v>170</v>
      </c>
      <c r="AN378" s="64" t="s">
        <v>390</v>
      </c>
      <c r="AO378" s="56" t="s">
        <v>50</v>
      </c>
    </row>
    <row r="379" s="25" customFormat="1" spans="1:41">
      <c r="A379" s="25" t="s">
        <v>1641</v>
      </c>
      <c r="B379" s="25" t="s">
        <v>1642</v>
      </c>
      <c r="C379" s="85" t="s">
        <v>1643</v>
      </c>
      <c r="D379" s="62" t="s">
        <v>1643</v>
      </c>
      <c r="E379" s="62" t="s">
        <v>1644</v>
      </c>
      <c r="F379" s="86">
        <v>42739</v>
      </c>
      <c r="G379" s="86">
        <v>42751</v>
      </c>
      <c r="H379" s="42">
        <v>42740</v>
      </c>
      <c r="I379" s="42">
        <v>43752</v>
      </c>
      <c r="J379" s="43">
        <v>33</v>
      </c>
      <c r="K379" s="43">
        <v>2.75</v>
      </c>
      <c r="L379" s="62">
        <v>2</v>
      </c>
      <c r="M379" s="86"/>
      <c r="N379" s="45"/>
      <c r="O379" s="62">
        <v>2</v>
      </c>
      <c r="P379" s="86"/>
      <c r="Q379" s="49"/>
      <c r="R379" s="62">
        <v>2</v>
      </c>
      <c r="S379" s="86"/>
      <c r="T379" s="62"/>
      <c r="U379" s="62">
        <v>1</v>
      </c>
      <c r="V379" s="62" t="s">
        <v>389</v>
      </c>
      <c r="W379" s="62">
        <v>1</v>
      </c>
      <c r="X379" s="57">
        <v>2</v>
      </c>
      <c r="Y379" s="62">
        <v>2</v>
      </c>
      <c r="Z379" s="62"/>
      <c r="AA379" s="87">
        <v>1</v>
      </c>
      <c r="AB379" s="87">
        <v>1</v>
      </c>
      <c r="AC379" s="53">
        <v>2</v>
      </c>
      <c r="AD379" s="63">
        <v>2</v>
      </c>
      <c r="AE379" s="63">
        <v>2</v>
      </c>
      <c r="AF379" s="53">
        <v>2</v>
      </c>
      <c r="AG379" s="63">
        <v>2</v>
      </c>
      <c r="AH379" s="63">
        <v>2</v>
      </c>
      <c r="AI379" s="63">
        <v>2</v>
      </c>
      <c r="AJ379" s="63">
        <v>2</v>
      </c>
      <c r="AK379" s="56" t="s">
        <v>46</v>
      </c>
      <c r="AL379" s="56" t="s">
        <v>70</v>
      </c>
      <c r="AM379" s="56" t="s">
        <v>71</v>
      </c>
      <c r="AN379" s="64" t="s">
        <v>390</v>
      </c>
      <c r="AO379" s="56" t="s">
        <v>134</v>
      </c>
    </row>
    <row r="380" s="25" customFormat="1" spans="1:41">
      <c r="A380" s="25" t="s">
        <v>1645</v>
      </c>
      <c r="B380" s="25" t="s">
        <v>1646</v>
      </c>
      <c r="C380" s="85" t="s">
        <v>1647</v>
      </c>
      <c r="D380" s="62" t="s">
        <v>1647</v>
      </c>
      <c r="E380" s="62" t="s">
        <v>1648</v>
      </c>
      <c r="F380" s="86">
        <v>43203</v>
      </c>
      <c r="G380" s="86">
        <v>43216</v>
      </c>
      <c r="H380" s="42">
        <v>43206</v>
      </c>
      <c r="I380" s="42">
        <v>43409</v>
      </c>
      <c r="J380" s="43">
        <v>6</v>
      </c>
      <c r="K380" s="43">
        <v>0.5</v>
      </c>
      <c r="L380" s="62">
        <v>1</v>
      </c>
      <c r="M380" s="86">
        <v>43318</v>
      </c>
      <c r="N380" s="45">
        <f>DATEDIF(H380,M380,"M")</f>
        <v>3</v>
      </c>
      <c r="O380" s="62">
        <v>1</v>
      </c>
      <c r="P380" s="86">
        <v>43318</v>
      </c>
      <c r="Q380" s="49">
        <f t="shared" si="2"/>
        <v>3</v>
      </c>
      <c r="R380" s="62">
        <v>2</v>
      </c>
      <c r="S380" s="86"/>
      <c r="T380" s="62"/>
      <c r="U380" s="62">
        <v>1</v>
      </c>
      <c r="V380" s="62" t="s">
        <v>389</v>
      </c>
      <c r="W380" s="62">
        <v>2</v>
      </c>
      <c r="X380" s="57">
        <v>2</v>
      </c>
      <c r="Y380" s="62">
        <v>2</v>
      </c>
      <c r="Z380" s="62"/>
      <c r="AA380" s="87">
        <v>2</v>
      </c>
      <c r="AB380" s="87"/>
      <c r="AC380" s="53">
        <v>2</v>
      </c>
      <c r="AD380" s="63">
        <v>2</v>
      </c>
      <c r="AE380" s="63">
        <v>2</v>
      </c>
      <c r="AF380" s="53">
        <v>2</v>
      </c>
      <c r="AG380" s="63">
        <v>2</v>
      </c>
      <c r="AH380" s="63">
        <v>2</v>
      </c>
      <c r="AI380" s="63">
        <v>2</v>
      </c>
      <c r="AJ380" s="63">
        <v>2</v>
      </c>
      <c r="AK380" s="56" t="s">
        <v>46</v>
      </c>
      <c r="AL380" s="56" t="s">
        <v>1449</v>
      </c>
      <c r="AM380" s="56" t="s">
        <v>48</v>
      </c>
      <c r="AN380" s="56"/>
      <c r="AO380" s="56" t="s">
        <v>134</v>
      </c>
    </row>
    <row r="381" s="25" customFormat="1" spans="1:41">
      <c r="A381" s="25" t="s">
        <v>1649</v>
      </c>
      <c r="B381" s="25" t="s">
        <v>1650</v>
      </c>
      <c r="C381" s="85" t="s">
        <v>1651</v>
      </c>
      <c r="D381" s="62" t="s">
        <v>1651</v>
      </c>
      <c r="E381" s="62" t="s">
        <v>1652</v>
      </c>
      <c r="F381" s="86">
        <v>42940</v>
      </c>
      <c r="G381" s="86">
        <v>42961</v>
      </c>
      <c r="H381" s="42">
        <v>42951</v>
      </c>
      <c r="I381" s="42">
        <v>43202</v>
      </c>
      <c r="J381" s="43">
        <v>8</v>
      </c>
      <c r="K381" s="43">
        <v>0.666666666666667</v>
      </c>
      <c r="L381" s="62">
        <v>2</v>
      </c>
      <c r="M381" s="86"/>
      <c r="N381" s="45"/>
      <c r="O381" s="62">
        <v>2</v>
      </c>
      <c r="P381" s="86"/>
      <c r="Q381" s="49"/>
      <c r="R381" s="62">
        <v>2</v>
      </c>
      <c r="S381" s="86"/>
      <c r="T381" s="62"/>
      <c r="U381" s="62">
        <v>1</v>
      </c>
      <c r="V381" s="62" t="s">
        <v>389</v>
      </c>
      <c r="W381" s="62">
        <v>3</v>
      </c>
      <c r="X381" s="57">
        <v>2</v>
      </c>
      <c r="Y381" s="62">
        <v>2</v>
      </c>
      <c r="Z381" s="62"/>
      <c r="AA381" s="87">
        <v>2</v>
      </c>
      <c r="AB381" s="87"/>
      <c r="AC381" s="53">
        <v>2</v>
      </c>
      <c r="AD381" s="63">
        <v>2</v>
      </c>
      <c r="AE381" s="63">
        <v>2</v>
      </c>
      <c r="AF381" s="53">
        <v>2</v>
      </c>
      <c r="AG381" s="63">
        <v>2</v>
      </c>
      <c r="AH381" s="63">
        <v>2</v>
      </c>
      <c r="AI381" s="63">
        <v>2</v>
      </c>
      <c r="AJ381" s="63">
        <v>2</v>
      </c>
      <c r="AK381" s="56" t="s">
        <v>46</v>
      </c>
      <c r="AL381" s="56" t="s">
        <v>119</v>
      </c>
      <c r="AM381" s="56" t="s">
        <v>120</v>
      </c>
      <c r="AN381" s="64" t="s">
        <v>464</v>
      </c>
      <c r="AO381" s="56" t="s">
        <v>134</v>
      </c>
    </row>
    <row r="382" s="25" customFormat="1" spans="1:41">
      <c r="A382" s="25" t="s">
        <v>1653</v>
      </c>
      <c r="B382" s="25" t="s">
        <v>1654</v>
      </c>
      <c r="C382" s="85" t="s">
        <v>1655</v>
      </c>
      <c r="D382" s="62" t="s">
        <v>1655</v>
      </c>
      <c r="E382" s="62" t="s">
        <v>1656</v>
      </c>
      <c r="F382" s="86">
        <v>43180</v>
      </c>
      <c r="G382" s="86">
        <v>43206</v>
      </c>
      <c r="H382" s="42">
        <v>43182</v>
      </c>
      <c r="I382" s="42">
        <v>43409</v>
      </c>
      <c r="J382" s="43">
        <v>7</v>
      </c>
      <c r="K382" s="43">
        <v>0.583333333333333</v>
      </c>
      <c r="L382" s="62">
        <v>2</v>
      </c>
      <c r="M382" s="86"/>
      <c r="N382" s="45"/>
      <c r="O382" s="62">
        <v>2</v>
      </c>
      <c r="P382" s="86"/>
      <c r="Q382" s="49"/>
      <c r="R382" s="62">
        <v>2</v>
      </c>
      <c r="S382" s="86"/>
      <c r="T382" s="62"/>
      <c r="U382" s="62">
        <v>2</v>
      </c>
      <c r="V382" s="62"/>
      <c r="W382" s="62"/>
      <c r="X382" s="62"/>
      <c r="Y382" s="62">
        <v>2</v>
      </c>
      <c r="Z382" s="62"/>
      <c r="AA382" s="87">
        <v>2</v>
      </c>
      <c r="AB382" s="87"/>
      <c r="AC382" s="53">
        <v>2</v>
      </c>
      <c r="AD382" s="63">
        <v>2</v>
      </c>
      <c r="AE382" s="63">
        <v>2</v>
      </c>
      <c r="AF382" s="53">
        <v>2</v>
      </c>
      <c r="AG382" s="63">
        <v>2</v>
      </c>
      <c r="AH382" s="63">
        <v>2</v>
      </c>
      <c r="AI382" s="63">
        <v>2</v>
      </c>
      <c r="AJ382" s="63">
        <v>2</v>
      </c>
      <c r="AK382" s="56" t="s">
        <v>46</v>
      </c>
      <c r="AL382" s="56" t="s">
        <v>1449</v>
      </c>
      <c r="AM382" s="56"/>
      <c r="AN382" s="56"/>
      <c r="AO382" s="56" t="s">
        <v>134</v>
      </c>
    </row>
    <row r="383" s="25" customFormat="1" spans="1:41">
      <c r="A383" s="25" t="s">
        <v>1657</v>
      </c>
      <c r="B383" s="25" t="s">
        <v>1658</v>
      </c>
      <c r="C383" s="85" t="s">
        <v>1659</v>
      </c>
      <c r="D383" s="62" t="s">
        <v>1660</v>
      </c>
      <c r="E383" s="62" t="s">
        <v>1661</v>
      </c>
      <c r="F383" s="86">
        <v>42769</v>
      </c>
      <c r="G383" s="86">
        <v>42788</v>
      </c>
      <c r="H383" s="42">
        <v>42776</v>
      </c>
      <c r="I383" s="42">
        <v>43417</v>
      </c>
      <c r="J383" s="43">
        <v>21</v>
      </c>
      <c r="K383" s="43">
        <v>1.75</v>
      </c>
      <c r="L383" s="62">
        <v>1</v>
      </c>
      <c r="M383" s="86">
        <v>43705</v>
      </c>
      <c r="N383" s="45">
        <f>DATEDIF(H383,M383,"M")</f>
        <v>30</v>
      </c>
      <c r="O383" s="62">
        <v>1</v>
      </c>
      <c r="P383" s="86">
        <v>43705</v>
      </c>
      <c r="Q383" s="49">
        <f t="shared" si="2"/>
        <v>30</v>
      </c>
      <c r="R383" s="62">
        <v>1</v>
      </c>
      <c r="S383" s="86">
        <v>43746</v>
      </c>
      <c r="T383" s="62" t="s">
        <v>1410</v>
      </c>
      <c r="U383" s="62">
        <v>1</v>
      </c>
      <c r="V383" s="62" t="s">
        <v>389</v>
      </c>
      <c r="W383" s="62">
        <v>1</v>
      </c>
      <c r="X383" s="57">
        <v>2</v>
      </c>
      <c r="Y383" s="62">
        <v>2</v>
      </c>
      <c r="Z383" s="62"/>
      <c r="AA383" s="87">
        <v>2</v>
      </c>
      <c r="AB383" s="87"/>
      <c r="AC383" s="53">
        <v>2</v>
      </c>
      <c r="AD383" s="63">
        <v>2</v>
      </c>
      <c r="AE383" s="63">
        <v>2</v>
      </c>
      <c r="AF383" s="53">
        <v>2</v>
      </c>
      <c r="AG383" s="63">
        <v>2</v>
      </c>
      <c r="AH383" s="63">
        <v>2</v>
      </c>
      <c r="AI383" s="63">
        <v>2</v>
      </c>
      <c r="AJ383" s="63">
        <v>2</v>
      </c>
      <c r="AK383" s="56" t="s">
        <v>46</v>
      </c>
      <c r="AL383" s="56" t="s">
        <v>47</v>
      </c>
      <c r="AM383" s="56" t="s">
        <v>48</v>
      </c>
      <c r="AN383" s="56" t="s">
        <v>49</v>
      </c>
      <c r="AO383" s="56" t="s">
        <v>50</v>
      </c>
    </row>
    <row r="384" s="25" customFormat="1" spans="1:41">
      <c r="A384" s="25" t="s">
        <v>1662</v>
      </c>
      <c r="B384" s="25" t="s">
        <v>1663</v>
      </c>
      <c r="C384" s="85" t="s">
        <v>1664</v>
      </c>
      <c r="D384" s="62" t="s">
        <v>1664</v>
      </c>
      <c r="E384" s="62" t="s">
        <v>1665</v>
      </c>
      <c r="F384" s="86">
        <v>43311</v>
      </c>
      <c r="G384" s="86">
        <v>43325</v>
      </c>
      <c r="H384" s="42">
        <v>43313</v>
      </c>
      <c r="I384" s="42">
        <v>43409</v>
      </c>
      <c r="J384" s="43">
        <v>3</v>
      </c>
      <c r="K384" s="43">
        <v>1</v>
      </c>
      <c r="L384" s="62">
        <v>1</v>
      </c>
      <c r="M384" s="86">
        <v>43672</v>
      </c>
      <c r="N384" s="45">
        <f>DATEDIF(H384,M384,"M")</f>
        <v>11</v>
      </c>
      <c r="O384" s="62">
        <v>1</v>
      </c>
      <c r="P384" s="86">
        <v>43672</v>
      </c>
      <c r="Q384" s="49">
        <f t="shared" si="2"/>
        <v>11</v>
      </c>
      <c r="R384" s="62">
        <v>2</v>
      </c>
      <c r="S384" s="86"/>
      <c r="T384" s="62"/>
      <c r="U384" s="62">
        <v>2</v>
      </c>
      <c r="V384" s="62"/>
      <c r="W384" s="62"/>
      <c r="X384" s="62"/>
      <c r="Y384" s="62">
        <v>2</v>
      </c>
      <c r="Z384" s="62"/>
      <c r="AA384" s="87">
        <v>2</v>
      </c>
      <c r="AB384" s="87"/>
      <c r="AC384" s="53">
        <v>2</v>
      </c>
      <c r="AD384" s="63">
        <v>2</v>
      </c>
      <c r="AE384" s="63">
        <v>2</v>
      </c>
      <c r="AF384" s="53">
        <v>2</v>
      </c>
      <c r="AG384" s="63">
        <v>2</v>
      </c>
      <c r="AH384" s="63">
        <v>2</v>
      </c>
      <c r="AI384" s="63">
        <v>2</v>
      </c>
      <c r="AJ384" s="63">
        <v>2</v>
      </c>
      <c r="AK384" s="56" t="s">
        <v>46</v>
      </c>
      <c r="AL384" s="56" t="s">
        <v>86</v>
      </c>
      <c r="AM384" s="56" t="s">
        <v>114</v>
      </c>
      <c r="AN384" s="56" t="s">
        <v>49</v>
      </c>
      <c r="AO384" s="56" t="s">
        <v>134</v>
      </c>
    </row>
    <row r="385" s="25" customFormat="1" spans="1:41">
      <c r="A385" s="25" t="s">
        <v>1666</v>
      </c>
      <c r="B385" s="25" t="s">
        <v>1667</v>
      </c>
      <c r="C385" s="85" t="s">
        <v>1668</v>
      </c>
      <c r="D385" s="62" t="s">
        <v>1668</v>
      </c>
      <c r="E385" s="62" t="s">
        <v>1669</v>
      </c>
      <c r="F385" s="86">
        <v>42724</v>
      </c>
      <c r="G385" s="86">
        <v>42747</v>
      </c>
      <c r="H385" s="42">
        <v>42734</v>
      </c>
      <c r="I385" s="42">
        <v>43108</v>
      </c>
      <c r="J385" s="43">
        <v>12</v>
      </c>
      <c r="K385" s="43">
        <v>1</v>
      </c>
      <c r="L385" s="62">
        <v>1</v>
      </c>
      <c r="M385" s="86">
        <v>42856</v>
      </c>
      <c r="N385" s="45">
        <f>DATEDIF(H385,M385,"M")</f>
        <v>4</v>
      </c>
      <c r="O385" s="62">
        <v>1</v>
      </c>
      <c r="P385" s="86">
        <v>42856</v>
      </c>
      <c r="Q385" s="49">
        <f t="shared" si="2"/>
        <v>4</v>
      </c>
      <c r="R385" s="62">
        <v>2</v>
      </c>
      <c r="S385" s="86"/>
      <c r="T385" s="62"/>
      <c r="U385" s="62">
        <v>2</v>
      </c>
      <c r="V385" s="62"/>
      <c r="W385" s="62"/>
      <c r="X385" s="62"/>
      <c r="Y385" s="62">
        <v>2</v>
      </c>
      <c r="Z385" s="62"/>
      <c r="AA385" s="87">
        <v>2</v>
      </c>
      <c r="AB385" s="87"/>
      <c r="AC385" s="53">
        <v>2</v>
      </c>
      <c r="AD385" s="63">
        <v>2</v>
      </c>
      <c r="AE385" s="63">
        <v>2</v>
      </c>
      <c r="AF385" s="53">
        <v>2</v>
      </c>
      <c r="AG385" s="63">
        <v>2</v>
      </c>
      <c r="AH385" s="63">
        <v>2</v>
      </c>
      <c r="AI385" s="63">
        <v>2</v>
      </c>
      <c r="AJ385" s="63">
        <v>2</v>
      </c>
      <c r="AK385" s="56" t="s">
        <v>46</v>
      </c>
      <c r="AL385" s="56" t="s">
        <v>119</v>
      </c>
      <c r="AM385" s="56"/>
      <c r="AN385" s="56"/>
      <c r="AO385" s="56" t="s">
        <v>134</v>
      </c>
    </row>
    <row r="386" s="25" customFormat="1" spans="1:41">
      <c r="A386" s="25" t="s">
        <v>1670</v>
      </c>
      <c r="B386" s="25" t="s">
        <v>1671</v>
      </c>
      <c r="C386" s="85" t="s">
        <v>1672</v>
      </c>
      <c r="D386" s="62" t="s">
        <v>1672</v>
      </c>
      <c r="E386" s="62" t="s">
        <v>1673</v>
      </c>
      <c r="F386" s="86">
        <v>42933</v>
      </c>
      <c r="G386" s="86">
        <v>42955</v>
      </c>
      <c r="H386" s="42">
        <v>42947</v>
      </c>
      <c r="I386" s="42">
        <v>43773</v>
      </c>
      <c r="J386" s="43">
        <v>27</v>
      </c>
      <c r="K386" s="43">
        <v>2.25</v>
      </c>
      <c r="L386" s="62">
        <v>1</v>
      </c>
      <c r="M386" s="86">
        <v>43089</v>
      </c>
      <c r="N386" s="45">
        <f>DATEDIF(H386,M386,"M")</f>
        <v>4</v>
      </c>
      <c r="O386" s="62">
        <v>1</v>
      </c>
      <c r="P386" s="86">
        <v>43089</v>
      </c>
      <c r="Q386" s="49">
        <f t="shared" si="2"/>
        <v>4</v>
      </c>
      <c r="R386" s="62">
        <v>1</v>
      </c>
      <c r="S386" s="86">
        <v>43117</v>
      </c>
      <c r="T386" s="62" t="s">
        <v>1410</v>
      </c>
      <c r="U386" s="62">
        <v>2</v>
      </c>
      <c r="V386" s="62"/>
      <c r="W386" s="62"/>
      <c r="X386" s="62"/>
      <c r="Y386" s="62">
        <v>2</v>
      </c>
      <c r="Z386" s="62"/>
      <c r="AA386" s="87">
        <v>2</v>
      </c>
      <c r="AB386" s="87"/>
      <c r="AC386" s="53">
        <v>2</v>
      </c>
      <c r="AD386" s="63">
        <v>2</v>
      </c>
      <c r="AE386" s="63">
        <v>2</v>
      </c>
      <c r="AF386" s="53">
        <v>2</v>
      </c>
      <c r="AG386" s="63">
        <v>2</v>
      </c>
      <c r="AH386" s="63">
        <v>2</v>
      </c>
      <c r="AI386" s="63">
        <v>2</v>
      </c>
      <c r="AJ386" s="63">
        <v>2</v>
      </c>
      <c r="AK386" s="56" t="s">
        <v>46</v>
      </c>
      <c r="AL386" s="56" t="s">
        <v>86</v>
      </c>
      <c r="AM386" s="56" t="s">
        <v>101</v>
      </c>
      <c r="AN386" s="56" t="s">
        <v>49</v>
      </c>
      <c r="AO386" s="56" t="s">
        <v>50</v>
      </c>
    </row>
    <row r="387" s="25" customFormat="1" spans="1:41">
      <c r="A387" s="25" t="s">
        <v>1674</v>
      </c>
      <c r="B387" s="25" t="s">
        <v>1675</v>
      </c>
      <c r="C387" s="85" t="s">
        <v>1676</v>
      </c>
      <c r="D387" s="62" t="s">
        <v>1676</v>
      </c>
      <c r="E387" s="62" t="s">
        <v>1677</v>
      </c>
      <c r="F387" s="86">
        <v>43115</v>
      </c>
      <c r="G387" s="86">
        <v>43129</v>
      </c>
      <c r="H387" s="42">
        <v>43117</v>
      </c>
      <c r="I387" s="42">
        <v>43773</v>
      </c>
      <c r="J387" s="43">
        <v>21</v>
      </c>
      <c r="K387" s="43">
        <v>1.75</v>
      </c>
      <c r="L387" s="62">
        <v>2</v>
      </c>
      <c r="M387" s="86"/>
      <c r="N387" s="45"/>
      <c r="O387" s="62">
        <v>2</v>
      </c>
      <c r="P387" s="86"/>
      <c r="Q387" s="49"/>
      <c r="R387" s="62">
        <v>2</v>
      </c>
      <c r="S387" s="86"/>
      <c r="T387" s="62"/>
      <c r="U387" s="62">
        <v>1</v>
      </c>
      <c r="V387" s="62" t="s">
        <v>389</v>
      </c>
      <c r="W387" s="62">
        <v>2</v>
      </c>
      <c r="X387" s="57">
        <v>2</v>
      </c>
      <c r="Y387" s="62">
        <v>2</v>
      </c>
      <c r="Z387" s="62"/>
      <c r="AA387" s="87">
        <v>2</v>
      </c>
      <c r="AB387" s="87"/>
      <c r="AC387" s="53">
        <v>2</v>
      </c>
      <c r="AD387" s="63">
        <v>2</v>
      </c>
      <c r="AE387" s="63">
        <v>2</v>
      </c>
      <c r="AF387" s="53">
        <v>2</v>
      </c>
      <c r="AG387" s="63">
        <v>2</v>
      </c>
      <c r="AH387" s="63">
        <v>2</v>
      </c>
      <c r="AI387" s="63">
        <v>2</v>
      </c>
      <c r="AJ387" s="63">
        <v>2</v>
      </c>
      <c r="AK387" s="56"/>
      <c r="AL387" s="56"/>
      <c r="AM387" s="56"/>
      <c r="AN387" s="56"/>
      <c r="AO387" s="56"/>
    </row>
    <row r="388" s="25" customFormat="1" spans="1:41">
      <c r="A388" s="25" t="s">
        <v>1678</v>
      </c>
      <c r="B388" s="25" t="s">
        <v>1679</v>
      </c>
      <c r="C388" s="85" t="s">
        <v>1680</v>
      </c>
      <c r="D388" s="62" t="s">
        <v>1680</v>
      </c>
      <c r="E388" s="62" t="s">
        <v>1681</v>
      </c>
      <c r="F388" s="86">
        <v>42814</v>
      </c>
      <c r="G388" s="86">
        <v>42826</v>
      </c>
      <c r="H388" s="42">
        <v>42816</v>
      </c>
      <c r="I388" s="42">
        <v>43411</v>
      </c>
      <c r="J388" s="43">
        <v>19</v>
      </c>
      <c r="K388" s="43">
        <v>1.58333333333333</v>
      </c>
      <c r="L388" s="62">
        <v>1</v>
      </c>
      <c r="M388" s="86">
        <v>43200</v>
      </c>
      <c r="N388" s="45">
        <f>DATEDIF(H388,M388,"M")</f>
        <v>12</v>
      </c>
      <c r="O388" s="62">
        <v>1</v>
      </c>
      <c r="P388" s="86">
        <v>43200</v>
      </c>
      <c r="Q388" s="49">
        <f>DATEDIF(H388,P388,"M")</f>
        <v>12</v>
      </c>
      <c r="R388" s="62">
        <v>2</v>
      </c>
      <c r="S388" s="86"/>
      <c r="T388" s="62"/>
      <c r="U388" s="62">
        <v>2</v>
      </c>
      <c r="V388" s="62"/>
      <c r="W388" s="62"/>
      <c r="X388" s="62"/>
      <c r="Y388" s="62">
        <v>2</v>
      </c>
      <c r="Z388" s="62"/>
      <c r="AA388" s="87">
        <v>2</v>
      </c>
      <c r="AB388" s="87"/>
      <c r="AC388" s="53">
        <v>2</v>
      </c>
      <c r="AD388" s="63">
        <v>2</v>
      </c>
      <c r="AE388" s="63">
        <v>2</v>
      </c>
      <c r="AF388" s="53">
        <v>2</v>
      </c>
      <c r="AG388" s="63">
        <v>2</v>
      </c>
      <c r="AH388" s="63">
        <v>2</v>
      </c>
      <c r="AI388" s="63">
        <v>2</v>
      </c>
      <c r="AJ388" s="63">
        <v>2</v>
      </c>
      <c r="AK388" s="56" t="s">
        <v>46</v>
      </c>
      <c r="AL388" s="56" t="s">
        <v>47</v>
      </c>
      <c r="AM388" s="56" t="s">
        <v>77</v>
      </c>
      <c r="AN388" s="56" t="s">
        <v>49</v>
      </c>
      <c r="AO388" s="56" t="s">
        <v>134</v>
      </c>
    </row>
    <row r="389" s="25" customFormat="1" spans="1:41">
      <c r="A389" s="25" t="s">
        <v>1682</v>
      </c>
      <c r="B389" s="25" t="s">
        <v>1683</v>
      </c>
      <c r="C389" s="85" t="s">
        <v>1684</v>
      </c>
      <c r="D389" s="62" t="s">
        <v>1685</v>
      </c>
      <c r="E389" s="62" t="s">
        <v>1686</v>
      </c>
      <c r="F389" s="86">
        <v>42779</v>
      </c>
      <c r="G389" s="86">
        <v>42800</v>
      </c>
      <c r="H389" s="42">
        <v>42786</v>
      </c>
      <c r="I389" s="42">
        <v>43773</v>
      </c>
      <c r="J389" s="43">
        <v>32</v>
      </c>
      <c r="K389" s="43">
        <v>2.66666666666667</v>
      </c>
      <c r="L389" s="62"/>
      <c r="M389" s="86"/>
      <c r="N389" s="45"/>
      <c r="O389" s="62"/>
      <c r="P389" s="86"/>
      <c r="Q389" s="49"/>
      <c r="R389" s="62">
        <v>1</v>
      </c>
      <c r="S389" s="86"/>
      <c r="T389" s="62"/>
      <c r="U389" s="62">
        <v>1</v>
      </c>
      <c r="V389" s="62" t="s">
        <v>389</v>
      </c>
      <c r="W389" s="62">
        <v>2</v>
      </c>
      <c r="X389" s="57">
        <v>2</v>
      </c>
      <c r="Y389" s="62">
        <v>2</v>
      </c>
      <c r="Z389" s="62"/>
      <c r="AA389" s="87">
        <v>2</v>
      </c>
      <c r="AB389" s="87"/>
      <c r="AC389" s="53">
        <v>2</v>
      </c>
      <c r="AD389" s="63">
        <v>2</v>
      </c>
      <c r="AE389" s="63">
        <v>2</v>
      </c>
      <c r="AF389" s="53">
        <v>2</v>
      </c>
      <c r="AG389" s="63">
        <v>2</v>
      </c>
      <c r="AH389" s="63">
        <v>2</v>
      </c>
      <c r="AI389" s="63">
        <v>2</v>
      </c>
      <c r="AJ389" s="63">
        <v>2</v>
      </c>
      <c r="AK389" s="56"/>
      <c r="AL389" s="56"/>
      <c r="AM389" s="56"/>
      <c r="AN389" s="56"/>
      <c r="AO389" s="56"/>
    </row>
    <row r="390" s="25" customFormat="1" spans="1:41">
      <c r="A390" s="25" t="s">
        <v>1687</v>
      </c>
      <c r="B390" s="25" t="s">
        <v>1688</v>
      </c>
      <c r="C390" s="85" t="s">
        <v>1689</v>
      </c>
      <c r="D390" s="62" t="s">
        <v>1690</v>
      </c>
      <c r="E390" s="62" t="s">
        <v>1691</v>
      </c>
      <c r="F390" s="86">
        <v>42752</v>
      </c>
      <c r="G390" s="86">
        <v>42774</v>
      </c>
      <c r="H390" s="42">
        <v>42753</v>
      </c>
      <c r="I390" s="42">
        <v>43733</v>
      </c>
      <c r="J390" s="43">
        <v>32</v>
      </c>
      <c r="K390" s="43">
        <v>2.66666666666667</v>
      </c>
      <c r="L390" s="62">
        <v>1</v>
      </c>
      <c r="M390" s="86">
        <v>43689</v>
      </c>
      <c r="N390" s="45">
        <f>DATEDIF(H390,M390,"M")</f>
        <v>30</v>
      </c>
      <c r="O390" s="62">
        <v>1</v>
      </c>
      <c r="P390" s="86">
        <v>43689</v>
      </c>
      <c r="Q390" s="49">
        <f>DATEDIF(H390,P390,"M")</f>
        <v>30</v>
      </c>
      <c r="R390" s="62">
        <v>2</v>
      </c>
      <c r="S390" s="86"/>
      <c r="T390" s="62"/>
      <c r="U390" s="62">
        <v>2</v>
      </c>
      <c r="V390" s="62"/>
      <c r="W390" s="62"/>
      <c r="X390" s="62"/>
      <c r="Y390" s="62">
        <v>2</v>
      </c>
      <c r="Z390" s="62"/>
      <c r="AA390" s="87">
        <v>2</v>
      </c>
      <c r="AB390" s="87"/>
      <c r="AC390" s="53">
        <v>2</v>
      </c>
      <c r="AD390" s="63">
        <v>2</v>
      </c>
      <c r="AE390" s="63">
        <v>2</v>
      </c>
      <c r="AF390" s="53">
        <v>2</v>
      </c>
      <c r="AG390" s="63">
        <v>2</v>
      </c>
      <c r="AH390" s="63">
        <v>2</v>
      </c>
      <c r="AI390" s="63">
        <v>2</v>
      </c>
      <c r="AJ390" s="63">
        <v>2</v>
      </c>
      <c r="AK390" s="56" t="s">
        <v>46</v>
      </c>
      <c r="AL390" s="56" t="s">
        <v>47</v>
      </c>
      <c r="AM390" s="56" t="s">
        <v>77</v>
      </c>
      <c r="AN390" s="56" t="s">
        <v>49</v>
      </c>
      <c r="AO390" s="56" t="s">
        <v>134</v>
      </c>
    </row>
    <row r="391" s="25" customFormat="1" spans="1:41">
      <c r="A391" s="25" t="s">
        <v>1692</v>
      </c>
      <c r="B391" s="25" t="s">
        <v>1693</v>
      </c>
      <c r="C391" s="85" t="s">
        <v>1694</v>
      </c>
      <c r="D391" s="62" t="s">
        <v>1694</v>
      </c>
      <c r="E391" s="62" t="s">
        <v>1695</v>
      </c>
      <c r="F391" s="86">
        <v>43217</v>
      </c>
      <c r="G391" s="86">
        <v>43235</v>
      </c>
      <c r="H391" s="42">
        <v>43224</v>
      </c>
      <c r="I391" s="42">
        <v>43773</v>
      </c>
      <c r="J391" s="43">
        <v>18</v>
      </c>
      <c r="K391" s="43">
        <v>1.5</v>
      </c>
      <c r="L391" s="62">
        <v>1</v>
      </c>
      <c r="M391" s="86"/>
      <c r="N391" s="45"/>
      <c r="O391" s="62">
        <v>1</v>
      </c>
      <c r="P391" s="86"/>
      <c r="Q391" s="49"/>
      <c r="R391" s="62">
        <v>2</v>
      </c>
      <c r="S391" s="86"/>
      <c r="T391" s="62"/>
      <c r="U391" s="62">
        <v>1</v>
      </c>
      <c r="V391" s="62" t="s">
        <v>389</v>
      </c>
      <c r="W391" s="62">
        <v>5</v>
      </c>
      <c r="X391" s="57">
        <v>2</v>
      </c>
      <c r="Y391" s="62">
        <v>2</v>
      </c>
      <c r="Z391" s="62"/>
      <c r="AA391" s="87">
        <v>2</v>
      </c>
      <c r="AB391" s="87"/>
      <c r="AC391" s="53">
        <v>2</v>
      </c>
      <c r="AD391" s="63">
        <v>2</v>
      </c>
      <c r="AE391" s="63">
        <v>2</v>
      </c>
      <c r="AF391" s="53">
        <v>2</v>
      </c>
      <c r="AG391" s="63">
        <v>2</v>
      </c>
      <c r="AH391" s="63">
        <v>2</v>
      </c>
      <c r="AI391" s="63">
        <v>2</v>
      </c>
      <c r="AJ391" s="63">
        <v>2</v>
      </c>
      <c r="AK391" s="56"/>
      <c r="AL391" s="56"/>
      <c r="AM391" s="56"/>
      <c r="AN391" s="56"/>
      <c r="AO391" s="56"/>
    </row>
    <row r="392" s="25" customFormat="1" spans="1:41">
      <c r="A392" s="25" t="s">
        <v>1696</v>
      </c>
      <c r="B392" s="25" t="s">
        <v>1697</v>
      </c>
      <c r="C392" s="85" t="s">
        <v>1698</v>
      </c>
      <c r="D392" s="62" t="s">
        <v>1698</v>
      </c>
      <c r="E392" s="62" t="s">
        <v>1699</v>
      </c>
      <c r="F392" s="86">
        <v>43160</v>
      </c>
      <c r="G392" s="86">
        <v>43178</v>
      </c>
      <c r="H392" s="42">
        <v>43167</v>
      </c>
      <c r="I392" s="42">
        <v>43348</v>
      </c>
      <c r="J392" s="43">
        <v>5</v>
      </c>
      <c r="K392" s="43">
        <v>1</v>
      </c>
      <c r="L392" s="62">
        <v>2</v>
      </c>
      <c r="M392" s="86"/>
      <c r="N392" s="45"/>
      <c r="O392" s="62">
        <v>2</v>
      </c>
      <c r="P392" s="86"/>
      <c r="Q392" s="49"/>
      <c r="R392" s="62">
        <v>2</v>
      </c>
      <c r="S392" s="86"/>
      <c r="T392" s="62"/>
      <c r="U392" s="62">
        <v>1</v>
      </c>
      <c r="V392" s="62" t="s">
        <v>389</v>
      </c>
      <c r="W392" s="62">
        <v>2</v>
      </c>
      <c r="X392" s="57">
        <v>1</v>
      </c>
      <c r="Y392" s="62">
        <v>2</v>
      </c>
      <c r="Z392" s="62"/>
      <c r="AA392" s="87">
        <v>1</v>
      </c>
      <c r="AB392" s="87">
        <v>1</v>
      </c>
      <c r="AC392" s="53">
        <v>2</v>
      </c>
      <c r="AD392" s="63">
        <v>2</v>
      </c>
      <c r="AE392" s="63">
        <v>2</v>
      </c>
      <c r="AF392" s="53">
        <v>2</v>
      </c>
      <c r="AG392" s="63">
        <v>2</v>
      </c>
      <c r="AH392" s="63">
        <v>2</v>
      </c>
      <c r="AI392" s="63">
        <v>2</v>
      </c>
      <c r="AJ392" s="63">
        <v>2</v>
      </c>
      <c r="AK392" s="56"/>
      <c r="AL392" s="56"/>
      <c r="AM392" s="56"/>
      <c r="AN392" s="56"/>
      <c r="AO392" s="56"/>
    </row>
    <row r="393" s="25" customFormat="1" spans="1:41">
      <c r="A393" s="25" t="s">
        <v>1700</v>
      </c>
      <c r="B393" s="25" t="s">
        <v>1701</v>
      </c>
      <c r="C393" s="85" t="s">
        <v>1702</v>
      </c>
      <c r="D393" s="62" t="s">
        <v>1702</v>
      </c>
      <c r="E393" s="62" t="s">
        <v>1703</v>
      </c>
      <c r="F393" s="86">
        <v>42962</v>
      </c>
      <c r="G393" s="86">
        <v>42982</v>
      </c>
      <c r="H393" s="42">
        <v>42970</v>
      </c>
      <c r="I393" s="42">
        <v>43754</v>
      </c>
      <c r="J393" s="43">
        <v>25</v>
      </c>
      <c r="K393" s="43">
        <v>2.08333333333333</v>
      </c>
      <c r="L393" s="62">
        <v>1</v>
      </c>
      <c r="M393" s="86">
        <v>43252</v>
      </c>
      <c r="N393" s="45">
        <f>DATEDIF(H393,M393,"M")</f>
        <v>9</v>
      </c>
      <c r="O393" s="62">
        <v>1</v>
      </c>
      <c r="P393" s="86">
        <v>43252</v>
      </c>
      <c r="Q393" s="49">
        <f>DATEDIF(H393,P393,"M")</f>
        <v>9</v>
      </c>
      <c r="R393" s="62">
        <v>2</v>
      </c>
      <c r="S393" s="86"/>
      <c r="T393" s="62"/>
      <c r="U393" s="62">
        <v>1</v>
      </c>
      <c r="V393" s="62" t="s">
        <v>389</v>
      </c>
      <c r="W393" s="62">
        <v>1</v>
      </c>
      <c r="X393" s="57">
        <v>2</v>
      </c>
      <c r="Y393" s="62">
        <v>2</v>
      </c>
      <c r="Z393" s="62"/>
      <c r="AA393" s="87">
        <v>2</v>
      </c>
      <c r="AB393" s="87"/>
      <c r="AC393" s="53">
        <v>2</v>
      </c>
      <c r="AD393" s="63">
        <v>2</v>
      </c>
      <c r="AE393" s="63">
        <v>2</v>
      </c>
      <c r="AF393" s="53">
        <v>2</v>
      </c>
      <c r="AG393" s="63">
        <v>2</v>
      </c>
      <c r="AH393" s="63">
        <v>2</v>
      </c>
      <c r="AI393" s="63">
        <v>2</v>
      </c>
      <c r="AJ393" s="63">
        <v>2</v>
      </c>
      <c r="AK393" s="56" t="s">
        <v>46</v>
      </c>
      <c r="AL393" s="56" t="s">
        <v>47</v>
      </c>
      <c r="AM393" s="56" t="s">
        <v>48</v>
      </c>
      <c r="AN393" s="56" t="s">
        <v>49</v>
      </c>
      <c r="AO393" s="56" t="s">
        <v>134</v>
      </c>
    </row>
    <row r="394" s="25" customFormat="1" spans="1:41">
      <c r="A394" s="25" t="s">
        <v>1704</v>
      </c>
      <c r="B394" s="25" t="s">
        <v>1705</v>
      </c>
      <c r="C394" s="85" t="s">
        <v>1706</v>
      </c>
      <c r="D394" s="62" t="s">
        <v>1706</v>
      </c>
      <c r="E394" s="62" t="s">
        <v>1707</v>
      </c>
      <c r="F394" s="86">
        <v>42942</v>
      </c>
      <c r="G394" s="86">
        <v>42961</v>
      </c>
      <c r="H394" s="42">
        <v>42947</v>
      </c>
      <c r="I394" s="42">
        <v>43411</v>
      </c>
      <c r="J394" s="43">
        <v>15</v>
      </c>
      <c r="K394" s="43">
        <v>1.25</v>
      </c>
      <c r="L394" s="62">
        <v>2</v>
      </c>
      <c r="M394" s="86"/>
      <c r="N394" s="45"/>
      <c r="O394" s="62">
        <v>2</v>
      </c>
      <c r="P394" s="86"/>
      <c r="Q394" s="49"/>
      <c r="R394" s="62">
        <v>2</v>
      </c>
      <c r="S394" s="86"/>
      <c r="T394" s="62"/>
      <c r="U394" s="62">
        <v>1</v>
      </c>
      <c r="V394" s="62" t="s">
        <v>389</v>
      </c>
      <c r="W394" s="62">
        <v>2</v>
      </c>
      <c r="X394" s="57">
        <v>2</v>
      </c>
      <c r="Y394" s="62">
        <v>2</v>
      </c>
      <c r="Z394" s="62"/>
      <c r="AA394" s="87">
        <v>1</v>
      </c>
      <c r="AB394" s="87">
        <v>1</v>
      </c>
      <c r="AC394" s="53">
        <v>2</v>
      </c>
      <c r="AD394" s="63">
        <v>2</v>
      </c>
      <c r="AE394" s="63">
        <v>2</v>
      </c>
      <c r="AF394" s="53">
        <v>2</v>
      </c>
      <c r="AG394" s="63">
        <v>2</v>
      </c>
      <c r="AH394" s="63">
        <v>2</v>
      </c>
      <c r="AI394" s="63">
        <v>2</v>
      </c>
      <c r="AJ394" s="63">
        <v>2</v>
      </c>
      <c r="AK394" s="56"/>
      <c r="AL394" s="56"/>
      <c r="AM394" s="56"/>
      <c r="AN394" s="56"/>
      <c r="AO394" s="56"/>
    </row>
    <row r="395" s="25" customFormat="1" spans="1:41">
      <c r="A395" s="25" t="s">
        <v>1708</v>
      </c>
      <c r="B395" s="25" t="s">
        <v>1709</v>
      </c>
      <c r="C395" s="88" t="s">
        <v>1710</v>
      </c>
      <c r="D395" s="89" t="s">
        <v>1710</v>
      </c>
      <c r="E395" s="89" t="s">
        <v>1711</v>
      </c>
      <c r="F395" s="90">
        <v>42881</v>
      </c>
      <c r="G395" s="90">
        <v>42902</v>
      </c>
      <c r="H395" s="91">
        <v>42893</v>
      </c>
      <c r="I395" s="91">
        <v>43409</v>
      </c>
      <c r="J395" s="92">
        <v>16</v>
      </c>
      <c r="K395" s="92">
        <v>1.33333333333333</v>
      </c>
      <c r="L395" s="89">
        <v>2</v>
      </c>
      <c r="M395" s="90"/>
      <c r="N395" s="93"/>
      <c r="O395" s="89">
        <v>2</v>
      </c>
      <c r="P395" s="90"/>
      <c r="Q395" s="94"/>
      <c r="R395" s="89">
        <v>2</v>
      </c>
      <c r="S395" s="90"/>
      <c r="T395" s="89"/>
      <c r="U395" s="89">
        <v>2</v>
      </c>
      <c r="V395" s="89"/>
      <c r="W395" s="89"/>
      <c r="X395" s="89"/>
      <c r="Y395" s="89">
        <v>2</v>
      </c>
      <c r="Z395" s="89"/>
      <c r="AA395" s="95">
        <v>1</v>
      </c>
      <c r="AB395" s="95">
        <v>1</v>
      </c>
      <c r="AC395" s="96">
        <v>2</v>
      </c>
      <c r="AD395" s="97">
        <v>2</v>
      </c>
      <c r="AE395" s="97">
        <v>2</v>
      </c>
      <c r="AF395" s="96">
        <v>2</v>
      </c>
      <c r="AG395" s="97">
        <v>2</v>
      </c>
      <c r="AH395" s="97">
        <v>2</v>
      </c>
      <c r="AI395" s="97">
        <v>2</v>
      </c>
      <c r="AJ395" s="97">
        <v>2</v>
      </c>
      <c r="AK395" s="98" t="s">
        <v>46</v>
      </c>
      <c r="AL395" s="98" t="s">
        <v>47</v>
      </c>
      <c r="AM395" s="98" t="s">
        <v>48</v>
      </c>
      <c r="AN395" s="98" t="s">
        <v>49</v>
      </c>
      <c r="AO395" s="98" t="s">
        <v>134</v>
      </c>
    </row>
  </sheetData>
  <autoFilter ref="A1:AQ39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opLeftCell="A31" workbookViewId="0">
      <selection activeCell="C34" sqref="C34"/>
    </sheetView>
  </sheetViews>
  <sheetFormatPr defaultColWidth="22.875" defaultRowHeight="13.5" outlineLevelCol="4"/>
  <cols>
    <col min="1" max="1" width="4.375" customWidth="1"/>
    <col min="2" max="2" width="15.625" customWidth="1"/>
    <col min="3" max="3" width="16.625" style="1" customWidth="1"/>
    <col min="4" max="4" width="3.25" style="1" customWidth="1"/>
    <col min="5" max="5" width="21.5" style="1" customWidth="1"/>
    <col min="6" max="16384" width="22.875" customWidth="1"/>
  </cols>
  <sheetData>
    <row r="1" spans="1:5">
      <c r="A1" s="2" t="s">
        <v>1712</v>
      </c>
      <c r="B1" s="3"/>
      <c r="C1" s="4" t="s">
        <v>8</v>
      </c>
      <c r="D1" s="5"/>
      <c r="E1" s="6"/>
    </row>
    <row r="2" spans="1:5">
      <c r="A2" s="2"/>
      <c r="B2" s="3"/>
      <c r="C2" s="4" t="s">
        <v>1713</v>
      </c>
      <c r="D2" s="5" t="s">
        <v>1714</v>
      </c>
      <c r="E2" s="6"/>
    </row>
    <row r="3" ht="15" spans="1:5">
      <c r="A3" s="2"/>
      <c r="B3" s="7"/>
      <c r="C3" s="8" t="s">
        <v>1715</v>
      </c>
      <c r="D3" s="9" t="s">
        <v>1716</v>
      </c>
      <c r="E3" s="10"/>
    </row>
    <row r="4" ht="15" spans="1:5">
      <c r="A4" s="2"/>
      <c r="B4" s="7"/>
      <c r="C4" s="8" t="s">
        <v>1717</v>
      </c>
      <c r="D4" s="9" t="s">
        <v>1718</v>
      </c>
      <c r="E4" s="10"/>
    </row>
    <row r="5" ht="15" spans="1:5">
      <c r="A5" s="2"/>
      <c r="B5" s="7"/>
      <c r="C5" s="8" t="s">
        <v>1719</v>
      </c>
      <c r="D5" s="9" t="s">
        <v>1716</v>
      </c>
      <c r="E5" s="10"/>
    </row>
    <row r="6" ht="15" spans="1:5">
      <c r="A6" s="2"/>
      <c r="B6" s="7"/>
      <c r="C6" s="8" t="s">
        <v>1720</v>
      </c>
      <c r="D6" s="9" t="s">
        <v>1716</v>
      </c>
      <c r="E6" s="10"/>
    </row>
    <row r="7" ht="15" spans="1:5">
      <c r="A7" s="2"/>
      <c r="B7" s="7"/>
      <c r="C7" s="8" t="s">
        <v>1721</v>
      </c>
      <c r="D7" s="9" t="s">
        <v>1716</v>
      </c>
      <c r="E7" s="10"/>
    </row>
    <row r="8" spans="1:5">
      <c r="A8" s="2"/>
      <c r="B8" s="7"/>
      <c r="C8" s="4" t="s">
        <v>1722</v>
      </c>
      <c r="D8" s="5"/>
      <c r="E8" s="6" t="s">
        <v>1723</v>
      </c>
    </row>
    <row r="9" spans="1:5">
      <c r="A9" s="2"/>
      <c r="B9" s="7"/>
      <c r="C9" s="11" t="s">
        <v>1724</v>
      </c>
      <c r="D9" s="5"/>
      <c r="E9" s="6"/>
    </row>
    <row r="10" spans="1:5">
      <c r="A10" s="2"/>
      <c r="B10" s="7"/>
      <c r="C10" s="11" t="s">
        <v>1725</v>
      </c>
      <c r="D10" s="5" t="s">
        <v>1714</v>
      </c>
      <c r="E10" s="6"/>
    </row>
    <row r="11" spans="1:5">
      <c r="A11" s="2"/>
      <c r="B11" s="7"/>
      <c r="C11" s="4" t="s">
        <v>1726</v>
      </c>
      <c r="D11" s="5"/>
      <c r="E11" s="6" t="s">
        <v>1723</v>
      </c>
    </row>
    <row r="12" spans="1:5">
      <c r="A12" s="2"/>
      <c r="B12" s="7"/>
      <c r="C12" s="4" t="s">
        <v>1727</v>
      </c>
      <c r="D12" s="5"/>
      <c r="E12" s="6"/>
    </row>
    <row r="13" spans="1:5">
      <c r="A13" s="2"/>
      <c r="B13" s="7"/>
      <c r="C13" s="11" t="s">
        <v>1728</v>
      </c>
      <c r="D13" s="5" t="s">
        <v>1714</v>
      </c>
      <c r="E13" s="6"/>
    </row>
    <row r="14" spans="1:5">
      <c r="A14" s="2"/>
      <c r="B14" s="7"/>
      <c r="C14" s="12" t="s">
        <v>1729</v>
      </c>
      <c r="D14" s="5"/>
      <c r="E14" s="6" t="s">
        <v>1723</v>
      </c>
    </row>
    <row r="15" spans="1:5">
      <c r="A15" s="2"/>
      <c r="B15" s="7"/>
      <c r="C15" s="11" t="s">
        <v>1730</v>
      </c>
      <c r="D15" s="5"/>
      <c r="E15" s="6"/>
    </row>
    <row r="16" spans="1:5">
      <c r="A16" s="2"/>
      <c r="B16" s="7"/>
      <c r="C16" s="11" t="s">
        <v>1731</v>
      </c>
      <c r="D16" s="5"/>
      <c r="E16" s="6"/>
    </row>
    <row r="17" spans="1:5">
      <c r="A17" s="2"/>
      <c r="B17" s="7"/>
      <c r="C17" s="11" t="s">
        <v>1732</v>
      </c>
      <c r="D17" s="5"/>
      <c r="E17" s="6" t="s">
        <v>1723</v>
      </c>
    </row>
    <row r="18" spans="1:5">
      <c r="A18" s="2"/>
      <c r="B18" s="7"/>
      <c r="C18" s="11" t="s">
        <v>1733</v>
      </c>
      <c r="D18" s="5"/>
      <c r="E18" s="6"/>
    </row>
    <row r="19" spans="1:5">
      <c r="A19" s="2"/>
      <c r="B19" s="7"/>
      <c r="C19" s="11" t="s">
        <v>1734</v>
      </c>
      <c r="D19" s="5" t="s">
        <v>1714</v>
      </c>
      <c r="E19" s="6"/>
    </row>
    <row r="20" spans="1:5">
      <c r="A20" s="2"/>
      <c r="B20" s="7"/>
      <c r="C20" s="11" t="s">
        <v>1735</v>
      </c>
      <c r="D20" s="5"/>
      <c r="E20" s="6" t="s">
        <v>1736</v>
      </c>
    </row>
    <row r="21" spans="1:5">
      <c r="A21" s="2"/>
      <c r="B21" s="7"/>
      <c r="C21" s="11" t="s">
        <v>1737</v>
      </c>
      <c r="D21" s="5"/>
      <c r="E21" s="6" t="s">
        <v>1723</v>
      </c>
    </row>
    <row r="22" ht="27" spans="1:5">
      <c r="A22" s="2"/>
      <c r="B22" s="7"/>
      <c r="C22" s="11" t="s">
        <v>1738</v>
      </c>
      <c r="D22" s="5"/>
      <c r="E22" s="6" t="s">
        <v>1739</v>
      </c>
    </row>
    <row r="23" spans="1:5">
      <c r="A23" s="2"/>
      <c r="B23" s="7"/>
      <c r="C23" s="13" t="s">
        <v>1740</v>
      </c>
      <c r="D23" s="9"/>
      <c r="E23" s="10" t="s">
        <v>1723</v>
      </c>
    </row>
    <row r="24" ht="27" spans="1:5">
      <c r="A24" s="2"/>
      <c r="B24" s="7"/>
      <c r="C24" s="13" t="s">
        <v>1741</v>
      </c>
      <c r="D24" s="9"/>
      <c r="E24" s="10" t="s">
        <v>1742</v>
      </c>
    </row>
    <row r="25" spans="1:5">
      <c r="A25" s="2"/>
      <c r="B25" s="7"/>
      <c r="C25" s="13" t="s">
        <v>1743</v>
      </c>
      <c r="D25" s="9"/>
      <c r="E25" s="10" t="s">
        <v>1723</v>
      </c>
    </row>
    <row r="26" ht="27" spans="1:5">
      <c r="A26" s="2"/>
      <c r="B26" s="7"/>
      <c r="C26" s="13" t="s">
        <v>1741</v>
      </c>
      <c r="D26" s="9"/>
      <c r="E26" s="10" t="s">
        <v>1744</v>
      </c>
    </row>
    <row r="27" spans="1:5">
      <c r="A27" s="2"/>
      <c r="B27" s="7"/>
      <c r="C27" s="13" t="s">
        <v>1745</v>
      </c>
      <c r="D27" s="9"/>
      <c r="E27" s="10" t="s">
        <v>1723</v>
      </c>
    </row>
    <row r="28" ht="27" spans="1:5">
      <c r="A28" s="2"/>
      <c r="B28" s="7"/>
      <c r="C28" s="13" t="s">
        <v>1741</v>
      </c>
      <c r="D28" s="9"/>
      <c r="E28" s="10" t="s">
        <v>1746</v>
      </c>
    </row>
    <row r="29" spans="1:5">
      <c r="A29" s="2"/>
      <c r="B29" s="7"/>
      <c r="C29" s="13" t="s">
        <v>1747</v>
      </c>
      <c r="D29" s="9"/>
      <c r="E29" s="10" t="s">
        <v>1723</v>
      </c>
    </row>
    <row r="30" ht="27" spans="1:5">
      <c r="A30" s="2"/>
      <c r="B30" s="7"/>
      <c r="C30" s="13" t="s">
        <v>1741</v>
      </c>
      <c r="D30" s="9"/>
      <c r="E30" s="10" t="s">
        <v>1748</v>
      </c>
    </row>
    <row r="31" spans="1:5">
      <c r="A31" s="2"/>
      <c r="B31" s="7"/>
      <c r="C31" s="13" t="s">
        <v>1749</v>
      </c>
      <c r="D31" s="9"/>
      <c r="E31" s="10" t="s">
        <v>1723</v>
      </c>
    </row>
    <row r="32" ht="27" spans="1:5">
      <c r="A32" s="2"/>
      <c r="B32" s="7"/>
      <c r="C32" s="13" t="s">
        <v>1741</v>
      </c>
      <c r="D32" s="9"/>
      <c r="E32" s="10" t="s">
        <v>1750</v>
      </c>
    </row>
    <row r="33" spans="1:5">
      <c r="A33" s="2"/>
      <c r="B33" s="7"/>
      <c r="C33" s="13" t="s">
        <v>1751</v>
      </c>
      <c r="D33" s="9"/>
      <c r="E33" s="10" t="s">
        <v>1723</v>
      </c>
    </row>
    <row r="34" spans="1:5">
      <c r="A34" s="2"/>
      <c r="B34" s="7"/>
      <c r="C34" s="13" t="s">
        <v>1741</v>
      </c>
      <c r="D34" s="9"/>
      <c r="E34" s="10"/>
    </row>
    <row r="35" spans="1:5">
      <c r="A35" s="2"/>
      <c r="B35" s="7"/>
      <c r="C35" s="13" t="s">
        <v>1752</v>
      </c>
      <c r="D35" s="9"/>
      <c r="E35" s="10" t="s">
        <v>1723</v>
      </c>
    </row>
    <row r="36" ht="27" spans="1:5">
      <c r="A36" s="2"/>
      <c r="B36" s="7"/>
      <c r="C36" s="13" t="s">
        <v>1741</v>
      </c>
      <c r="D36" s="9"/>
      <c r="E36" s="10" t="s">
        <v>1753</v>
      </c>
    </row>
    <row r="37" spans="1:5">
      <c r="A37" s="2"/>
      <c r="B37" s="7"/>
      <c r="C37" s="13" t="s">
        <v>1754</v>
      </c>
      <c r="D37" s="9"/>
      <c r="E37" s="10" t="s">
        <v>1723</v>
      </c>
    </row>
    <row r="38" ht="27" spans="1:5">
      <c r="A38" s="2"/>
      <c r="B38" s="7"/>
      <c r="C38" s="13" t="s">
        <v>1741</v>
      </c>
      <c r="D38" s="9"/>
      <c r="E38" s="10" t="s">
        <v>1750</v>
      </c>
    </row>
    <row r="39" spans="1:5">
      <c r="A39" s="2"/>
      <c r="B39" s="7"/>
      <c r="C39" s="13" t="s">
        <v>1755</v>
      </c>
      <c r="D39" s="9"/>
      <c r="E39" s="10"/>
    </row>
    <row r="40" spans="1:5">
      <c r="A40" s="2"/>
      <c r="B40" s="7"/>
      <c r="C40" s="13" t="s">
        <v>1741</v>
      </c>
      <c r="D40" s="9"/>
      <c r="E40" s="10"/>
    </row>
    <row r="41" spans="1:5">
      <c r="A41" s="2"/>
      <c r="B41" s="7"/>
      <c r="C41" s="13" t="s">
        <v>1756</v>
      </c>
      <c r="D41" s="9"/>
      <c r="E41" s="10" t="s">
        <v>1723</v>
      </c>
    </row>
    <row r="42" spans="1:5">
      <c r="A42" s="2"/>
      <c r="B42" s="7"/>
      <c r="C42" s="13" t="s">
        <v>7</v>
      </c>
      <c r="D42" s="9"/>
      <c r="E42" s="10"/>
    </row>
    <row r="43" spans="1:5">
      <c r="A43" s="2"/>
      <c r="B43" s="7"/>
      <c r="C43" s="13" t="s">
        <v>1757</v>
      </c>
      <c r="D43" s="9"/>
      <c r="E43" s="10"/>
    </row>
    <row r="44" spans="1:5">
      <c r="A44" s="2"/>
      <c r="B44" s="7"/>
      <c r="C44" s="13" t="s">
        <v>1758</v>
      </c>
      <c r="D44" s="9"/>
      <c r="E44" s="10"/>
    </row>
    <row r="45" ht="40.5" spans="1:5">
      <c r="A45" s="2"/>
      <c r="B45" s="14" t="s">
        <v>1759</v>
      </c>
      <c r="C45" s="15" t="s">
        <v>1760</v>
      </c>
      <c r="D45" s="16"/>
      <c r="E45" s="6" t="s">
        <v>1761</v>
      </c>
    </row>
    <row r="46" spans="1:5">
      <c r="A46" s="2"/>
      <c r="B46" s="14"/>
      <c r="C46" s="4" t="s">
        <v>1762</v>
      </c>
      <c r="D46" s="5"/>
      <c r="E46" s="6"/>
    </row>
    <row r="47" spans="1:5">
      <c r="A47" s="2"/>
      <c r="B47" s="14"/>
      <c r="C47" s="4" t="s">
        <v>1763</v>
      </c>
      <c r="D47" s="5"/>
      <c r="E47" s="6"/>
    </row>
    <row r="48" ht="27" spans="1:5">
      <c r="A48" s="2"/>
      <c r="B48" s="14"/>
      <c r="C48" s="4" t="s">
        <v>1764</v>
      </c>
      <c r="D48" s="5"/>
      <c r="E48" s="6" t="s">
        <v>1765</v>
      </c>
    </row>
    <row r="49" spans="1:5">
      <c r="A49" s="2"/>
      <c r="B49" s="14"/>
      <c r="C49" s="4" t="s">
        <v>1766</v>
      </c>
      <c r="D49" s="5"/>
      <c r="E49" s="6" t="s">
        <v>1723</v>
      </c>
    </row>
    <row r="50" spans="1:5">
      <c r="A50" s="2"/>
      <c r="B50" s="14"/>
      <c r="C50" s="17" t="s">
        <v>1767</v>
      </c>
      <c r="D50" s="9"/>
      <c r="E50" s="10"/>
    </row>
    <row r="51" ht="15" spans="1:5">
      <c r="A51" s="2"/>
      <c r="B51" s="14"/>
      <c r="C51" s="8" t="s">
        <v>1768</v>
      </c>
      <c r="D51" s="9" t="s">
        <v>1716</v>
      </c>
      <c r="E51" s="10"/>
    </row>
    <row r="52" ht="15" spans="1:5">
      <c r="A52" s="2"/>
      <c r="B52" s="14"/>
      <c r="C52" s="8" t="s">
        <v>1769</v>
      </c>
      <c r="D52" s="9" t="s">
        <v>1718</v>
      </c>
      <c r="E52" s="10"/>
    </row>
    <row r="53" ht="15" spans="1:5">
      <c r="A53" s="2"/>
      <c r="B53" s="14"/>
      <c r="C53" s="8" t="s">
        <v>1770</v>
      </c>
      <c r="D53" s="9" t="s">
        <v>1716</v>
      </c>
      <c r="E53" s="10"/>
    </row>
    <row r="54" ht="15" spans="1:5">
      <c r="A54" s="2"/>
      <c r="B54" s="14"/>
      <c r="C54" s="8" t="s">
        <v>1771</v>
      </c>
      <c r="D54" s="9"/>
      <c r="E54" s="10"/>
    </row>
    <row r="55" ht="15" spans="1:5">
      <c r="A55" s="2"/>
      <c r="B55" s="14"/>
      <c r="C55" s="8" t="s">
        <v>1772</v>
      </c>
      <c r="D55" s="9"/>
      <c r="E55" s="10"/>
    </row>
    <row r="56" ht="15" spans="1:5">
      <c r="A56" s="2"/>
      <c r="B56" s="14"/>
      <c r="C56" s="8" t="s">
        <v>1773</v>
      </c>
      <c r="D56" s="9" t="s">
        <v>1718</v>
      </c>
      <c r="E56" s="10"/>
    </row>
    <row r="57" ht="15" spans="1:5">
      <c r="A57" s="2"/>
      <c r="B57" s="14"/>
      <c r="C57" s="8" t="s">
        <v>1774</v>
      </c>
      <c r="D57" s="9" t="s">
        <v>1716</v>
      </c>
      <c r="E57" s="10"/>
    </row>
    <row r="58" ht="15.75" spans="1:5">
      <c r="A58" s="18"/>
      <c r="B58" s="19"/>
      <c r="C58" s="20" t="s">
        <v>1775</v>
      </c>
      <c r="D58" s="21"/>
      <c r="E58" s="22"/>
    </row>
  </sheetData>
  <mergeCells count="3">
    <mergeCell ref="A1:A58"/>
    <mergeCell ref="B3:B44"/>
    <mergeCell ref="B45:B5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电话名单</vt:lpstr>
      <vt:lpstr>需问患者的信息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roylau</cp:lastModifiedBy>
  <dcterms:created xsi:type="dcterms:W3CDTF">2019-11-02T13:58:00Z</dcterms:created>
  <dcterms:modified xsi:type="dcterms:W3CDTF">2019-11-07T03:19:03Z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2052-11.1.0.9175</vt:lpwstr>
  </property>
</Properties>
</file>