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0480"/>
  </bookViews>
  <sheets>
    <sheet name="Sheet1" sheetId="1" r:id="rId1"/>
  </sheets>
  <definedNames>
    <definedName name="_xlnm._FilterDatabase" localSheetId="0" hidden="1">Sheet1!$A$2:$P$92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<sst xmlns="http://schemas.openxmlformats.org/spreadsheetml/2006/main" count="260" uniqueCount="119">
  <si>
    <t>DataNo.</t>
  </si>
  <si>
    <t>Monomers</t>
  </si>
  <si>
    <t>Support Membrane</t>
  </si>
  <si>
    <t xml:space="preserve">Permeance </t>
  </si>
  <si>
    <t>Magnesium Ion Rejection Rate</t>
  </si>
  <si>
    <t>Lithium Ion Rejection Rate</t>
  </si>
  <si>
    <t>Lithium - Magnesium Separation Coefficient</t>
  </si>
  <si>
    <t>Membrane Permeation Flux</t>
  </si>
  <si>
    <t>Total Concentration</t>
  </si>
  <si>
    <t>Osmotic Pressure</t>
  </si>
  <si>
    <t>Contact Angle</t>
  </si>
  <si>
    <t>Surface Roughness</t>
  </si>
  <si>
    <t xml:space="preserve">Zeta potential </t>
  </si>
  <si>
    <r>
      <t>Molecular Weight Cut-Off</t>
    </r>
    <r>
      <rPr>
        <b/>
        <sz val="11"/>
        <color rgb="FF000000"/>
        <rFont val="方正黑体简体"/>
        <charset val="134"/>
      </rPr>
      <t>（</t>
    </r>
    <r>
      <rPr>
        <b/>
        <sz val="11"/>
        <color rgb="FF000000"/>
        <rFont val="Times New Roman"/>
        <charset val="134"/>
      </rPr>
      <t>MWCO</t>
    </r>
    <r>
      <rPr>
        <b/>
        <sz val="11"/>
        <color rgb="FF000000"/>
        <rFont val="方正黑体简体"/>
        <charset val="134"/>
      </rPr>
      <t>）</t>
    </r>
  </si>
  <si>
    <t>Pore Size</t>
  </si>
  <si>
    <t>Thickness</t>
  </si>
  <si>
    <t>\</t>
  </si>
  <si>
    <t>LMH/bar</t>
  </si>
  <si>
    <t>%</t>
  </si>
  <si>
    <t>LMH</t>
  </si>
  <si>
    <t>mg/L</t>
  </si>
  <si>
    <t>bar</t>
  </si>
  <si>
    <t>°</t>
  </si>
  <si>
    <t>nm</t>
  </si>
  <si>
    <t>mV</t>
  </si>
  <si>
    <t>Dalton</t>
  </si>
  <si>
    <t>PEI+PBG/TMC,IC</t>
  </si>
  <si>
    <t>PSF</t>
  </si>
  <si>
    <t>/</t>
  </si>
  <si>
    <t>PEI+PBG/TMC</t>
  </si>
  <si>
    <t>PIP/TMC(PD-CRIP)</t>
  </si>
  <si>
    <t>PES</t>
  </si>
  <si>
    <t>PEI-histamine/TMC</t>
  </si>
  <si>
    <t>PIP/TMC/DETA-MeOH</t>
  </si>
  <si>
    <t>PIP-Am-CDs/TMC</t>
  </si>
  <si>
    <t>PEI/TMC/MDTAB</t>
  </si>
  <si>
    <t>PEI/DAB18C6/TMC</t>
  </si>
  <si>
    <t>PEI-DA18C6/TMC</t>
  </si>
  <si>
    <t>TAEA-BPTAB/TMC</t>
  </si>
  <si>
    <t>PIP/TMC-H2O2</t>
  </si>
  <si>
    <t>PIP-γ-CD/TMC</t>
  </si>
  <si>
    <t>PIP-Q-CNC/TMC</t>
  </si>
  <si>
    <t>PEI/TMC/DETA</t>
  </si>
  <si>
    <t>TG/TMC</t>
  </si>
  <si>
    <t>EDA/TMC</t>
  </si>
  <si>
    <t>PEI-DTES/TMC</t>
  </si>
  <si>
    <t>PEI/TMC</t>
  </si>
  <si>
    <t>PES-GO</t>
  </si>
  <si>
    <t>TMC/PIP</t>
  </si>
  <si>
    <t>PE</t>
  </si>
  <si>
    <t>PEI-15C5-GO/TMC</t>
  </si>
  <si>
    <t>PAN</t>
  </si>
  <si>
    <r>
      <t>PEI/TMC/</t>
    </r>
    <r>
      <rPr>
        <sz val="9.5"/>
        <color rgb="FF1F1F1F"/>
        <rFont val="Times New Roman"/>
        <charset val="134"/>
      </rPr>
      <t>γ-CD</t>
    </r>
  </si>
  <si>
    <t>PEI-PBG/TMC</t>
  </si>
  <si>
    <t>PEI-PIP/TMC</t>
  </si>
  <si>
    <t>DAGH/TMC</t>
  </si>
  <si>
    <t>DH-PVC</t>
  </si>
  <si>
    <t>PEI@4A-B15C5/TMC</t>
  </si>
  <si>
    <t>TMC/BPEI/EDTA</t>
  </si>
  <si>
    <t>PEI</t>
  </si>
  <si>
    <t>PES-CNC</t>
  </si>
  <si>
    <t>TMC/PEI</t>
  </si>
  <si>
    <t>PEI/TMC/DCA</t>
  </si>
  <si>
    <t>PEI-GQDs-NH/TMC</t>
  </si>
  <si>
    <t>PEI-CSA-TEA/TMC</t>
  </si>
  <si>
    <t>PAA/TMC</t>
  </si>
  <si>
    <t>PK</t>
  </si>
  <si>
    <t>PEI/TMC/QTHEED</t>
  </si>
  <si>
    <t>PEI-TiO2-NH2/TMC</t>
  </si>
  <si>
    <t>γ-CDA/TPC/PEI</t>
  </si>
  <si>
    <t>GA-HA/PIP-SDS/TMC</t>
  </si>
  <si>
    <r>
      <t>PEI-g-C</t>
    </r>
    <r>
      <rPr>
        <vertAlign val="subscript"/>
        <sz val="9"/>
        <color rgb="FF000000"/>
        <rFont val="Times New Roman"/>
        <charset val="134"/>
      </rPr>
      <t>3</t>
    </r>
    <r>
      <rPr>
        <sz val="9"/>
        <color rgb="FF000000"/>
        <rFont val="Times New Roman"/>
        <charset val="134"/>
      </rPr>
      <t>N</t>
    </r>
    <r>
      <rPr>
        <vertAlign val="subscript"/>
        <sz val="9"/>
        <color rgb="FF000000"/>
        <rFont val="Times New Roman"/>
        <charset val="134"/>
      </rPr>
      <t>5</t>
    </r>
    <r>
      <rPr>
        <sz val="9"/>
        <color rgb="FF000000"/>
        <rFont val="Times New Roman"/>
        <charset val="134"/>
      </rPr>
      <t>/TMC</t>
    </r>
  </si>
  <si>
    <r>
      <t>PEI-(β-CD@g-C</t>
    </r>
    <r>
      <rPr>
        <vertAlign val="subscript"/>
        <sz val="9"/>
        <color rgb="FF000000"/>
        <rFont val="Times New Roman"/>
        <charset val="134"/>
      </rPr>
      <t>3</t>
    </r>
    <r>
      <rPr>
        <sz val="9"/>
        <color rgb="FF000000"/>
        <rFont val="Times New Roman"/>
        <charset val="134"/>
      </rPr>
      <t>N</t>
    </r>
    <r>
      <rPr>
        <vertAlign val="subscript"/>
        <sz val="9"/>
        <color rgb="FF000000"/>
        <rFont val="Times New Roman"/>
        <charset val="134"/>
      </rPr>
      <t>5</t>
    </r>
    <r>
      <rPr>
        <sz val="9"/>
        <color rgb="FF000000"/>
        <rFont val="Times New Roman"/>
        <charset val="134"/>
      </rPr>
      <t>)/TMC</t>
    </r>
  </si>
  <si>
    <t>PEI-15C5/TMC</t>
  </si>
  <si>
    <r>
      <t>TA/PEI-CuCl</t>
    </r>
    <r>
      <rPr>
        <vertAlign val="subscript"/>
        <sz val="9"/>
        <color rgb="FF000000"/>
        <rFont val="Times New Roman"/>
        <charset val="134"/>
      </rPr>
      <t>2</t>
    </r>
    <r>
      <rPr>
        <sz val="9"/>
        <color rgb="FF000000"/>
        <rFont val="Times New Roman"/>
        <charset val="134"/>
      </rPr>
      <t>/TMC</t>
    </r>
  </si>
  <si>
    <r>
      <t>PIP-(NH</t>
    </r>
    <r>
      <rPr>
        <vertAlign val="subscript"/>
        <sz val="9"/>
        <color rgb="FF000000"/>
        <rFont val="Times New Roman"/>
        <charset val="134"/>
      </rPr>
      <t>2</t>
    </r>
    <r>
      <rPr>
        <sz val="9"/>
        <color rgb="FF000000"/>
        <rFont val="Times New Roman"/>
        <charset val="134"/>
      </rPr>
      <t>-B15C5)/TMC</t>
    </r>
  </si>
  <si>
    <t>PEI-DMSO/TMC</t>
  </si>
  <si>
    <t>mPTFE</t>
  </si>
  <si>
    <t>PEI-AEP/TMC</t>
  </si>
  <si>
    <t>PEI/TPC</t>
  </si>
  <si>
    <r>
      <t>PEI-Na</t>
    </r>
    <r>
      <rPr>
        <vertAlign val="subscript"/>
        <sz val="9"/>
        <color rgb="FF000000"/>
        <rFont val="Times New Roman"/>
        <charset val="134"/>
      </rPr>
      <t>3</t>
    </r>
    <r>
      <rPr>
        <sz val="9"/>
        <color rgb="FF000000"/>
        <rFont val="Times New Roman"/>
        <charset val="134"/>
      </rPr>
      <t>PO</t>
    </r>
    <r>
      <rPr>
        <vertAlign val="subscript"/>
        <sz val="9"/>
        <color rgb="FF000000"/>
        <rFont val="Times New Roman"/>
        <charset val="134"/>
      </rPr>
      <t>4</t>
    </r>
    <r>
      <rPr>
        <sz val="9"/>
        <color rgb="FF000000"/>
        <rFont val="Times New Roman"/>
        <charset val="134"/>
      </rPr>
      <t>-PBG/TMC</t>
    </r>
  </si>
  <si>
    <t>PEI/TMC/TQAIL</t>
  </si>
  <si>
    <t>PEI/TMC/QEDTP</t>
  </si>
  <si>
    <t>PSS-PAH/GA</t>
  </si>
  <si>
    <t>PEI/TMC/HMTAB</t>
  </si>
  <si>
    <t>DAPP/TMC</t>
  </si>
  <si>
    <t>PIP-TEA/TMC</t>
  </si>
  <si>
    <t>HQ-PEI/PIP/TMC</t>
  </si>
  <si>
    <t>PEI/TMC/DHTAB</t>
  </si>
  <si>
    <t>PIP/TMC/SCA</t>
  </si>
  <si>
    <t>Noria-DDS/PIP/TMC</t>
  </si>
  <si>
    <t>UIO-66-NH2/PIP/TMC</t>
  </si>
  <si>
    <t>PEI-PIP/TMC/TC</t>
  </si>
  <si>
    <t>PAA/TMC-IPC</t>
  </si>
  <si>
    <t>PEI-EDA/TMC</t>
  </si>
  <si>
    <t>PIP/TMC</t>
  </si>
  <si>
    <t>PEI/TMC/BTAB</t>
  </si>
  <si>
    <t>DA-G4D-PIP/TMC</t>
  </si>
  <si>
    <t>BA-G4D-PIP/TMC</t>
  </si>
  <si>
    <t>p-HC-G4D-PIP/TMC</t>
  </si>
  <si>
    <t>NH2-MIL-101(Cr)/PEI-PIP/TMC</t>
  </si>
  <si>
    <t>PEI/TMC/PEI</t>
  </si>
  <si>
    <t>POP/PIP/TMC</t>
  </si>
  <si>
    <t>[Bmim][BF4]-PIP/TMC</t>
  </si>
  <si>
    <t>PDADMAC/PIP/TMC</t>
  </si>
  <si>
    <t>PEI/TMC/BTPB</t>
  </si>
  <si>
    <t>DA/TMC</t>
  </si>
  <si>
    <t>PEI-Fe3+/TMC</t>
  </si>
  <si>
    <t>polyphenol-PEI/PIP/TMC</t>
  </si>
  <si>
    <t>PEI-Cyclen/TMC</t>
  </si>
  <si>
    <t>PEI@CoPc/TMC</t>
  </si>
  <si>
    <t>CD-PEHA/TPC</t>
  </si>
  <si>
    <t xml:space="preserve">PEI-1-AI /TMC/1-AI </t>
  </si>
  <si>
    <t>QACOF/PIP/TMC</t>
  </si>
  <si>
    <t>PIP/TMC/ARG</t>
  </si>
  <si>
    <t>TMA-PIP/TMC</t>
  </si>
  <si>
    <t>PIP- HMAH /TMC/ATA</t>
  </si>
  <si>
    <t xml:space="preserve">PEI/TMC/BTPB </t>
  </si>
  <si>
    <t xml:space="preserve">PEI/TMC/QDMPIP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</si>
</sst>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_);[Red]\(0.0\)"/>
    <numFmt numFmtId="179" formatCode="0.00_ "/>
  </numFmts>
  <fonts count="3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0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9"/>
      <color rgb="FF000000"/>
      <name val="Times New Roman"/>
      <charset val="134"/>
    </font>
    <font>
      <sz val="11"/>
      <color theme="1"/>
      <name val="新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bscript"/>
      <sz val="9"/>
      <color rgb="FF000000"/>
      <name val="Times New Roman"/>
      <charset val="134"/>
    </font>
    <font>
      <b/>
      <sz val="11"/>
      <color rgb="FF000000"/>
      <name val="方正黑体简体"/>
      <charset val="134"/>
    </font>
    <font>
      <sz val="9.5"/>
      <color rgb="FF1F1F1F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I@CoPc/TMC" TargetMode="External"/><Relationship Id="rId1" Type="http://schemas.openxmlformats.org/officeDocument/2006/relationships/hyperlink" Target="mailto:PEI@4A-B15C5/T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2"/>
  <sheetViews>
    <sheetView tabSelected="1" topLeftCell="E1" workbookViewId="0">
      <selection activeCell="A1" sqref="A1:P2"/>
    </sheetView>
  </sheetViews>
  <sheetFormatPr defaultColWidth="12.175" defaultRowHeight="14"/>
  <cols>
    <col min="1" max="1" width="12.175" style="1" customWidth="1"/>
    <col min="2" max="2" width="16.025" style="1" customWidth="1"/>
    <col min="3" max="3" width="17.75" style="1" customWidth="1"/>
    <col min="4" max="4" width="13.325" style="1" customWidth="1"/>
    <col min="5" max="5" width="28.9" style="1" customWidth="1"/>
    <col min="6" max="6" width="24.675" style="1" customWidth="1"/>
    <col min="7" max="7" width="23.075" style="1" customWidth="1"/>
    <col min="8" max="13" width="12.175" style="1" customWidth="1"/>
    <col min="14" max="14" width="19.7333333333333" style="1" customWidth="1"/>
    <col min="15" max="16384" width="12.175" style="1" customWidth="1"/>
  </cols>
  <sheetData>
    <row r="1" ht="42" spans="1:1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1" t="s">
        <v>8</v>
      </c>
      <c r="J1" s="11" t="s">
        <v>9</v>
      </c>
      <c r="K1" s="3" t="s">
        <v>10</v>
      </c>
      <c r="L1" s="12" t="s">
        <v>11</v>
      </c>
      <c r="M1" s="3" t="s">
        <v>12</v>
      </c>
      <c r="N1" s="4" t="s">
        <v>13</v>
      </c>
      <c r="O1" s="11" t="s">
        <v>14</v>
      </c>
      <c r="P1" s="4" t="s">
        <v>15</v>
      </c>
    </row>
    <row r="2" ht="15.5" spans="1:16">
      <c r="A2" s="2"/>
      <c r="B2" s="5" t="s">
        <v>16</v>
      </c>
      <c r="C2" s="6" t="s">
        <v>16</v>
      </c>
      <c r="D2" s="7" t="s">
        <v>17</v>
      </c>
      <c r="E2" s="6" t="s">
        <v>18</v>
      </c>
      <c r="F2" s="6" t="s">
        <v>18</v>
      </c>
      <c r="G2" s="6" t="s">
        <v>16</v>
      </c>
      <c r="H2" s="8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8" t="s">
        <v>25</v>
      </c>
      <c r="O2" s="6" t="s">
        <v>23</v>
      </c>
      <c r="P2" s="6" t="s">
        <v>23</v>
      </c>
    </row>
    <row r="3" spans="1:16">
      <c r="A3" s="9">
        <v>1</v>
      </c>
      <c r="B3" s="10" t="s">
        <v>26</v>
      </c>
      <c r="C3" s="10" t="s">
        <v>27</v>
      </c>
      <c r="D3" s="10">
        <v>5.71</v>
      </c>
      <c r="E3" s="10">
        <v>99.4</v>
      </c>
      <c r="F3" s="10">
        <v>68.82</v>
      </c>
      <c r="G3" s="10">
        <v>51.34</v>
      </c>
      <c r="H3" s="10">
        <v>45</v>
      </c>
      <c r="I3" s="10">
        <v>2000</v>
      </c>
      <c r="J3" s="10">
        <v>6</v>
      </c>
      <c r="K3" s="10">
        <v>69.4</v>
      </c>
      <c r="L3" s="10">
        <v>6.51</v>
      </c>
      <c r="M3" s="10">
        <v>-6.97</v>
      </c>
      <c r="N3" s="10">
        <v>184</v>
      </c>
      <c r="O3" s="10">
        <v>0.31</v>
      </c>
      <c r="P3" s="10" t="s">
        <v>28</v>
      </c>
    </row>
    <row r="4" spans="1:16">
      <c r="A4" s="9">
        <v>2</v>
      </c>
      <c r="B4" s="10" t="s">
        <v>29</v>
      </c>
      <c r="C4" s="10" t="s">
        <v>27</v>
      </c>
      <c r="D4" s="10">
        <v>7.6</v>
      </c>
      <c r="E4" s="10">
        <v>77.17</v>
      </c>
      <c r="F4" s="10">
        <v>33.14</v>
      </c>
      <c r="G4" s="10">
        <f>(100-F4)/(100-E4)</f>
        <v>2.92860271572492</v>
      </c>
      <c r="H4" s="10">
        <v>45</v>
      </c>
      <c r="I4" s="10">
        <v>2000</v>
      </c>
      <c r="J4" s="10">
        <v>6</v>
      </c>
      <c r="K4" s="10">
        <v>77.4</v>
      </c>
      <c r="L4" s="10">
        <v>3.84</v>
      </c>
      <c r="M4" s="10">
        <v>16.37</v>
      </c>
      <c r="N4" s="10">
        <v>512</v>
      </c>
      <c r="O4" s="10">
        <v>0.54</v>
      </c>
      <c r="P4" s="10" t="s">
        <v>28</v>
      </c>
    </row>
    <row r="5" spans="1:16">
      <c r="A5" s="9">
        <v>3</v>
      </c>
      <c r="B5" s="10" t="s">
        <v>30</v>
      </c>
      <c r="C5" s="10" t="s">
        <v>31</v>
      </c>
      <c r="D5" s="10">
        <v>6.5</v>
      </c>
      <c r="E5" s="10">
        <v>96.1</v>
      </c>
      <c r="F5" s="10">
        <v>-73.94</v>
      </c>
      <c r="G5" s="10">
        <v>44.6</v>
      </c>
      <c r="H5" s="10">
        <v>20</v>
      </c>
      <c r="I5" s="10">
        <v>2000</v>
      </c>
      <c r="J5" s="10">
        <v>5</v>
      </c>
      <c r="K5" s="10">
        <v>23</v>
      </c>
      <c r="L5" s="10">
        <v>31.3</v>
      </c>
      <c r="M5" s="10">
        <v>-60</v>
      </c>
      <c r="N5" s="10">
        <v>249.1</v>
      </c>
      <c r="O5" s="10">
        <v>0.38</v>
      </c>
      <c r="P5" s="10">
        <v>42.7</v>
      </c>
    </row>
    <row r="6" spans="1:16">
      <c r="A6" s="9">
        <v>4</v>
      </c>
      <c r="B6" s="10" t="s">
        <v>32</v>
      </c>
      <c r="C6" s="10" t="s">
        <v>27</v>
      </c>
      <c r="D6" s="10">
        <v>1.3</v>
      </c>
      <c r="E6" s="10">
        <v>96.95</v>
      </c>
      <c r="F6" s="10">
        <v>37.84</v>
      </c>
      <c r="G6" s="10">
        <v>20.38</v>
      </c>
      <c r="H6" s="10">
        <v>20</v>
      </c>
      <c r="I6" s="10">
        <v>2000</v>
      </c>
      <c r="J6" s="10">
        <v>15</v>
      </c>
      <c r="K6" s="10">
        <v>91.6</v>
      </c>
      <c r="L6" s="10">
        <v>5.69</v>
      </c>
      <c r="M6" s="10">
        <v>35.87</v>
      </c>
      <c r="N6" s="10" t="s">
        <v>28</v>
      </c>
      <c r="O6" s="10">
        <v>0.167</v>
      </c>
      <c r="P6" s="10">
        <v>137.3</v>
      </c>
    </row>
    <row r="7" spans="1:16">
      <c r="A7" s="9">
        <v>5</v>
      </c>
      <c r="B7" s="10" t="s">
        <v>33</v>
      </c>
      <c r="C7" s="10" t="s">
        <v>31</v>
      </c>
      <c r="D7" s="10">
        <v>6.83</v>
      </c>
      <c r="E7" s="10">
        <v>95.1</v>
      </c>
      <c r="F7" s="10">
        <v>36</v>
      </c>
      <c r="G7" s="10">
        <f>(100-F7)/(100-E7)</f>
        <v>13.0612244897959</v>
      </c>
      <c r="H7" s="10">
        <v>20</v>
      </c>
      <c r="I7" s="10">
        <v>2000</v>
      </c>
      <c r="J7" s="10">
        <v>3</v>
      </c>
      <c r="K7" s="10">
        <v>20.1</v>
      </c>
      <c r="L7" s="10">
        <v>7.5</v>
      </c>
      <c r="M7" s="10">
        <v>-41.92</v>
      </c>
      <c r="N7" s="10">
        <v>260</v>
      </c>
      <c r="O7" s="10">
        <v>0.245</v>
      </c>
      <c r="P7" s="10">
        <v>27.4</v>
      </c>
    </row>
    <row r="8" spans="1:16">
      <c r="A8" s="9">
        <v>6</v>
      </c>
      <c r="B8" s="10" t="s">
        <v>34</v>
      </c>
      <c r="C8" s="10" t="s">
        <v>31</v>
      </c>
      <c r="D8" s="10">
        <v>3.8</v>
      </c>
      <c r="E8" s="10">
        <v>96.67</v>
      </c>
      <c r="F8" s="10">
        <v>27.5</v>
      </c>
      <c r="G8" s="10">
        <v>21.4</v>
      </c>
      <c r="H8" s="10">
        <v>50</v>
      </c>
      <c r="I8" s="10">
        <v>2000</v>
      </c>
      <c r="J8" s="10">
        <v>3</v>
      </c>
      <c r="K8" s="10">
        <v>31.6</v>
      </c>
      <c r="L8" s="10">
        <v>176</v>
      </c>
      <c r="M8" s="10">
        <v>21</v>
      </c>
      <c r="N8" s="10" t="s">
        <v>28</v>
      </c>
      <c r="O8" s="10" t="s">
        <v>28</v>
      </c>
      <c r="P8" s="10" t="s">
        <v>28</v>
      </c>
    </row>
    <row r="9" spans="1:16">
      <c r="A9" s="9">
        <v>7</v>
      </c>
      <c r="B9" s="10" t="s">
        <v>35</v>
      </c>
      <c r="C9" s="10" t="s">
        <v>31</v>
      </c>
      <c r="D9" s="10">
        <v>15.92</v>
      </c>
      <c r="E9" s="10">
        <v>99.3</v>
      </c>
      <c r="F9" s="10">
        <v>57.77</v>
      </c>
      <c r="G9" s="10">
        <v>60.33</v>
      </c>
      <c r="H9" s="10">
        <v>25</v>
      </c>
      <c r="I9" s="10">
        <v>2000</v>
      </c>
      <c r="J9" s="10">
        <v>4</v>
      </c>
      <c r="K9" s="10">
        <v>47.91</v>
      </c>
      <c r="L9" s="10">
        <v>16.1</v>
      </c>
      <c r="M9" s="10">
        <v>65</v>
      </c>
      <c r="N9" s="10">
        <v>378</v>
      </c>
      <c r="O9" s="10">
        <v>0.46</v>
      </c>
      <c r="P9" s="10">
        <v>61</v>
      </c>
    </row>
    <row r="10" spans="1:16">
      <c r="A10" s="9">
        <v>8</v>
      </c>
      <c r="B10" s="10" t="s">
        <v>36</v>
      </c>
      <c r="C10" s="10" t="s">
        <v>27</v>
      </c>
      <c r="D10" s="10">
        <v>9.2</v>
      </c>
      <c r="E10" s="10">
        <v>93.9</v>
      </c>
      <c r="F10" s="10">
        <v>-40</v>
      </c>
      <c r="G10" s="10">
        <v>23</v>
      </c>
      <c r="H10" s="10">
        <v>20</v>
      </c>
      <c r="I10" s="10">
        <v>2000</v>
      </c>
      <c r="J10" s="10">
        <v>6</v>
      </c>
      <c r="K10" s="10">
        <v>55</v>
      </c>
      <c r="L10" s="10">
        <v>3.61</v>
      </c>
      <c r="M10" s="10">
        <v>12.4</v>
      </c>
      <c r="N10" s="10">
        <v>580</v>
      </c>
      <c r="O10" s="10">
        <v>0.32</v>
      </c>
      <c r="P10" s="10">
        <v>95</v>
      </c>
    </row>
    <row r="11" spans="1:16">
      <c r="A11" s="9">
        <v>9</v>
      </c>
      <c r="B11" s="10" t="s">
        <v>37</v>
      </c>
      <c r="C11" s="10" t="s">
        <v>27</v>
      </c>
      <c r="D11" s="10">
        <v>10.4</v>
      </c>
      <c r="E11" s="10">
        <v>96</v>
      </c>
      <c r="F11" s="10">
        <v>55.2</v>
      </c>
      <c r="G11" s="10">
        <v>11.2</v>
      </c>
      <c r="H11" s="10">
        <v>50</v>
      </c>
      <c r="I11" s="10">
        <v>2000</v>
      </c>
      <c r="J11" s="10">
        <v>6</v>
      </c>
      <c r="K11" s="10">
        <v>45</v>
      </c>
      <c r="L11" s="10">
        <v>7.7</v>
      </c>
      <c r="M11" s="10">
        <v>5.1</v>
      </c>
      <c r="N11" s="10">
        <v>407</v>
      </c>
      <c r="O11" s="10">
        <v>0.68</v>
      </c>
      <c r="P11" s="10">
        <v>110</v>
      </c>
    </row>
    <row r="12" spans="1:16">
      <c r="A12" s="9">
        <v>10</v>
      </c>
      <c r="B12" s="10" t="s">
        <v>38</v>
      </c>
      <c r="C12" s="10" t="s">
        <v>31</v>
      </c>
      <c r="D12" s="10">
        <v>23.5</v>
      </c>
      <c r="E12" s="10">
        <v>96.8</v>
      </c>
      <c r="F12" s="10">
        <v>21</v>
      </c>
      <c r="G12" s="10">
        <v>24.8</v>
      </c>
      <c r="H12" s="10">
        <v>20</v>
      </c>
      <c r="I12" s="10">
        <v>2000</v>
      </c>
      <c r="J12" s="10">
        <v>6</v>
      </c>
      <c r="K12" s="10">
        <v>61</v>
      </c>
      <c r="L12" s="10">
        <v>12.1</v>
      </c>
      <c r="M12" s="10">
        <v>-13</v>
      </c>
      <c r="N12" s="10">
        <v>487</v>
      </c>
      <c r="O12" s="10">
        <v>0.26</v>
      </c>
      <c r="P12" s="10">
        <v>109</v>
      </c>
    </row>
    <row r="13" spans="1:16">
      <c r="A13" s="9">
        <v>11</v>
      </c>
      <c r="B13" s="10" t="s">
        <v>39</v>
      </c>
      <c r="C13" s="10" t="s">
        <v>31</v>
      </c>
      <c r="D13" s="10">
        <v>10.1</v>
      </c>
      <c r="E13" s="10">
        <v>98.7</v>
      </c>
      <c r="F13" s="10">
        <v>4.6</v>
      </c>
      <c r="G13" s="10">
        <v>76.2</v>
      </c>
      <c r="H13" s="10">
        <v>20</v>
      </c>
      <c r="I13" s="10">
        <v>2000</v>
      </c>
      <c r="J13" s="10">
        <v>4</v>
      </c>
      <c r="K13" s="10">
        <v>43.8</v>
      </c>
      <c r="L13" s="10" t="s">
        <v>28</v>
      </c>
      <c r="M13" s="10">
        <v>19.3</v>
      </c>
      <c r="N13" s="10">
        <v>191</v>
      </c>
      <c r="O13" s="10">
        <v>0.3</v>
      </c>
      <c r="P13" s="10" t="s">
        <v>28</v>
      </c>
    </row>
    <row r="14" spans="1:16">
      <c r="A14" s="9">
        <v>12</v>
      </c>
      <c r="B14" s="10" t="s">
        <v>40</v>
      </c>
      <c r="C14" s="10" t="s">
        <v>31</v>
      </c>
      <c r="D14" s="10">
        <v>15.5</v>
      </c>
      <c r="E14" s="10">
        <v>97.7</v>
      </c>
      <c r="F14" s="10">
        <v>19</v>
      </c>
      <c r="G14" s="10">
        <v>35.5</v>
      </c>
      <c r="H14" s="10">
        <v>30</v>
      </c>
      <c r="I14" s="10">
        <v>2000</v>
      </c>
      <c r="J14" s="10">
        <v>4</v>
      </c>
      <c r="K14" s="10">
        <v>27</v>
      </c>
      <c r="L14" s="10">
        <v>14.7</v>
      </c>
      <c r="M14" s="10">
        <v>-21.5</v>
      </c>
      <c r="N14" s="10">
        <v>335</v>
      </c>
      <c r="O14" s="10">
        <v>0.4</v>
      </c>
      <c r="P14" s="10" t="s">
        <v>28</v>
      </c>
    </row>
    <row r="15" spans="1:16">
      <c r="A15" s="9">
        <v>13</v>
      </c>
      <c r="B15" s="10" t="s">
        <v>41</v>
      </c>
      <c r="C15" s="10" t="s">
        <v>31</v>
      </c>
      <c r="D15" s="10">
        <v>51</v>
      </c>
      <c r="E15" s="10">
        <v>97.1</v>
      </c>
      <c r="F15" s="10">
        <v>16</v>
      </c>
      <c r="G15" s="10">
        <v>29</v>
      </c>
      <c r="H15" s="10">
        <v>20</v>
      </c>
      <c r="I15" s="10">
        <v>420</v>
      </c>
      <c r="J15" s="10">
        <v>4</v>
      </c>
      <c r="K15" s="10">
        <v>36.4</v>
      </c>
      <c r="L15" s="10">
        <v>53.81</v>
      </c>
      <c r="M15" s="10">
        <v>-2.1</v>
      </c>
      <c r="N15" s="10">
        <v>790</v>
      </c>
      <c r="O15" s="10">
        <v>0.4</v>
      </c>
      <c r="P15" s="10">
        <v>130</v>
      </c>
    </row>
    <row r="16" spans="1:16">
      <c r="A16" s="9">
        <v>14</v>
      </c>
      <c r="B16" s="10" t="s">
        <v>42</v>
      </c>
      <c r="C16" s="10" t="s">
        <v>27</v>
      </c>
      <c r="D16" s="10">
        <v>2.8</v>
      </c>
      <c r="E16" s="10">
        <v>93.9</v>
      </c>
      <c r="F16" s="10">
        <v>31.6</v>
      </c>
      <c r="G16" s="10">
        <v>11.2</v>
      </c>
      <c r="H16" s="10">
        <v>10</v>
      </c>
      <c r="I16" s="10">
        <v>2000</v>
      </c>
      <c r="J16" s="10">
        <v>6</v>
      </c>
      <c r="K16" s="10">
        <v>62.2</v>
      </c>
      <c r="L16" s="10">
        <v>12.4</v>
      </c>
      <c r="M16" s="10">
        <v>-15.6</v>
      </c>
      <c r="N16" s="10">
        <v>443</v>
      </c>
      <c r="O16" s="10" t="s">
        <v>28</v>
      </c>
      <c r="P16" s="10">
        <v>98</v>
      </c>
    </row>
    <row r="17" spans="1:16">
      <c r="A17" s="9">
        <v>15</v>
      </c>
      <c r="B17" s="10" t="s">
        <v>43</v>
      </c>
      <c r="C17" s="10" t="s">
        <v>31</v>
      </c>
      <c r="D17" s="10">
        <v>1.2</v>
      </c>
      <c r="E17" s="10">
        <v>98.9</v>
      </c>
      <c r="F17" s="10">
        <v>36.5</v>
      </c>
      <c r="G17" s="10">
        <v>46.4</v>
      </c>
      <c r="H17" s="10">
        <v>50</v>
      </c>
      <c r="I17" s="10">
        <v>2000</v>
      </c>
      <c r="J17" s="10">
        <v>4</v>
      </c>
      <c r="K17" s="10">
        <v>71.2</v>
      </c>
      <c r="L17" s="10">
        <v>4</v>
      </c>
      <c r="M17" s="10">
        <v>-14.5</v>
      </c>
      <c r="N17" s="10">
        <v>239</v>
      </c>
      <c r="O17" s="10" t="s">
        <v>28</v>
      </c>
      <c r="P17" s="10">
        <v>20</v>
      </c>
    </row>
    <row r="18" spans="1:16">
      <c r="A18" s="9">
        <v>16</v>
      </c>
      <c r="B18" s="10" t="s">
        <v>44</v>
      </c>
      <c r="C18" s="10" t="s">
        <v>31</v>
      </c>
      <c r="D18" s="10">
        <v>9.8</v>
      </c>
      <c r="E18" s="10">
        <v>91.2</v>
      </c>
      <c r="F18" s="10">
        <v>18.9</v>
      </c>
      <c r="G18" s="10">
        <v>27.4</v>
      </c>
      <c r="H18" s="10">
        <v>30</v>
      </c>
      <c r="I18" s="10">
        <v>2000</v>
      </c>
      <c r="J18" s="10">
        <v>6</v>
      </c>
      <c r="K18" s="10">
        <v>65</v>
      </c>
      <c r="L18" s="10">
        <v>10.5</v>
      </c>
      <c r="M18" s="10">
        <v>40.8</v>
      </c>
      <c r="N18" s="10">
        <v>248</v>
      </c>
      <c r="O18" s="10">
        <v>0.361</v>
      </c>
      <c r="P18" s="10">
        <v>246</v>
      </c>
    </row>
    <row r="19" spans="1:16">
      <c r="A19" s="9">
        <v>17</v>
      </c>
      <c r="B19" s="10" t="s">
        <v>45</v>
      </c>
      <c r="C19" s="10" t="s">
        <v>27</v>
      </c>
      <c r="D19" s="10">
        <v>6.1</v>
      </c>
      <c r="E19" s="10">
        <v>92.3</v>
      </c>
      <c r="F19" s="10">
        <v>-11.5</v>
      </c>
      <c r="G19" s="10">
        <v>13.1</v>
      </c>
      <c r="H19" s="10">
        <v>20</v>
      </c>
      <c r="I19" s="10">
        <v>2000</v>
      </c>
      <c r="J19" s="10">
        <v>8</v>
      </c>
      <c r="K19" s="10">
        <v>40.5</v>
      </c>
      <c r="L19" s="10">
        <v>4.4</v>
      </c>
      <c r="M19" s="10">
        <v>28.5</v>
      </c>
      <c r="N19" s="10">
        <v>830</v>
      </c>
      <c r="O19" s="10">
        <v>0.46</v>
      </c>
      <c r="P19" s="10">
        <v>143</v>
      </c>
    </row>
    <row r="20" spans="1:16">
      <c r="A20" s="9">
        <v>18</v>
      </c>
      <c r="B20" s="10" t="s">
        <v>46</v>
      </c>
      <c r="C20" s="10" t="s">
        <v>47</v>
      </c>
      <c r="D20" s="10">
        <v>8.9</v>
      </c>
      <c r="E20" s="10">
        <v>95.2</v>
      </c>
      <c r="F20" s="10">
        <v>19.3</v>
      </c>
      <c r="G20" s="10">
        <v>16.1</v>
      </c>
      <c r="H20" s="10">
        <v>20</v>
      </c>
      <c r="I20" s="10">
        <v>2000</v>
      </c>
      <c r="J20" s="10">
        <v>3</v>
      </c>
      <c r="K20" s="10">
        <v>55.2</v>
      </c>
      <c r="L20" s="10">
        <v>17.1</v>
      </c>
      <c r="M20" s="10">
        <v>15.2</v>
      </c>
      <c r="N20" s="10">
        <v>704</v>
      </c>
      <c r="O20" s="10" t="s">
        <v>28</v>
      </c>
      <c r="P20" s="10">
        <v>59.8</v>
      </c>
    </row>
    <row r="21" spans="1:16">
      <c r="A21" s="9">
        <v>19</v>
      </c>
      <c r="B21" s="10" t="s">
        <v>48</v>
      </c>
      <c r="C21" s="10" t="s">
        <v>49</v>
      </c>
      <c r="D21" s="10">
        <v>4.8</v>
      </c>
      <c r="E21" s="10">
        <v>95.6</v>
      </c>
      <c r="F21" s="10">
        <v>21.7</v>
      </c>
      <c r="G21" s="10">
        <v>17.8</v>
      </c>
      <c r="H21" s="10">
        <v>20</v>
      </c>
      <c r="I21" s="10">
        <v>1000</v>
      </c>
      <c r="J21" s="10">
        <v>6</v>
      </c>
      <c r="K21" s="10">
        <v>57</v>
      </c>
      <c r="L21" s="10">
        <v>32.6</v>
      </c>
      <c r="M21" s="10">
        <v>-0.5</v>
      </c>
      <c r="N21" s="10">
        <v>243</v>
      </c>
      <c r="O21" s="10">
        <v>0.289</v>
      </c>
      <c r="P21" s="10">
        <v>420</v>
      </c>
    </row>
    <row r="22" spans="1:16">
      <c r="A22" s="9">
        <v>20</v>
      </c>
      <c r="B22" s="10" t="s">
        <v>50</v>
      </c>
      <c r="C22" s="10" t="s">
        <v>51</v>
      </c>
      <c r="D22" s="10">
        <v>2.8</v>
      </c>
      <c r="E22" s="10">
        <v>94.6</v>
      </c>
      <c r="F22" s="10">
        <v>-42.5</v>
      </c>
      <c r="G22" s="10">
        <v>17.5</v>
      </c>
      <c r="H22" s="10">
        <v>20</v>
      </c>
      <c r="I22" s="10">
        <v>2000</v>
      </c>
      <c r="J22" s="10">
        <v>8</v>
      </c>
      <c r="K22" s="10">
        <v>44.8</v>
      </c>
      <c r="L22" s="10">
        <v>16.7</v>
      </c>
      <c r="M22" s="10">
        <v>-10.2</v>
      </c>
      <c r="N22" s="10">
        <v>320</v>
      </c>
      <c r="O22" s="10" t="s">
        <v>28</v>
      </c>
      <c r="P22" s="10">
        <v>15</v>
      </c>
    </row>
    <row r="23" spans="1:16">
      <c r="A23" s="9">
        <v>21</v>
      </c>
      <c r="B23" s="10" t="s">
        <v>52</v>
      </c>
      <c r="C23" s="10" t="s">
        <v>31</v>
      </c>
      <c r="D23" s="10">
        <v>3.2</v>
      </c>
      <c r="E23" s="10">
        <v>97.3</v>
      </c>
      <c r="F23" s="10">
        <v>51.5</v>
      </c>
      <c r="G23" s="10">
        <v>24.3</v>
      </c>
      <c r="H23" s="10">
        <v>10</v>
      </c>
      <c r="I23" s="10">
        <v>1000</v>
      </c>
      <c r="J23" s="10">
        <v>4</v>
      </c>
      <c r="K23" s="10">
        <v>31.3</v>
      </c>
      <c r="L23" s="10">
        <v>60.8</v>
      </c>
      <c r="M23" s="10">
        <v>-0.6</v>
      </c>
      <c r="N23" s="10">
        <v>399</v>
      </c>
      <c r="O23" s="10">
        <v>0.52</v>
      </c>
      <c r="P23" s="10">
        <v>76.71</v>
      </c>
    </row>
    <row r="24" spans="1:16">
      <c r="A24" s="9">
        <v>22</v>
      </c>
      <c r="B24" s="10" t="s">
        <v>53</v>
      </c>
      <c r="C24" s="10" t="s">
        <v>27</v>
      </c>
      <c r="D24" s="10">
        <v>4.4</v>
      </c>
      <c r="E24" s="10">
        <v>96.9</v>
      </c>
      <c r="F24" s="10">
        <v>29</v>
      </c>
      <c r="G24" s="10">
        <v>22.9</v>
      </c>
      <c r="H24" s="10">
        <v>50</v>
      </c>
      <c r="I24" s="10">
        <v>2000</v>
      </c>
      <c r="J24" s="10">
        <v>6</v>
      </c>
      <c r="K24" s="10">
        <v>61.2</v>
      </c>
      <c r="L24" s="10">
        <v>3.3</v>
      </c>
      <c r="M24" s="10">
        <v>46.3</v>
      </c>
      <c r="N24" s="10" t="s">
        <v>28</v>
      </c>
      <c r="O24" s="10" t="s">
        <v>28</v>
      </c>
      <c r="P24" s="10">
        <v>37.4</v>
      </c>
    </row>
    <row r="25" spans="1:16">
      <c r="A25" s="9">
        <v>23</v>
      </c>
      <c r="B25" s="10" t="s">
        <v>54</v>
      </c>
      <c r="C25" s="10" t="s">
        <v>31</v>
      </c>
      <c r="D25" s="10">
        <v>10.6</v>
      </c>
      <c r="E25" s="10">
        <v>95.2</v>
      </c>
      <c r="F25" s="10">
        <v>22.3</v>
      </c>
      <c r="G25" s="10">
        <v>18.3</v>
      </c>
      <c r="H25" s="10">
        <v>30</v>
      </c>
      <c r="I25" s="10">
        <v>2000</v>
      </c>
      <c r="J25" s="10">
        <v>2</v>
      </c>
      <c r="K25" s="10">
        <v>71.3</v>
      </c>
      <c r="L25" s="10">
        <v>10.8</v>
      </c>
      <c r="M25" s="10">
        <v>14.6</v>
      </c>
      <c r="N25" s="10">
        <v>462</v>
      </c>
      <c r="O25" s="10">
        <v>0.46</v>
      </c>
      <c r="P25" s="10">
        <v>55</v>
      </c>
    </row>
    <row r="26" spans="1:16">
      <c r="A26" s="9">
        <v>24</v>
      </c>
      <c r="B26" s="10" t="s">
        <v>55</v>
      </c>
      <c r="C26" s="10" t="s">
        <v>31</v>
      </c>
      <c r="D26" s="10">
        <v>4.4</v>
      </c>
      <c r="E26" s="10">
        <v>96.5</v>
      </c>
      <c r="F26" s="10">
        <v>-8.5</v>
      </c>
      <c r="G26" s="10">
        <v>23.1</v>
      </c>
      <c r="H26" s="10">
        <v>10</v>
      </c>
      <c r="I26" s="10">
        <v>1354</v>
      </c>
      <c r="J26" s="10">
        <v>7</v>
      </c>
      <c r="K26" s="10">
        <v>71.6</v>
      </c>
      <c r="L26" s="10">
        <v>14.5</v>
      </c>
      <c r="M26" s="10">
        <v>-33.5</v>
      </c>
      <c r="N26" s="10">
        <v>678</v>
      </c>
      <c r="O26" s="10">
        <v>0.175</v>
      </c>
      <c r="P26" s="10">
        <v>206</v>
      </c>
    </row>
    <row r="27" spans="1:16">
      <c r="A27" s="9">
        <v>25</v>
      </c>
      <c r="B27" s="10" t="s">
        <v>46</v>
      </c>
      <c r="C27" s="10" t="s">
        <v>56</v>
      </c>
      <c r="D27" s="10">
        <v>0.9</v>
      </c>
      <c r="E27" s="10">
        <v>98.56</v>
      </c>
      <c r="F27" s="10">
        <v>66.39</v>
      </c>
      <c r="G27" s="10">
        <v>23.34</v>
      </c>
      <c r="H27" s="10">
        <v>50</v>
      </c>
      <c r="I27" s="10">
        <v>2000</v>
      </c>
      <c r="J27" s="10">
        <v>6</v>
      </c>
      <c r="K27" s="10">
        <v>35</v>
      </c>
      <c r="L27" s="10">
        <v>42.8</v>
      </c>
      <c r="M27" s="10">
        <v>33</v>
      </c>
      <c r="N27" s="10" t="s">
        <v>28</v>
      </c>
      <c r="O27" s="10" t="s">
        <v>28</v>
      </c>
      <c r="P27" s="10">
        <v>59.23</v>
      </c>
    </row>
    <row r="28" spans="1:16">
      <c r="A28" s="9">
        <v>26</v>
      </c>
      <c r="B28" s="10" t="s">
        <v>57</v>
      </c>
      <c r="C28" s="10" t="s">
        <v>27</v>
      </c>
      <c r="D28" s="10">
        <v>5.5</v>
      </c>
      <c r="E28" s="10">
        <v>97.3</v>
      </c>
      <c r="F28" s="10">
        <v>53.02</v>
      </c>
      <c r="G28" s="10">
        <v>17.4</v>
      </c>
      <c r="H28" s="10">
        <v>20</v>
      </c>
      <c r="I28" s="10">
        <v>1000</v>
      </c>
      <c r="J28" s="10">
        <v>5</v>
      </c>
      <c r="K28" s="10">
        <v>28.6</v>
      </c>
      <c r="L28" s="10">
        <v>7.3</v>
      </c>
      <c r="M28" s="10">
        <v>24</v>
      </c>
      <c r="N28" s="10">
        <v>502</v>
      </c>
      <c r="O28" s="10">
        <v>0.36</v>
      </c>
      <c r="P28" s="10">
        <v>90</v>
      </c>
    </row>
    <row r="29" spans="1:16">
      <c r="A29" s="9">
        <v>27</v>
      </c>
      <c r="B29" s="10" t="s">
        <v>58</v>
      </c>
      <c r="C29" s="10" t="s">
        <v>59</v>
      </c>
      <c r="D29" s="10">
        <v>0.6</v>
      </c>
      <c r="E29" s="10">
        <v>93</v>
      </c>
      <c r="F29" s="10">
        <v>30</v>
      </c>
      <c r="G29" s="10">
        <v>9.2</v>
      </c>
      <c r="H29" s="10">
        <v>24</v>
      </c>
      <c r="I29" s="10">
        <v>10000</v>
      </c>
      <c r="J29" s="10">
        <v>10</v>
      </c>
      <c r="K29" s="10">
        <v>41</v>
      </c>
      <c r="L29" s="10">
        <v>4.8</v>
      </c>
      <c r="M29" s="10">
        <v>12</v>
      </c>
      <c r="N29" s="10">
        <v>278</v>
      </c>
      <c r="O29" s="13">
        <v>0.2</v>
      </c>
      <c r="P29" s="10">
        <v>135</v>
      </c>
    </row>
    <row r="30" spans="1:16">
      <c r="A30" s="9">
        <v>28</v>
      </c>
      <c r="B30" s="10" t="s">
        <v>46</v>
      </c>
      <c r="C30" s="10" t="s">
        <v>60</v>
      </c>
      <c r="D30" s="10">
        <v>2.4</v>
      </c>
      <c r="E30" s="10">
        <v>86.3</v>
      </c>
      <c r="F30" s="10">
        <v>17.6</v>
      </c>
      <c r="G30" s="10">
        <v>5.8</v>
      </c>
      <c r="H30" s="10">
        <v>60</v>
      </c>
      <c r="I30" s="10">
        <v>2000</v>
      </c>
      <c r="J30" s="10">
        <v>8</v>
      </c>
      <c r="K30" s="10">
        <v>85</v>
      </c>
      <c r="L30" s="10">
        <v>9.7</v>
      </c>
      <c r="M30" s="10">
        <v>-11.5</v>
      </c>
      <c r="N30" s="10">
        <v>697</v>
      </c>
      <c r="O30" s="10">
        <v>0.315</v>
      </c>
      <c r="P30" s="10">
        <v>60.29</v>
      </c>
    </row>
    <row r="31" spans="1:16">
      <c r="A31" s="9">
        <v>29</v>
      </c>
      <c r="B31" s="10" t="s">
        <v>61</v>
      </c>
      <c r="C31" s="10" t="s">
        <v>49</v>
      </c>
      <c r="D31" s="10">
        <v>9.6</v>
      </c>
      <c r="E31" s="10">
        <v>98.2</v>
      </c>
      <c r="F31" s="10">
        <v>24.2</v>
      </c>
      <c r="G31" s="10">
        <v>42.1</v>
      </c>
      <c r="H31" s="10">
        <v>20</v>
      </c>
      <c r="I31" s="10">
        <v>1000</v>
      </c>
      <c r="J31" s="10">
        <v>6</v>
      </c>
      <c r="K31" s="10">
        <v>33.5</v>
      </c>
      <c r="L31" s="10">
        <v>30.4</v>
      </c>
      <c r="M31" s="10">
        <v>7.2</v>
      </c>
      <c r="N31" s="10">
        <v>475</v>
      </c>
      <c r="O31" s="10">
        <v>0.562</v>
      </c>
      <c r="P31" s="10">
        <v>110</v>
      </c>
    </row>
    <row r="32" spans="1:16">
      <c r="A32" s="9">
        <v>30</v>
      </c>
      <c r="B32" s="10" t="s">
        <v>62</v>
      </c>
      <c r="C32" s="10" t="s">
        <v>27</v>
      </c>
      <c r="D32" s="10">
        <v>10.9</v>
      </c>
      <c r="E32" s="10">
        <v>96.3</v>
      </c>
      <c r="F32" s="10">
        <v>13.6</v>
      </c>
      <c r="G32" s="10">
        <v>23.3</v>
      </c>
      <c r="H32" s="10">
        <v>20</v>
      </c>
      <c r="I32" s="10">
        <v>2000</v>
      </c>
      <c r="J32" s="10">
        <v>6</v>
      </c>
      <c r="K32" s="10">
        <v>59.6</v>
      </c>
      <c r="L32" s="10">
        <v>30.1</v>
      </c>
      <c r="M32" s="10">
        <v>-7.6</v>
      </c>
      <c r="N32" s="10">
        <v>270</v>
      </c>
      <c r="O32" s="10">
        <v>0.23</v>
      </c>
      <c r="P32" s="10">
        <v>80</v>
      </c>
    </row>
    <row r="33" spans="1:16">
      <c r="A33" s="9">
        <v>31</v>
      </c>
      <c r="B33" s="10" t="s">
        <v>63</v>
      </c>
      <c r="C33" s="10" t="s">
        <v>31</v>
      </c>
      <c r="D33" s="10">
        <v>11.9</v>
      </c>
      <c r="E33" s="10">
        <v>97.2</v>
      </c>
      <c r="F33" s="10">
        <v>20</v>
      </c>
      <c r="G33" s="10">
        <v>28.2</v>
      </c>
      <c r="H33" s="10">
        <v>20</v>
      </c>
      <c r="I33" s="10">
        <v>2000</v>
      </c>
      <c r="J33" s="10">
        <v>3</v>
      </c>
      <c r="K33" s="10">
        <v>24.5</v>
      </c>
      <c r="L33" s="10">
        <v>8.8</v>
      </c>
      <c r="M33" s="10">
        <v>14.5</v>
      </c>
      <c r="N33" s="10">
        <v>535</v>
      </c>
      <c r="O33" s="10" t="s">
        <v>28</v>
      </c>
      <c r="P33" s="10">
        <v>62.39</v>
      </c>
    </row>
    <row r="34" spans="1:16">
      <c r="A34" s="9">
        <v>32</v>
      </c>
      <c r="B34" s="10" t="s">
        <v>64</v>
      </c>
      <c r="C34" s="10" t="s">
        <v>31</v>
      </c>
      <c r="D34" s="10">
        <v>56.3</v>
      </c>
      <c r="E34" s="10">
        <v>98</v>
      </c>
      <c r="F34" s="10">
        <v>-12.6</v>
      </c>
      <c r="G34" s="10">
        <v>11.6</v>
      </c>
      <c r="H34" s="10">
        <v>100</v>
      </c>
      <c r="I34" s="10">
        <v>3358</v>
      </c>
      <c r="J34" s="10">
        <v>4</v>
      </c>
      <c r="K34" s="10">
        <v>68.5</v>
      </c>
      <c r="L34" s="10">
        <v>25.8</v>
      </c>
      <c r="M34" s="10">
        <v>7.9</v>
      </c>
      <c r="N34" s="10">
        <v>385</v>
      </c>
      <c r="O34" s="10" t="s">
        <v>28</v>
      </c>
      <c r="P34" s="10">
        <v>25</v>
      </c>
    </row>
    <row r="35" spans="1:16">
      <c r="A35" s="9">
        <v>33</v>
      </c>
      <c r="B35" s="10" t="s">
        <v>65</v>
      </c>
      <c r="C35" s="10" t="s">
        <v>66</v>
      </c>
      <c r="D35" s="10">
        <v>10.2</v>
      </c>
      <c r="E35" s="10">
        <v>98.9</v>
      </c>
      <c r="F35" s="10">
        <v>33.01</v>
      </c>
      <c r="G35" s="10">
        <v>29.9</v>
      </c>
      <c r="H35" s="10">
        <v>20</v>
      </c>
      <c r="I35" s="10">
        <v>2000</v>
      </c>
      <c r="J35" s="10">
        <v>10</v>
      </c>
      <c r="K35" s="10">
        <v>58.5</v>
      </c>
      <c r="L35" s="10">
        <v>27.7</v>
      </c>
      <c r="M35" s="10">
        <v>18</v>
      </c>
      <c r="N35" s="10" t="s">
        <v>28</v>
      </c>
      <c r="O35" s="10" t="s">
        <v>28</v>
      </c>
      <c r="P35" s="10">
        <v>114.3</v>
      </c>
    </row>
    <row r="36" spans="1:16">
      <c r="A36" s="9">
        <v>34</v>
      </c>
      <c r="B36" s="10" t="s">
        <v>67</v>
      </c>
      <c r="C36" s="10" t="s">
        <v>27</v>
      </c>
      <c r="D36" s="10">
        <v>2.3</v>
      </c>
      <c r="E36" s="10">
        <v>94.31</v>
      </c>
      <c r="F36" s="10">
        <v>-22.79</v>
      </c>
      <c r="G36" s="10">
        <v>21.7</v>
      </c>
      <c r="H36" s="10">
        <v>60</v>
      </c>
      <c r="I36" s="10">
        <v>2000</v>
      </c>
      <c r="J36" s="10">
        <v>4</v>
      </c>
      <c r="K36" s="10">
        <v>50</v>
      </c>
      <c r="L36" s="10">
        <v>7.51</v>
      </c>
      <c r="M36" s="10">
        <v>29</v>
      </c>
      <c r="N36" s="10">
        <v>786</v>
      </c>
      <c r="O36" s="10">
        <v>0.315</v>
      </c>
      <c r="P36" s="10">
        <v>61</v>
      </c>
    </row>
    <row r="37" spans="1:16">
      <c r="A37" s="9">
        <v>35</v>
      </c>
      <c r="B37" s="10" t="s">
        <v>68</v>
      </c>
      <c r="C37" s="10" t="s">
        <v>31</v>
      </c>
      <c r="D37" s="10">
        <v>9.65</v>
      </c>
      <c r="E37" s="10">
        <v>95.59</v>
      </c>
      <c r="F37" s="10">
        <v>28.07</v>
      </c>
      <c r="G37" s="10">
        <v>16.31</v>
      </c>
      <c r="H37" s="10">
        <v>20</v>
      </c>
      <c r="I37" s="10">
        <v>2000</v>
      </c>
      <c r="J37" s="10">
        <v>6</v>
      </c>
      <c r="K37" s="10">
        <v>67</v>
      </c>
      <c r="L37" s="10">
        <v>57.1</v>
      </c>
      <c r="M37" s="10">
        <v>59</v>
      </c>
      <c r="N37" s="10">
        <v>495</v>
      </c>
      <c r="O37" s="10">
        <v>0.225</v>
      </c>
      <c r="P37" s="10">
        <v>62</v>
      </c>
    </row>
    <row r="38" spans="1:16">
      <c r="A38" s="9">
        <v>36</v>
      </c>
      <c r="B38" s="10" t="s">
        <v>69</v>
      </c>
      <c r="C38" s="10" t="s">
        <v>31</v>
      </c>
      <c r="D38" s="10">
        <v>6.5</v>
      </c>
      <c r="E38" s="10">
        <v>96.64</v>
      </c>
      <c r="F38" s="10">
        <v>24.5</v>
      </c>
      <c r="G38" s="10">
        <v>22.5</v>
      </c>
      <c r="H38" s="10">
        <v>30</v>
      </c>
      <c r="I38" s="10">
        <v>2000</v>
      </c>
      <c r="J38" s="10">
        <v>1.5</v>
      </c>
      <c r="K38" s="10">
        <v>46.5</v>
      </c>
      <c r="L38" s="10">
        <v>42.6</v>
      </c>
      <c r="M38" s="10">
        <v>4.5</v>
      </c>
      <c r="N38" s="10">
        <v>499</v>
      </c>
      <c r="O38" s="10">
        <v>0.36</v>
      </c>
      <c r="P38" s="10">
        <v>26</v>
      </c>
    </row>
    <row r="39" spans="1:16">
      <c r="A39" s="9">
        <v>37</v>
      </c>
      <c r="B39" s="10" t="s">
        <v>46</v>
      </c>
      <c r="C39" s="10" t="s">
        <v>27</v>
      </c>
      <c r="D39" s="10">
        <v>7.87</v>
      </c>
      <c r="E39" s="10">
        <v>97.3</v>
      </c>
      <c r="F39" s="10">
        <v>-32</v>
      </c>
      <c r="G39" s="10">
        <v>47.6</v>
      </c>
      <c r="H39" s="10">
        <v>20</v>
      </c>
      <c r="I39" s="10">
        <v>2000</v>
      </c>
      <c r="J39" s="10">
        <v>6</v>
      </c>
      <c r="K39" s="10">
        <v>48</v>
      </c>
      <c r="L39" s="10">
        <v>14.1</v>
      </c>
      <c r="M39" s="10">
        <v>22</v>
      </c>
      <c r="N39" s="10">
        <v>264</v>
      </c>
      <c r="O39" s="10" t="s">
        <v>28</v>
      </c>
      <c r="P39" s="10">
        <v>119.2</v>
      </c>
    </row>
    <row r="40" spans="1:16">
      <c r="A40" s="9">
        <v>38</v>
      </c>
      <c r="B40" s="10" t="s">
        <v>70</v>
      </c>
      <c r="C40" s="10" t="s">
        <v>31</v>
      </c>
      <c r="D40" s="10">
        <v>11.06</v>
      </c>
      <c r="E40" s="10">
        <v>96.85</v>
      </c>
      <c r="F40" s="10">
        <v>37.83</v>
      </c>
      <c r="G40" s="10">
        <v>42.15</v>
      </c>
      <c r="H40" s="10">
        <v>20</v>
      </c>
      <c r="I40" s="10">
        <v>2000</v>
      </c>
      <c r="J40" s="10">
        <v>5</v>
      </c>
      <c r="K40" s="10">
        <v>40</v>
      </c>
      <c r="L40" s="10">
        <v>47.8</v>
      </c>
      <c r="M40" s="10">
        <v>6</v>
      </c>
      <c r="N40" s="10">
        <v>456</v>
      </c>
      <c r="O40" s="10">
        <v>0.47</v>
      </c>
      <c r="P40" s="10">
        <v>150</v>
      </c>
    </row>
    <row r="41" ht="15" spans="1:16">
      <c r="A41" s="9">
        <v>39</v>
      </c>
      <c r="B41" s="10" t="s">
        <v>71</v>
      </c>
      <c r="C41" s="10" t="s">
        <v>31</v>
      </c>
      <c r="D41" s="10">
        <v>9.8</v>
      </c>
      <c r="E41" s="10">
        <v>94.51</v>
      </c>
      <c r="F41" s="10">
        <v>32.83</v>
      </c>
      <c r="G41" s="10">
        <v>18.18</v>
      </c>
      <c r="H41" s="10">
        <v>20</v>
      </c>
      <c r="I41" s="10">
        <v>2000</v>
      </c>
      <c r="J41" s="10">
        <v>6</v>
      </c>
      <c r="K41" s="10">
        <v>56</v>
      </c>
      <c r="L41" s="10">
        <v>43.8</v>
      </c>
      <c r="M41" s="10">
        <v>60</v>
      </c>
      <c r="N41" s="10" t="s">
        <v>28</v>
      </c>
      <c r="O41" s="10">
        <v>0.48</v>
      </c>
      <c r="P41" s="10">
        <v>73</v>
      </c>
    </row>
    <row r="42" ht="15" spans="1:16">
      <c r="A42" s="9">
        <v>40</v>
      </c>
      <c r="B42" s="10" t="s">
        <v>72</v>
      </c>
      <c r="C42" s="10" t="s">
        <v>31</v>
      </c>
      <c r="D42" s="10">
        <v>8.91</v>
      </c>
      <c r="E42" s="10">
        <v>98.2</v>
      </c>
      <c r="F42" s="10">
        <v>31</v>
      </c>
      <c r="G42" s="10">
        <v>38.85</v>
      </c>
      <c r="H42" s="10">
        <v>20</v>
      </c>
      <c r="I42" s="10">
        <v>2000</v>
      </c>
      <c r="J42" s="10">
        <v>6</v>
      </c>
      <c r="K42" s="10">
        <v>48</v>
      </c>
      <c r="L42" s="10">
        <v>40</v>
      </c>
      <c r="M42" s="10">
        <v>57</v>
      </c>
      <c r="N42" s="10">
        <v>415</v>
      </c>
      <c r="O42" s="10">
        <v>0.44</v>
      </c>
      <c r="P42" s="10">
        <v>72</v>
      </c>
    </row>
    <row r="43" spans="1:16">
      <c r="A43" s="9">
        <v>41</v>
      </c>
      <c r="B43" s="10" t="s">
        <v>73</v>
      </c>
      <c r="C43" s="10" t="s">
        <v>27</v>
      </c>
      <c r="D43" s="10">
        <v>8</v>
      </c>
      <c r="E43" s="10">
        <v>91.7</v>
      </c>
      <c r="F43" s="10">
        <v>31.5</v>
      </c>
      <c r="G43" s="10">
        <v>11.9</v>
      </c>
      <c r="H43" s="10">
        <v>20</v>
      </c>
      <c r="I43" s="10">
        <v>2000</v>
      </c>
      <c r="J43" s="10">
        <v>5</v>
      </c>
      <c r="K43" s="10">
        <v>55.9</v>
      </c>
      <c r="L43" s="10">
        <v>4.4</v>
      </c>
      <c r="M43" s="10">
        <v>-37</v>
      </c>
      <c r="N43" s="10" t="s">
        <v>28</v>
      </c>
      <c r="O43" s="10" t="s">
        <v>28</v>
      </c>
      <c r="P43" s="10">
        <v>40</v>
      </c>
    </row>
    <row r="44" ht="15" spans="1:16">
      <c r="A44" s="9">
        <v>42</v>
      </c>
      <c r="B44" s="10" t="s">
        <v>74</v>
      </c>
      <c r="C44" s="10" t="s">
        <v>27</v>
      </c>
      <c r="D44" s="10">
        <v>4.87</v>
      </c>
      <c r="E44" s="10">
        <v>94.8</v>
      </c>
      <c r="F44" s="10">
        <v>14</v>
      </c>
      <c r="G44" s="10">
        <v>26.5</v>
      </c>
      <c r="H44" s="10">
        <v>20</v>
      </c>
      <c r="I44" s="10">
        <v>2000</v>
      </c>
      <c r="J44" s="10">
        <v>10</v>
      </c>
      <c r="K44" s="10">
        <v>40</v>
      </c>
      <c r="L44" s="10">
        <v>7.87</v>
      </c>
      <c r="M44" s="10">
        <v>10</v>
      </c>
      <c r="N44" s="10">
        <v>275</v>
      </c>
      <c r="O44" s="10">
        <v>0.31</v>
      </c>
      <c r="P44" s="10">
        <v>11</v>
      </c>
    </row>
    <row r="45" ht="15" spans="1:16">
      <c r="A45" s="9">
        <v>43</v>
      </c>
      <c r="B45" s="10" t="s">
        <v>75</v>
      </c>
      <c r="C45" s="10" t="s">
        <v>27</v>
      </c>
      <c r="D45" s="10">
        <v>8.22</v>
      </c>
      <c r="E45" s="10">
        <v>96.2</v>
      </c>
      <c r="F45" s="10">
        <v>-23</v>
      </c>
      <c r="G45" s="10">
        <v>32.3</v>
      </c>
      <c r="H45" s="10">
        <v>100</v>
      </c>
      <c r="I45" s="10">
        <v>2000</v>
      </c>
      <c r="J45" s="10">
        <v>11</v>
      </c>
      <c r="K45" s="10">
        <v>46</v>
      </c>
      <c r="L45" s="10">
        <v>8.79</v>
      </c>
      <c r="M45" s="10">
        <v>-39.87</v>
      </c>
      <c r="N45" s="10">
        <v>278</v>
      </c>
      <c r="O45" s="10">
        <v>0.31</v>
      </c>
      <c r="P45" s="10">
        <v>135</v>
      </c>
    </row>
    <row r="46" spans="1:16">
      <c r="A46" s="9">
        <v>44</v>
      </c>
      <c r="B46" s="10" t="s">
        <v>76</v>
      </c>
      <c r="C46" s="10" t="s">
        <v>77</v>
      </c>
      <c r="D46" s="10">
        <v>10.4</v>
      </c>
      <c r="E46" s="10">
        <v>90.3</v>
      </c>
      <c r="F46" s="10">
        <v>-8.7</v>
      </c>
      <c r="G46" s="10">
        <v>11.2</v>
      </c>
      <c r="H46" s="10">
        <v>46</v>
      </c>
      <c r="I46" s="10">
        <v>2000</v>
      </c>
      <c r="J46" s="10">
        <v>5</v>
      </c>
      <c r="K46" s="10">
        <v>78</v>
      </c>
      <c r="L46" s="10">
        <v>165</v>
      </c>
      <c r="M46" s="10">
        <v>-3</v>
      </c>
      <c r="N46" s="10" t="s">
        <v>28</v>
      </c>
      <c r="O46" s="10" t="s">
        <v>28</v>
      </c>
      <c r="P46" s="10">
        <v>39</v>
      </c>
    </row>
    <row r="47" spans="1:16">
      <c r="A47" s="9">
        <v>45</v>
      </c>
      <c r="B47" s="10" t="s">
        <v>78</v>
      </c>
      <c r="C47" s="10" t="s">
        <v>31</v>
      </c>
      <c r="D47" s="10">
        <v>11.24</v>
      </c>
      <c r="E47" s="10">
        <v>97.3</v>
      </c>
      <c r="F47" s="10">
        <v>33.6</v>
      </c>
      <c r="G47" s="10">
        <v>24.59</v>
      </c>
      <c r="H47" s="10">
        <v>20</v>
      </c>
      <c r="I47" s="10">
        <v>2000</v>
      </c>
      <c r="J47" s="10">
        <v>6</v>
      </c>
      <c r="K47" s="10">
        <v>37.73</v>
      </c>
      <c r="L47" s="10">
        <v>63.3</v>
      </c>
      <c r="M47" s="10">
        <v>62</v>
      </c>
      <c r="N47" s="10">
        <v>416</v>
      </c>
      <c r="O47" s="10">
        <v>0.43</v>
      </c>
      <c r="P47" s="10">
        <v>135</v>
      </c>
    </row>
    <row r="48" spans="1:16">
      <c r="A48" s="9">
        <v>46</v>
      </c>
      <c r="B48" s="10" t="s">
        <v>79</v>
      </c>
      <c r="C48" s="10" t="s">
        <v>31</v>
      </c>
      <c r="D48" s="10">
        <v>4.8</v>
      </c>
      <c r="E48" s="10">
        <v>98.4</v>
      </c>
      <c r="F48" s="10">
        <v>38</v>
      </c>
      <c r="G48" s="10">
        <v>30.9</v>
      </c>
      <c r="H48" s="10">
        <v>20</v>
      </c>
      <c r="I48" s="10">
        <v>2000</v>
      </c>
      <c r="J48" s="10">
        <v>6</v>
      </c>
      <c r="K48" s="10">
        <v>68.2</v>
      </c>
      <c r="L48" s="10">
        <v>46.4</v>
      </c>
      <c r="M48" s="10">
        <v>58.2</v>
      </c>
      <c r="N48" s="10">
        <v>234</v>
      </c>
      <c r="O48" s="10">
        <v>0.52</v>
      </c>
      <c r="P48" s="10">
        <v>78</v>
      </c>
    </row>
    <row r="49" ht="15" spans="1:16">
      <c r="A49" s="9">
        <v>47</v>
      </c>
      <c r="B49" s="10" t="s">
        <v>80</v>
      </c>
      <c r="C49" s="10" t="s">
        <v>27</v>
      </c>
      <c r="D49" s="10">
        <v>5.7</v>
      </c>
      <c r="E49" s="10">
        <v>99.4</v>
      </c>
      <c r="F49" s="10">
        <v>68.82</v>
      </c>
      <c r="G49" s="10">
        <v>57.34</v>
      </c>
      <c r="H49" s="10">
        <v>45</v>
      </c>
      <c r="I49" s="10">
        <v>2000</v>
      </c>
      <c r="J49" s="10">
        <v>6</v>
      </c>
      <c r="K49" s="10">
        <v>69.4</v>
      </c>
      <c r="L49" s="10">
        <v>6.51</v>
      </c>
      <c r="M49" s="10">
        <v>-6.97</v>
      </c>
      <c r="N49" s="10">
        <v>184</v>
      </c>
      <c r="O49" s="10">
        <v>0.31</v>
      </c>
      <c r="P49" s="10">
        <v>129</v>
      </c>
    </row>
    <row r="50" spans="1:16">
      <c r="A50" s="9">
        <v>48</v>
      </c>
      <c r="B50" s="10" t="s">
        <v>81</v>
      </c>
      <c r="C50" s="10" t="s">
        <v>31</v>
      </c>
      <c r="D50" s="10">
        <v>13.3</v>
      </c>
      <c r="E50" s="10">
        <v>95.9</v>
      </c>
      <c r="F50" s="10">
        <v>5.3</v>
      </c>
      <c r="G50" s="10">
        <v>23.1</v>
      </c>
      <c r="H50" s="10">
        <v>15</v>
      </c>
      <c r="I50" s="14">
        <v>5000</v>
      </c>
      <c r="J50" s="10">
        <v>5</v>
      </c>
      <c r="K50" s="10">
        <v>37</v>
      </c>
      <c r="L50" s="10">
        <v>2.9</v>
      </c>
      <c r="M50" s="10">
        <v>27.5</v>
      </c>
      <c r="N50" s="10">
        <v>645</v>
      </c>
      <c r="O50" s="10">
        <v>0.43</v>
      </c>
      <c r="P50" s="10">
        <v>156</v>
      </c>
    </row>
    <row r="51" spans="1:16">
      <c r="A51" s="9">
        <v>49</v>
      </c>
      <c r="B51" s="10" t="s">
        <v>82</v>
      </c>
      <c r="C51" s="10" t="s">
        <v>27</v>
      </c>
      <c r="D51" s="10">
        <v>21.2</v>
      </c>
      <c r="E51" s="10">
        <v>94.5</v>
      </c>
      <c r="F51" s="10">
        <v>14.2</v>
      </c>
      <c r="G51" s="10">
        <v>15.6</v>
      </c>
      <c r="H51" s="10">
        <v>120</v>
      </c>
      <c r="I51" s="10">
        <v>2000</v>
      </c>
      <c r="J51" s="10">
        <v>6</v>
      </c>
      <c r="K51" s="10">
        <v>62.5</v>
      </c>
      <c r="L51" s="10">
        <v>2.3</v>
      </c>
      <c r="M51" s="10">
        <v>28.5</v>
      </c>
      <c r="N51" s="10">
        <v>508</v>
      </c>
      <c r="O51" s="10">
        <v>0.53</v>
      </c>
      <c r="P51" s="10">
        <v>114</v>
      </c>
    </row>
    <row r="52" spans="1:16">
      <c r="A52" s="9">
        <v>50</v>
      </c>
      <c r="B52" s="10" t="s">
        <v>83</v>
      </c>
      <c r="C52" s="10" t="s">
        <v>31</v>
      </c>
      <c r="D52" s="10">
        <v>10.8</v>
      </c>
      <c r="E52" s="10">
        <v>98.6</v>
      </c>
      <c r="F52" s="10">
        <v>29.5</v>
      </c>
      <c r="G52" s="10">
        <v>72.5</v>
      </c>
      <c r="H52" s="10">
        <v>20</v>
      </c>
      <c r="I52" s="10">
        <v>2000</v>
      </c>
      <c r="J52" s="10">
        <v>3</v>
      </c>
      <c r="K52" s="10">
        <v>48.8</v>
      </c>
      <c r="L52" s="10">
        <v>15.9</v>
      </c>
      <c r="M52" s="10">
        <v>-10.8</v>
      </c>
      <c r="N52" s="10">
        <v>188</v>
      </c>
      <c r="O52" s="10">
        <v>0.31</v>
      </c>
      <c r="P52" s="10" t="s">
        <v>28</v>
      </c>
    </row>
    <row r="53" spans="1:16">
      <c r="A53" s="9">
        <v>51</v>
      </c>
      <c r="B53" s="10" t="s">
        <v>44</v>
      </c>
      <c r="C53" s="10" t="s">
        <v>31</v>
      </c>
      <c r="D53" s="10">
        <v>9.8</v>
      </c>
      <c r="E53" s="10">
        <v>97.1</v>
      </c>
      <c r="F53" s="10">
        <v>14.8</v>
      </c>
      <c r="G53" s="10">
        <v>27.4</v>
      </c>
      <c r="H53" s="10">
        <v>30</v>
      </c>
      <c r="I53" s="10">
        <v>2000</v>
      </c>
      <c r="J53" s="10">
        <v>6</v>
      </c>
      <c r="K53" s="10">
        <v>66.5</v>
      </c>
      <c r="L53" s="10" t="s">
        <v>28</v>
      </c>
      <c r="M53" s="10">
        <v>5.6</v>
      </c>
      <c r="N53" s="10">
        <v>825</v>
      </c>
      <c r="O53" s="10">
        <v>0.39</v>
      </c>
      <c r="P53" s="10">
        <v>469.78</v>
      </c>
    </row>
    <row r="54" spans="1:16">
      <c r="A54" s="9">
        <v>52</v>
      </c>
      <c r="B54" s="10" t="s">
        <v>84</v>
      </c>
      <c r="C54" s="10" t="s">
        <v>27</v>
      </c>
      <c r="D54" s="10">
        <v>16.3</v>
      </c>
      <c r="E54" s="10">
        <v>93.9</v>
      </c>
      <c r="F54" s="10">
        <v>37.1</v>
      </c>
      <c r="G54" s="10">
        <v>10.3</v>
      </c>
      <c r="H54" s="10">
        <v>20</v>
      </c>
      <c r="I54" s="10">
        <v>2000</v>
      </c>
      <c r="J54" s="10">
        <v>6</v>
      </c>
      <c r="K54" s="10">
        <v>76.7</v>
      </c>
      <c r="L54" s="10">
        <v>5.1</v>
      </c>
      <c r="M54" s="10">
        <v>10.1</v>
      </c>
      <c r="N54" s="10">
        <v>646</v>
      </c>
      <c r="O54" s="10">
        <v>0.46</v>
      </c>
      <c r="P54" s="10">
        <v>110</v>
      </c>
    </row>
    <row r="55" spans="1:16">
      <c r="A55" s="9">
        <v>53</v>
      </c>
      <c r="B55" s="10" t="s">
        <v>85</v>
      </c>
      <c r="C55" s="10" t="s">
        <v>51</v>
      </c>
      <c r="D55" s="10">
        <v>2.9</v>
      </c>
      <c r="E55" s="10">
        <v>46.1</v>
      </c>
      <c r="F55" s="10">
        <v>-10.7</v>
      </c>
      <c r="G55" s="10">
        <v>2.6</v>
      </c>
      <c r="H55" s="10">
        <v>20</v>
      </c>
      <c r="I55" s="10">
        <v>2000</v>
      </c>
      <c r="J55" s="10">
        <v>3</v>
      </c>
      <c r="K55" s="10" t="s">
        <v>28</v>
      </c>
      <c r="L55" s="10">
        <v>46.5</v>
      </c>
      <c r="M55" s="10">
        <v>0.9</v>
      </c>
      <c r="N55" s="10">
        <v>850</v>
      </c>
      <c r="O55" s="10">
        <v>0.83</v>
      </c>
      <c r="P55" s="10">
        <v>100</v>
      </c>
    </row>
    <row r="56" spans="1:16">
      <c r="A56" s="9">
        <v>54</v>
      </c>
      <c r="B56" s="10" t="s">
        <v>86</v>
      </c>
      <c r="C56" s="10" t="s">
        <v>31</v>
      </c>
      <c r="D56" s="10">
        <v>11.5</v>
      </c>
      <c r="E56" s="10">
        <v>97.7</v>
      </c>
      <c r="F56" s="10">
        <v>-87.6</v>
      </c>
      <c r="G56" s="10">
        <v>81.5</v>
      </c>
      <c r="H56" s="10">
        <v>20</v>
      </c>
      <c r="I56" s="10">
        <v>2000</v>
      </c>
      <c r="J56" s="10">
        <v>5</v>
      </c>
      <c r="K56" s="10">
        <v>28.2</v>
      </c>
      <c r="L56" s="10">
        <v>10.9</v>
      </c>
      <c r="M56" s="10">
        <v>-8</v>
      </c>
      <c r="N56" s="10">
        <v>376</v>
      </c>
      <c r="O56" s="10">
        <v>0.49</v>
      </c>
      <c r="P56" s="10">
        <v>109</v>
      </c>
    </row>
    <row r="57" spans="1:16">
      <c r="A57" s="9">
        <v>55</v>
      </c>
      <c r="B57" s="10" t="s">
        <v>65</v>
      </c>
      <c r="C57" s="10" t="s">
        <v>66</v>
      </c>
      <c r="D57" s="10">
        <v>7.5</v>
      </c>
      <c r="E57" s="10">
        <v>99.2</v>
      </c>
      <c r="F57" s="10">
        <v>23.5</v>
      </c>
      <c r="G57" s="10">
        <v>82.8</v>
      </c>
      <c r="H57" s="10">
        <v>20</v>
      </c>
      <c r="I57" s="10">
        <v>2000</v>
      </c>
      <c r="J57" s="10">
        <v>5</v>
      </c>
      <c r="K57" s="10">
        <v>47</v>
      </c>
      <c r="L57" s="10">
        <v>22.8</v>
      </c>
      <c r="M57" s="10">
        <v>12</v>
      </c>
      <c r="N57" s="10">
        <v>276</v>
      </c>
      <c r="O57" s="10">
        <v>0.37</v>
      </c>
      <c r="P57" s="10" t="s">
        <v>28</v>
      </c>
    </row>
    <row r="58" spans="1:16">
      <c r="A58" s="9">
        <v>56</v>
      </c>
      <c r="B58" s="10" t="s">
        <v>87</v>
      </c>
      <c r="C58" s="10" t="s">
        <v>27</v>
      </c>
      <c r="D58" s="10">
        <v>13.9</v>
      </c>
      <c r="E58" s="10">
        <v>98.5</v>
      </c>
      <c r="F58" s="10">
        <v>45.8</v>
      </c>
      <c r="G58" s="10">
        <v>66.4</v>
      </c>
      <c r="H58" s="10">
        <v>20</v>
      </c>
      <c r="I58" s="10">
        <v>2000</v>
      </c>
      <c r="J58" s="10">
        <v>10</v>
      </c>
      <c r="K58" s="10">
        <v>47.4</v>
      </c>
      <c r="L58" s="10">
        <v>9.5</v>
      </c>
      <c r="M58" s="10">
        <v>-21.9</v>
      </c>
      <c r="N58" s="10">
        <v>193</v>
      </c>
      <c r="O58" s="10">
        <v>0.38</v>
      </c>
      <c r="P58" s="10">
        <v>47</v>
      </c>
    </row>
    <row r="59" spans="1:16">
      <c r="A59" s="9">
        <v>57</v>
      </c>
      <c r="B59" s="10" t="s">
        <v>88</v>
      </c>
      <c r="C59" s="10" t="s">
        <v>31</v>
      </c>
      <c r="D59" s="10">
        <v>6.3</v>
      </c>
      <c r="E59" s="10">
        <v>98.7</v>
      </c>
      <c r="F59" s="10">
        <v>23.1</v>
      </c>
      <c r="G59" s="10">
        <v>60.1</v>
      </c>
      <c r="H59" s="10">
        <v>20</v>
      </c>
      <c r="I59" s="10">
        <v>2000</v>
      </c>
      <c r="J59" s="10">
        <v>4</v>
      </c>
      <c r="K59" s="10" t="s">
        <v>28</v>
      </c>
      <c r="L59" s="10">
        <v>17.5</v>
      </c>
      <c r="M59" s="10">
        <v>57</v>
      </c>
      <c r="N59" s="10">
        <v>583</v>
      </c>
      <c r="O59" s="10">
        <v>0.23</v>
      </c>
      <c r="P59" s="10">
        <v>79</v>
      </c>
    </row>
    <row r="60" spans="1:16">
      <c r="A60" s="9">
        <v>58</v>
      </c>
      <c r="B60" s="10" t="s">
        <v>89</v>
      </c>
      <c r="C60" s="10" t="s">
        <v>31</v>
      </c>
      <c r="D60" s="10">
        <v>12.3</v>
      </c>
      <c r="E60" s="10">
        <v>98.2</v>
      </c>
      <c r="F60" s="10">
        <v>-45.9</v>
      </c>
      <c r="G60" s="10">
        <v>89.2</v>
      </c>
      <c r="H60" s="10">
        <v>20</v>
      </c>
      <c r="I60" s="10">
        <v>2000</v>
      </c>
      <c r="J60" s="10">
        <v>5</v>
      </c>
      <c r="K60" s="10">
        <v>25.2</v>
      </c>
      <c r="L60" s="10">
        <v>33.6</v>
      </c>
      <c r="M60" s="10" t="s">
        <v>28</v>
      </c>
      <c r="N60" s="10">
        <v>296</v>
      </c>
      <c r="O60" s="10">
        <v>0.23</v>
      </c>
      <c r="P60" s="10">
        <v>154</v>
      </c>
    </row>
    <row r="61" spans="1:16">
      <c r="A61" s="9">
        <v>59</v>
      </c>
      <c r="B61" s="10" t="s">
        <v>90</v>
      </c>
      <c r="C61" s="10" t="s">
        <v>27</v>
      </c>
      <c r="D61" s="10">
        <v>21.9</v>
      </c>
      <c r="E61" s="10">
        <v>98.5</v>
      </c>
      <c r="F61" s="10">
        <v>-5.2</v>
      </c>
      <c r="G61" s="10">
        <v>88.6</v>
      </c>
      <c r="H61" s="10">
        <v>30</v>
      </c>
      <c r="I61" s="10">
        <v>2000</v>
      </c>
      <c r="J61" s="10">
        <v>10</v>
      </c>
      <c r="K61" s="10">
        <v>51.26</v>
      </c>
      <c r="L61" s="10">
        <v>16.3</v>
      </c>
      <c r="M61" s="10">
        <v>-18</v>
      </c>
      <c r="N61" s="10">
        <v>238</v>
      </c>
      <c r="O61" s="10">
        <v>0.21</v>
      </c>
      <c r="P61" s="10">
        <v>25</v>
      </c>
    </row>
    <row r="62" spans="1:16">
      <c r="A62" s="9">
        <v>60</v>
      </c>
      <c r="B62" s="10" t="s">
        <v>91</v>
      </c>
      <c r="C62" s="10" t="s">
        <v>31</v>
      </c>
      <c r="D62" s="10">
        <v>15.8</v>
      </c>
      <c r="E62" s="10">
        <v>98.6</v>
      </c>
      <c r="F62" s="10">
        <v>-8.8</v>
      </c>
      <c r="G62" s="10">
        <v>77.2</v>
      </c>
      <c r="H62" s="10">
        <v>15</v>
      </c>
      <c r="I62" s="10">
        <v>5500</v>
      </c>
      <c r="J62" s="10">
        <v>10</v>
      </c>
      <c r="K62" s="10">
        <v>34.72</v>
      </c>
      <c r="L62" s="10">
        <v>39.8</v>
      </c>
      <c r="M62" s="10" t="s">
        <v>28</v>
      </c>
      <c r="N62" s="10">
        <v>268</v>
      </c>
      <c r="O62" s="10">
        <v>0.17</v>
      </c>
      <c r="P62" s="10">
        <v>112</v>
      </c>
    </row>
    <row r="63" spans="1:16">
      <c r="A63" s="9">
        <v>61</v>
      </c>
      <c r="B63" s="10" t="s">
        <v>92</v>
      </c>
      <c r="C63" s="10" t="s">
        <v>51</v>
      </c>
      <c r="D63" s="10">
        <v>8.1</v>
      </c>
      <c r="E63" s="10">
        <v>99.5</v>
      </c>
      <c r="F63" s="10">
        <v>16.5</v>
      </c>
      <c r="G63" s="10">
        <v>167</v>
      </c>
      <c r="H63" s="10">
        <v>20</v>
      </c>
      <c r="I63" s="10">
        <v>2000</v>
      </c>
      <c r="J63" s="10">
        <v>5</v>
      </c>
      <c r="K63" s="10">
        <v>35</v>
      </c>
      <c r="L63" s="10">
        <v>10.3</v>
      </c>
      <c r="M63" s="10">
        <v>8.7</v>
      </c>
      <c r="N63" s="10">
        <v>300</v>
      </c>
      <c r="O63" s="10">
        <v>0.25</v>
      </c>
      <c r="P63" s="10">
        <v>150</v>
      </c>
    </row>
    <row r="64" spans="1:16">
      <c r="A64" s="9">
        <v>62</v>
      </c>
      <c r="B64" s="10" t="s">
        <v>93</v>
      </c>
      <c r="C64" s="10" t="s">
        <v>66</v>
      </c>
      <c r="D64" s="10">
        <v>9.3</v>
      </c>
      <c r="E64" s="10">
        <v>99.2</v>
      </c>
      <c r="F64" s="10">
        <v>6.4</v>
      </c>
      <c r="G64" s="10">
        <v>117</v>
      </c>
      <c r="H64" s="10">
        <v>20</v>
      </c>
      <c r="I64" s="10">
        <v>2000</v>
      </c>
      <c r="J64" s="10">
        <v>10</v>
      </c>
      <c r="K64" s="10">
        <v>59.5</v>
      </c>
      <c r="L64" s="10">
        <v>19.9</v>
      </c>
      <c r="M64" s="10">
        <v>8.2</v>
      </c>
      <c r="N64" s="10">
        <v>256</v>
      </c>
      <c r="O64" s="10">
        <v>0.29</v>
      </c>
      <c r="P64" s="10">
        <v>35.6</v>
      </c>
    </row>
    <row r="65" spans="1:16">
      <c r="A65" s="9">
        <v>63</v>
      </c>
      <c r="B65" s="10" t="s">
        <v>94</v>
      </c>
      <c r="C65" s="10" t="s">
        <v>27</v>
      </c>
      <c r="D65" s="10">
        <v>5.4</v>
      </c>
      <c r="E65" s="10">
        <v>99.2</v>
      </c>
      <c r="F65" s="10">
        <v>36.7</v>
      </c>
      <c r="G65" s="10">
        <v>80.6</v>
      </c>
      <c r="H65" s="10">
        <v>60</v>
      </c>
      <c r="I65" s="10">
        <v>2000</v>
      </c>
      <c r="J65" s="10">
        <v>4</v>
      </c>
      <c r="K65" s="10">
        <v>41.6</v>
      </c>
      <c r="L65" s="10">
        <v>16.1</v>
      </c>
      <c r="M65" s="10">
        <v>19.8</v>
      </c>
      <c r="N65" s="10">
        <v>712</v>
      </c>
      <c r="O65" s="10">
        <v>0.37</v>
      </c>
      <c r="P65" s="10">
        <v>45.2</v>
      </c>
    </row>
    <row r="66" spans="1:16">
      <c r="A66" s="9">
        <v>64</v>
      </c>
      <c r="B66" s="10" t="s">
        <v>95</v>
      </c>
      <c r="C66" s="10" t="s">
        <v>51</v>
      </c>
      <c r="D66" s="10">
        <v>13.6</v>
      </c>
      <c r="E66" s="10">
        <v>91.7</v>
      </c>
      <c r="F66" s="10">
        <v>-33.3</v>
      </c>
      <c r="G66" s="10">
        <v>78</v>
      </c>
      <c r="H66" s="10">
        <v>30</v>
      </c>
      <c r="I66" s="10">
        <v>2000</v>
      </c>
      <c r="J66" s="10">
        <v>4</v>
      </c>
      <c r="K66" s="10">
        <v>42.55</v>
      </c>
      <c r="L66" s="10">
        <v>7.2</v>
      </c>
      <c r="M66" s="10">
        <v>-31.5</v>
      </c>
      <c r="N66" s="10">
        <v>325</v>
      </c>
      <c r="O66" s="10">
        <v>0.25</v>
      </c>
      <c r="P66" s="10">
        <v>35</v>
      </c>
    </row>
    <row r="67" spans="1:16">
      <c r="A67" s="9">
        <v>65</v>
      </c>
      <c r="B67" s="10" t="s">
        <v>96</v>
      </c>
      <c r="C67" s="10" t="s">
        <v>51</v>
      </c>
      <c r="D67" s="10">
        <v>10.6</v>
      </c>
      <c r="E67" s="10">
        <v>99.2</v>
      </c>
      <c r="F67" s="10">
        <v>30</v>
      </c>
      <c r="G67" s="10">
        <v>95.9</v>
      </c>
      <c r="H67" s="10">
        <v>20</v>
      </c>
      <c r="I67" s="10">
        <v>2000</v>
      </c>
      <c r="J67" s="10">
        <v>5</v>
      </c>
      <c r="K67" s="10">
        <v>44.5</v>
      </c>
      <c r="L67" s="10">
        <v>12.5</v>
      </c>
      <c r="M67" s="10">
        <v>-13.5</v>
      </c>
      <c r="N67" s="10">
        <v>268</v>
      </c>
      <c r="O67" s="10">
        <v>0.21</v>
      </c>
      <c r="P67" s="10">
        <v>154.8</v>
      </c>
    </row>
    <row r="68" spans="1:16">
      <c r="A68" s="9">
        <v>66</v>
      </c>
      <c r="B68" s="10" t="s">
        <v>97</v>
      </c>
      <c r="C68" s="10" t="s">
        <v>27</v>
      </c>
      <c r="D68" s="10">
        <v>20.9</v>
      </c>
      <c r="E68" s="10">
        <v>98.9</v>
      </c>
      <c r="F68" s="10">
        <v>-3.5</v>
      </c>
      <c r="G68" s="10">
        <v>61</v>
      </c>
      <c r="H68" s="10">
        <v>30</v>
      </c>
      <c r="I68" s="10">
        <v>2552.75</v>
      </c>
      <c r="J68" s="10">
        <v>10</v>
      </c>
      <c r="K68" s="10">
        <v>51.2</v>
      </c>
      <c r="L68" s="10" t="s">
        <v>28</v>
      </c>
      <c r="M68" s="10">
        <v>-42.17</v>
      </c>
      <c r="N68" s="10">
        <v>348</v>
      </c>
      <c r="O68" s="10">
        <v>0.18</v>
      </c>
      <c r="P68" s="10">
        <v>60</v>
      </c>
    </row>
    <row r="69" spans="1:16">
      <c r="A69" s="9">
        <v>67</v>
      </c>
      <c r="B69" s="10" t="s">
        <v>98</v>
      </c>
      <c r="C69" s="10" t="s">
        <v>27</v>
      </c>
      <c r="D69" s="10">
        <v>19.2</v>
      </c>
      <c r="E69" s="10">
        <v>98.5</v>
      </c>
      <c r="F69" s="10">
        <v>-71.7</v>
      </c>
      <c r="G69" s="10">
        <v>116.8</v>
      </c>
      <c r="H69" s="10">
        <v>30</v>
      </c>
      <c r="I69" s="10">
        <v>2552.75</v>
      </c>
      <c r="J69" s="10">
        <v>10</v>
      </c>
      <c r="K69" s="10">
        <v>56.3</v>
      </c>
      <c r="L69" s="10" t="s">
        <v>28</v>
      </c>
      <c r="M69" s="10">
        <v>-42.26</v>
      </c>
      <c r="N69" s="10">
        <v>343</v>
      </c>
      <c r="O69" s="10">
        <v>0.19</v>
      </c>
      <c r="P69" s="10">
        <v>50</v>
      </c>
    </row>
    <row r="70" spans="1:16">
      <c r="A70" s="9">
        <v>68</v>
      </c>
      <c r="B70" s="10" t="s">
        <v>99</v>
      </c>
      <c r="C70" s="10" t="s">
        <v>27</v>
      </c>
      <c r="D70" s="10">
        <v>19.1</v>
      </c>
      <c r="E70" s="10">
        <v>97.8</v>
      </c>
      <c r="F70" s="10">
        <v>-61</v>
      </c>
      <c r="G70" s="10">
        <v>72.2</v>
      </c>
      <c r="H70" s="10">
        <v>30</v>
      </c>
      <c r="I70" s="10">
        <v>2552.75</v>
      </c>
      <c r="J70" s="10">
        <v>10</v>
      </c>
      <c r="K70" s="10">
        <v>48.5</v>
      </c>
      <c r="L70" s="10" t="s">
        <v>28</v>
      </c>
      <c r="M70" s="10">
        <v>-41.73</v>
      </c>
      <c r="N70" s="10">
        <v>345</v>
      </c>
      <c r="O70" s="10">
        <v>0.19</v>
      </c>
      <c r="P70" s="10">
        <v>50</v>
      </c>
    </row>
    <row r="71" spans="1:16">
      <c r="A71" s="9">
        <v>69</v>
      </c>
      <c r="B71" s="10" t="s">
        <v>100</v>
      </c>
      <c r="C71" s="10" t="s">
        <v>31</v>
      </c>
      <c r="D71" s="10">
        <v>17.3</v>
      </c>
      <c r="E71" s="10">
        <v>98.6</v>
      </c>
      <c r="F71" s="10">
        <v>-42.5</v>
      </c>
      <c r="G71" s="10">
        <v>102</v>
      </c>
      <c r="H71" s="10">
        <v>20</v>
      </c>
      <c r="I71" s="10">
        <v>2000</v>
      </c>
      <c r="J71" s="10">
        <v>3</v>
      </c>
      <c r="K71" s="10">
        <v>16.3</v>
      </c>
      <c r="L71" s="10">
        <v>48.9</v>
      </c>
      <c r="M71" s="10">
        <v>16.2</v>
      </c>
      <c r="N71" s="10">
        <v>300</v>
      </c>
      <c r="O71" s="10">
        <v>0.44</v>
      </c>
      <c r="P71" s="10">
        <v>103</v>
      </c>
    </row>
    <row r="72" spans="1:16">
      <c r="A72" s="9">
        <v>70</v>
      </c>
      <c r="B72" s="10" t="s">
        <v>101</v>
      </c>
      <c r="C72" s="10" t="s">
        <v>31</v>
      </c>
      <c r="D72" s="10">
        <v>21.8</v>
      </c>
      <c r="E72" s="10">
        <v>99.5</v>
      </c>
      <c r="F72" s="10">
        <v>25</v>
      </c>
      <c r="G72" s="10">
        <v>150</v>
      </c>
      <c r="H72" s="10">
        <v>50</v>
      </c>
      <c r="I72" s="10">
        <v>2000</v>
      </c>
      <c r="J72" s="10">
        <v>4</v>
      </c>
      <c r="K72" s="10">
        <v>56.1</v>
      </c>
      <c r="L72" s="10">
        <v>17.2</v>
      </c>
      <c r="M72" s="10">
        <v>33.93</v>
      </c>
      <c r="N72" s="10">
        <v>391</v>
      </c>
      <c r="O72" s="10">
        <v>0.19</v>
      </c>
      <c r="P72" s="10">
        <v>92.4</v>
      </c>
    </row>
    <row r="73" spans="1:16">
      <c r="A73" s="9">
        <v>71</v>
      </c>
      <c r="B73" s="10" t="s">
        <v>102</v>
      </c>
      <c r="C73" s="10" t="s">
        <v>27</v>
      </c>
      <c r="D73" s="10">
        <v>8.2</v>
      </c>
      <c r="E73" s="10">
        <v>98.2</v>
      </c>
      <c r="F73" s="10">
        <v>-7.5</v>
      </c>
      <c r="G73" s="10">
        <v>75.9</v>
      </c>
      <c r="H73" s="10">
        <v>14</v>
      </c>
      <c r="I73" s="10">
        <v>2000</v>
      </c>
      <c r="J73" s="10">
        <v>6</v>
      </c>
      <c r="K73" s="10">
        <v>40.5</v>
      </c>
      <c r="L73" s="10">
        <v>51.3</v>
      </c>
      <c r="M73" s="10">
        <v>-9.8</v>
      </c>
      <c r="N73" s="10">
        <v>254</v>
      </c>
      <c r="O73" s="10">
        <v>0.23</v>
      </c>
      <c r="P73" s="10">
        <v>45</v>
      </c>
    </row>
    <row r="74" spans="1:16">
      <c r="A74" s="9">
        <v>72</v>
      </c>
      <c r="B74" s="10" t="s">
        <v>103</v>
      </c>
      <c r="C74" s="10" t="s">
        <v>31</v>
      </c>
      <c r="D74" s="10">
        <v>3.7</v>
      </c>
      <c r="E74" s="10">
        <v>98.2</v>
      </c>
      <c r="F74" s="10">
        <v>-22.4</v>
      </c>
      <c r="G74" s="10">
        <v>68</v>
      </c>
      <c r="H74" s="10">
        <v>30</v>
      </c>
      <c r="I74" s="10">
        <v>2000</v>
      </c>
      <c r="J74" s="10">
        <v>6</v>
      </c>
      <c r="K74" s="10">
        <v>36.4</v>
      </c>
      <c r="L74" s="10" t="s">
        <v>28</v>
      </c>
      <c r="M74" s="10">
        <v>7.6</v>
      </c>
      <c r="N74" s="10">
        <v>276</v>
      </c>
      <c r="O74" s="10">
        <v>0.22</v>
      </c>
      <c r="P74" s="10" t="s">
        <v>28</v>
      </c>
    </row>
    <row r="75" spans="1:16">
      <c r="A75" s="9">
        <v>73</v>
      </c>
      <c r="B75" s="10" t="s">
        <v>104</v>
      </c>
      <c r="C75" s="10" t="s">
        <v>31</v>
      </c>
      <c r="D75" s="10">
        <v>7.1</v>
      </c>
      <c r="E75" s="10">
        <v>97.4</v>
      </c>
      <c r="F75" s="10">
        <v>-62.5</v>
      </c>
      <c r="G75" s="10">
        <v>77.2</v>
      </c>
      <c r="H75" s="10">
        <v>90</v>
      </c>
      <c r="I75" s="10">
        <v>1000</v>
      </c>
      <c r="J75" s="10">
        <v>6</v>
      </c>
      <c r="K75" s="10">
        <v>45.5</v>
      </c>
      <c r="L75" s="10">
        <v>86.9</v>
      </c>
      <c r="M75" s="10">
        <v>-16</v>
      </c>
      <c r="N75" s="10">
        <v>246</v>
      </c>
      <c r="O75" s="10">
        <v>0.2</v>
      </c>
      <c r="P75" s="10">
        <v>103.3</v>
      </c>
    </row>
    <row r="76" spans="1:16">
      <c r="A76" s="9">
        <v>74</v>
      </c>
      <c r="B76" s="10" t="s">
        <v>105</v>
      </c>
      <c r="C76" s="10" t="s">
        <v>51</v>
      </c>
      <c r="D76" s="10">
        <v>10</v>
      </c>
      <c r="E76" s="10">
        <v>99.7</v>
      </c>
      <c r="F76" s="10">
        <v>-32.5</v>
      </c>
      <c r="G76" s="10">
        <v>81.6</v>
      </c>
      <c r="H76" s="10">
        <v>80</v>
      </c>
      <c r="I76" s="10">
        <v>5000</v>
      </c>
      <c r="J76" s="10">
        <v>5</v>
      </c>
      <c r="K76" s="10">
        <v>58.5</v>
      </c>
      <c r="L76" s="10">
        <v>13.5</v>
      </c>
      <c r="M76" s="10">
        <v>-13.5</v>
      </c>
      <c r="N76" s="10">
        <v>220</v>
      </c>
      <c r="O76" s="10">
        <v>0.2</v>
      </c>
      <c r="P76" s="10">
        <v>57.2</v>
      </c>
    </row>
    <row r="77" spans="1:16">
      <c r="A77" s="9">
        <v>75</v>
      </c>
      <c r="B77" s="10" t="s">
        <v>101</v>
      </c>
      <c r="C77" s="10" t="s">
        <v>31</v>
      </c>
      <c r="D77" s="10">
        <v>3.8</v>
      </c>
      <c r="E77" s="10">
        <v>98.5</v>
      </c>
      <c r="F77" s="10">
        <v>7.5</v>
      </c>
      <c r="G77" s="10">
        <v>61.6</v>
      </c>
      <c r="H77" s="10">
        <v>20</v>
      </c>
      <c r="I77" s="10">
        <v>2000</v>
      </c>
      <c r="J77" s="10">
        <v>6</v>
      </c>
      <c r="K77" s="10" t="s">
        <v>28</v>
      </c>
      <c r="L77" s="10">
        <v>23.8</v>
      </c>
      <c r="M77" s="10">
        <v>12.5</v>
      </c>
      <c r="N77" s="10">
        <v>195</v>
      </c>
      <c r="O77" s="10">
        <v>0.24</v>
      </c>
      <c r="P77" s="10" t="s">
        <v>28</v>
      </c>
    </row>
    <row r="78" spans="1:16">
      <c r="A78" s="9">
        <v>76</v>
      </c>
      <c r="B78" s="10" t="s">
        <v>106</v>
      </c>
      <c r="C78" s="10" t="s">
        <v>31</v>
      </c>
      <c r="D78" s="10">
        <v>6.4</v>
      </c>
      <c r="E78" s="10">
        <v>98.9</v>
      </c>
      <c r="F78" s="10">
        <v>12.9</v>
      </c>
      <c r="G78" s="10">
        <v>99</v>
      </c>
      <c r="H78" s="10">
        <v>120</v>
      </c>
      <c r="I78" s="10">
        <v>2000</v>
      </c>
      <c r="J78" s="10">
        <v>6</v>
      </c>
      <c r="K78" s="10">
        <v>10.2</v>
      </c>
      <c r="L78" s="10">
        <v>12</v>
      </c>
      <c r="M78" s="10">
        <v>19.3</v>
      </c>
      <c r="N78" s="10">
        <v>569</v>
      </c>
      <c r="O78" s="10">
        <v>0.26</v>
      </c>
      <c r="P78" s="10">
        <v>118</v>
      </c>
    </row>
    <row r="79" spans="1:16">
      <c r="A79" s="9">
        <v>77</v>
      </c>
      <c r="B79" s="10" t="s">
        <v>107</v>
      </c>
      <c r="C79" s="10" t="s">
        <v>49</v>
      </c>
      <c r="D79" s="10">
        <v>22</v>
      </c>
      <c r="E79" s="10">
        <v>92.38</v>
      </c>
      <c r="F79" s="10">
        <v>28.96</v>
      </c>
      <c r="G79" s="10">
        <v>9.32</v>
      </c>
      <c r="H79" s="10">
        <v>20</v>
      </c>
      <c r="I79" s="10">
        <v>2000</v>
      </c>
      <c r="J79" s="10">
        <v>5</v>
      </c>
      <c r="K79" s="10">
        <v>38</v>
      </c>
      <c r="L79" s="10">
        <v>7.15</v>
      </c>
      <c r="M79" s="10">
        <v>-47.04</v>
      </c>
      <c r="N79" s="10">
        <v>428</v>
      </c>
      <c r="O79" s="10">
        <v>0.53</v>
      </c>
      <c r="P79" s="10">
        <v>257</v>
      </c>
    </row>
    <row r="80" spans="1:16">
      <c r="A80" s="9">
        <v>78</v>
      </c>
      <c r="B80" s="10" t="s">
        <v>108</v>
      </c>
      <c r="C80" s="10" t="s">
        <v>27</v>
      </c>
      <c r="D80" s="10">
        <v>18.6</v>
      </c>
      <c r="E80" s="10">
        <v>98.9</v>
      </c>
      <c r="F80" s="10">
        <v>44.5</v>
      </c>
      <c r="G80" s="10">
        <v>50.7</v>
      </c>
      <c r="H80" s="10">
        <v>13.9</v>
      </c>
      <c r="I80" s="10">
        <v>2000</v>
      </c>
      <c r="J80" s="10">
        <v>10</v>
      </c>
      <c r="K80" s="10">
        <v>37.8</v>
      </c>
      <c r="L80" s="10">
        <v>15.27</v>
      </c>
      <c r="M80" s="10">
        <v>-20.2</v>
      </c>
      <c r="N80" s="10">
        <v>226</v>
      </c>
      <c r="O80" s="10">
        <v>0.401</v>
      </c>
      <c r="P80" s="10">
        <v>37</v>
      </c>
    </row>
    <row r="81" spans="1:16">
      <c r="A81" s="9">
        <v>79</v>
      </c>
      <c r="B81" s="10" t="s">
        <v>109</v>
      </c>
      <c r="C81" s="10" t="s">
        <v>27</v>
      </c>
      <c r="D81" s="10">
        <v>14</v>
      </c>
      <c r="E81" s="10">
        <v>90.4</v>
      </c>
      <c r="F81" s="10">
        <v>22</v>
      </c>
      <c r="G81" s="10">
        <v>8</v>
      </c>
      <c r="H81" s="10">
        <v>20</v>
      </c>
      <c r="I81" s="10">
        <v>2000</v>
      </c>
      <c r="J81" s="10">
        <v>5</v>
      </c>
      <c r="K81" s="10">
        <v>61.2</v>
      </c>
      <c r="L81" s="10">
        <v>14.2</v>
      </c>
      <c r="M81" s="10">
        <v>5.4</v>
      </c>
      <c r="N81" s="10">
        <v>725.1</v>
      </c>
      <c r="O81" s="10">
        <v>0.68</v>
      </c>
      <c r="P81" s="10">
        <v>56</v>
      </c>
    </row>
    <row r="82" spans="1:16">
      <c r="A82" s="9">
        <v>80</v>
      </c>
      <c r="B82" s="10" t="s">
        <v>82</v>
      </c>
      <c r="C82" s="10" t="s">
        <v>27</v>
      </c>
      <c r="D82" s="10">
        <v>18.8</v>
      </c>
      <c r="E82" s="10">
        <v>92.9</v>
      </c>
      <c r="F82" s="10">
        <v>-11</v>
      </c>
      <c r="G82" s="10">
        <v>15.6</v>
      </c>
      <c r="H82" s="10">
        <v>120</v>
      </c>
      <c r="I82" s="10">
        <v>2000</v>
      </c>
      <c r="J82" s="10">
        <v>6</v>
      </c>
      <c r="K82" s="10">
        <v>67</v>
      </c>
      <c r="L82" s="10" t="s">
        <v>28</v>
      </c>
      <c r="M82" s="10">
        <v>22.8</v>
      </c>
      <c r="N82" s="10">
        <v>508</v>
      </c>
      <c r="O82" s="10">
        <v>0.53</v>
      </c>
      <c r="P82" s="10">
        <v>114</v>
      </c>
    </row>
    <row r="83" spans="1:16">
      <c r="A83" s="9">
        <v>81</v>
      </c>
      <c r="B83" s="10" t="s">
        <v>94</v>
      </c>
      <c r="C83" s="10" t="s">
        <v>27</v>
      </c>
      <c r="D83" s="10">
        <v>5.67</v>
      </c>
      <c r="E83" s="10">
        <v>99.21</v>
      </c>
      <c r="F83" s="10">
        <v>50.26</v>
      </c>
      <c r="G83" s="10">
        <v>62.96</v>
      </c>
      <c r="H83" s="10">
        <v>40</v>
      </c>
      <c r="I83" s="10">
        <v>2000</v>
      </c>
      <c r="J83" s="10">
        <v>4</v>
      </c>
      <c r="K83" s="10">
        <v>39</v>
      </c>
      <c r="L83" s="10">
        <v>16.1</v>
      </c>
      <c r="M83" s="10">
        <v>21</v>
      </c>
      <c r="N83" s="10">
        <v>545</v>
      </c>
      <c r="O83" s="10">
        <v>0.54</v>
      </c>
      <c r="P83" s="10">
        <v>45.2</v>
      </c>
    </row>
    <row r="84" spans="1:16">
      <c r="A84" s="9">
        <v>82</v>
      </c>
      <c r="B84" s="10" t="s">
        <v>110</v>
      </c>
      <c r="C84" s="10" t="s">
        <v>31</v>
      </c>
      <c r="D84" s="10">
        <v>16.7</v>
      </c>
      <c r="E84" s="10">
        <v>97.6</v>
      </c>
      <c r="F84" s="10">
        <v>28</v>
      </c>
      <c r="G84" s="10">
        <v>29.5</v>
      </c>
      <c r="H84" s="10">
        <v>80</v>
      </c>
      <c r="I84" s="10">
        <v>2000</v>
      </c>
      <c r="J84" s="10">
        <v>2</v>
      </c>
      <c r="K84" s="10">
        <v>36.2</v>
      </c>
      <c r="L84" s="10" t="s">
        <v>28</v>
      </c>
      <c r="M84" s="10">
        <v>22</v>
      </c>
      <c r="N84" s="10">
        <v>301.8</v>
      </c>
      <c r="O84" s="10">
        <v>0.47</v>
      </c>
      <c r="P84" s="10" t="s">
        <v>28</v>
      </c>
    </row>
    <row r="85" spans="1:16">
      <c r="A85" s="9">
        <v>83</v>
      </c>
      <c r="B85" s="10" t="s">
        <v>111</v>
      </c>
      <c r="C85" s="10" t="s">
        <v>51</v>
      </c>
      <c r="D85" s="10">
        <v>10.8</v>
      </c>
      <c r="E85" s="10">
        <v>98.7</v>
      </c>
      <c r="F85" s="10">
        <v>31</v>
      </c>
      <c r="G85" s="10">
        <v>51.8</v>
      </c>
      <c r="H85" s="10">
        <v>60</v>
      </c>
      <c r="I85" s="10">
        <v>2000</v>
      </c>
      <c r="J85" s="10">
        <v>6</v>
      </c>
      <c r="K85" s="10" t="s">
        <v>28</v>
      </c>
      <c r="L85" s="10" t="s">
        <v>28</v>
      </c>
      <c r="M85" s="10">
        <v>-18</v>
      </c>
      <c r="N85" s="10">
        <v>275</v>
      </c>
      <c r="O85" s="10">
        <v>0.58</v>
      </c>
      <c r="P85" s="10">
        <v>17</v>
      </c>
    </row>
    <row r="86" spans="1:16">
      <c r="A86" s="9">
        <v>84</v>
      </c>
      <c r="B86" s="10" t="s">
        <v>112</v>
      </c>
      <c r="C86" s="10" t="s">
        <v>27</v>
      </c>
      <c r="D86" s="10">
        <v>19.8</v>
      </c>
      <c r="E86" s="10">
        <v>97.1</v>
      </c>
      <c r="F86" s="10">
        <v>19.7</v>
      </c>
      <c r="G86" s="10">
        <v>27.7</v>
      </c>
      <c r="H86" s="10">
        <v>20</v>
      </c>
      <c r="I86" s="10">
        <v>3000</v>
      </c>
      <c r="J86" s="10">
        <v>5</v>
      </c>
      <c r="K86" s="10">
        <v>46.3</v>
      </c>
      <c r="L86" s="10">
        <v>3.03</v>
      </c>
      <c r="M86" s="10">
        <v>24.2</v>
      </c>
      <c r="N86" s="10">
        <v>569</v>
      </c>
      <c r="O86" s="10" t="s">
        <v>28</v>
      </c>
      <c r="P86" s="10">
        <v>72.9</v>
      </c>
    </row>
    <row r="87" spans="1:16">
      <c r="A87" s="9">
        <v>85</v>
      </c>
      <c r="B87" s="10" t="s">
        <v>113</v>
      </c>
      <c r="C87" s="10" t="s">
        <v>51</v>
      </c>
      <c r="D87" s="10">
        <v>25.73</v>
      </c>
      <c r="E87" s="10">
        <v>98.9</v>
      </c>
      <c r="F87" s="10">
        <v>13</v>
      </c>
      <c r="G87" s="10">
        <v>82.58</v>
      </c>
      <c r="H87" s="10">
        <v>20</v>
      </c>
      <c r="I87" s="10">
        <v>2000</v>
      </c>
      <c r="J87" s="10">
        <v>4</v>
      </c>
      <c r="K87" s="10">
        <v>36</v>
      </c>
      <c r="L87" s="10">
        <v>12.8</v>
      </c>
      <c r="M87" s="10">
        <v>-31</v>
      </c>
      <c r="N87" s="10">
        <v>270</v>
      </c>
      <c r="O87" s="10">
        <v>0.37</v>
      </c>
      <c r="P87" s="10">
        <v>59</v>
      </c>
    </row>
    <row r="88" spans="1:16">
      <c r="A88" s="9">
        <v>86</v>
      </c>
      <c r="B88" s="10" t="s">
        <v>114</v>
      </c>
      <c r="C88" s="10" t="s">
        <v>31</v>
      </c>
      <c r="D88" s="10">
        <v>9.8</v>
      </c>
      <c r="E88" s="10">
        <v>91.5</v>
      </c>
      <c r="F88" s="10">
        <v>-45.4</v>
      </c>
      <c r="G88" s="10">
        <v>17.11</v>
      </c>
      <c r="H88" s="10">
        <v>20</v>
      </c>
      <c r="I88" s="10">
        <v>2000</v>
      </c>
      <c r="J88" s="10">
        <v>6</v>
      </c>
      <c r="K88" s="10">
        <v>34.1</v>
      </c>
      <c r="L88" s="10">
        <v>11.1</v>
      </c>
      <c r="M88" s="10">
        <v>-8</v>
      </c>
      <c r="N88" s="10">
        <v>288</v>
      </c>
      <c r="O88" s="10" t="s">
        <v>28</v>
      </c>
      <c r="P88" s="10">
        <v>45</v>
      </c>
    </row>
    <row r="89" spans="1:16">
      <c r="A89" s="9">
        <v>87</v>
      </c>
      <c r="B89" s="10" t="s">
        <v>115</v>
      </c>
      <c r="C89" s="10" t="s">
        <v>31</v>
      </c>
      <c r="D89" s="10">
        <v>4.9</v>
      </c>
      <c r="E89" s="10">
        <v>98.19</v>
      </c>
      <c r="F89" s="10">
        <v>39.63</v>
      </c>
      <c r="G89" s="10">
        <v>33.37</v>
      </c>
      <c r="H89" s="10">
        <v>20</v>
      </c>
      <c r="I89" s="10">
        <v>2000</v>
      </c>
      <c r="J89" s="10">
        <v>6</v>
      </c>
      <c r="K89" s="10">
        <v>71.5</v>
      </c>
      <c r="L89" s="10">
        <v>20.9</v>
      </c>
      <c r="M89" s="10">
        <v>-38.35</v>
      </c>
      <c r="N89" s="10">
        <v>376</v>
      </c>
      <c r="O89" s="10" t="s">
        <v>28</v>
      </c>
      <c r="P89" s="10">
        <v>150</v>
      </c>
    </row>
    <row r="90" spans="1:16">
      <c r="A90" s="9">
        <v>88</v>
      </c>
      <c r="B90" s="10" t="s">
        <v>116</v>
      </c>
      <c r="C90" s="10" t="s">
        <v>31</v>
      </c>
      <c r="D90" s="10">
        <v>9.43</v>
      </c>
      <c r="E90" s="10">
        <v>95.74</v>
      </c>
      <c r="F90" s="10">
        <v>18.1</v>
      </c>
      <c r="G90" s="10">
        <v>19.22</v>
      </c>
      <c r="H90" s="10">
        <v>20</v>
      </c>
      <c r="I90" s="10">
        <v>2000</v>
      </c>
      <c r="J90" s="10">
        <v>6</v>
      </c>
      <c r="K90" s="10">
        <v>56</v>
      </c>
      <c r="L90" s="10">
        <v>15.8</v>
      </c>
      <c r="M90" s="10">
        <v>-14</v>
      </c>
      <c r="N90" s="10">
        <v>526</v>
      </c>
      <c r="O90" s="10">
        <v>0.214</v>
      </c>
      <c r="P90" s="10">
        <v>212</v>
      </c>
    </row>
    <row r="91" spans="1:16">
      <c r="A91" s="9">
        <v>89</v>
      </c>
      <c r="B91" s="10" t="s">
        <v>117</v>
      </c>
      <c r="C91" s="10" t="s">
        <v>51</v>
      </c>
      <c r="D91" s="10">
        <v>10</v>
      </c>
      <c r="E91" s="10">
        <v>98.9</v>
      </c>
      <c r="F91" s="10">
        <v>10.24</v>
      </c>
      <c r="G91" s="10">
        <v>81.6</v>
      </c>
      <c r="H91" s="10">
        <v>20</v>
      </c>
      <c r="I91" s="10">
        <v>2000</v>
      </c>
      <c r="J91" s="10">
        <v>5</v>
      </c>
      <c r="K91" s="10">
        <v>58.5</v>
      </c>
      <c r="L91" s="10">
        <v>13.5</v>
      </c>
      <c r="M91" s="10">
        <v>-14</v>
      </c>
      <c r="N91" s="10">
        <v>220</v>
      </c>
      <c r="O91" s="10">
        <v>0.2</v>
      </c>
      <c r="P91" s="10">
        <v>57.2</v>
      </c>
    </row>
    <row r="92" spans="1:16">
      <c r="A92" s="9">
        <v>90</v>
      </c>
      <c r="B92" s="10" t="s">
        <v>118</v>
      </c>
      <c r="C92" s="10" t="s">
        <v>27</v>
      </c>
      <c r="D92" s="10">
        <v>6.8</v>
      </c>
      <c r="E92" s="10">
        <v>99.1</v>
      </c>
      <c r="F92" s="10">
        <v>47.35</v>
      </c>
      <c r="G92" s="10">
        <v>58.5</v>
      </c>
      <c r="H92" s="10">
        <v>50</v>
      </c>
      <c r="I92" s="10">
        <v>2000</v>
      </c>
      <c r="J92" s="10">
        <v>6</v>
      </c>
      <c r="K92" s="10">
        <v>63</v>
      </c>
      <c r="L92" s="10">
        <v>2.67</v>
      </c>
      <c r="M92" s="10">
        <v>11</v>
      </c>
      <c r="N92" s="10">
        <v>687</v>
      </c>
      <c r="O92" s="10">
        <v>0.2</v>
      </c>
      <c r="P92" s="10">
        <v>87</v>
      </c>
    </row>
  </sheetData>
  <autoFilter xmlns:etc="http://www.wps.cn/officeDocument/2017/etCustomData" ref="A2:P92" etc:filterBottomFollowUsedRange="0">
    <extLst/>
  </autoFilter>
  <mergeCells count="1">
    <mergeCell ref="A1:A2"/>
  </mergeCells>
  <hyperlinks>
    <hyperlink ref="B28" r:id="rId1" display="PEI@4A-B15C5/TMC"/>
    <hyperlink ref="B84" r:id="rId2" display="PEI@CoPc/TMC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H.cw Pr.</dc:creator>
  <cp:lastModifiedBy>32258</cp:lastModifiedBy>
  <dcterms:created xsi:type="dcterms:W3CDTF">2015-06-05T18:19:00Z</dcterms:created>
  <dcterms:modified xsi:type="dcterms:W3CDTF">2025-08-04T13:39:18Z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81789BE5E1514CE3B968621558B29087_12</vt:lpwstr>
  </property>
  <property fmtid="{D5CDD505-2E9C-101B-9397-08002B2CF9AE}" pid="3" name="KSOProductBuildVer">
    <vt:lpwstr>2052-12.1.0.21915</vt:lpwstr>
  </property>
</Properties>
</file>