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codaworksplce\jupyter notebook\"/>
    </mc:Choice>
  </mc:AlternateContent>
  <xr:revisionPtr revIDLastSave="0" documentId="13_ncr:1_{20EC0220-EA12-418F-9743-C7A09F3CE13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原始数据" sheetId="1" r:id="rId1"/>
    <sheet name="Sheet2min-max标准化" sheetId="2" r:id="rId2"/>
    <sheet name="技术进步指数" sheetId="3" r:id="rId3"/>
    <sheet name="权重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1" i="3"/>
</calcChain>
</file>

<file path=xl/sharedStrings.xml><?xml version="1.0" encoding="utf-8"?>
<sst xmlns="http://schemas.openxmlformats.org/spreadsheetml/2006/main" count="270" uniqueCount="32">
  <si>
    <t>省份</t>
  </si>
  <si>
    <t>年份</t>
  </si>
  <si>
    <r>
      <rPr>
        <sz val="10"/>
        <rFont val="Arial"/>
        <family val="2"/>
      </rPr>
      <t>R&amp;D</t>
    </r>
    <r>
      <rPr>
        <sz val="10"/>
        <rFont val="宋体"/>
        <charset val="134"/>
      </rPr>
      <t>人员（人）</t>
    </r>
  </si>
  <si>
    <r>
      <rPr>
        <sz val="10"/>
        <rFont val="Arial"/>
        <family val="2"/>
      </rPr>
      <t>R&amp;D</t>
    </r>
    <r>
      <rPr>
        <sz val="10"/>
        <rFont val="宋体"/>
        <charset val="134"/>
      </rPr>
      <t>经费内部支出（万元）</t>
    </r>
  </si>
  <si>
    <t>发明专利申请数（件）</t>
  </si>
  <si>
    <t>技术市场成交额（万元）</t>
  </si>
  <si>
    <t>上海</t>
  </si>
  <si>
    <t>江苏</t>
  </si>
  <si>
    <t>浙江</t>
  </si>
  <si>
    <t>安徽</t>
  </si>
  <si>
    <t>江西</t>
  </si>
  <si>
    <t>湖北</t>
  </si>
  <si>
    <t>湖南</t>
  </si>
  <si>
    <t>重庆</t>
  </si>
  <si>
    <t>四川</t>
  </si>
  <si>
    <t>贵州</t>
  </si>
  <si>
    <t>云南</t>
  </si>
  <si>
    <r>
      <t>R&amp;D</t>
    </r>
    <r>
      <rPr>
        <sz val="10"/>
        <rFont val="宋体"/>
        <charset val="134"/>
      </rPr>
      <t>人员（人）</t>
    </r>
  </si>
  <si>
    <r>
      <t>R&amp;D</t>
    </r>
    <r>
      <rPr>
        <sz val="10"/>
        <rFont val="宋体"/>
        <charset val="134"/>
      </rPr>
      <t>经费内部支出（万元）</t>
    </r>
  </si>
  <si>
    <t>R&amp;D人员（人）</t>
  </si>
  <si>
    <t>R&amp;D经费内部支出（万元）</t>
  </si>
  <si>
    <t>上海市</t>
  </si>
  <si>
    <t>江苏省</t>
  </si>
  <si>
    <t>浙江省</t>
  </si>
  <si>
    <t>安徽省</t>
  </si>
  <si>
    <t>江西省</t>
  </si>
  <si>
    <t>湖北省</t>
  </si>
  <si>
    <t>湖南省</t>
  </si>
  <si>
    <t>重庆市</t>
  </si>
  <si>
    <t>四川省</t>
  </si>
  <si>
    <t>贵州省</t>
  </si>
  <si>
    <t>云南省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</si>
</sst>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workbookViewId="0">
      <selection activeCell="G24" sqref="G24"/>
    </sheetView>
  </sheetViews>
  <sheetFormatPr defaultColWidth="9" defaultRowHeight="13.5" x14ac:dyDescent="0.15"/>
  <cols>
    <col min="4" max="4" width="10.625"/>
    <col min="6" max="6" width="12.875"/>
  </cols>
  <sheetData>
    <row r="1" spans="1:6" x14ac:dyDescent="0.2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">
      <c r="A2" s="4" t="s">
        <v>6</v>
      </c>
      <c r="B2" s="5">
        <v>2010</v>
      </c>
      <c r="C2" s="4">
        <v>21254</v>
      </c>
      <c r="D2" s="4">
        <v>673565.4</v>
      </c>
      <c r="E2" s="4">
        <v>2554</v>
      </c>
      <c r="F2" s="4">
        <v>4314373.7680000002</v>
      </c>
    </row>
    <row r="3" spans="1:6" x14ac:dyDescent="0.2">
      <c r="A3" s="4" t="s">
        <v>6</v>
      </c>
      <c r="B3" s="5">
        <v>2011</v>
      </c>
      <c r="C3" s="4">
        <v>23567</v>
      </c>
      <c r="D3" s="4">
        <v>717383</v>
      </c>
      <c r="E3" s="4">
        <v>3482</v>
      </c>
      <c r="F3" s="4">
        <v>4807491.37</v>
      </c>
    </row>
    <row r="4" spans="1:6" x14ac:dyDescent="0.2">
      <c r="A4" s="4" t="s">
        <v>6</v>
      </c>
      <c r="B4" s="5">
        <v>2012</v>
      </c>
      <c r="C4" s="4">
        <v>28335</v>
      </c>
      <c r="D4" s="4">
        <v>907644</v>
      </c>
      <c r="E4" s="4">
        <v>4250</v>
      </c>
      <c r="F4" s="4">
        <v>5187473.24</v>
      </c>
    </row>
    <row r="5" spans="1:6" x14ac:dyDescent="0.2">
      <c r="A5" s="4" t="s">
        <v>6</v>
      </c>
      <c r="B5" s="5">
        <v>2013</v>
      </c>
      <c r="C5" s="4">
        <v>32721</v>
      </c>
      <c r="D5" s="4">
        <v>1061501</v>
      </c>
      <c r="E5" s="4">
        <v>4873</v>
      </c>
      <c r="F5" s="4">
        <v>5316803.9929999998</v>
      </c>
    </row>
    <row r="6" spans="1:6" x14ac:dyDescent="0.2">
      <c r="A6" s="4" t="s">
        <v>6</v>
      </c>
      <c r="B6" s="5">
        <v>2014</v>
      </c>
      <c r="C6" s="4">
        <v>32374</v>
      </c>
      <c r="D6" s="4">
        <v>1274063</v>
      </c>
      <c r="E6" s="4">
        <v>5667</v>
      </c>
      <c r="F6" s="4">
        <v>5924480.8700000001</v>
      </c>
    </row>
    <row r="7" spans="1:6" x14ac:dyDescent="0.2">
      <c r="A7" s="4" t="s">
        <v>6</v>
      </c>
      <c r="B7" s="5">
        <v>2015</v>
      </c>
      <c r="C7" s="4">
        <v>35868</v>
      </c>
      <c r="D7" s="4">
        <v>1282251.8999999999</v>
      </c>
      <c r="E7" s="4">
        <v>5464</v>
      </c>
      <c r="F7" s="4">
        <v>6637837.9740000004</v>
      </c>
    </row>
    <row r="8" spans="1:6" x14ac:dyDescent="0.2">
      <c r="A8" s="4" t="s">
        <v>6</v>
      </c>
      <c r="B8" s="5">
        <v>2016</v>
      </c>
      <c r="C8" s="4">
        <v>34123</v>
      </c>
      <c r="D8" s="4">
        <v>1338171.7</v>
      </c>
      <c r="E8" s="4">
        <v>5426</v>
      </c>
      <c r="F8" s="4">
        <v>7809858.0820000004</v>
      </c>
    </row>
    <row r="9" spans="1:6" x14ac:dyDescent="0.2">
      <c r="A9" s="4" t="s">
        <v>6</v>
      </c>
      <c r="B9" s="5">
        <v>2017</v>
      </c>
      <c r="C9" s="7">
        <v>33585</v>
      </c>
      <c r="D9" s="4">
        <v>1449217</v>
      </c>
      <c r="E9" s="4">
        <v>5795</v>
      </c>
      <c r="F9" s="4">
        <v>8106176.5070000002</v>
      </c>
    </row>
    <row r="10" spans="1:6" x14ac:dyDescent="0.2">
      <c r="A10" s="4" t="s">
        <v>6</v>
      </c>
      <c r="B10" s="5">
        <v>2018</v>
      </c>
      <c r="C10" s="4">
        <v>33047</v>
      </c>
      <c r="D10" s="4">
        <v>1273159.3</v>
      </c>
      <c r="E10" s="4">
        <v>5136</v>
      </c>
      <c r="F10" s="4">
        <v>12251857.390000001</v>
      </c>
    </row>
    <row r="11" spans="1:6" x14ac:dyDescent="0.2">
      <c r="A11" s="4" t="s">
        <v>6</v>
      </c>
      <c r="B11" s="5">
        <v>2019</v>
      </c>
      <c r="C11" s="4">
        <v>29508</v>
      </c>
      <c r="D11" s="4">
        <v>1635419</v>
      </c>
      <c r="E11" s="4">
        <v>6174</v>
      </c>
      <c r="F11" s="4">
        <v>14223539.1</v>
      </c>
    </row>
    <row r="12" spans="1:6" x14ac:dyDescent="0.2">
      <c r="A12" s="4" t="s">
        <v>6</v>
      </c>
      <c r="B12" s="5">
        <v>2020</v>
      </c>
      <c r="C12" s="4">
        <v>36823</v>
      </c>
      <c r="D12" s="4">
        <v>2135321.1</v>
      </c>
      <c r="E12" s="4">
        <v>6818</v>
      </c>
      <c r="F12" s="4">
        <v>15832248</v>
      </c>
    </row>
    <row r="13" spans="1:6" x14ac:dyDescent="0.2">
      <c r="A13" s="4" t="s">
        <v>7</v>
      </c>
      <c r="B13" s="5">
        <v>2010</v>
      </c>
      <c r="C13" s="4">
        <v>73216</v>
      </c>
      <c r="D13" s="4">
        <v>1351326.9</v>
      </c>
      <c r="E13" s="4">
        <v>2679</v>
      </c>
      <c r="F13" s="4">
        <v>2493405.6869999999</v>
      </c>
    </row>
    <row r="14" spans="1:6" x14ac:dyDescent="0.2">
      <c r="A14" s="4" t="s">
        <v>7</v>
      </c>
      <c r="B14" s="5">
        <v>2011</v>
      </c>
      <c r="C14" s="4">
        <v>94015</v>
      </c>
      <c r="D14" s="4">
        <v>2107404</v>
      </c>
      <c r="E14" s="4">
        <v>5546</v>
      </c>
      <c r="F14" s="4">
        <v>3334315.5189999999</v>
      </c>
    </row>
    <row r="15" spans="1:6" x14ac:dyDescent="0.2">
      <c r="A15" s="4" t="s">
        <v>7</v>
      </c>
      <c r="B15" s="5">
        <v>2012</v>
      </c>
      <c r="C15" s="4">
        <v>113817</v>
      </c>
      <c r="D15" s="4">
        <v>2575680</v>
      </c>
      <c r="E15" s="4">
        <v>6524</v>
      </c>
      <c r="F15" s="4">
        <v>4009140.7650000001</v>
      </c>
    </row>
    <row r="16" spans="1:6" x14ac:dyDescent="0.2">
      <c r="A16" s="4" t="s">
        <v>7</v>
      </c>
      <c r="B16" s="5">
        <v>2013</v>
      </c>
      <c r="C16" s="4">
        <v>127989</v>
      </c>
      <c r="D16" s="4">
        <v>2798080</v>
      </c>
      <c r="E16" s="4">
        <v>7723</v>
      </c>
      <c r="F16" s="4">
        <v>5275019.6610000003</v>
      </c>
    </row>
    <row r="17" spans="1:6" x14ac:dyDescent="0.2">
      <c r="A17" s="4" t="s">
        <v>7</v>
      </c>
      <c r="B17" s="5">
        <v>2014</v>
      </c>
      <c r="C17" s="4">
        <v>131488</v>
      </c>
      <c r="D17" s="4">
        <v>3084252</v>
      </c>
      <c r="E17" s="4">
        <v>10773</v>
      </c>
      <c r="F17" s="4">
        <v>5431585.2209999999</v>
      </c>
    </row>
    <row r="18" spans="1:6" x14ac:dyDescent="0.2">
      <c r="A18" s="4" t="s">
        <v>7</v>
      </c>
      <c r="B18" s="5">
        <v>2015</v>
      </c>
      <c r="C18" s="4">
        <v>134748</v>
      </c>
      <c r="D18" s="4">
        <v>3431437.1</v>
      </c>
      <c r="E18" s="4">
        <v>10403</v>
      </c>
      <c r="F18" s="4">
        <v>5729178.227</v>
      </c>
    </row>
    <row r="19" spans="1:6" x14ac:dyDescent="0.2">
      <c r="A19" s="4" t="s">
        <v>7</v>
      </c>
      <c r="B19" s="5">
        <v>2016</v>
      </c>
      <c r="C19" s="4">
        <v>147558</v>
      </c>
      <c r="D19" s="4">
        <v>3882343.4</v>
      </c>
      <c r="E19" s="4">
        <v>11881</v>
      </c>
      <c r="F19" s="4">
        <v>6356424.8109999998</v>
      </c>
    </row>
    <row r="20" spans="1:6" x14ac:dyDescent="0.2">
      <c r="A20" s="4" t="s">
        <v>7</v>
      </c>
      <c r="B20" s="5">
        <v>2017</v>
      </c>
      <c r="C20" s="7">
        <v>153316</v>
      </c>
      <c r="D20" s="4">
        <v>4161442</v>
      </c>
      <c r="E20" s="4">
        <v>12602</v>
      </c>
      <c r="F20" s="4">
        <v>7784223.324</v>
      </c>
    </row>
    <row r="21" spans="1:6" x14ac:dyDescent="0.2">
      <c r="A21" s="4" t="s">
        <v>7</v>
      </c>
      <c r="B21" s="5">
        <v>2018</v>
      </c>
      <c r="C21" s="4">
        <v>157976</v>
      </c>
      <c r="D21" s="4">
        <v>5025959.5</v>
      </c>
      <c r="E21" s="4">
        <v>14495</v>
      </c>
      <c r="F21" s="4">
        <v>9914474.8839999996</v>
      </c>
    </row>
    <row r="22" spans="1:6" x14ac:dyDescent="0.2">
      <c r="A22" s="4" t="s">
        <v>7</v>
      </c>
      <c r="B22" s="5">
        <v>2019</v>
      </c>
      <c r="C22" s="4">
        <v>175291</v>
      </c>
      <c r="D22" s="4">
        <v>5706300</v>
      </c>
      <c r="E22" s="4">
        <v>18235</v>
      </c>
      <c r="F22" s="4">
        <v>14715193.310000001</v>
      </c>
    </row>
    <row r="23" spans="1:6" x14ac:dyDescent="0.2">
      <c r="A23" s="4" t="s">
        <v>7</v>
      </c>
      <c r="B23" s="5">
        <v>2020</v>
      </c>
      <c r="C23" s="4">
        <v>190287</v>
      </c>
      <c r="D23" s="4">
        <v>7429309</v>
      </c>
      <c r="E23" s="4">
        <v>22962</v>
      </c>
      <c r="F23" s="4">
        <v>20878468</v>
      </c>
    </row>
    <row r="24" spans="1:6" x14ac:dyDescent="0.2">
      <c r="A24" s="4" t="s">
        <v>8</v>
      </c>
      <c r="B24" s="5">
        <v>2010</v>
      </c>
      <c r="C24" s="4">
        <v>27681</v>
      </c>
      <c r="D24" s="4">
        <v>524402.1</v>
      </c>
      <c r="E24" s="4">
        <v>1252</v>
      </c>
      <c r="F24" s="4">
        <v>603477.83620000002</v>
      </c>
    </row>
    <row r="25" spans="1:6" x14ac:dyDescent="0.2">
      <c r="A25" s="4" t="s">
        <v>8</v>
      </c>
      <c r="B25" s="5">
        <v>2011</v>
      </c>
      <c r="C25" s="4">
        <v>48486</v>
      </c>
      <c r="D25" s="4">
        <v>869939</v>
      </c>
      <c r="E25" s="4">
        <v>2107</v>
      </c>
      <c r="F25" s="4">
        <v>718967.51619999995</v>
      </c>
    </row>
    <row r="26" spans="1:6" x14ac:dyDescent="0.2">
      <c r="A26" s="4" t="s">
        <v>8</v>
      </c>
      <c r="B26" s="5">
        <v>2012</v>
      </c>
      <c r="C26" s="4">
        <v>60566</v>
      </c>
      <c r="D26" s="4">
        <v>1155257</v>
      </c>
      <c r="E26" s="4">
        <v>2968</v>
      </c>
      <c r="F26" s="4">
        <v>813078.61270000006</v>
      </c>
    </row>
    <row r="27" spans="1:6" x14ac:dyDescent="0.2">
      <c r="A27" s="4" t="s">
        <v>8</v>
      </c>
      <c r="B27" s="5">
        <v>2013</v>
      </c>
      <c r="C27" s="4">
        <v>66862</v>
      </c>
      <c r="D27" s="4">
        <v>1304677</v>
      </c>
      <c r="E27" s="4">
        <v>3569</v>
      </c>
      <c r="F27" s="4">
        <v>814958.19900000002</v>
      </c>
    </row>
    <row r="28" spans="1:6" x14ac:dyDescent="0.2">
      <c r="A28" s="4" t="s">
        <v>8</v>
      </c>
      <c r="B28" s="5">
        <v>2014</v>
      </c>
      <c r="C28" s="4">
        <v>73838</v>
      </c>
      <c r="D28" s="4">
        <v>1537770</v>
      </c>
      <c r="E28" s="4">
        <v>4423</v>
      </c>
      <c r="F28" s="4">
        <v>872527.0808</v>
      </c>
    </row>
    <row r="29" spans="1:6" x14ac:dyDescent="0.2">
      <c r="A29" s="4" t="s">
        <v>8</v>
      </c>
      <c r="B29" s="5">
        <v>2015</v>
      </c>
      <c r="C29" s="4">
        <v>82859</v>
      </c>
      <c r="D29" s="4">
        <v>1853267.7</v>
      </c>
      <c r="E29" s="4">
        <v>4775</v>
      </c>
      <c r="F29" s="4">
        <v>980965.54020000005</v>
      </c>
    </row>
    <row r="30" spans="1:6" x14ac:dyDescent="0.2">
      <c r="A30" s="4" t="s">
        <v>8</v>
      </c>
      <c r="B30" s="5">
        <v>2016</v>
      </c>
      <c r="C30" s="4">
        <v>85178</v>
      </c>
      <c r="D30" s="4">
        <v>2132657.9</v>
      </c>
      <c r="E30" s="4">
        <v>5703</v>
      </c>
      <c r="F30" s="4">
        <v>1983716.2180000001</v>
      </c>
    </row>
    <row r="31" spans="1:6" x14ac:dyDescent="0.2">
      <c r="A31" s="4" t="s">
        <v>8</v>
      </c>
      <c r="B31" s="5">
        <v>2017</v>
      </c>
      <c r="C31" s="7">
        <v>93425</v>
      </c>
      <c r="D31" s="4">
        <v>2329266</v>
      </c>
      <c r="E31" s="4">
        <v>5791</v>
      </c>
      <c r="F31" s="4">
        <v>3247309.73</v>
      </c>
    </row>
    <row r="32" spans="1:6" x14ac:dyDescent="0.2">
      <c r="A32" s="4" t="s">
        <v>8</v>
      </c>
      <c r="B32" s="5">
        <v>2018</v>
      </c>
      <c r="C32" s="4">
        <v>101673</v>
      </c>
      <c r="D32" s="4">
        <v>2701824.1</v>
      </c>
      <c r="E32" s="4">
        <v>7952</v>
      </c>
      <c r="F32" s="4">
        <v>5906640.8090000004</v>
      </c>
    </row>
    <row r="33" spans="1:6" x14ac:dyDescent="0.2">
      <c r="A33" s="4" t="s">
        <v>8</v>
      </c>
      <c r="B33" s="5">
        <v>2019</v>
      </c>
      <c r="C33" s="4">
        <v>107943</v>
      </c>
      <c r="D33" s="4">
        <v>2972973</v>
      </c>
      <c r="E33" s="4">
        <v>9886</v>
      </c>
      <c r="F33" s="4">
        <v>8880077.8780000005</v>
      </c>
    </row>
    <row r="34" spans="1:6" x14ac:dyDescent="0.2">
      <c r="A34" s="4" t="s">
        <v>8</v>
      </c>
      <c r="B34" s="5">
        <v>2020</v>
      </c>
      <c r="C34" s="4">
        <v>119891</v>
      </c>
      <c r="D34" s="4">
        <v>3683425.9</v>
      </c>
      <c r="E34" s="4">
        <v>11298</v>
      </c>
      <c r="F34" s="4">
        <v>14033228</v>
      </c>
    </row>
    <row r="35" spans="1:6" x14ac:dyDescent="0.2">
      <c r="A35" s="4" t="s">
        <v>9</v>
      </c>
      <c r="B35" s="5">
        <v>2010</v>
      </c>
      <c r="C35" s="4">
        <v>7863</v>
      </c>
      <c r="D35" s="4">
        <v>122140.8</v>
      </c>
      <c r="E35" s="4">
        <v>400</v>
      </c>
      <c r="F35" s="4">
        <v>461469.74959999998</v>
      </c>
    </row>
    <row r="36" spans="1:6" x14ac:dyDescent="0.2">
      <c r="A36" s="4" t="s">
        <v>9</v>
      </c>
      <c r="B36" s="5">
        <v>2011</v>
      </c>
      <c r="C36" s="4">
        <v>14251</v>
      </c>
      <c r="D36" s="4">
        <v>208645</v>
      </c>
      <c r="E36" s="4">
        <v>755</v>
      </c>
      <c r="F36" s="4">
        <v>650336.6899</v>
      </c>
    </row>
    <row r="37" spans="1:6" x14ac:dyDescent="0.2">
      <c r="A37" s="4" t="s">
        <v>9</v>
      </c>
      <c r="B37" s="5">
        <v>2012</v>
      </c>
      <c r="C37" s="4">
        <v>14725</v>
      </c>
      <c r="D37" s="4">
        <v>223916</v>
      </c>
      <c r="E37" s="4">
        <v>1107</v>
      </c>
      <c r="F37" s="4">
        <v>861592.07400000002</v>
      </c>
    </row>
    <row r="38" spans="1:6" x14ac:dyDescent="0.2">
      <c r="A38" s="4" t="s">
        <v>9</v>
      </c>
      <c r="B38" s="5">
        <v>2013</v>
      </c>
      <c r="C38" s="4">
        <v>16324</v>
      </c>
      <c r="D38" s="4">
        <v>301380</v>
      </c>
      <c r="E38" s="4">
        <v>1555</v>
      </c>
      <c r="F38" s="4">
        <v>1308252.6850000001</v>
      </c>
    </row>
    <row r="39" spans="1:6" x14ac:dyDescent="0.2">
      <c r="A39" s="4" t="s">
        <v>9</v>
      </c>
      <c r="B39" s="5">
        <v>2014</v>
      </c>
      <c r="C39" s="4">
        <v>21167</v>
      </c>
      <c r="D39" s="4">
        <v>374669</v>
      </c>
      <c r="E39" s="4">
        <v>2302</v>
      </c>
      <c r="F39" s="4">
        <v>1698312.514</v>
      </c>
    </row>
    <row r="40" spans="1:6" x14ac:dyDescent="0.2">
      <c r="A40" s="4" t="s">
        <v>9</v>
      </c>
      <c r="B40" s="5">
        <v>2015</v>
      </c>
      <c r="C40" s="4">
        <v>22601</v>
      </c>
      <c r="D40" s="4">
        <v>512012</v>
      </c>
      <c r="E40" s="4">
        <v>3173</v>
      </c>
      <c r="F40" s="4">
        <v>1904669.26</v>
      </c>
    </row>
    <row r="41" spans="1:6" x14ac:dyDescent="0.2">
      <c r="A41" s="4" t="s">
        <v>9</v>
      </c>
      <c r="B41" s="5">
        <v>2016</v>
      </c>
      <c r="C41" s="4">
        <v>27634</v>
      </c>
      <c r="D41" s="4">
        <v>635542.19999999995</v>
      </c>
      <c r="E41" s="4">
        <v>3279</v>
      </c>
      <c r="F41" s="4">
        <v>2173748.4500000002</v>
      </c>
    </row>
    <row r="42" spans="1:6" x14ac:dyDescent="0.2">
      <c r="A42" s="4" t="s">
        <v>9</v>
      </c>
      <c r="B42" s="5">
        <v>2017</v>
      </c>
      <c r="C42" s="7">
        <v>31573</v>
      </c>
      <c r="D42" s="4">
        <v>797670</v>
      </c>
      <c r="E42" s="4">
        <v>4258</v>
      </c>
      <c r="F42" s="4">
        <v>2495696.65</v>
      </c>
    </row>
    <row r="43" spans="1:6" x14ac:dyDescent="0.2">
      <c r="A43" s="4" t="s">
        <v>9</v>
      </c>
      <c r="B43" s="5">
        <v>2018</v>
      </c>
      <c r="C43" s="4">
        <v>35512</v>
      </c>
      <c r="D43" s="4">
        <v>991394.5</v>
      </c>
      <c r="E43" s="4">
        <v>4276</v>
      </c>
      <c r="F43" s="4">
        <v>3213130.588</v>
      </c>
    </row>
    <row r="44" spans="1:6" x14ac:dyDescent="0.2">
      <c r="A44" s="4" t="s">
        <v>9</v>
      </c>
      <c r="B44" s="5">
        <v>2019</v>
      </c>
      <c r="C44" s="4">
        <v>39414</v>
      </c>
      <c r="D44" s="4">
        <v>1137852</v>
      </c>
      <c r="E44" s="4">
        <v>4549</v>
      </c>
      <c r="F44" s="4">
        <v>4496068.1639999999</v>
      </c>
    </row>
    <row r="45" spans="1:6" x14ac:dyDescent="0.2">
      <c r="A45" s="4" t="s">
        <v>9</v>
      </c>
      <c r="B45" s="5">
        <v>2020</v>
      </c>
      <c r="C45" s="4">
        <v>40869</v>
      </c>
      <c r="D45" s="4">
        <v>1532444.9</v>
      </c>
      <c r="E45" s="4">
        <v>6368</v>
      </c>
      <c r="F45" s="4">
        <v>6595728</v>
      </c>
    </row>
    <row r="46" spans="1:6" x14ac:dyDescent="0.2">
      <c r="A46" s="4" t="s">
        <v>10</v>
      </c>
      <c r="B46" s="5">
        <v>2010</v>
      </c>
      <c r="C46" s="4">
        <v>6804</v>
      </c>
      <c r="D46" s="4">
        <v>104371.1</v>
      </c>
      <c r="E46" s="4">
        <v>147</v>
      </c>
      <c r="F46" s="4">
        <v>230479.08799999999</v>
      </c>
    </row>
    <row r="47" spans="1:6" x14ac:dyDescent="0.2">
      <c r="A47" s="4" t="s">
        <v>10</v>
      </c>
      <c r="B47" s="5">
        <v>2011</v>
      </c>
      <c r="C47" s="4">
        <v>9026</v>
      </c>
      <c r="D47" s="4">
        <v>164477</v>
      </c>
      <c r="E47" s="4">
        <v>257</v>
      </c>
      <c r="F47" s="4">
        <v>341860.94790000003</v>
      </c>
    </row>
    <row r="48" spans="1:6" x14ac:dyDescent="0.2">
      <c r="A48" s="4" t="s">
        <v>10</v>
      </c>
      <c r="B48" s="5">
        <v>2012</v>
      </c>
      <c r="C48" s="4">
        <v>10147</v>
      </c>
      <c r="D48" s="4">
        <v>165122</v>
      </c>
      <c r="E48" s="4">
        <v>436</v>
      </c>
      <c r="F48" s="4">
        <v>397796.14789999998</v>
      </c>
    </row>
    <row r="49" spans="1:6" x14ac:dyDescent="0.2">
      <c r="A49" s="4" t="s">
        <v>10</v>
      </c>
      <c r="B49" s="5">
        <v>2013</v>
      </c>
      <c r="C49" s="4">
        <v>13512</v>
      </c>
      <c r="D49" s="4">
        <v>214956</v>
      </c>
      <c r="E49" s="4">
        <v>570</v>
      </c>
      <c r="F49" s="4">
        <v>430552.19679999998</v>
      </c>
    </row>
    <row r="50" spans="1:6" x14ac:dyDescent="0.2">
      <c r="A50" s="4" t="s">
        <v>10</v>
      </c>
      <c r="B50" s="5">
        <v>2014</v>
      </c>
      <c r="C50" s="4">
        <v>15041</v>
      </c>
      <c r="D50" s="4">
        <v>281410</v>
      </c>
      <c r="E50" s="4">
        <v>976</v>
      </c>
      <c r="F50" s="4">
        <v>507593.33199999999</v>
      </c>
    </row>
    <row r="51" spans="1:6" x14ac:dyDescent="0.2">
      <c r="A51" s="4" t="s">
        <v>10</v>
      </c>
      <c r="B51" s="5">
        <v>2015</v>
      </c>
      <c r="C51" s="4">
        <v>16551</v>
      </c>
      <c r="D51" s="4">
        <v>312506.8</v>
      </c>
      <c r="E51" s="4">
        <v>1030</v>
      </c>
      <c r="F51" s="4">
        <v>648483.80000000005</v>
      </c>
    </row>
    <row r="52" spans="1:6" x14ac:dyDescent="0.2">
      <c r="A52" s="4" t="s">
        <v>10</v>
      </c>
      <c r="B52" s="5">
        <v>2016</v>
      </c>
      <c r="C52" s="4">
        <v>17319</v>
      </c>
      <c r="D52" s="4">
        <v>300891.09999999998</v>
      </c>
      <c r="E52" s="4">
        <v>807</v>
      </c>
      <c r="F52" s="4">
        <v>790077.35419999994</v>
      </c>
    </row>
    <row r="53" spans="1:6" x14ac:dyDescent="0.2">
      <c r="A53" s="4" t="s">
        <v>10</v>
      </c>
      <c r="B53" s="5">
        <v>2017</v>
      </c>
      <c r="C53" s="7">
        <v>22120</v>
      </c>
      <c r="D53" s="4">
        <v>419568</v>
      </c>
      <c r="E53" s="4">
        <v>1084</v>
      </c>
      <c r="F53" s="4">
        <v>962095.85290000006</v>
      </c>
    </row>
    <row r="54" spans="1:6" x14ac:dyDescent="0.2">
      <c r="A54" s="4" t="s">
        <v>10</v>
      </c>
      <c r="B54" s="5">
        <v>2018</v>
      </c>
      <c r="C54" s="4">
        <v>26921</v>
      </c>
      <c r="D54" s="4">
        <v>685802.3</v>
      </c>
      <c r="E54" s="4">
        <v>1705</v>
      </c>
      <c r="F54" s="4">
        <v>1158230.834</v>
      </c>
    </row>
    <row r="55" spans="1:6" x14ac:dyDescent="0.2">
      <c r="A55" s="4" t="s">
        <v>10</v>
      </c>
      <c r="B55" s="5">
        <v>2019</v>
      </c>
      <c r="C55" s="4">
        <v>39061</v>
      </c>
      <c r="D55" s="4">
        <v>825657</v>
      </c>
      <c r="E55" s="4">
        <v>1905</v>
      </c>
      <c r="F55" s="4">
        <v>1486137.2620000001</v>
      </c>
    </row>
    <row r="56" spans="1:6" x14ac:dyDescent="0.2">
      <c r="A56" s="4" t="s">
        <v>10</v>
      </c>
      <c r="B56" s="5">
        <v>2020</v>
      </c>
      <c r="C56" s="4">
        <v>43833</v>
      </c>
      <c r="D56" s="4">
        <v>1130453.1000000001</v>
      </c>
      <c r="E56" s="4">
        <v>2435</v>
      </c>
      <c r="F56" s="4">
        <v>2334099</v>
      </c>
    </row>
    <row r="57" spans="1:6" x14ac:dyDescent="0.2">
      <c r="A57" s="4" t="s">
        <v>11</v>
      </c>
      <c r="B57" s="5">
        <v>2010</v>
      </c>
      <c r="C57" s="4">
        <v>12634</v>
      </c>
      <c r="D57" s="4">
        <v>198633.3</v>
      </c>
      <c r="E57" s="4">
        <v>536</v>
      </c>
      <c r="F57" s="4">
        <v>907218.40859999997</v>
      </c>
    </row>
    <row r="58" spans="1:6" x14ac:dyDescent="0.2">
      <c r="A58" s="4" t="s">
        <v>11</v>
      </c>
      <c r="B58" s="5">
        <v>2011</v>
      </c>
      <c r="C58" s="4">
        <v>22019</v>
      </c>
      <c r="D58" s="4">
        <v>475139</v>
      </c>
      <c r="E58" s="4">
        <v>988</v>
      </c>
      <c r="F58" s="4">
        <v>1256876.3019999999</v>
      </c>
    </row>
    <row r="59" spans="1:6" x14ac:dyDescent="0.2">
      <c r="A59" s="4" t="s">
        <v>11</v>
      </c>
      <c r="B59" s="5">
        <v>2012</v>
      </c>
      <c r="C59" s="4">
        <v>29259</v>
      </c>
      <c r="D59" s="4">
        <v>618955</v>
      </c>
      <c r="E59" s="4">
        <v>1446</v>
      </c>
      <c r="F59" s="4">
        <v>1963922.463</v>
      </c>
    </row>
    <row r="60" spans="1:6" x14ac:dyDescent="0.2">
      <c r="A60" s="4" t="s">
        <v>11</v>
      </c>
      <c r="B60" s="5">
        <v>2013</v>
      </c>
      <c r="C60" s="4">
        <v>31683</v>
      </c>
      <c r="D60" s="4">
        <v>732174</v>
      </c>
      <c r="E60" s="4">
        <v>1761</v>
      </c>
      <c r="F60" s="4">
        <v>3976158.0989999999</v>
      </c>
    </row>
    <row r="61" spans="1:6" x14ac:dyDescent="0.2">
      <c r="A61" s="4" t="s">
        <v>11</v>
      </c>
      <c r="B61" s="5">
        <v>2014</v>
      </c>
      <c r="C61" s="4">
        <v>34398</v>
      </c>
      <c r="D61" s="4">
        <v>816041</v>
      </c>
      <c r="E61" s="4">
        <v>1853</v>
      </c>
      <c r="F61" s="4">
        <v>5806801.466</v>
      </c>
    </row>
    <row r="62" spans="1:6" x14ac:dyDescent="0.2">
      <c r="A62" s="4" t="s">
        <v>11</v>
      </c>
      <c r="B62" s="5">
        <v>2015</v>
      </c>
      <c r="C62" s="4">
        <v>33128</v>
      </c>
      <c r="D62" s="4">
        <v>941195.5</v>
      </c>
      <c r="E62" s="4">
        <v>2550</v>
      </c>
      <c r="F62" s="4">
        <v>7893406.6009999998</v>
      </c>
    </row>
    <row r="63" spans="1:6" x14ac:dyDescent="0.2">
      <c r="A63" s="4" t="s">
        <v>11</v>
      </c>
      <c r="B63" s="5">
        <v>2016</v>
      </c>
      <c r="C63" s="4">
        <v>30174</v>
      </c>
      <c r="D63" s="4">
        <v>1030277.7</v>
      </c>
      <c r="E63" s="4">
        <v>3879</v>
      </c>
      <c r="F63" s="4">
        <v>9038371.0739999991</v>
      </c>
    </row>
    <row r="64" spans="1:6" x14ac:dyDescent="0.2">
      <c r="A64" s="4" t="s">
        <v>11</v>
      </c>
      <c r="B64" s="5">
        <v>2017</v>
      </c>
      <c r="C64" s="7">
        <v>33543</v>
      </c>
      <c r="D64" s="4">
        <v>1136648</v>
      </c>
      <c r="E64" s="4">
        <v>3961</v>
      </c>
      <c r="F64" s="4">
        <v>10330773.09</v>
      </c>
    </row>
    <row r="65" spans="1:6" x14ac:dyDescent="0.2">
      <c r="A65" s="4" t="s">
        <v>11</v>
      </c>
      <c r="B65" s="5">
        <v>2018</v>
      </c>
      <c r="C65" s="4">
        <v>36913</v>
      </c>
      <c r="D65" s="4">
        <v>1454446.8</v>
      </c>
      <c r="E65" s="4">
        <v>5023</v>
      </c>
      <c r="F65" s="4">
        <v>12040937.359999999</v>
      </c>
    </row>
    <row r="66" spans="1:6" x14ac:dyDescent="0.2">
      <c r="A66" s="4" t="s">
        <v>11</v>
      </c>
      <c r="B66" s="5">
        <v>2019</v>
      </c>
      <c r="C66" s="4">
        <v>38954</v>
      </c>
      <c r="D66" s="4">
        <v>1529398</v>
      </c>
      <c r="E66" s="4">
        <v>8764</v>
      </c>
      <c r="F66" s="4">
        <v>14298358.359999999</v>
      </c>
    </row>
    <row r="67" spans="1:6" x14ac:dyDescent="0.2">
      <c r="A67" s="4" t="s">
        <v>11</v>
      </c>
      <c r="B67" s="5">
        <v>2020</v>
      </c>
      <c r="C67" s="4">
        <v>43353</v>
      </c>
      <c r="D67" s="4">
        <v>1912975.9</v>
      </c>
      <c r="E67" s="4">
        <v>8327</v>
      </c>
      <c r="F67" s="4">
        <v>16658080</v>
      </c>
    </row>
    <row r="68" spans="1:6" x14ac:dyDescent="0.2">
      <c r="A68" s="4" t="s">
        <v>12</v>
      </c>
      <c r="B68" s="5">
        <v>2010</v>
      </c>
      <c r="C68" s="4">
        <v>5917</v>
      </c>
      <c r="D68" s="4">
        <v>95857.4</v>
      </c>
      <c r="E68" s="4">
        <v>228</v>
      </c>
      <c r="F68" s="4">
        <v>400939.84720000002</v>
      </c>
    </row>
    <row r="69" spans="1:6" x14ac:dyDescent="0.2">
      <c r="A69" s="4" t="s">
        <v>12</v>
      </c>
      <c r="B69" s="5">
        <v>2011</v>
      </c>
      <c r="C69" s="4">
        <v>9337</v>
      </c>
      <c r="D69" s="4">
        <v>203829</v>
      </c>
      <c r="E69" s="4">
        <v>876</v>
      </c>
      <c r="F69" s="4">
        <v>353900.68560000003</v>
      </c>
    </row>
    <row r="70" spans="1:6" x14ac:dyDescent="0.2">
      <c r="A70" s="4" t="s">
        <v>12</v>
      </c>
      <c r="B70" s="5">
        <v>2012</v>
      </c>
      <c r="C70" s="4">
        <v>11041</v>
      </c>
      <c r="D70" s="4">
        <v>231106</v>
      </c>
      <c r="E70" s="4">
        <v>923</v>
      </c>
      <c r="F70" s="4">
        <v>422419.76169999997</v>
      </c>
    </row>
    <row r="71" spans="1:6" x14ac:dyDescent="0.2">
      <c r="A71" s="4" t="s">
        <v>12</v>
      </c>
      <c r="B71" s="5">
        <v>2013</v>
      </c>
      <c r="C71" s="4">
        <v>12940</v>
      </c>
      <c r="D71" s="4">
        <v>433737</v>
      </c>
      <c r="E71" s="4">
        <v>1161</v>
      </c>
      <c r="F71" s="4">
        <v>772098.14240000001</v>
      </c>
    </row>
    <row r="72" spans="1:6" x14ac:dyDescent="0.2">
      <c r="A72" s="4" t="s">
        <v>12</v>
      </c>
      <c r="B72" s="5">
        <v>2014</v>
      </c>
      <c r="C72" s="4">
        <v>17956</v>
      </c>
      <c r="D72" s="4">
        <v>465758</v>
      </c>
      <c r="E72" s="4">
        <v>1395</v>
      </c>
      <c r="F72" s="4">
        <v>979341.67850000004</v>
      </c>
    </row>
    <row r="73" spans="1:6" x14ac:dyDescent="0.2">
      <c r="A73" s="4" t="s">
        <v>12</v>
      </c>
      <c r="B73" s="5">
        <v>2015</v>
      </c>
      <c r="C73" s="4">
        <v>28248</v>
      </c>
      <c r="D73" s="4">
        <v>640477.1</v>
      </c>
      <c r="E73" s="4">
        <v>1765</v>
      </c>
      <c r="F73" s="4">
        <v>1050577.584</v>
      </c>
    </row>
    <row r="74" spans="1:6" x14ac:dyDescent="0.2">
      <c r="A74" s="4" t="s">
        <v>12</v>
      </c>
      <c r="B74" s="5">
        <v>2016</v>
      </c>
      <c r="C74" s="4">
        <v>32311</v>
      </c>
      <c r="D74" s="4">
        <v>637668.30000000005</v>
      </c>
      <c r="E74" s="4">
        <v>1853</v>
      </c>
      <c r="F74" s="4">
        <v>1056286.7250000001</v>
      </c>
    </row>
    <row r="75" spans="1:6" x14ac:dyDescent="0.2">
      <c r="A75" s="4" t="s">
        <v>12</v>
      </c>
      <c r="B75" s="5">
        <v>2017</v>
      </c>
      <c r="C75" s="7">
        <v>31737</v>
      </c>
      <c r="D75" s="4">
        <v>787755</v>
      </c>
      <c r="E75" s="4">
        <v>1971</v>
      </c>
      <c r="F75" s="4">
        <v>2031915.473</v>
      </c>
    </row>
    <row r="76" spans="1:6" x14ac:dyDescent="0.2">
      <c r="A76" s="4" t="s">
        <v>12</v>
      </c>
      <c r="B76" s="5">
        <v>2018</v>
      </c>
      <c r="C76" s="4">
        <v>31164</v>
      </c>
      <c r="D76" s="4">
        <v>864734.6</v>
      </c>
      <c r="E76" s="4">
        <v>2831</v>
      </c>
      <c r="F76" s="4">
        <v>2816125.5920000002</v>
      </c>
    </row>
    <row r="77" spans="1:6" x14ac:dyDescent="0.2">
      <c r="A77" s="4" t="s">
        <v>12</v>
      </c>
      <c r="B77" s="5">
        <v>2019</v>
      </c>
      <c r="C77" s="4">
        <v>28292</v>
      </c>
      <c r="D77" s="4">
        <v>858549</v>
      </c>
      <c r="E77" s="4">
        <v>3111</v>
      </c>
      <c r="F77" s="4">
        <v>4906932.449</v>
      </c>
    </row>
    <row r="78" spans="1:6" x14ac:dyDescent="0.2">
      <c r="A78" s="4" t="s">
        <v>12</v>
      </c>
      <c r="B78" s="5">
        <v>2020</v>
      </c>
      <c r="C78" s="4">
        <v>37059</v>
      </c>
      <c r="D78" s="4">
        <v>1212382.3</v>
      </c>
      <c r="E78" s="4">
        <v>3407</v>
      </c>
      <c r="F78" s="4">
        <v>7359497</v>
      </c>
    </row>
    <row r="79" spans="1:6" x14ac:dyDescent="0.2">
      <c r="A79" s="4" t="s">
        <v>13</v>
      </c>
      <c r="B79" s="5">
        <v>2010</v>
      </c>
      <c r="C79" s="4">
        <v>4595</v>
      </c>
      <c r="D79" s="4">
        <v>64450.6</v>
      </c>
      <c r="E79" s="4">
        <v>218</v>
      </c>
      <c r="F79" s="4">
        <v>794409.80489999999</v>
      </c>
    </row>
    <row r="80" spans="1:6" x14ac:dyDescent="0.2">
      <c r="A80" s="4" t="s">
        <v>13</v>
      </c>
      <c r="B80" s="5">
        <v>2011</v>
      </c>
      <c r="C80" s="4">
        <v>5809</v>
      </c>
      <c r="D80" s="4">
        <v>71776</v>
      </c>
      <c r="E80" s="4">
        <v>396</v>
      </c>
      <c r="F80" s="4">
        <v>681453.47050000005</v>
      </c>
    </row>
    <row r="81" spans="1:6" x14ac:dyDescent="0.2">
      <c r="A81" s="4" t="s">
        <v>13</v>
      </c>
      <c r="B81" s="5">
        <v>2012</v>
      </c>
      <c r="C81" s="4">
        <v>6569</v>
      </c>
      <c r="D81" s="4">
        <v>104240</v>
      </c>
      <c r="E81" s="4">
        <v>473</v>
      </c>
      <c r="F81" s="4">
        <v>540187.87540000002</v>
      </c>
    </row>
    <row r="82" spans="1:6" x14ac:dyDescent="0.2">
      <c r="A82" s="4" t="s">
        <v>13</v>
      </c>
      <c r="B82" s="5">
        <v>2013</v>
      </c>
      <c r="C82" s="4">
        <v>7839</v>
      </c>
      <c r="D82" s="4">
        <v>166156</v>
      </c>
      <c r="E82" s="4">
        <v>400</v>
      </c>
      <c r="F82" s="4">
        <v>902760.28839999996</v>
      </c>
    </row>
    <row r="83" spans="1:6" x14ac:dyDescent="0.2">
      <c r="A83" s="4" t="s">
        <v>13</v>
      </c>
      <c r="B83" s="5">
        <v>2014</v>
      </c>
      <c r="C83" s="4">
        <v>9070</v>
      </c>
      <c r="D83" s="4">
        <v>184783</v>
      </c>
      <c r="E83" s="4">
        <v>609</v>
      </c>
      <c r="F83" s="4">
        <v>1562006.814</v>
      </c>
    </row>
    <row r="84" spans="1:6" x14ac:dyDescent="0.2">
      <c r="A84" s="4" t="s">
        <v>13</v>
      </c>
      <c r="B84" s="5">
        <v>2015</v>
      </c>
      <c r="C84" s="4">
        <v>13116</v>
      </c>
      <c r="D84" s="4">
        <v>324766.5</v>
      </c>
      <c r="E84" s="4">
        <v>942</v>
      </c>
      <c r="F84" s="4">
        <v>572366.30630000005</v>
      </c>
    </row>
    <row r="85" spans="1:6" x14ac:dyDescent="0.2">
      <c r="A85" s="4" t="s">
        <v>13</v>
      </c>
      <c r="B85" s="5">
        <v>2016</v>
      </c>
      <c r="C85" s="4">
        <v>15487</v>
      </c>
      <c r="D85" s="4">
        <v>442087.6</v>
      </c>
      <c r="E85" s="4">
        <v>1012</v>
      </c>
      <c r="F85" s="4">
        <v>1471870.1640000001</v>
      </c>
    </row>
    <row r="86" spans="1:6" x14ac:dyDescent="0.2">
      <c r="A86" s="4" t="s">
        <v>13</v>
      </c>
      <c r="B86" s="5">
        <v>2017</v>
      </c>
      <c r="C86" s="7">
        <v>18334</v>
      </c>
      <c r="D86" s="4">
        <v>489753</v>
      </c>
      <c r="E86" s="4">
        <v>1216</v>
      </c>
      <c r="F86" s="4">
        <v>513580.8861</v>
      </c>
    </row>
    <row r="87" spans="1:6" x14ac:dyDescent="0.2">
      <c r="A87" s="4" t="s">
        <v>13</v>
      </c>
      <c r="B87" s="5">
        <v>2018</v>
      </c>
      <c r="C87" s="4">
        <v>21150</v>
      </c>
      <c r="D87" s="4">
        <v>581475.9</v>
      </c>
      <c r="E87" s="4">
        <v>1927</v>
      </c>
      <c r="F87" s="4">
        <v>1883528.628</v>
      </c>
    </row>
    <row r="88" spans="1:6" x14ac:dyDescent="0.2">
      <c r="A88" s="4" t="s">
        <v>13</v>
      </c>
      <c r="B88" s="5">
        <v>2019</v>
      </c>
      <c r="C88" s="4">
        <v>21838</v>
      </c>
      <c r="D88" s="4">
        <v>688633</v>
      </c>
      <c r="E88" s="4">
        <v>1904</v>
      </c>
      <c r="F88" s="4">
        <v>566518.01659999997</v>
      </c>
    </row>
    <row r="89" spans="1:6" x14ac:dyDescent="0.2">
      <c r="A89" s="4" t="s">
        <v>13</v>
      </c>
      <c r="B89" s="5">
        <v>2020</v>
      </c>
      <c r="C89" s="4">
        <v>23927</v>
      </c>
      <c r="D89" s="4">
        <v>863595.5</v>
      </c>
      <c r="E89" s="4">
        <v>2023</v>
      </c>
      <c r="F89" s="4">
        <v>1177865</v>
      </c>
    </row>
    <row r="90" spans="1:6" x14ac:dyDescent="0.2">
      <c r="A90" s="4" t="s">
        <v>14</v>
      </c>
      <c r="B90" s="5">
        <v>2010</v>
      </c>
      <c r="C90" s="4">
        <v>13425</v>
      </c>
      <c r="D90" s="4">
        <v>247533.9</v>
      </c>
      <c r="E90" s="4">
        <v>648</v>
      </c>
      <c r="F90" s="4">
        <v>547393.13119999995</v>
      </c>
    </row>
    <row r="91" spans="1:6" x14ac:dyDescent="0.2">
      <c r="A91" s="4" t="s">
        <v>14</v>
      </c>
      <c r="B91" s="5">
        <v>2011</v>
      </c>
      <c r="C91" s="4">
        <v>17690</v>
      </c>
      <c r="D91" s="4">
        <v>370287</v>
      </c>
      <c r="E91" s="4">
        <v>773</v>
      </c>
      <c r="F91" s="4">
        <v>678329.53850000002</v>
      </c>
    </row>
    <row r="92" spans="1:6" x14ac:dyDescent="0.2">
      <c r="A92" s="4" t="s">
        <v>14</v>
      </c>
      <c r="B92" s="5">
        <v>2012</v>
      </c>
      <c r="C92" s="4">
        <v>19119</v>
      </c>
      <c r="D92" s="4">
        <v>382941</v>
      </c>
      <c r="E92" s="4">
        <v>1662</v>
      </c>
      <c r="F92" s="4">
        <v>1112437.987</v>
      </c>
    </row>
    <row r="93" spans="1:6" x14ac:dyDescent="0.2">
      <c r="A93" s="4" t="s">
        <v>14</v>
      </c>
      <c r="B93" s="5">
        <v>2013</v>
      </c>
      <c r="C93" s="4">
        <v>26689</v>
      </c>
      <c r="D93" s="4">
        <v>618378</v>
      </c>
      <c r="E93" s="4">
        <v>1943</v>
      </c>
      <c r="F93" s="4">
        <v>1485751.862</v>
      </c>
    </row>
    <row r="94" spans="1:6" x14ac:dyDescent="0.2">
      <c r="A94" s="4" t="s">
        <v>14</v>
      </c>
      <c r="B94" s="5">
        <v>2014</v>
      </c>
      <c r="C94" s="4">
        <v>27968</v>
      </c>
      <c r="D94" s="4">
        <v>645716</v>
      </c>
      <c r="E94" s="4">
        <v>3185</v>
      </c>
      <c r="F94" s="4">
        <v>1990506.361</v>
      </c>
    </row>
    <row r="95" spans="1:6" x14ac:dyDescent="0.2">
      <c r="A95" s="4" t="s">
        <v>14</v>
      </c>
      <c r="B95" s="5">
        <v>2015</v>
      </c>
      <c r="C95" s="4">
        <v>28593</v>
      </c>
      <c r="D95" s="4">
        <v>819831.5</v>
      </c>
      <c r="E95" s="4">
        <v>3097</v>
      </c>
      <c r="F95" s="4">
        <v>2823201.6239999998</v>
      </c>
    </row>
    <row r="96" spans="1:6" x14ac:dyDescent="0.2">
      <c r="A96" s="4" t="s">
        <v>14</v>
      </c>
      <c r="B96" s="5">
        <v>2016</v>
      </c>
      <c r="C96" s="4">
        <v>35851</v>
      </c>
      <c r="D96" s="4">
        <v>1006820.5</v>
      </c>
      <c r="E96" s="4">
        <v>3733</v>
      </c>
      <c r="F96" s="4">
        <v>2993006.3569999998</v>
      </c>
    </row>
    <row r="97" spans="1:6" x14ac:dyDescent="0.2">
      <c r="A97" s="4" t="s">
        <v>14</v>
      </c>
      <c r="B97" s="5">
        <v>2017</v>
      </c>
      <c r="C97" s="7">
        <v>39934</v>
      </c>
      <c r="D97" s="4">
        <v>1107843</v>
      </c>
      <c r="E97" s="4">
        <v>4534</v>
      </c>
      <c r="F97" s="4">
        <v>4058306.986</v>
      </c>
    </row>
    <row r="98" spans="1:6" x14ac:dyDescent="0.2">
      <c r="A98" s="4" t="s">
        <v>14</v>
      </c>
      <c r="B98" s="5">
        <v>2018</v>
      </c>
      <c r="C98" s="4">
        <v>44017</v>
      </c>
      <c r="D98" s="4">
        <v>1394285.1</v>
      </c>
      <c r="E98" s="4">
        <v>5094</v>
      </c>
      <c r="F98" s="4">
        <v>9967010.3369999994</v>
      </c>
    </row>
    <row r="99" spans="1:6" x14ac:dyDescent="0.2">
      <c r="A99" s="4" t="s">
        <v>14</v>
      </c>
      <c r="B99" s="5">
        <v>2019</v>
      </c>
      <c r="C99" s="4">
        <v>40199</v>
      </c>
      <c r="D99" s="4">
        <v>1348153</v>
      </c>
      <c r="E99" s="4">
        <v>5309</v>
      </c>
      <c r="F99" s="4">
        <v>12119539.17</v>
      </c>
    </row>
    <row r="100" spans="1:6" x14ac:dyDescent="0.2">
      <c r="A100" s="4" t="s">
        <v>14</v>
      </c>
      <c r="B100" s="5">
        <v>2020</v>
      </c>
      <c r="C100" s="4">
        <v>44591</v>
      </c>
      <c r="D100" s="4">
        <v>1633489.6</v>
      </c>
      <c r="E100" s="4">
        <v>6823</v>
      </c>
      <c r="F100" s="4">
        <v>12445928</v>
      </c>
    </row>
    <row r="101" spans="1:6" x14ac:dyDescent="0.2">
      <c r="A101" s="4" t="s">
        <v>15</v>
      </c>
      <c r="B101" s="5">
        <v>2010</v>
      </c>
      <c r="C101" s="4">
        <v>5495</v>
      </c>
      <c r="D101" s="4">
        <v>98333.5</v>
      </c>
      <c r="E101" s="4">
        <v>294</v>
      </c>
      <c r="F101" s="4">
        <v>77190.755000000005</v>
      </c>
    </row>
    <row r="102" spans="1:6" x14ac:dyDescent="0.2">
      <c r="A102" s="4" t="s">
        <v>15</v>
      </c>
      <c r="B102" s="5">
        <v>2011</v>
      </c>
      <c r="C102" s="4">
        <v>4894</v>
      </c>
      <c r="D102" s="4">
        <v>83002</v>
      </c>
      <c r="E102" s="4">
        <v>304</v>
      </c>
      <c r="F102" s="4">
        <v>136483.36809999999</v>
      </c>
    </row>
    <row r="103" spans="1:6" x14ac:dyDescent="0.2">
      <c r="A103" s="4" t="s">
        <v>15</v>
      </c>
      <c r="B103" s="5">
        <v>2012</v>
      </c>
      <c r="C103" s="4">
        <v>8091</v>
      </c>
      <c r="D103" s="4">
        <v>134342</v>
      </c>
      <c r="E103" s="4">
        <v>511</v>
      </c>
      <c r="F103" s="4">
        <v>96742.771299999993</v>
      </c>
    </row>
    <row r="104" spans="1:6" x14ac:dyDescent="0.2">
      <c r="A104" s="4" t="s">
        <v>15</v>
      </c>
      <c r="B104" s="5">
        <v>2013</v>
      </c>
      <c r="C104" s="4">
        <v>10113</v>
      </c>
      <c r="D104" s="4">
        <v>155535</v>
      </c>
      <c r="E104" s="4">
        <v>644</v>
      </c>
      <c r="F104" s="4">
        <v>183971.91639999999</v>
      </c>
    </row>
    <row r="105" spans="1:6" x14ac:dyDescent="0.2">
      <c r="A105" s="4" t="s">
        <v>15</v>
      </c>
      <c r="B105" s="5">
        <v>2014</v>
      </c>
      <c r="C105" s="4">
        <v>10184</v>
      </c>
      <c r="D105" s="4">
        <v>173964</v>
      </c>
      <c r="E105" s="4">
        <v>819</v>
      </c>
      <c r="F105" s="4">
        <v>200391.7752</v>
      </c>
    </row>
    <row r="106" spans="1:6" x14ac:dyDescent="0.2">
      <c r="A106" s="4" t="s">
        <v>15</v>
      </c>
      <c r="B106" s="5">
        <v>2015</v>
      </c>
      <c r="C106" s="4">
        <v>7646</v>
      </c>
      <c r="D106" s="4">
        <v>168615.7</v>
      </c>
      <c r="E106" s="4">
        <v>628</v>
      </c>
      <c r="F106" s="4">
        <v>259626.0074</v>
      </c>
    </row>
    <row r="107" spans="1:6" x14ac:dyDescent="0.2">
      <c r="A107" s="4" t="s">
        <v>15</v>
      </c>
      <c r="B107" s="5">
        <v>2016</v>
      </c>
      <c r="C107" s="4">
        <v>7783</v>
      </c>
      <c r="D107" s="4">
        <v>192663.8</v>
      </c>
      <c r="E107" s="4">
        <v>599</v>
      </c>
      <c r="F107" s="4">
        <v>204436.76250000001</v>
      </c>
    </row>
    <row r="108" spans="1:6" x14ac:dyDescent="0.2">
      <c r="A108" s="4" t="s">
        <v>15</v>
      </c>
      <c r="B108" s="5">
        <v>2017</v>
      </c>
      <c r="C108" s="7">
        <v>8460</v>
      </c>
      <c r="D108" s="4">
        <v>225563</v>
      </c>
      <c r="E108" s="4">
        <v>843</v>
      </c>
      <c r="F108" s="4">
        <v>807409.10049999994</v>
      </c>
    </row>
    <row r="109" spans="1:6" x14ac:dyDescent="0.2">
      <c r="A109" s="4" t="s">
        <v>15</v>
      </c>
      <c r="B109" s="5">
        <v>2018</v>
      </c>
      <c r="C109" s="4">
        <v>9137</v>
      </c>
      <c r="D109" s="4">
        <v>207185.3</v>
      </c>
      <c r="E109" s="4">
        <v>994</v>
      </c>
      <c r="F109" s="4">
        <v>1710975.2339999999</v>
      </c>
    </row>
    <row r="110" spans="1:6" x14ac:dyDescent="0.2">
      <c r="A110" s="4" t="s">
        <v>15</v>
      </c>
      <c r="B110" s="5">
        <v>2019</v>
      </c>
      <c r="C110" s="4">
        <v>8349</v>
      </c>
      <c r="D110" s="4">
        <v>248541</v>
      </c>
      <c r="E110" s="4">
        <v>849</v>
      </c>
      <c r="F110" s="4">
        <v>2271758.1269999999</v>
      </c>
    </row>
    <row r="111" spans="1:6" x14ac:dyDescent="0.2">
      <c r="A111" s="4" t="s">
        <v>15</v>
      </c>
      <c r="B111" s="5">
        <v>2020</v>
      </c>
      <c r="C111" s="4">
        <v>10515</v>
      </c>
      <c r="D111" s="4">
        <v>329752.3</v>
      </c>
      <c r="E111" s="4">
        <v>971</v>
      </c>
      <c r="F111" s="4">
        <v>2491150</v>
      </c>
    </row>
    <row r="112" spans="1:6" x14ac:dyDescent="0.2">
      <c r="A112" s="4" t="s">
        <v>16</v>
      </c>
      <c r="B112" s="5">
        <v>2010</v>
      </c>
      <c r="C112" s="4">
        <v>1187</v>
      </c>
      <c r="D112" s="4">
        <v>17282.900000000001</v>
      </c>
      <c r="E112" s="4">
        <v>58</v>
      </c>
      <c r="F112" s="4">
        <v>108826.77710000001</v>
      </c>
    </row>
    <row r="113" spans="1:6" x14ac:dyDescent="0.2">
      <c r="A113" s="4" t="s">
        <v>16</v>
      </c>
      <c r="B113" s="5">
        <v>2011</v>
      </c>
      <c r="C113" s="4">
        <v>2657</v>
      </c>
      <c r="D113" s="4">
        <v>42298</v>
      </c>
      <c r="E113" s="4">
        <v>153</v>
      </c>
      <c r="F113" s="4">
        <v>117144.3452</v>
      </c>
    </row>
    <row r="114" spans="1:6" x14ac:dyDescent="0.2">
      <c r="A114" s="4" t="s">
        <v>16</v>
      </c>
      <c r="B114" s="5">
        <v>2012</v>
      </c>
      <c r="C114" s="4">
        <v>3259</v>
      </c>
      <c r="D114" s="4">
        <v>55006</v>
      </c>
      <c r="E114" s="4">
        <v>224</v>
      </c>
      <c r="F114" s="4">
        <v>454778.52830000001</v>
      </c>
    </row>
    <row r="115" spans="1:6" x14ac:dyDescent="0.2">
      <c r="A115" s="4" t="s">
        <v>16</v>
      </c>
      <c r="B115" s="5">
        <v>2013</v>
      </c>
      <c r="C115" s="4">
        <v>2563</v>
      </c>
      <c r="D115" s="4">
        <v>61105</v>
      </c>
      <c r="E115" s="4">
        <v>197</v>
      </c>
      <c r="F115" s="4">
        <v>420003.3651</v>
      </c>
    </row>
    <row r="116" spans="1:6" x14ac:dyDescent="0.2">
      <c r="A116" s="4" t="s">
        <v>16</v>
      </c>
      <c r="B116" s="5">
        <v>2014</v>
      </c>
      <c r="C116" s="4">
        <v>2976</v>
      </c>
      <c r="D116" s="4">
        <v>75157</v>
      </c>
      <c r="E116" s="4">
        <v>222</v>
      </c>
      <c r="F116" s="4">
        <v>479233.27779999998</v>
      </c>
    </row>
    <row r="117" spans="1:6" x14ac:dyDescent="0.2">
      <c r="A117" s="4" t="s">
        <v>16</v>
      </c>
      <c r="B117" s="5">
        <v>2015</v>
      </c>
      <c r="C117" s="4">
        <v>3360</v>
      </c>
      <c r="D117" s="4">
        <v>80007.7</v>
      </c>
      <c r="E117" s="4">
        <v>207</v>
      </c>
      <c r="F117" s="4">
        <v>518364.3371</v>
      </c>
    </row>
    <row r="118" spans="1:6" x14ac:dyDescent="0.2">
      <c r="A118" s="4" t="s">
        <v>16</v>
      </c>
      <c r="B118" s="5">
        <v>2016</v>
      </c>
      <c r="C118" s="4">
        <v>3490</v>
      </c>
      <c r="D118" s="4">
        <v>63001.4</v>
      </c>
      <c r="E118" s="4">
        <v>240</v>
      </c>
      <c r="F118" s="4">
        <v>582559.01329999999</v>
      </c>
    </row>
    <row r="119" spans="1:6" x14ac:dyDescent="0.2">
      <c r="A119" s="4" t="s">
        <v>16</v>
      </c>
      <c r="B119" s="5">
        <v>2017</v>
      </c>
      <c r="C119" s="7">
        <v>3891</v>
      </c>
      <c r="D119" s="4">
        <v>88563</v>
      </c>
      <c r="E119" s="4">
        <v>188</v>
      </c>
      <c r="F119" s="4">
        <v>847624.92449999996</v>
      </c>
    </row>
    <row r="120" spans="1:6" x14ac:dyDescent="0.2">
      <c r="A120" s="4" t="s">
        <v>16</v>
      </c>
      <c r="B120" s="5">
        <v>2018</v>
      </c>
      <c r="C120" s="4">
        <v>4293</v>
      </c>
      <c r="D120" s="4">
        <v>92228.1</v>
      </c>
      <c r="E120" s="4">
        <v>211</v>
      </c>
      <c r="F120" s="4">
        <v>894879.42500000005</v>
      </c>
    </row>
    <row r="121" spans="1:6" x14ac:dyDescent="0.2">
      <c r="A121" s="4" t="s">
        <v>16</v>
      </c>
      <c r="B121" s="5">
        <v>2019</v>
      </c>
      <c r="C121" s="4">
        <v>5579</v>
      </c>
      <c r="D121" s="4">
        <v>90051</v>
      </c>
      <c r="E121" s="4">
        <v>200</v>
      </c>
      <c r="F121" s="4">
        <v>827040.39859999996</v>
      </c>
    </row>
    <row r="122" spans="1:6" x14ac:dyDescent="0.2">
      <c r="A122" s="4" t="s">
        <v>16</v>
      </c>
      <c r="B122" s="5">
        <v>2020</v>
      </c>
      <c r="C122" s="4">
        <v>6450</v>
      </c>
      <c r="D122" s="4">
        <v>166646.29999999999</v>
      </c>
      <c r="E122" s="4">
        <v>257</v>
      </c>
      <c r="F122" s="4">
        <v>499498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2"/>
  <sheetViews>
    <sheetView workbookViewId="0">
      <selection sqref="A1:B1048576"/>
    </sheetView>
  </sheetViews>
  <sheetFormatPr defaultColWidth="9" defaultRowHeight="13.5" x14ac:dyDescent="0.15"/>
  <cols>
    <col min="3" max="6" width="12.875" style="1"/>
  </cols>
  <sheetData>
    <row r="1" spans="1:6" x14ac:dyDescent="0.2">
      <c r="A1" s="3" t="s">
        <v>0</v>
      </c>
      <c r="B1" s="3" t="s">
        <v>1</v>
      </c>
      <c r="C1" s="5" t="s">
        <v>17</v>
      </c>
      <c r="D1" s="5" t="s">
        <v>18</v>
      </c>
      <c r="E1" s="3" t="s">
        <v>4</v>
      </c>
      <c r="F1" s="3" t="s">
        <v>5</v>
      </c>
    </row>
    <row r="2" spans="1:6" ht="14.25" x14ac:dyDescent="0.2">
      <c r="A2" s="4" t="s">
        <v>6</v>
      </c>
      <c r="B2" s="5">
        <v>2010</v>
      </c>
      <c r="C2" s="6">
        <v>0.106118455843469</v>
      </c>
      <c r="D2" s="6">
        <v>8.8542928903070098E-2</v>
      </c>
      <c r="E2" s="6">
        <v>0.108976597974153</v>
      </c>
      <c r="F2" s="6">
        <v>0.20369821348438999</v>
      </c>
    </row>
    <row r="3" spans="1:6" ht="14.25" x14ac:dyDescent="0.2">
      <c r="A3" s="4" t="s">
        <v>6</v>
      </c>
      <c r="B3" s="5">
        <v>2011</v>
      </c>
      <c r="C3" s="6">
        <v>0.11835007932310899</v>
      </c>
      <c r="D3" s="6">
        <v>9.4454618825478801E-2</v>
      </c>
      <c r="E3" s="6">
        <v>0.149493538246595</v>
      </c>
      <c r="F3" s="6">
        <v>0.227404334805307</v>
      </c>
    </row>
    <row r="4" spans="1:6" ht="14.25" x14ac:dyDescent="0.2">
      <c r="A4" s="4" t="s">
        <v>6</v>
      </c>
      <c r="B4" s="5">
        <v>2012</v>
      </c>
      <c r="C4" s="6">
        <v>0.14356425171866699</v>
      </c>
      <c r="D4" s="6">
        <v>0.120123848457576</v>
      </c>
      <c r="E4" s="6">
        <v>0.18302479916171799</v>
      </c>
      <c r="F4" s="6">
        <v>0.245671572221766</v>
      </c>
    </row>
    <row r="5" spans="1:6" ht="14.25" x14ac:dyDescent="0.2">
      <c r="A5" s="4" t="s">
        <v>6</v>
      </c>
      <c r="B5" s="5">
        <v>2013</v>
      </c>
      <c r="C5" s="6">
        <v>0.166758328926494</v>
      </c>
      <c r="D5" s="6">
        <v>0.140881600511364</v>
      </c>
      <c r="E5" s="6">
        <v>0.21022528815927299</v>
      </c>
      <c r="F5" s="6">
        <v>0.25188901509687101</v>
      </c>
    </row>
    <row r="6" spans="1:6" ht="14.25" x14ac:dyDescent="0.2">
      <c r="A6" s="4" t="s">
        <v>6</v>
      </c>
      <c r="B6" s="5">
        <v>2014</v>
      </c>
      <c r="C6" s="6">
        <v>0.164923320994183</v>
      </c>
      <c r="D6" s="6">
        <v>0.16955958911153901</v>
      </c>
      <c r="E6" s="6">
        <v>0.24489172196996201</v>
      </c>
      <c r="F6" s="6">
        <v>0.28110245568721098</v>
      </c>
    </row>
    <row r="7" spans="1:6" ht="14.25" x14ac:dyDescent="0.2">
      <c r="A7" s="4" t="s">
        <v>6</v>
      </c>
      <c r="B7" s="5">
        <v>2015</v>
      </c>
      <c r="C7" s="6">
        <v>0.183400317292438</v>
      </c>
      <c r="D7" s="6">
        <v>0.17066440173490499</v>
      </c>
      <c r="E7" s="6">
        <v>0.23602864128536499</v>
      </c>
      <c r="F7" s="6">
        <v>0.31539636445050401</v>
      </c>
    </row>
    <row r="8" spans="1:6" ht="14.25" x14ac:dyDescent="0.2">
      <c r="A8" s="4" t="s">
        <v>6</v>
      </c>
      <c r="B8" s="5">
        <v>2016</v>
      </c>
      <c r="C8" s="6">
        <v>0.17417239555790601</v>
      </c>
      <c r="D8" s="6">
        <v>0.17820887058128401</v>
      </c>
      <c r="E8" s="6">
        <v>0.23436954243800201</v>
      </c>
      <c r="F8" s="6">
        <v>0.37174002518805399</v>
      </c>
    </row>
    <row r="9" spans="1:6" ht="14.25" x14ac:dyDescent="0.2">
      <c r="A9" s="4" t="s">
        <v>6</v>
      </c>
      <c r="B9" s="5">
        <v>2017</v>
      </c>
      <c r="C9" s="6">
        <v>0.171327340031729</v>
      </c>
      <c r="D9" s="6">
        <v>0.193190644593116</v>
      </c>
      <c r="E9" s="6">
        <v>0.25048026545581598</v>
      </c>
      <c r="F9" s="6">
        <v>0.38598522857195799</v>
      </c>
    </row>
    <row r="10" spans="1:6" ht="14.25" x14ac:dyDescent="0.2">
      <c r="A10" s="4" t="s">
        <v>6</v>
      </c>
      <c r="B10" s="5">
        <v>2018</v>
      </c>
      <c r="C10" s="6">
        <v>0.168482284505553</v>
      </c>
      <c r="D10" s="6">
        <v>0.169437665633692</v>
      </c>
      <c r="E10" s="6">
        <v>0.221707998602864</v>
      </c>
      <c r="F10" s="6">
        <v>0.585284571308063</v>
      </c>
    </row>
    <row r="11" spans="1:6" ht="14.25" x14ac:dyDescent="0.2">
      <c r="A11" s="4" t="s">
        <v>6</v>
      </c>
      <c r="B11" s="5">
        <v>2019</v>
      </c>
      <c r="C11" s="6">
        <v>0.14976731887889999</v>
      </c>
      <c r="D11" s="6">
        <v>0.21831225068136201</v>
      </c>
      <c r="E11" s="6">
        <v>0.267027593433461</v>
      </c>
      <c r="F11" s="6">
        <v>0.68007114074691499</v>
      </c>
    </row>
    <row r="12" spans="1:6" ht="14.25" x14ac:dyDescent="0.2">
      <c r="A12" s="4" t="s">
        <v>6</v>
      </c>
      <c r="B12" s="5">
        <v>2020</v>
      </c>
      <c r="C12" s="6">
        <v>0.18845055526176599</v>
      </c>
      <c r="D12" s="6">
        <v>0.28575698080717798</v>
      </c>
      <c r="E12" s="6">
        <v>0.29514495284666398</v>
      </c>
      <c r="F12" s="6">
        <v>0.757408165827271</v>
      </c>
    </row>
    <row r="13" spans="1:6" ht="14.25" x14ac:dyDescent="0.2">
      <c r="A13" s="4" t="s">
        <v>7</v>
      </c>
      <c r="B13" s="5">
        <v>2010</v>
      </c>
      <c r="C13" s="6">
        <v>0.380904283447911</v>
      </c>
      <c r="D13" s="6">
        <v>0.17998371592350401</v>
      </c>
      <c r="E13" s="6">
        <v>0.114434159972057</v>
      </c>
      <c r="F13" s="6">
        <v>0.116157046682351</v>
      </c>
    </row>
    <row r="14" spans="1:6" ht="14.25" x14ac:dyDescent="0.2">
      <c r="A14" s="4" t="s">
        <v>7</v>
      </c>
      <c r="B14" s="5">
        <v>2011</v>
      </c>
      <c r="C14" s="6">
        <v>0.49089370703331597</v>
      </c>
      <c r="D14" s="6">
        <v>0.281990520783514</v>
      </c>
      <c r="E14" s="6">
        <v>0.23960880195598999</v>
      </c>
      <c r="F14" s="6">
        <v>0.15658292159838</v>
      </c>
    </row>
    <row r="15" spans="1:6" ht="14.25" x14ac:dyDescent="0.2">
      <c r="A15" s="4" t="s">
        <v>7</v>
      </c>
      <c r="B15" s="5">
        <v>2012</v>
      </c>
      <c r="C15" s="6">
        <v>0.59561078794288702</v>
      </c>
      <c r="D15" s="6">
        <v>0.34516838789868798</v>
      </c>
      <c r="E15" s="6">
        <v>0.282308767027593</v>
      </c>
      <c r="F15" s="6">
        <v>0.18902445093582501</v>
      </c>
    </row>
    <row r="16" spans="1:6" ht="14.25" x14ac:dyDescent="0.2">
      <c r="A16" s="4" t="s">
        <v>7</v>
      </c>
      <c r="B16" s="5">
        <v>2013</v>
      </c>
      <c r="C16" s="6">
        <v>0.67055526176626101</v>
      </c>
      <c r="D16" s="6">
        <v>0.37517367889462799</v>
      </c>
      <c r="E16" s="6">
        <v>0.33465770171149201</v>
      </c>
      <c r="F16" s="6">
        <v>0.249880276330118</v>
      </c>
    </row>
    <row r="17" spans="1:6" ht="14.25" x14ac:dyDescent="0.2">
      <c r="A17" s="4" t="s">
        <v>7</v>
      </c>
      <c r="B17" s="5">
        <v>2014</v>
      </c>
      <c r="C17" s="6">
        <v>0.68905869910100503</v>
      </c>
      <c r="D17" s="6">
        <v>0.41378282518460102</v>
      </c>
      <c r="E17" s="6">
        <v>0.46782221446035599</v>
      </c>
      <c r="F17" s="6">
        <v>0.25740700452838899</v>
      </c>
    </row>
    <row r="18" spans="1:6" ht="14.25" x14ac:dyDescent="0.2">
      <c r="A18" s="4" t="s">
        <v>7</v>
      </c>
      <c r="B18" s="5">
        <v>2015</v>
      </c>
      <c r="C18" s="6">
        <v>0.70629825489159204</v>
      </c>
      <c r="D18" s="6">
        <v>0.46062360735615898</v>
      </c>
      <c r="E18" s="6">
        <v>0.45166783094655899</v>
      </c>
      <c r="F18" s="6">
        <v>0.27171348208238399</v>
      </c>
    </row>
    <row r="19" spans="1:6" ht="14.25" x14ac:dyDescent="0.2">
      <c r="A19" s="4" t="s">
        <v>7</v>
      </c>
      <c r="B19" s="5">
        <v>2016</v>
      </c>
      <c r="C19" s="6">
        <v>0.77404019037546301</v>
      </c>
      <c r="D19" s="6">
        <v>0.52145802616642201</v>
      </c>
      <c r="E19" s="6">
        <v>0.51619804400977998</v>
      </c>
      <c r="F19" s="6">
        <v>0.30186771620042402</v>
      </c>
    </row>
    <row r="20" spans="1:6" ht="14.25" x14ac:dyDescent="0.2">
      <c r="A20" s="4" t="s">
        <v>7</v>
      </c>
      <c r="B20" s="5">
        <v>2017</v>
      </c>
      <c r="C20" s="6">
        <v>0.80448968799576903</v>
      </c>
      <c r="D20" s="6">
        <v>0.55911285849357695</v>
      </c>
      <c r="E20" s="6">
        <v>0.54767726161369201</v>
      </c>
      <c r="F20" s="6">
        <v>0.37050766057418599</v>
      </c>
    </row>
    <row r="21" spans="1:6" ht="14.25" x14ac:dyDescent="0.2">
      <c r="A21" s="4" t="s">
        <v>7</v>
      </c>
      <c r="B21" s="5">
        <v>2018</v>
      </c>
      <c r="C21" s="6">
        <v>0.829132734003173</v>
      </c>
      <c r="D21" s="6">
        <v>0.67574999499799404</v>
      </c>
      <c r="E21" s="6">
        <v>0.63032658050995505</v>
      </c>
      <c r="F21" s="6">
        <v>0.47291731239073698</v>
      </c>
    </row>
    <row r="22" spans="1:6" ht="14.25" x14ac:dyDescent="0.2">
      <c r="A22" s="4" t="s">
        <v>7</v>
      </c>
      <c r="B22" s="5">
        <v>2019</v>
      </c>
      <c r="C22" s="6">
        <v>0.92069804336329997</v>
      </c>
      <c r="D22" s="6">
        <v>0.76753873006464501</v>
      </c>
      <c r="E22" s="6">
        <v>0.79361683548725104</v>
      </c>
      <c r="F22" s="6">
        <v>0.70370691100319505</v>
      </c>
    </row>
    <row r="23" spans="1:6" ht="14.25" x14ac:dyDescent="0.2">
      <c r="A23" s="4" t="s">
        <v>7</v>
      </c>
      <c r="B23" s="5">
        <v>2020</v>
      </c>
      <c r="C23" s="6">
        <v>1</v>
      </c>
      <c r="D23" s="6">
        <v>1</v>
      </c>
      <c r="E23" s="6">
        <v>1</v>
      </c>
      <c r="F23" s="6">
        <v>1</v>
      </c>
    </row>
    <row r="24" spans="1:6" ht="14.25" x14ac:dyDescent="0.2">
      <c r="A24" s="4" t="s">
        <v>8</v>
      </c>
      <c r="B24" s="5">
        <v>2010</v>
      </c>
      <c r="C24" s="6">
        <v>0.14010576414595399</v>
      </c>
      <c r="D24" s="6">
        <v>6.8418431500126498E-2</v>
      </c>
      <c r="E24" s="6">
        <v>5.21306322039818E-2</v>
      </c>
      <c r="F24" s="6">
        <v>2.53007099035952E-2</v>
      </c>
    </row>
    <row r="25" spans="1:6" ht="14.25" x14ac:dyDescent="0.2">
      <c r="A25" s="4" t="s">
        <v>8</v>
      </c>
      <c r="B25" s="5">
        <v>2011</v>
      </c>
      <c r="C25" s="6">
        <v>0.250126916975145</v>
      </c>
      <c r="D25" s="6">
        <v>0.115036845323575</v>
      </c>
      <c r="E25" s="6">
        <v>8.9460356269647198E-2</v>
      </c>
      <c r="F25" s="6">
        <v>3.08527574360495E-2</v>
      </c>
    </row>
    <row r="26" spans="1:6" ht="14.25" x14ac:dyDescent="0.2">
      <c r="A26" s="4" t="s">
        <v>8</v>
      </c>
      <c r="B26" s="5">
        <v>2012</v>
      </c>
      <c r="C26" s="6">
        <v>0.31400846113167602</v>
      </c>
      <c r="D26" s="6">
        <v>0.153530773454778</v>
      </c>
      <c r="E26" s="6">
        <v>0.127052043311212</v>
      </c>
      <c r="F26" s="6">
        <v>3.53770515643161E-2</v>
      </c>
    </row>
    <row r="27" spans="1:6" ht="14.25" x14ac:dyDescent="0.2">
      <c r="A27" s="4" t="s">
        <v>8</v>
      </c>
      <c r="B27" s="5">
        <v>2013</v>
      </c>
      <c r="C27" s="6">
        <v>0.34730301427816002</v>
      </c>
      <c r="D27" s="6">
        <v>0.17368990376329099</v>
      </c>
      <c r="E27" s="6">
        <v>0.153292001397136</v>
      </c>
      <c r="F27" s="6">
        <v>3.5467410741681103E-2</v>
      </c>
    </row>
    <row r="28" spans="1:6" ht="14.25" x14ac:dyDescent="0.2">
      <c r="A28" s="4" t="s">
        <v>8</v>
      </c>
      <c r="B28" s="5">
        <v>2014</v>
      </c>
      <c r="C28" s="6">
        <v>0.38419354838709702</v>
      </c>
      <c r="D28" s="6">
        <v>0.20513785022964201</v>
      </c>
      <c r="E28" s="6">
        <v>0.19057806496681801</v>
      </c>
      <c r="F28" s="6">
        <v>3.8234975498496103E-2</v>
      </c>
    </row>
    <row r="29" spans="1:6" ht="14.25" x14ac:dyDescent="0.2">
      <c r="A29" s="4" t="s">
        <v>8</v>
      </c>
      <c r="B29" s="5">
        <v>2015</v>
      </c>
      <c r="C29" s="6">
        <v>0.431898466419884</v>
      </c>
      <c r="D29" s="6">
        <v>0.24770349904731201</v>
      </c>
      <c r="E29" s="6">
        <v>0.20594655955291599</v>
      </c>
      <c r="F29" s="6">
        <v>4.3448042855985698E-2</v>
      </c>
    </row>
    <row r="30" spans="1:6" ht="14.25" x14ac:dyDescent="0.2">
      <c r="A30" s="4" t="s">
        <v>8</v>
      </c>
      <c r="B30" s="5">
        <v>2016</v>
      </c>
      <c r="C30" s="6">
        <v>0.44416181914330999</v>
      </c>
      <c r="D30" s="6">
        <v>0.28539767284413597</v>
      </c>
      <c r="E30" s="6">
        <v>0.24646349982535801</v>
      </c>
      <c r="F30" s="6">
        <v>9.1654249907095101E-2</v>
      </c>
    </row>
    <row r="31" spans="1:6" ht="14.25" x14ac:dyDescent="0.2">
      <c r="A31" s="4" t="s">
        <v>8</v>
      </c>
      <c r="B31" s="5">
        <v>2017</v>
      </c>
      <c r="C31" s="6">
        <v>0.48777366472765699</v>
      </c>
      <c r="D31" s="6">
        <v>0.311923227037746</v>
      </c>
      <c r="E31" s="6">
        <v>0.25030562347188301</v>
      </c>
      <c r="F31" s="6">
        <v>0.152400207817143</v>
      </c>
    </row>
    <row r="32" spans="1:6" ht="14.25" x14ac:dyDescent="0.2">
      <c r="A32" s="4" t="s">
        <v>8</v>
      </c>
      <c r="B32" s="5">
        <v>2018</v>
      </c>
      <c r="C32" s="6">
        <v>0.53139079851930204</v>
      </c>
      <c r="D32" s="6">
        <v>0.36218722975084999</v>
      </c>
      <c r="E32" s="6">
        <v>0.34465595529165199</v>
      </c>
      <c r="F32" s="6">
        <v>0.280244813111235</v>
      </c>
    </row>
    <row r="33" spans="1:6" ht="14.25" x14ac:dyDescent="0.2">
      <c r="A33" s="4" t="s">
        <v>8</v>
      </c>
      <c r="B33" s="5">
        <v>2019</v>
      </c>
      <c r="C33" s="6">
        <v>0.56454785827604403</v>
      </c>
      <c r="D33" s="6">
        <v>0.39876952133236498</v>
      </c>
      <c r="E33" s="6">
        <v>0.429095354523227</v>
      </c>
      <c r="F33" s="6">
        <v>0.42318974067402299</v>
      </c>
    </row>
    <row r="34" spans="1:6" ht="14.25" x14ac:dyDescent="0.2">
      <c r="A34" s="4" t="s">
        <v>8</v>
      </c>
      <c r="B34" s="5">
        <v>2020</v>
      </c>
      <c r="C34" s="6">
        <v>0.62773135906927502</v>
      </c>
      <c r="D34" s="6">
        <v>0.494620897246975</v>
      </c>
      <c r="E34" s="6">
        <v>0.49074397485155402</v>
      </c>
      <c r="F34" s="6">
        <v>0.670922130435746</v>
      </c>
    </row>
    <row r="35" spans="1:6" ht="14.25" x14ac:dyDescent="0.2">
      <c r="A35" s="4" t="s">
        <v>9</v>
      </c>
      <c r="B35" s="5">
        <v>2010</v>
      </c>
      <c r="C35" s="6">
        <v>3.53040719196192E-2</v>
      </c>
      <c r="D35" s="6">
        <v>1.41469955158415E-2</v>
      </c>
      <c r="E35" s="6">
        <v>1.4931889626266201E-2</v>
      </c>
      <c r="F35" s="6">
        <v>1.8473817260061198E-2</v>
      </c>
    </row>
    <row r="36" spans="1:6" ht="14.25" x14ac:dyDescent="0.2">
      <c r="A36" s="4" t="s">
        <v>9</v>
      </c>
      <c r="B36" s="5">
        <v>2011</v>
      </c>
      <c r="C36" s="6">
        <v>6.9085140137493395E-2</v>
      </c>
      <c r="D36" s="6">
        <v>2.5817785504020301E-2</v>
      </c>
      <c r="E36" s="6">
        <v>3.0431365700314399E-2</v>
      </c>
      <c r="F36" s="6">
        <v>2.75534010796268E-2</v>
      </c>
    </row>
    <row r="37" spans="1:6" ht="14.25" x14ac:dyDescent="0.2">
      <c r="A37" s="4" t="s">
        <v>9</v>
      </c>
      <c r="B37" s="5">
        <v>2012</v>
      </c>
      <c r="C37" s="6">
        <v>7.15917503966155E-2</v>
      </c>
      <c r="D37" s="6">
        <v>2.7878085858332301E-2</v>
      </c>
      <c r="E37" s="6">
        <v>4.5799860286412898E-2</v>
      </c>
      <c r="F37" s="6">
        <v>3.7709286298202999E-2</v>
      </c>
    </row>
    <row r="38" spans="1:6" ht="14.25" x14ac:dyDescent="0.2">
      <c r="A38" s="4" t="s">
        <v>9</v>
      </c>
      <c r="B38" s="5">
        <v>2013</v>
      </c>
      <c r="C38" s="6">
        <v>8.0047593865679501E-2</v>
      </c>
      <c r="D38" s="6">
        <v>3.83292093372418E-2</v>
      </c>
      <c r="E38" s="6">
        <v>6.5359762486901896E-2</v>
      </c>
      <c r="F38" s="6">
        <v>5.9182035578892699E-2</v>
      </c>
    </row>
    <row r="39" spans="1:6" ht="14.25" x14ac:dyDescent="0.2">
      <c r="A39" s="4" t="s">
        <v>9</v>
      </c>
      <c r="B39" s="5">
        <v>2014</v>
      </c>
      <c r="C39" s="6">
        <v>0.105658381808567</v>
      </c>
      <c r="D39" s="6">
        <v>4.82170590305935E-2</v>
      </c>
      <c r="E39" s="6">
        <v>9.7974152986377905E-2</v>
      </c>
      <c r="F39" s="6">
        <v>7.7933760504522304E-2</v>
      </c>
    </row>
    <row r="40" spans="1:6" ht="14.25" x14ac:dyDescent="0.2">
      <c r="A40" s="4" t="s">
        <v>9</v>
      </c>
      <c r="B40" s="5">
        <v>2015</v>
      </c>
      <c r="C40" s="6">
        <v>0.113241671073506</v>
      </c>
      <c r="D40" s="6">
        <v>6.6746810295230899E-2</v>
      </c>
      <c r="E40" s="6">
        <v>0.136002444987775</v>
      </c>
      <c r="F40" s="6">
        <v>8.7854148736913301E-2</v>
      </c>
    </row>
    <row r="41" spans="1:6" ht="14.25" x14ac:dyDescent="0.2">
      <c r="A41" s="4" t="s">
        <v>9</v>
      </c>
      <c r="B41" s="5">
        <v>2016</v>
      </c>
      <c r="C41" s="6">
        <v>0.139857218402961</v>
      </c>
      <c r="D41" s="6">
        <v>8.3412995537077206E-2</v>
      </c>
      <c r="E41" s="6">
        <v>0.14063045756199799</v>
      </c>
      <c r="F41" s="6">
        <v>0.100789853926107</v>
      </c>
    </row>
    <row r="42" spans="1:6" ht="14.25" x14ac:dyDescent="0.2">
      <c r="A42" s="4" t="s">
        <v>9</v>
      </c>
      <c r="B42" s="5">
        <v>2017</v>
      </c>
      <c r="C42" s="6">
        <v>0.16068746694870401</v>
      </c>
      <c r="D42" s="6">
        <v>0.105286609824539</v>
      </c>
      <c r="E42" s="6">
        <v>0.183374083129584</v>
      </c>
      <c r="F42" s="6">
        <v>0.116267182371281</v>
      </c>
    </row>
    <row r="43" spans="1:6" ht="14.25" x14ac:dyDescent="0.2">
      <c r="A43" s="4" t="s">
        <v>9</v>
      </c>
      <c r="B43" s="5">
        <v>2018</v>
      </c>
      <c r="C43" s="6">
        <v>0.18151771549444701</v>
      </c>
      <c r="D43" s="6">
        <v>0.131423120595865</v>
      </c>
      <c r="E43" s="6">
        <v>0.18415997205728299</v>
      </c>
      <c r="F43" s="6">
        <v>0.15075708073425101</v>
      </c>
    </row>
    <row r="44" spans="1:6" ht="14.25" x14ac:dyDescent="0.2">
      <c r="A44" s="4" t="s">
        <v>9</v>
      </c>
      <c r="B44" s="5">
        <v>2019</v>
      </c>
      <c r="C44" s="6">
        <v>0.20215230037017501</v>
      </c>
      <c r="D44" s="6">
        <v>0.15118256261941701</v>
      </c>
      <c r="E44" s="6">
        <v>0.19607928746070499</v>
      </c>
      <c r="F44" s="6">
        <v>0.21243298461695001</v>
      </c>
    </row>
    <row r="45" spans="1:6" ht="14.25" x14ac:dyDescent="0.2">
      <c r="A45" s="4" t="s">
        <v>9</v>
      </c>
      <c r="B45" s="5">
        <v>2020</v>
      </c>
      <c r="C45" s="6">
        <v>0.209846641988366</v>
      </c>
      <c r="D45" s="6">
        <v>0.2044194096942</v>
      </c>
      <c r="E45" s="6">
        <v>0.27549772965420899</v>
      </c>
      <c r="F45" s="6">
        <v>0.31337197077967199</v>
      </c>
    </row>
    <row r="46" spans="1:6" ht="14.25" x14ac:dyDescent="0.2">
      <c r="A46" s="4" t="s">
        <v>10</v>
      </c>
      <c r="B46" s="5">
        <v>2010</v>
      </c>
      <c r="C46" s="6">
        <v>2.9703860391327299E-2</v>
      </c>
      <c r="D46" s="6">
        <v>1.17495808602185E-2</v>
      </c>
      <c r="E46" s="6">
        <v>3.8857841425078599E-3</v>
      </c>
      <c r="F46" s="6">
        <v>7.3691788823614596E-3</v>
      </c>
    </row>
    <row r="47" spans="1:6" ht="14.25" x14ac:dyDescent="0.2">
      <c r="A47" s="4" t="s">
        <v>10</v>
      </c>
      <c r="B47" s="5">
        <v>2011</v>
      </c>
      <c r="C47" s="6">
        <v>4.1454257006874697E-2</v>
      </c>
      <c r="D47" s="6">
        <v>1.98588210583878E-2</v>
      </c>
      <c r="E47" s="6">
        <v>8.6884387006636397E-3</v>
      </c>
      <c r="F47" s="6">
        <v>1.2723747190265399E-2</v>
      </c>
    </row>
    <row r="48" spans="1:6" ht="14.25" x14ac:dyDescent="0.2">
      <c r="A48" s="4" t="s">
        <v>10</v>
      </c>
      <c r="B48" s="5">
        <v>2012</v>
      </c>
      <c r="C48" s="6">
        <v>4.7382337387625602E-2</v>
      </c>
      <c r="D48" s="6">
        <v>1.9945841798911099E-2</v>
      </c>
      <c r="E48" s="6">
        <v>1.6503667481662598E-2</v>
      </c>
      <c r="F48" s="6">
        <v>1.54127743755285E-2</v>
      </c>
    </row>
    <row r="49" spans="1:6" ht="14.25" x14ac:dyDescent="0.2">
      <c r="A49" s="4" t="s">
        <v>10</v>
      </c>
      <c r="B49" s="5">
        <v>2013</v>
      </c>
      <c r="C49" s="6">
        <v>6.5177154944473806E-2</v>
      </c>
      <c r="D49" s="6">
        <v>2.6669239602380799E-2</v>
      </c>
      <c r="E49" s="6">
        <v>2.2354173943416E-2</v>
      </c>
      <c r="F49" s="6">
        <v>1.6987487721934799E-2</v>
      </c>
    </row>
    <row r="50" spans="1:6" ht="14.25" x14ac:dyDescent="0.2">
      <c r="A50" s="4" t="s">
        <v>10</v>
      </c>
      <c r="B50" s="5">
        <v>2014</v>
      </c>
      <c r="C50" s="6">
        <v>7.3262823902697005E-2</v>
      </c>
      <c r="D50" s="6">
        <v>3.56349392779391E-2</v>
      </c>
      <c r="E50" s="6">
        <v>4.00803353126091E-2</v>
      </c>
      <c r="F50" s="6">
        <v>2.0691161024905601E-2</v>
      </c>
    </row>
    <row r="51" spans="1:6" ht="14.25" x14ac:dyDescent="0.2">
      <c r="A51" s="4" t="s">
        <v>10</v>
      </c>
      <c r="B51" s="5">
        <v>2015</v>
      </c>
      <c r="C51" s="6">
        <v>8.1248016922263397E-2</v>
      </c>
      <c r="D51" s="6">
        <v>3.98303913150009E-2</v>
      </c>
      <c r="E51" s="6">
        <v>4.2438002095703801E-2</v>
      </c>
      <c r="F51" s="6">
        <v>2.7464325304222399E-2</v>
      </c>
    </row>
    <row r="52" spans="1:6" ht="14.25" x14ac:dyDescent="0.2">
      <c r="A52" s="4" t="s">
        <v>10</v>
      </c>
      <c r="B52" s="5">
        <v>2016</v>
      </c>
      <c r="C52" s="6">
        <v>8.5309360126917005E-2</v>
      </c>
      <c r="D52" s="6">
        <v>3.8263248965083901E-2</v>
      </c>
      <c r="E52" s="6">
        <v>3.2701711491442499E-2</v>
      </c>
      <c r="F52" s="6">
        <v>3.4271289729160999E-2</v>
      </c>
    </row>
    <row r="53" spans="1:6" ht="14.25" x14ac:dyDescent="0.2">
      <c r="A53" s="4" t="s">
        <v>10</v>
      </c>
      <c r="B53" s="5">
        <v>2017</v>
      </c>
      <c r="C53" s="6">
        <v>0.1106980433633</v>
      </c>
      <c r="D53" s="6">
        <v>5.4274646982152397E-2</v>
      </c>
      <c r="E53" s="6">
        <v>4.4795668878798503E-2</v>
      </c>
      <c r="F53" s="6">
        <v>4.25409020550747E-2</v>
      </c>
    </row>
    <row r="54" spans="1:6" ht="14.25" x14ac:dyDescent="0.2">
      <c r="A54" s="4" t="s">
        <v>10</v>
      </c>
      <c r="B54" s="5">
        <v>2018</v>
      </c>
      <c r="C54" s="6">
        <v>0.13608672659968299</v>
      </c>
      <c r="D54" s="6">
        <v>9.0193880995643003E-2</v>
      </c>
      <c r="E54" s="6">
        <v>7.1908836884386998E-2</v>
      </c>
      <c r="F54" s="6">
        <v>5.1969889457622098E-2</v>
      </c>
    </row>
    <row r="55" spans="1:6" ht="14.25" x14ac:dyDescent="0.2">
      <c r="A55" s="4" t="s">
        <v>10</v>
      </c>
      <c r="B55" s="5">
        <v>2019</v>
      </c>
      <c r="C55" s="6">
        <v>0.200285563194077</v>
      </c>
      <c r="D55" s="6">
        <v>0.109062500467989</v>
      </c>
      <c r="E55" s="6">
        <v>8.0640936081033898E-2</v>
      </c>
      <c r="F55" s="6">
        <v>6.7733653583155307E-2</v>
      </c>
    </row>
    <row r="56" spans="1:6" ht="14.25" x14ac:dyDescent="0.2">
      <c r="A56" s="4" t="s">
        <v>10</v>
      </c>
      <c r="B56" s="5">
        <v>2020</v>
      </c>
      <c r="C56" s="6">
        <v>0.225520888418826</v>
      </c>
      <c r="D56" s="6">
        <v>0.150184333538707</v>
      </c>
      <c r="E56" s="6">
        <v>0.103780998952148</v>
      </c>
      <c r="F56" s="6">
        <v>0.108498541624048</v>
      </c>
    </row>
    <row r="57" spans="1:6" ht="14.25" x14ac:dyDescent="0.2">
      <c r="A57" s="4" t="s">
        <v>11</v>
      </c>
      <c r="B57" s="5">
        <v>2010</v>
      </c>
      <c r="C57" s="6">
        <v>6.0534108937070299E-2</v>
      </c>
      <c r="D57" s="6">
        <v>2.4467048220458899E-2</v>
      </c>
      <c r="E57" s="6">
        <v>2.0869717079986E-2</v>
      </c>
      <c r="F57" s="6">
        <v>3.9902725386707402E-2</v>
      </c>
    </row>
    <row r="58" spans="1:6" ht="14.25" x14ac:dyDescent="0.2">
      <c r="A58" s="4" t="s">
        <v>11</v>
      </c>
      <c r="B58" s="5">
        <v>2011</v>
      </c>
      <c r="C58" s="6">
        <v>0.11016393442623</v>
      </c>
      <c r="D58" s="6">
        <v>6.1772057170710701E-2</v>
      </c>
      <c r="E58" s="6">
        <v>4.0604261264407998E-2</v>
      </c>
      <c r="F58" s="6">
        <v>5.6712168830092398E-2</v>
      </c>
    </row>
    <row r="59" spans="1:6" ht="14.25" x14ac:dyDescent="0.2">
      <c r="A59" s="4" t="s">
        <v>11</v>
      </c>
      <c r="B59" s="5">
        <v>2012</v>
      </c>
      <c r="C59" s="6">
        <v>0.14845055526176601</v>
      </c>
      <c r="D59" s="6">
        <v>8.1175118905746996E-2</v>
      </c>
      <c r="E59" s="6">
        <v>6.06007684247293E-2</v>
      </c>
      <c r="F59" s="6">
        <v>9.07026855023296E-2</v>
      </c>
    </row>
    <row r="60" spans="1:6" ht="14.25" x14ac:dyDescent="0.2">
      <c r="A60" s="4" t="s">
        <v>11</v>
      </c>
      <c r="B60" s="5">
        <v>2013</v>
      </c>
      <c r="C60" s="6">
        <v>0.161269169751454</v>
      </c>
      <c r="D60" s="6">
        <v>9.6450159558936294E-2</v>
      </c>
      <c r="E60" s="6">
        <v>7.4353824659448106E-2</v>
      </c>
      <c r="F60" s="6">
        <v>0.18743884320551499</v>
      </c>
    </row>
    <row r="61" spans="1:6" ht="14.25" x14ac:dyDescent="0.2">
      <c r="A61" s="4" t="s">
        <v>11</v>
      </c>
      <c r="B61" s="5">
        <v>2014</v>
      </c>
      <c r="C61" s="6">
        <v>0.17562665256477999</v>
      </c>
      <c r="D61" s="6">
        <v>0.10776514939687</v>
      </c>
      <c r="E61" s="6">
        <v>7.8370590289905701E-2</v>
      </c>
      <c r="F61" s="6">
        <v>0.275445139426581</v>
      </c>
    </row>
    <row r="62" spans="1:6" ht="14.25" x14ac:dyDescent="0.2">
      <c r="A62" s="4" t="s">
        <v>11</v>
      </c>
      <c r="B62" s="5">
        <v>2015</v>
      </c>
      <c r="C62" s="6">
        <v>0.168910629296668</v>
      </c>
      <c r="D62" s="6">
        <v>0.124650478497371</v>
      </c>
      <c r="E62" s="6">
        <v>0.10880195599022</v>
      </c>
      <c r="F62" s="6">
        <v>0.37575653427141298</v>
      </c>
    </row>
    <row r="63" spans="1:6" ht="14.25" x14ac:dyDescent="0.2">
      <c r="A63" s="4" t="s">
        <v>11</v>
      </c>
      <c r="B63" s="5">
        <v>2016</v>
      </c>
      <c r="C63" s="6">
        <v>0.15328926493918599</v>
      </c>
      <c r="D63" s="6">
        <v>0.136669081615889</v>
      </c>
      <c r="E63" s="6">
        <v>0.16682675515193901</v>
      </c>
      <c r="F63" s="6">
        <v>0.43079952319533599</v>
      </c>
    </row>
    <row r="64" spans="1:6" ht="14.25" x14ac:dyDescent="0.2">
      <c r="A64" s="4" t="s">
        <v>11</v>
      </c>
      <c r="B64" s="5">
        <v>2017</v>
      </c>
      <c r="C64" s="6">
        <v>0.17110523532522501</v>
      </c>
      <c r="D64" s="6">
        <v>0.15102012390377301</v>
      </c>
      <c r="E64" s="6">
        <v>0.17040691582256401</v>
      </c>
      <c r="F64" s="6">
        <v>0.49293042029256401</v>
      </c>
    </row>
    <row r="65" spans="1:6" ht="14.25" x14ac:dyDescent="0.2">
      <c r="A65" s="4" t="s">
        <v>11</v>
      </c>
      <c r="B65" s="5">
        <v>2018</v>
      </c>
      <c r="C65" s="6">
        <v>0.18892649391856201</v>
      </c>
      <c r="D65" s="6">
        <v>0.19389622764550199</v>
      </c>
      <c r="E65" s="6">
        <v>0.216774362556759</v>
      </c>
      <c r="F65" s="6">
        <v>0.575144807892781</v>
      </c>
    </row>
    <row r="66" spans="1:6" ht="14.25" x14ac:dyDescent="0.2">
      <c r="A66" s="4" t="s">
        <v>11</v>
      </c>
      <c r="B66" s="5">
        <v>2019</v>
      </c>
      <c r="C66" s="6">
        <v>0.19971972501322</v>
      </c>
      <c r="D66" s="6">
        <v>0.204008334509238</v>
      </c>
      <c r="E66" s="6">
        <v>0.38010827803003799</v>
      </c>
      <c r="F66" s="6">
        <v>0.68366799968585301</v>
      </c>
    </row>
    <row r="67" spans="1:6" ht="14.25" x14ac:dyDescent="0.2">
      <c r="A67" s="4" t="s">
        <v>11</v>
      </c>
      <c r="B67" s="5">
        <v>2020</v>
      </c>
      <c r="C67" s="6">
        <v>0.22298254891591801</v>
      </c>
      <c r="D67" s="6">
        <v>0.25575908320128499</v>
      </c>
      <c r="E67" s="6">
        <v>0.36102864128536499</v>
      </c>
      <c r="F67" s="6">
        <v>0.79710918948429199</v>
      </c>
    </row>
    <row r="68" spans="1:6" ht="14.25" x14ac:dyDescent="0.2">
      <c r="A68" s="4" t="s">
        <v>12</v>
      </c>
      <c r="B68" s="5">
        <v>2010</v>
      </c>
      <c r="C68" s="6">
        <v>2.5013220518244301E-2</v>
      </c>
      <c r="D68" s="6">
        <v>1.0600947560074001E-2</v>
      </c>
      <c r="E68" s="6">
        <v>7.4222843171498397E-3</v>
      </c>
      <c r="F68" s="6">
        <v>1.5563904484654599E-2</v>
      </c>
    </row>
    <row r="69" spans="1:6" ht="14.25" x14ac:dyDescent="0.2">
      <c r="A69" s="4" t="s">
        <v>12</v>
      </c>
      <c r="B69" s="5">
        <v>2011</v>
      </c>
      <c r="C69" s="6">
        <v>4.3098889476467499E-2</v>
      </c>
      <c r="D69" s="6">
        <v>2.51680306414463E-2</v>
      </c>
      <c r="E69" s="6">
        <v>3.5714285714285698E-2</v>
      </c>
      <c r="F69" s="6">
        <v>1.3302545191859E-2</v>
      </c>
    </row>
    <row r="70" spans="1:6" ht="14.25" x14ac:dyDescent="0.2">
      <c r="A70" s="4" t="s">
        <v>12</v>
      </c>
      <c r="B70" s="5">
        <v>2012</v>
      </c>
      <c r="C70" s="6">
        <v>5.2109994711792701E-2</v>
      </c>
      <c r="D70" s="6">
        <v>2.8848131012382702E-2</v>
      </c>
      <c r="E70" s="6">
        <v>3.7766329025497702E-2</v>
      </c>
      <c r="F70" s="6">
        <v>1.6596529272402401E-2</v>
      </c>
    </row>
    <row r="71" spans="1:6" ht="14.25" x14ac:dyDescent="0.2">
      <c r="A71" s="4" t="s">
        <v>12</v>
      </c>
      <c r="B71" s="5">
        <v>2013</v>
      </c>
      <c r="C71" s="6">
        <v>6.2152300370174503E-2</v>
      </c>
      <c r="D71" s="6">
        <v>5.6186270040252499E-2</v>
      </c>
      <c r="E71" s="6">
        <v>4.8157527069507503E-2</v>
      </c>
      <c r="F71" s="6">
        <v>3.3406957621654403E-2</v>
      </c>
    </row>
    <row r="72" spans="1:6" ht="14.25" x14ac:dyDescent="0.2">
      <c r="A72" s="4" t="s">
        <v>12</v>
      </c>
      <c r="B72" s="5">
        <v>2014</v>
      </c>
      <c r="C72" s="6">
        <v>8.8677948175568497E-2</v>
      </c>
      <c r="D72" s="6">
        <v>6.0506411330634703E-2</v>
      </c>
      <c r="E72" s="6">
        <v>5.8374083129584399E-2</v>
      </c>
      <c r="F72" s="6">
        <v>4.3369977375636901E-2</v>
      </c>
    </row>
    <row r="73" spans="1:6" ht="14.25" x14ac:dyDescent="0.2">
      <c r="A73" s="4" t="s">
        <v>12</v>
      </c>
      <c r="B73" s="5">
        <v>2015</v>
      </c>
      <c r="C73" s="6">
        <v>0.14310417768376499</v>
      </c>
      <c r="D73" s="6">
        <v>8.4078791897400404E-2</v>
      </c>
      <c r="E73" s="6">
        <v>7.45284666433811E-2</v>
      </c>
      <c r="F73" s="6">
        <v>4.6794570234093301E-2</v>
      </c>
    </row>
    <row r="74" spans="1:6" ht="14.25" x14ac:dyDescent="0.2">
      <c r="A74" s="4" t="s">
        <v>12</v>
      </c>
      <c r="B74" s="5">
        <v>2016</v>
      </c>
      <c r="C74" s="6">
        <v>0.16459016393442599</v>
      </c>
      <c r="D74" s="6">
        <v>8.3699840182699894E-2</v>
      </c>
      <c r="E74" s="6">
        <v>7.8370590289905701E-2</v>
      </c>
      <c r="F74" s="6">
        <v>4.7069031313225998E-2</v>
      </c>
    </row>
    <row r="75" spans="1:6" ht="14.25" x14ac:dyDescent="0.2">
      <c r="A75" s="4" t="s">
        <v>12</v>
      </c>
      <c r="B75" s="5">
        <v>2017</v>
      </c>
      <c r="C75" s="6">
        <v>0.16155473294553099</v>
      </c>
      <c r="D75" s="6">
        <v>0.103948918906262</v>
      </c>
      <c r="E75" s="6">
        <v>8.3522528815927394E-2</v>
      </c>
      <c r="F75" s="6">
        <v>9.3971379496413196E-2</v>
      </c>
    </row>
    <row r="76" spans="1:6" ht="14.25" x14ac:dyDescent="0.2">
      <c r="A76" s="4" t="s">
        <v>12</v>
      </c>
      <c r="B76" s="5">
        <v>2018</v>
      </c>
      <c r="C76" s="6">
        <v>0.158524590163934</v>
      </c>
      <c r="D76" s="6">
        <v>0.11433468913446</v>
      </c>
      <c r="E76" s="6">
        <v>0.121070555361509</v>
      </c>
      <c r="F76" s="6">
        <v>0.13167147405135199</v>
      </c>
    </row>
    <row r="77" spans="1:6" ht="14.25" x14ac:dyDescent="0.2">
      <c r="A77" s="4" t="s">
        <v>12</v>
      </c>
      <c r="B77" s="5">
        <v>2019</v>
      </c>
      <c r="C77" s="6">
        <v>0.14333685880486499</v>
      </c>
      <c r="D77" s="6">
        <v>0.11350015348704701</v>
      </c>
      <c r="E77" s="6">
        <v>0.133295494236814</v>
      </c>
      <c r="F77" s="6">
        <v>0.23218486235795599</v>
      </c>
    </row>
    <row r="78" spans="1:6" ht="14.25" x14ac:dyDescent="0.2">
      <c r="A78" s="4" t="s">
        <v>12</v>
      </c>
      <c r="B78" s="5">
        <v>2020</v>
      </c>
      <c r="C78" s="6">
        <v>0.18969857218403</v>
      </c>
      <c r="D78" s="6">
        <v>0.16123788339061601</v>
      </c>
      <c r="E78" s="6">
        <v>0.14621900104785199</v>
      </c>
      <c r="F78" s="6">
        <v>0.35008937957165298</v>
      </c>
    </row>
    <row r="79" spans="1:6" ht="14.25" x14ac:dyDescent="0.2">
      <c r="A79" s="4" t="s">
        <v>13</v>
      </c>
      <c r="B79" s="5">
        <v>2010</v>
      </c>
      <c r="C79" s="6">
        <v>1.8022210470650401E-2</v>
      </c>
      <c r="D79" s="6">
        <v>6.3636716012103597E-3</v>
      </c>
      <c r="E79" s="6">
        <v>6.9856793573175001E-3</v>
      </c>
      <c r="F79" s="6">
        <v>3.4479567838671898E-2</v>
      </c>
    </row>
    <row r="80" spans="1:6" ht="14.25" x14ac:dyDescent="0.2">
      <c r="A80" s="4" t="s">
        <v>13</v>
      </c>
      <c r="B80" s="5">
        <v>2011</v>
      </c>
      <c r="C80" s="6">
        <v>2.4442094130089902E-2</v>
      </c>
      <c r="D80" s="6">
        <v>7.3519843649768003E-3</v>
      </c>
      <c r="E80" s="6">
        <v>1.47572476423332E-2</v>
      </c>
      <c r="F80" s="6">
        <v>2.9049308289242001E-2</v>
      </c>
    </row>
    <row r="81" spans="1:6" ht="14.25" x14ac:dyDescent="0.2">
      <c r="A81" s="4" t="s">
        <v>13</v>
      </c>
      <c r="B81" s="5">
        <v>2012</v>
      </c>
      <c r="C81" s="6">
        <v>2.84611316763617E-2</v>
      </c>
      <c r="D81" s="6">
        <v>1.1731893388772599E-2</v>
      </c>
      <c r="E81" s="6">
        <v>1.8119105833042298E-2</v>
      </c>
      <c r="F81" s="6">
        <v>2.2258110160581199E-2</v>
      </c>
    </row>
    <row r="82" spans="1:6" ht="14.25" x14ac:dyDescent="0.2">
      <c r="A82" s="4" t="s">
        <v>13</v>
      </c>
      <c r="B82" s="5">
        <v>2013</v>
      </c>
      <c r="C82" s="6">
        <v>3.51771549444738E-2</v>
      </c>
      <c r="D82" s="6">
        <v>2.00853448155019E-2</v>
      </c>
      <c r="E82" s="6">
        <v>1.4931889626266201E-2</v>
      </c>
      <c r="F82" s="6">
        <v>3.9688405845292103E-2</v>
      </c>
    </row>
    <row r="83" spans="1:6" ht="14.25" x14ac:dyDescent="0.2">
      <c r="A83" s="4" t="s">
        <v>13</v>
      </c>
      <c r="B83" s="5">
        <v>2014</v>
      </c>
      <c r="C83" s="6">
        <v>4.1686938127974603E-2</v>
      </c>
      <c r="D83" s="6">
        <v>2.2598422852288701E-2</v>
      </c>
      <c r="E83" s="6">
        <v>2.4056933286762099E-2</v>
      </c>
      <c r="F83" s="6">
        <v>7.1381004229291001E-2</v>
      </c>
    </row>
    <row r="84" spans="1:6" ht="14.25" x14ac:dyDescent="0.2">
      <c r="A84" s="4" t="s">
        <v>13</v>
      </c>
      <c r="B84" s="5">
        <v>2015</v>
      </c>
      <c r="C84" s="6">
        <v>6.3083024854574302E-2</v>
      </c>
      <c r="D84" s="6">
        <v>4.1484419489564398E-2</v>
      </c>
      <c r="E84" s="6">
        <v>3.8595878449179201E-2</v>
      </c>
      <c r="F84" s="6">
        <v>2.38050551159797E-2</v>
      </c>
    </row>
    <row r="85" spans="1:6" ht="14.25" x14ac:dyDescent="0.2">
      <c r="A85" s="4" t="s">
        <v>13</v>
      </c>
      <c r="B85" s="5">
        <v>2016</v>
      </c>
      <c r="C85" s="6">
        <v>7.5621364357482804E-2</v>
      </c>
      <c r="D85" s="6">
        <v>5.73128985608942E-2</v>
      </c>
      <c r="E85" s="6">
        <v>4.16521131680056E-2</v>
      </c>
      <c r="F85" s="6">
        <v>6.7047777526989996E-2</v>
      </c>
    </row>
    <row r="86" spans="1:6" ht="14.25" x14ac:dyDescent="0.2">
      <c r="A86" s="4" t="s">
        <v>13</v>
      </c>
      <c r="B86" s="5">
        <v>2017</v>
      </c>
      <c r="C86" s="6">
        <v>9.0676890534108906E-2</v>
      </c>
      <c r="D86" s="6">
        <v>6.3743717793978097E-2</v>
      </c>
      <c r="E86" s="6">
        <v>5.0558854348585397E-2</v>
      </c>
      <c r="F86" s="6">
        <v>2.0979006527346501E-2</v>
      </c>
    </row>
    <row r="87" spans="1:6" ht="14.25" x14ac:dyDescent="0.2">
      <c r="A87" s="4" t="s">
        <v>13</v>
      </c>
      <c r="B87" s="5">
        <v>2018</v>
      </c>
      <c r="C87" s="6">
        <v>0.10556848228450499</v>
      </c>
      <c r="D87" s="6">
        <v>7.6118593268310303E-2</v>
      </c>
      <c r="E87" s="6">
        <v>8.1601466992665003E-2</v>
      </c>
      <c r="F87" s="6">
        <v>8.6837834606247E-2</v>
      </c>
    </row>
    <row r="88" spans="1:6" ht="14.25" x14ac:dyDescent="0.2">
      <c r="A88" s="4" t="s">
        <v>13</v>
      </c>
      <c r="B88" s="5">
        <v>2019</v>
      </c>
      <c r="C88" s="6">
        <v>0.10920676890534101</v>
      </c>
      <c r="D88" s="6">
        <v>9.0575787368045002E-2</v>
      </c>
      <c r="E88" s="6">
        <v>8.0597275585050601E-2</v>
      </c>
      <c r="F88" s="6">
        <v>2.3523904606272201E-2</v>
      </c>
    </row>
    <row r="89" spans="1:6" ht="14.25" x14ac:dyDescent="0.2">
      <c r="A89" s="4" t="s">
        <v>13</v>
      </c>
      <c r="B89" s="5">
        <v>2020</v>
      </c>
      <c r="C89" s="6">
        <v>0.120253833950291</v>
      </c>
      <c r="D89" s="6">
        <v>0.114181006459219</v>
      </c>
      <c r="E89" s="6">
        <v>8.5792874607055494E-2</v>
      </c>
      <c r="F89" s="6">
        <v>5.2913781785422297E-2</v>
      </c>
    </row>
    <row r="90" spans="1:6" ht="14.25" x14ac:dyDescent="0.2">
      <c r="A90" s="4" t="s">
        <v>14</v>
      </c>
      <c r="B90" s="5">
        <v>2010</v>
      </c>
      <c r="C90" s="6">
        <v>6.4717080909571706E-2</v>
      </c>
      <c r="D90" s="6">
        <v>3.1064515544541899E-2</v>
      </c>
      <c r="E90" s="6">
        <v>2.57596926301083E-2</v>
      </c>
      <c r="F90" s="6">
        <v>2.2604495419290799E-2</v>
      </c>
    </row>
    <row r="91" spans="1:6" ht="14.25" x14ac:dyDescent="0.2">
      <c r="A91" s="4" t="s">
        <v>14</v>
      </c>
      <c r="B91" s="5">
        <v>2011</v>
      </c>
      <c r="C91" s="6">
        <v>8.72712850343733E-2</v>
      </c>
      <c r="D91" s="6">
        <v>4.7625857658542201E-2</v>
      </c>
      <c r="E91" s="6">
        <v>3.12172546280126E-2</v>
      </c>
      <c r="F91" s="6">
        <v>2.88991284727237E-2</v>
      </c>
    </row>
    <row r="92" spans="1:6" ht="14.25" x14ac:dyDescent="0.2">
      <c r="A92" s="4" t="s">
        <v>14</v>
      </c>
      <c r="B92" s="5">
        <v>2012</v>
      </c>
      <c r="C92" s="6">
        <v>9.4828133262823897E-2</v>
      </c>
      <c r="D92" s="6">
        <v>4.9333083163320197E-2</v>
      </c>
      <c r="E92" s="6">
        <v>7.0031435557107904E-2</v>
      </c>
      <c r="F92" s="6">
        <v>4.9768445456821298E-2</v>
      </c>
    </row>
    <row r="93" spans="1:6" ht="14.25" x14ac:dyDescent="0.2">
      <c r="A93" s="4" t="s">
        <v>14</v>
      </c>
      <c r="B93" s="5">
        <v>2013</v>
      </c>
      <c r="C93" s="6">
        <v>0.13485986250661</v>
      </c>
      <c r="D93" s="6">
        <v>8.1097272444844701E-2</v>
      </c>
      <c r="E93" s="6">
        <v>8.2300034928396798E-2</v>
      </c>
      <c r="F93" s="6">
        <v>6.7715125874713997E-2</v>
      </c>
    </row>
    <row r="94" spans="1:6" ht="14.25" x14ac:dyDescent="0.2">
      <c r="A94" s="4" t="s">
        <v>14</v>
      </c>
      <c r="B94" s="5">
        <v>2014</v>
      </c>
      <c r="C94" s="6">
        <v>0.14162347964040201</v>
      </c>
      <c r="D94" s="6">
        <v>8.4785602684264702E-2</v>
      </c>
      <c r="E94" s="6">
        <v>0.13652637093957401</v>
      </c>
      <c r="F94" s="6">
        <v>9.1980679045076605E-2</v>
      </c>
    </row>
    <row r="95" spans="1:6" ht="14.25" x14ac:dyDescent="0.2">
      <c r="A95" s="4" t="s">
        <v>14</v>
      </c>
      <c r="B95" s="5">
        <v>2015</v>
      </c>
      <c r="C95" s="6">
        <v>0.14492860920148101</v>
      </c>
      <c r="D95" s="6">
        <v>0.10827654802780599</v>
      </c>
      <c r="E95" s="6">
        <v>0.13268424729304901</v>
      </c>
      <c r="F95" s="6">
        <v>0.13201164700884199</v>
      </c>
    </row>
    <row r="96" spans="1:6" ht="14.25" x14ac:dyDescent="0.2">
      <c r="A96" s="4" t="s">
        <v>14</v>
      </c>
      <c r="B96" s="5">
        <v>2016</v>
      </c>
      <c r="C96" s="6">
        <v>0.183310417768377</v>
      </c>
      <c r="D96" s="6">
        <v>0.13350433291107799</v>
      </c>
      <c r="E96" s="6">
        <v>0.160452322738386</v>
      </c>
      <c r="F96" s="6">
        <v>0.14017483482659099</v>
      </c>
    </row>
    <row r="97" spans="1:6" ht="14.25" x14ac:dyDescent="0.2">
      <c r="A97" s="4" t="s">
        <v>14</v>
      </c>
      <c r="B97" s="5">
        <v>2017</v>
      </c>
      <c r="C97" s="6">
        <v>0.20490216816499199</v>
      </c>
      <c r="D97" s="6">
        <v>0.14713387207311601</v>
      </c>
      <c r="E97" s="6">
        <v>0.19542438002095699</v>
      </c>
      <c r="F97" s="6">
        <v>0.19138806642063</v>
      </c>
    </row>
    <row r="98" spans="1:6" ht="14.25" x14ac:dyDescent="0.2">
      <c r="A98" s="4" t="s">
        <v>14</v>
      </c>
      <c r="B98" s="5">
        <v>2018</v>
      </c>
      <c r="C98" s="6">
        <v>0.226493918561608</v>
      </c>
      <c r="D98" s="6">
        <v>0.185779459141408</v>
      </c>
      <c r="E98" s="6">
        <v>0.21987425777156799</v>
      </c>
      <c r="F98" s="6">
        <v>0.47544290023715802</v>
      </c>
    </row>
    <row r="99" spans="1:6" ht="14.25" x14ac:dyDescent="0.2">
      <c r="A99" s="4" t="s">
        <v>14</v>
      </c>
      <c r="B99" s="5">
        <v>2019</v>
      </c>
      <c r="C99" s="6">
        <v>0.20630354309889001</v>
      </c>
      <c r="D99" s="6">
        <v>0.17955550642219101</v>
      </c>
      <c r="E99" s="6">
        <v>0.22926126440796399</v>
      </c>
      <c r="F99" s="6">
        <v>0.57892350903089895</v>
      </c>
    </row>
    <row r="100" spans="1:6" ht="14.25" x14ac:dyDescent="0.2">
      <c r="A100" s="4" t="s">
        <v>14</v>
      </c>
      <c r="B100" s="5">
        <v>2020</v>
      </c>
      <c r="C100" s="6">
        <v>0.229529349550502</v>
      </c>
      <c r="D100" s="6">
        <v>0.21805194398870201</v>
      </c>
      <c r="E100" s="6">
        <v>0.29536325532657998</v>
      </c>
      <c r="F100" s="6">
        <v>0.59461431619412097</v>
      </c>
    </row>
    <row r="101" spans="1:6" ht="14.25" x14ac:dyDescent="0.2">
      <c r="A101" s="4" t="s">
        <v>15</v>
      </c>
      <c r="B101" s="5">
        <v>2010</v>
      </c>
      <c r="C101" s="6">
        <v>2.2781597038603899E-2</v>
      </c>
      <c r="D101" s="6">
        <v>1.0935012762569699E-2</v>
      </c>
      <c r="E101" s="6">
        <v>1.03038770520433E-2</v>
      </c>
      <c r="F101" s="6">
        <v>0</v>
      </c>
    </row>
    <row r="102" spans="1:6" ht="14.25" x14ac:dyDescent="0.2">
      <c r="A102" s="4" t="s">
        <v>15</v>
      </c>
      <c r="B102" s="5">
        <v>2011</v>
      </c>
      <c r="C102" s="6">
        <v>1.96033844526705E-2</v>
      </c>
      <c r="D102" s="6">
        <v>8.8665499977125008E-3</v>
      </c>
      <c r="E102" s="6">
        <v>1.0740482011875699E-2</v>
      </c>
      <c r="F102" s="6">
        <v>2.8504313654226301E-3</v>
      </c>
    </row>
    <row r="103" spans="1:6" ht="14.25" x14ac:dyDescent="0.2">
      <c r="A103" s="4" t="s">
        <v>15</v>
      </c>
      <c r="B103" s="5">
        <v>2012</v>
      </c>
      <c r="C103" s="6">
        <v>3.6509783183500802E-2</v>
      </c>
      <c r="D103" s="6">
        <v>1.57931311116133E-2</v>
      </c>
      <c r="E103" s="6">
        <v>1.9778204680405202E-2</v>
      </c>
      <c r="F103" s="6">
        <v>9.39943065500927E-4</v>
      </c>
    </row>
    <row r="104" spans="1:6" ht="14.25" x14ac:dyDescent="0.2">
      <c r="A104" s="4" t="s">
        <v>15</v>
      </c>
      <c r="B104" s="5">
        <v>2013</v>
      </c>
      <c r="C104" s="6">
        <v>4.72025383395029E-2</v>
      </c>
      <c r="D104" s="6">
        <v>1.8652403288218301E-2</v>
      </c>
      <c r="E104" s="6">
        <v>2.5585050646175299E-2</v>
      </c>
      <c r="F104" s="6">
        <v>5.1333944614226504E-3</v>
      </c>
    </row>
    <row r="105" spans="1:6" ht="14.25" x14ac:dyDescent="0.2">
      <c r="A105" s="4" t="s">
        <v>15</v>
      </c>
      <c r="B105" s="5">
        <v>2014</v>
      </c>
      <c r="C105" s="6">
        <v>4.7578001057641497E-2</v>
      </c>
      <c r="D105" s="6">
        <v>2.11387679814025E-2</v>
      </c>
      <c r="E105" s="6">
        <v>3.3225637443241397E-2</v>
      </c>
      <c r="F105" s="6">
        <v>5.9227622779564598E-3</v>
      </c>
    </row>
    <row r="106" spans="1:6" ht="14.25" x14ac:dyDescent="0.2">
      <c r="A106" s="4" t="s">
        <v>15</v>
      </c>
      <c r="B106" s="5">
        <v>2015</v>
      </c>
      <c r="C106" s="6">
        <v>3.4156530936012702E-2</v>
      </c>
      <c r="D106" s="6">
        <v>2.0417197397618499E-2</v>
      </c>
      <c r="E106" s="6">
        <v>2.4886482710443601E-2</v>
      </c>
      <c r="F106" s="6">
        <v>8.7703870416828301E-3</v>
      </c>
    </row>
    <row r="107" spans="1:6" ht="14.25" x14ac:dyDescent="0.2">
      <c r="A107" s="4" t="s">
        <v>15</v>
      </c>
      <c r="B107" s="5">
        <v>2016</v>
      </c>
      <c r="C107" s="6">
        <v>3.4881015335801201E-2</v>
      </c>
      <c r="D107" s="6">
        <v>2.3661667894018901E-2</v>
      </c>
      <c r="E107" s="6">
        <v>2.3620328326929799E-2</v>
      </c>
      <c r="F107" s="6">
        <v>6.1172208802988803E-3</v>
      </c>
    </row>
    <row r="108" spans="1:6" ht="14.25" x14ac:dyDescent="0.2">
      <c r="A108" s="4" t="s">
        <v>15</v>
      </c>
      <c r="B108" s="5">
        <v>2017</v>
      </c>
      <c r="C108" s="6">
        <v>3.8461131676361698E-2</v>
      </c>
      <c r="D108" s="6">
        <v>2.8100292307389502E-2</v>
      </c>
      <c r="E108" s="6">
        <v>3.4273489346838999E-2</v>
      </c>
      <c r="F108" s="6">
        <v>3.5104495598967202E-2</v>
      </c>
    </row>
    <row r="109" spans="1:6" ht="14.25" x14ac:dyDescent="0.2">
      <c r="A109" s="4" t="s">
        <v>15</v>
      </c>
      <c r="B109" s="5">
        <v>2018</v>
      </c>
      <c r="C109" s="6">
        <v>4.20412480169223E-2</v>
      </c>
      <c r="D109" s="6">
        <v>2.56208487986841E-2</v>
      </c>
      <c r="E109" s="6">
        <v>4.0866224240307399E-2</v>
      </c>
      <c r="F109" s="6">
        <v>7.8542507739168405E-2</v>
      </c>
    </row>
    <row r="110" spans="1:6" ht="14.25" x14ac:dyDescent="0.2">
      <c r="A110" s="4" t="s">
        <v>15</v>
      </c>
      <c r="B110" s="5">
        <v>2019</v>
      </c>
      <c r="C110" s="6">
        <v>3.7874140666314102E-2</v>
      </c>
      <c r="D110" s="6">
        <v>3.1200389324047301E-2</v>
      </c>
      <c r="E110" s="6">
        <v>3.45354523227384E-2</v>
      </c>
      <c r="F110" s="6">
        <v>0.105501568300452</v>
      </c>
    </row>
    <row r="111" spans="1:6" ht="14.25" x14ac:dyDescent="0.2">
      <c r="A111" s="4" t="s">
        <v>15</v>
      </c>
      <c r="B111" s="5">
        <v>2020</v>
      </c>
      <c r="C111" s="6">
        <v>4.9328397673188799E-2</v>
      </c>
      <c r="D111" s="6">
        <v>4.2157083068015598E-2</v>
      </c>
      <c r="E111" s="6">
        <v>3.9862032832693003E-2</v>
      </c>
      <c r="F111" s="6">
        <v>0.11604860685082399</v>
      </c>
    </row>
    <row r="112" spans="1:6" ht="14.25" x14ac:dyDescent="0.2">
      <c r="A112" s="4" t="s">
        <v>16</v>
      </c>
      <c r="B112" s="5">
        <v>2010</v>
      </c>
      <c r="C112" s="6">
        <v>0</v>
      </c>
      <c r="D112" s="6">
        <v>0</v>
      </c>
      <c r="E112" s="6">
        <v>0</v>
      </c>
      <c r="F112" s="6">
        <v>1.52086921045218E-3</v>
      </c>
    </row>
    <row r="113" spans="1:6" ht="14.25" x14ac:dyDescent="0.2">
      <c r="A113" s="4" t="s">
        <v>16</v>
      </c>
      <c r="B113" s="5">
        <v>2011</v>
      </c>
      <c r="C113" s="6">
        <v>7.7736647276573203E-3</v>
      </c>
      <c r="D113" s="6">
        <v>3.3749341492469902E-3</v>
      </c>
      <c r="E113" s="6">
        <v>4.1477471184072703E-3</v>
      </c>
      <c r="F113" s="6">
        <v>1.9207277384663301E-3</v>
      </c>
    </row>
    <row r="114" spans="1:6" ht="14.25" x14ac:dyDescent="0.2">
      <c r="A114" s="4" t="s">
        <v>16</v>
      </c>
      <c r="B114" s="5">
        <v>2012</v>
      </c>
      <c r="C114" s="6">
        <v>1.09571655208884E-2</v>
      </c>
      <c r="D114" s="6">
        <v>5.0894451113710996E-3</v>
      </c>
      <c r="E114" s="6">
        <v>7.2476423332169101E-3</v>
      </c>
      <c r="F114" s="6">
        <v>1.8152143681021301E-2</v>
      </c>
    </row>
    <row r="115" spans="1:6" ht="14.25" x14ac:dyDescent="0.2">
      <c r="A115" s="4" t="s">
        <v>16</v>
      </c>
      <c r="B115" s="5">
        <v>2013</v>
      </c>
      <c r="C115" s="6">
        <v>7.27657324167107E-3</v>
      </c>
      <c r="D115" s="6">
        <v>5.9122970438541802E-3</v>
      </c>
      <c r="E115" s="6">
        <v>6.0688089416695802E-3</v>
      </c>
      <c r="F115" s="6">
        <v>1.64803634922179E-2</v>
      </c>
    </row>
    <row r="116" spans="1:6" ht="14.25" x14ac:dyDescent="0.2">
      <c r="A116" s="4" t="s">
        <v>16</v>
      </c>
      <c r="B116" s="5">
        <v>2014</v>
      </c>
      <c r="C116" s="6">
        <v>9.4606028556319405E-3</v>
      </c>
      <c r="D116" s="6">
        <v>7.8081349443710098E-3</v>
      </c>
      <c r="E116" s="6">
        <v>7.1603213412504401E-3</v>
      </c>
      <c r="F116" s="6">
        <v>1.9327780600426302E-2</v>
      </c>
    </row>
    <row r="117" spans="1:6" ht="14.25" x14ac:dyDescent="0.2">
      <c r="A117" s="4" t="s">
        <v>16</v>
      </c>
      <c r="B117" s="5">
        <v>2015</v>
      </c>
      <c r="C117" s="6">
        <v>1.14912744579587E-2</v>
      </c>
      <c r="D117" s="6">
        <v>8.4625713878692405E-3</v>
      </c>
      <c r="E117" s="6">
        <v>6.5054139015019198E-3</v>
      </c>
      <c r="F117" s="6">
        <v>2.12089660122214E-2</v>
      </c>
    </row>
    <row r="118" spans="1:6" ht="14.25" x14ac:dyDescent="0.2">
      <c r="A118" s="4" t="s">
        <v>16</v>
      </c>
      <c r="B118" s="5">
        <v>2016</v>
      </c>
      <c r="C118" s="6">
        <v>1.2178741406663101E-2</v>
      </c>
      <c r="D118" s="6">
        <v>6.1681515125803499E-3</v>
      </c>
      <c r="E118" s="6">
        <v>7.9462102689486606E-3</v>
      </c>
      <c r="F118" s="6">
        <v>2.4295059017180098E-2</v>
      </c>
    </row>
    <row r="119" spans="1:6" ht="14.25" x14ac:dyDescent="0.2">
      <c r="A119" s="4" t="s">
        <v>16</v>
      </c>
      <c r="B119" s="5">
        <v>2017</v>
      </c>
      <c r="C119" s="6">
        <v>1.4299312533051301E-2</v>
      </c>
      <c r="D119" s="6">
        <v>9.6168171884877807E-3</v>
      </c>
      <c r="E119" s="6">
        <v>5.6758644778204699E-3</v>
      </c>
      <c r="F119" s="6">
        <v>3.7037829957542102E-2</v>
      </c>
    </row>
    <row r="120" spans="1:6" ht="14.25" x14ac:dyDescent="0.2">
      <c r="A120" s="4" t="s">
        <v>16</v>
      </c>
      <c r="B120" s="5">
        <v>2018</v>
      </c>
      <c r="C120" s="6">
        <v>1.6425171866737202E-2</v>
      </c>
      <c r="D120" s="6">
        <v>1.0111297368475301E-2</v>
      </c>
      <c r="E120" s="6">
        <v>6.6800558854348598E-3</v>
      </c>
      <c r="F120" s="6">
        <v>3.9309541446381498E-2</v>
      </c>
    </row>
    <row r="121" spans="1:6" ht="14.25" x14ac:dyDescent="0.2">
      <c r="A121" s="4" t="s">
        <v>16</v>
      </c>
      <c r="B121" s="5">
        <v>2019</v>
      </c>
      <c r="C121" s="6">
        <v>2.3225806451612901E-2</v>
      </c>
      <c r="D121" s="6">
        <v>9.8175720131368702E-3</v>
      </c>
      <c r="E121" s="6">
        <v>6.1997904296192804E-3</v>
      </c>
      <c r="F121" s="6">
        <v>3.6048250055425897E-2</v>
      </c>
    </row>
    <row r="122" spans="1:6" ht="14.25" x14ac:dyDescent="0.2">
      <c r="A122" s="4" t="s">
        <v>16</v>
      </c>
      <c r="B122" s="5">
        <v>2020</v>
      </c>
      <c r="C122" s="6">
        <v>2.78318350079323E-2</v>
      </c>
      <c r="D122" s="6">
        <v>2.01514940698873E-2</v>
      </c>
      <c r="E122" s="6">
        <v>8.6884387006636397E-3</v>
      </c>
      <c r="F122" s="6">
        <v>2.0301986268728301E-2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tabSelected="1" zoomScale="130" zoomScaleNormal="130" workbookViewId="0">
      <selection activeCell="K9" sqref="K9"/>
    </sheetView>
  </sheetViews>
  <sheetFormatPr defaultColWidth="9" defaultRowHeight="13.5" x14ac:dyDescent="0.15"/>
  <cols>
    <col min="2" max="2" width="9" style="1"/>
  </cols>
  <sheetData>
    <row r="1" spans="1:13" s="10" customFormat="1" x14ac:dyDescent="0.15">
      <c r="A1" s="8" t="s">
        <v>1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1">
        <f>MIN(B2:L12)</f>
        <v>1.0439151383698801E-2</v>
      </c>
    </row>
    <row r="2" spans="1:13" ht="14.25" x14ac:dyDescent="0.2">
      <c r="A2" s="5">
        <v>2010</v>
      </c>
      <c r="B2" s="1">
        <v>0.14069003981959499</v>
      </c>
      <c r="C2" s="1">
        <v>0.20116678314259001</v>
      </c>
      <c r="D2" s="1">
        <v>7.8244804398645298E-2</v>
      </c>
      <c r="E2" s="1">
        <v>3.0367044930211799E-2</v>
      </c>
      <c r="F2" s="1">
        <v>2.2647509510210901E-2</v>
      </c>
      <c r="G2" s="1">
        <v>4.6208488202772201E-2</v>
      </c>
      <c r="H2" s="1">
        <v>2.4525246009695599E-2</v>
      </c>
      <c r="I2" s="1">
        <v>2.7266882738248299E-2</v>
      </c>
      <c r="J2" s="1">
        <v>4.4948932625515602E-2</v>
      </c>
      <c r="K2" s="1">
        <v>2.03027932351829E-2</v>
      </c>
      <c r="L2" s="1">
        <v>1.0439151383698801E-2</v>
      </c>
      <c r="M2" s="1">
        <f>MAX(B2:L12)</f>
        <v>1.01</v>
      </c>
    </row>
    <row r="3" spans="1:13" ht="14.25" x14ac:dyDescent="0.2">
      <c r="A3" s="5">
        <v>2011</v>
      </c>
      <c r="B3" s="1">
        <v>0.16150699720543901</v>
      </c>
      <c r="C3" s="1">
        <v>0.29277890398314599</v>
      </c>
      <c r="D3" s="1">
        <v>0.12509615563133</v>
      </c>
      <c r="E3" s="1">
        <v>4.7209187940002499E-2</v>
      </c>
      <c r="F3" s="1">
        <v>2.9987460777589001E-2</v>
      </c>
      <c r="G3" s="1">
        <v>7.6146888881283403E-2</v>
      </c>
      <c r="H3" s="1">
        <v>3.8335603476116802E-2</v>
      </c>
      <c r="I3" s="1">
        <v>2.92639336169335E-2</v>
      </c>
      <c r="J3" s="1">
        <v>5.7224489018133103E-2</v>
      </c>
      <c r="K3" s="1">
        <v>2.0007501075164E-2</v>
      </c>
      <c r="L3" s="1">
        <v>1.4135378088360901E-2</v>
      </c>
    </row>
    <row r="4" spans="1:13" ht="14.25" x14ac:dyDescent="0.2">
      <c r="A4" s="5">
        <v>2012</v>
      </c>
      <c r="B4" s="1">
        <v>0.18683056386799901</v>
      </c>
      <c r="C4" s="1">
        <v>0.35153504838286498</v>
      </c>
      <c r="D4" s="1">
        <v>0.15930158447902901</v>
      </c>
      <c r="E4" s="1">
        <v>5.4914823641117001E-2</v>
      </c>
      <c r="F4" s="1">
        <v>3.4008163960690202E-2</v>
      </c>
      <c r="G4" s="1">
        <v>0.10417280768112699</v>
      </c>
      <c r="H4" s="1">
        <v>4.2716719061177001E-2</v>
      </c>
      <c r="I4" s="1">
        <v>3.0091305828965499E-2</v>
      </c>
      <c r="J4" s="1">
        <v>7.4728437068469197E-2</v>
      </c>
      <c r="K4" s="1">
        <v>2.7146555828147401E-2</v>
      </c>
      <c r="L4" s="1">
        <v>2.07074789818084E-2</v>
      </c>
    </row>
    <row r="5" spans="1:13" ht="14.25" x14ac:dyDescent="0.2">
      <c r="A5" s="5">
        <v>2013</v>
      </c>
      <c r="B5" s="1">
        <v>0.205492914118586</v>
      </c>
      <c r="C5" s="1">
        <v>0.40598891973322299</v>
      </c>
      <c r="D5" s="1">
        <v>0.17809977740350999</v>
      </c>
      <c r="E5" s="1">
        <v>7.0292442995571205E-2</v>
      </c>
      <c r="F5" s="1">
        <v>4.1536701581748901E-2</v>
      </c>
      <c r="G5" s="1">
        <v>0.14204785835248299</v>
      </c>
      <c r="H5" s="1">
        <v>5.9022392320347901E-2</v>
      </c>
      <c r="I5" s="1">
        <v>3.7914689762041001E-2</v>
      </c>
      <c r="J5" s="1">
        <v>9.9673459729138394E-2</v>
      </c>
      <c r="K5" s="1">
        <v>3.2871730761713902E-2</v>
      </c>
      <c r="L5" s="1">
        <v>1.930987281431E-2</v>
      </c>
    </row>
    <row r="6" spans="1:13" ht="14.25" x14ac:dyDescent="0.2">
      <c r="A6" s="5">
        <v>2014</v>
      </c>
      <c r="B6" s="1">
        <v>0.22887254555285999</v>
      </c>
      <c r="C6" s="1">
        <v>0.45386401735870302</v>
      </c>
      <c r="D6" s="1">
        <v>0.20390309915171301</v>
      </c>
      <c r="E6" s="1">
        <v>9.17695540498457E-2</v>
      </c>
      <c r="F6" s="1">
        <v>5.0895103238133302E-2</v>
      </c>
      <c r="G6" s="1">
        <v>0.174436444843723</v>
      </c>
      <c r="H6" s="1">
        <v>7.1411261635922194E-2</v>
      </c>
      <c r="I6" s="1">
        <v>5.1349906274129498E-2</v>
      </c>
      <c r="J6" s="1">
        <v>0.122176597123861</v>
      </c>
      <c r="K6" s="1">
        <v>3.5633028185537798E-2</v>
      </c>
      <c r="L6" s="1">
        <v>2.13517936397154E-2</v>
      </c>
    </row>
    <row r="7" spans="1:13" ht="14.25" x14ac:dyDescent="0.2">
      <c r="A7" s="5">
        <v>2015</v>
      </c>
      <c r="B7" s="1">
        <v>0.241084911734855</v>
      </c>
      <c r="C7" s="1">
        <v>0.46944067159875003</v>
      </c>
      <c r="D7" s="1">
        <v>0.23029098679149801</v>
      </c>
      <c r="E7" s="1">
        <v>0.110037975914153</v>
      </c>
      <c r="F7" s="1">
        <v>5.6248509869641201E-2</v>
      </c>
      <c r="G7" s="1">
        <v>0.21334129660279</v>
      </c>
      <c r="H7" s="1">
        <v>9.4351487539354795E-2</v>
      </c>
      <c r="I7" s="1">
        <v>5.0564778283046598E-2</v>
      </c>
      <c r="J7" s="1">
        <v>0.13929501187524501</v>
      </c>
      <c r="K7" s="1">
        <v>3.1236256222905399E-2</v>
      </c>
      <c r="L7" s="1">
        <v>2.23559745011737E-2</v>
      </c>
    </row>
    <row r="8" spans="1:13" ht="14.25" x14ac:dyDescent="0.2">
      <c r="A8" s="5">
        <v>2016</v>
      </c>
      <c r="B8" s="1">
        <v>0.25671178782808302</v>
      </c>
      <c r="C8" s="1">
        <v>0.52386786503393201</v>
      </c>
      <c r="D8" s="1">
        <v>0.26595329470898699</v>
      </c>
      <c r="E8" s="1">
        <v>0.124974730584133</v>
      </c>
      <c r="F8" s="1">
        <v>5.6402928588175999E-2</v>
      </c>
      <c r="G8" s="1">
        <v>0.24262259291506399</v>
      </c>
      <c r="H8" s="1">
        <v>0.100119879780476</v>
      </c>
      <c r="I8" s="1">
        <v>7.04878302853022E-2</v>
      </c>
      <c r="J8" s="1">
        <v>0.16318035851150001</v>
      </c>
      <c r="K8" s="1">
        <v>3.11213384256619E-2</v>
      </c>
      <c r="L8" s="1">
        <v>2.3189164145325E-2</v>
      </c>
    </row>
    <row r="9" spans="1:13" ht="14.25" x14ac:dyDescent="0.2">
      <c r="A9" s="5">
        <v>2017</v>
      </c>
      <c r="B9" s="1">
        <v>0.26772401849136102</v>
      </c>
      <c r="C9" s="1">
        <v>0.56735310251635396</v>
      </c>
      <c r="D9" s="1">
        <v>0.30075552655235399</v>
      </c>
      <c r="E9" s="1">
        <v>0.14979464465718101</v>
      </c>
      <c r="F9" s="1">
        <v>7.1354186961088598E-2</v>
      </c>
      <c r="G9" s="1">
        <v>0.268957710045369</v>
      </c>
      <c r="H9" s="1">
        <v>0.11916480242595701</v>
      </c>
      <c r="I9" s="1">
        <v>6.4305201862476694E-2</v>
      </c>
      <c r="J9" s="1">
        <v>0.19460456643141</v>
      </c>
      <c r="K9" s="1">
        <v>4.3951879934019999E-2</v>
      </c>
      <c r="L9" s="1">
        <v>2.76432468960757E-2</v>
      </c>
    </row>
    <row r="10" spans="1:13" ht="14.25" x14ac:dyDescent="0.2">
      <c r="A10" s="5">
        <v>2018</v>
      </c>
      <c r="B10" s="1">
        <v>0.31189319575563101</v>
      </c>
      <c r="C10" s="1">
        <v>0.65090117362801303</v>
      </c>
      <c r="D10" s="1">
        <v>0.38254219393747102</v>
      </c>
      <c r="E10" s="1">
        <v>0.17103525065344899</v>
      </c>
      <c r="F10" s="1">
        <v>9.51224375263022E-2</v>
      </c>
      <c r="G10" s="1">
        <v>0.31837161308336998</v>
      </c>
      <c r="H10" s="1">
        <v>0.14095083647053</v>
      </c>
      <c r="I10" s="1">
        <v>9.7190717175155997E-2</v>
      </c>
      <c r="J10" s="1">
        <v>0.29683720546283598</v>
      </c>
      <c r="K10" s="1">
        <v>5.8286703279921401E-2</v>
      </c>
      <c r="L10" s="1">
        <v>2.9142422906452501E-2</v>
      </c>
    </row>
    <row r="11" spans="1:13" ht="14.25" x14ac:dyDescent="0.2">
      <c r="A11" s="5">
        <v>2019</v>
      </c>
      <c r="B11" s="1">
        <v>0.35789285631895001</v>
      </c>
      <c r="C11" s="1">
        <v>0.80000562041380197</v>
      </c>
      <c r="D11" s="1">
        <v>0.460594708383741</v>
      </c>
      <c r="E11" s="1">
        <v>0.201206636386071</v>
      </c>
      <c r="F11" s="1">
        <v>0.120896662130532</v>
      </c>
      <c r="G11" s="1">
        <v>0.39397563262774699</v>
      </c>
      <c r="H11" s="1">
        <v>0.16928362079944301</v>
      </c>
      <c r="I11" s="1">
        <v>8.30206641584844E-2</v>
      </c>
      <c r="J11" s="1">
        <v>0.322895794992203</v>
      </c>
      <c r="K11" s="1">
        <v>6.4966803658582706E-2</v>
      </c>
      <c r="L11" s="1">
        <v>2.95502016957289E-2</v>
      </c>
    </row>
    <row r="12" spans="1:13" ht="14.25" x14ac:dyDescent="0.2">
      <c r="A12" s="5">
        <v>2020</v>
      </c>
      <c r="B12" s="1">
        <v>0.41221714336677501</v>
      </c>
      <c r="C12" s="1">
        <v>1.01</v>
      </c>
      <c r="D12" s="1">
        <v>0.58467694565306405</v>
      </c>
      <c r="E12" s="1">
        <v>0.26423374842024799</v>
      </c>
      <c r="F12" s="1">
        <v>0.15399198911034401</v>
      </c>
      <c r="G12" s="1">
        <v>0.44003323456608001</v>
      </c>
      <c r="H12" s="1">
        <v>0.22858188771260099</v>
      </c>
      <c r="I12" s="1">
        <v>0.101021882849194</v>
      </c>
      <c r="J12" s="1">
        <v>0.35800799712772402</v>
      </c>
      <c r="K12" s="1">
        <v>7.4560975292309706E-2</v>
      </c>
      <c r="L12" s="1">
        <v>2.9168477378774399E-2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D6" sqref="D6"/>
    </sheetView>
  </sheetViews>
  <sheetFormatPr defaultColWidth="8.875" defaultRowHeight="13.5" x14ac:dyDescent="0.15"/>
  <sheetData>
    <row r="1" spans="1:2" x14ac:dyDescent="0.15">
      <c r="A1" s="1"/>
      <c r="B1" s="2">
        <v>0</v>
      </c>
    </row>
    <row r="2" spans="1:2" x14ac:dyDescent="0.15">
      <c r="A2" s="2" t="s">
        <v>19</v>
      </c>
      <c r="B2" s="1">
        <v>0.226002072852691</v>
      </c>
    </row>
    <row r="3" spans="1:2" x14ac:dyDescent="0.15">
      <c r="A3" s="2" t="s">
        <v>20</v>
      </c>
      <c r="B3" s="1">
        <v>0.244278373658807</v>
      </c>
    </row>
    <row r="4" spans="1:2" x14ac:dyDescent="0.15">
      <c r="A4" s="2" t="s">
        <v>4</v>
      </c>
      <c r="B4" s="1">
        <v>0.240969291019689</v>
      </c>
    </row>
    <row r="5" spans="1:2" x14ac:dyDescent="0.15">
      <c r="A5" s="2" t="s">
        <v>5</v>
      </c>
      <c r="B5" s="1">
        <v>0.28875026246881302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Sheet2min-max标准化</vt:lpstr>
      <vt:lpstr>技术进步指数</vt:lpstr>
      <vt:lpstr>权重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 Li</dc:creator>
  <cp:lastModifiedBy>维克多 霍阿卡迪奥</cp:lastModifiedBy>
  <dcterms:created xsi:type="dcterms:W3CDTF">2023-05-12T11:15:00Z</dcterms:created>
  <dcterms:modified xsi:type="dcterms:W3CDTF">2023-12-10T07:18:27Z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