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PauloFavatoBarc\Dev\semantic-interoperability\resources\"/>
    </mc:Choice>
  </mc:AlternateContent>
  <xr:revisionPtr revIDLastSave="0" documentId="13_ncr:1_{9EE2B62E-A067-4FCB-AEBF-42DDBEE77384}" xr6:coauthVersionLast="47" xr6:coauthVersionMax="47" xr10:uidLastSave="{00000000-0000-0000-0000-000000000000}"/>
  <bookViews>
    <workbookView xWindow="-110" yWindow="-110" windowWidth="19420" windowHeight="11500" xr2:uid="{A1364C1B-3702-4249-8DB4-2D82861A95E3}"/>
  </bookViews>
  <sheets>
    <sheet name="Mappings" sheetId="1" r:id="rId1"/>
    <sheet name="Prefixes" sheetId="2" r:id="rId2"/>
    <sheet name="Hash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3" l="1"/>
  <c r="AB3" i="3"/>
  <c r="AB4" i="3"/>
  <c r="Z2" i="3"/>
  <c r="Z3" i="3"/>
  <c r="Z4" i="3"/>
</calcChain>
</file>

<file path=xl/sharedStrings.xml><?xml version="1.0" encoding="utf-8"?>
<sst xmlns="http://schemas.openxmlformats.org/spreadsheetml/2006/main" count="65" uniqueCount="32">
  <si>
    <t>subject_id</t>
  </si>
  <si>
    <t>subject_label</t>
  </si>
  <si>
    <t>predicate_id</t>
  </si>
  <si>
    <t>object_id</t>
  </si>
  <si>
    <t>object_label</t>
  </si>
  <si>
    <t>object_category</t>
  </si>
  <si>
    <t>mapping_justification</t>
  </si>
  <si>
    <t>author_id</t>
  </si>
  <si>
    <t>author_label</t>
  </si>
  <si>
    <t>reviewer_id</t>
  </si>
  <si>
    <t>reviewer_label</t>
  </si>
  <si>
    <t>license</t>
  </si>
  <si>
    <t>subject_type</t>
  </si>
  <si>
    <t>subject_source</t>
  </si>
  <si>
    <t>subject_source_version</t>
  </si>
  <si>
    <t>mapping_date</t>
  </si>
  <si>
    <t>comment</t>
  </si>
  <si>
    <t>Prefix</t>
  </si>
  <si>
    <t>URI</t>
  </si>
  <si>
    <t>replaces</t>
  </si>
  <si>
    <t>predicate_modifier</t>
  </si>
  <si>
    <t>record_id</t>
  </si>
  <si>
    <t>creator_id</t>
  </si>
  <si>
    <t>creator_label</t>
  </si>
  <si>
    <t>object_source_version</t>
  </si>
  <si>
    <t>publication_date</t>
  </si>
  <si>
    <t>Health-RI Semantic Interoperability Initiative</t>
  </si>
  <si>
    <t>https://w3id.org/health-ri/semantic-interoperability</t>
  </si>
  <si>
    <t>HASH</t>
  </si>
  <si>
    <t>semapv:ManualMappingCuration</t>
  </si>
  <si>
    <t>https://creativecommons.org/licenses/by/4.0/</t>
  </si>
  <si>
    <t>CRC-32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</si>
</sst>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1F876-3ACD-4118-8509-5D77BAD95681}" name="Table1" displayName="Table1" ref="A1:X4" totalsRowShown="0" headerRowDxfId="23" dataDxfId="22">
  <autoFilter ref="A1:X4" xr:uid="{F3A1F876-3ACD-4118-8509-5D77BAD95681}"/>
  <tableColumns count="24">
    <tableColumn id="1" xr3:uid="{418DF1C6-46AE-4D05-8CFD-E9533A5BC2B0}" name="record_id" dataDxfId="21"/>
    <tableColumn id="2" xr3:uid="{5629DEAA-C64A-4C26-9C3D-441AA1987215}" name="subject_id" dataDxfId="20"/>
    <tableColumn id="24" xr3:uid="{E31C51FF-F9AD-475F-9F4C-5928C1897048}" name="subject_label"/>
    <tableColumn id="23" xr3:uid="{CE7AF749-7B4B-4226-8150-13024DD6295F}" name="predicate_id"/>
    <tableColumn id="22" xr3:uid="{D6FFE393-4DC9-49A9-9C9B-0BA6E4351B72}" name="predicate_modifier"/>
    <tableColumn id="3" xr3:uid="{5DE55A22-49F3-4CE4-92AB-E4082CDB5810}" name="object_id" dataDxfId="19"/>
    <tableColumn id="18" xr3:uid="{F897D13D-6D73-46AE-91CB-FF641F299710}" name="object_label"/>
    <tableColumn id="4" xr3:uid="{0A81517D-DEC8-44BF-8F85-5FF7FE98F200}" name="object_category" dataDxfId="18"/>
    <tableColumn id="5" xr3:uid="{26DBBA81-542B-4F93-83EE-28068E94BE05}" name="mapping_justification" dataDxfId="17"/>
    <tableColumn id="6" xr3:uid="{1A470CAB-4A9A-4541-AE74-B2B9A03DD29E}" name="author_id" dataDxfId="16"/>
    <tableColumn id="25" xr3:uid="{4D5897AE-98CC-421A-8916-FA23AC9E84FD}" name="author_label"/>
    <tableColumn id="7" xr3:uid="{DF2F500D-9154-4455-B03E-CC2B6739AE84}" name="reviewer_id" dataDxfId="15"/>
    <tableColumn id="8" xr3:uid="{499DBD21-2B5A-4A38-9FFA-0477EF18EC6A}" name="reviewer_label" dataDxfId="14"/>
    <tableColumn id="9" xr3:uid="{72FCD242-C99E-40FF-9358-9CCD02E5EDFA}" name="creator_id" dataDxfId="13"/>
    <tableColumn id="10" xr3:uid="{899C370E-BA5B-4C4B-927A-CFBD3F409FDE}" name="creator_label" dataDxfId="12"/>
    <tableColumn id="11" xr3:uid="{F6634A69-4617-4282-808A-1A99C1B24438}" name="license" dataDxfId="11"/>
    <tableColumn id="12" xr3:uid="{3D7D04A3-334E-46BD-A964-B3690AA2C5D6}" name="subject_type" dataDxfId="10"/>
    <tableColumn id="17" xr3:uid="{CBE26A85-1268-4A70-B764-04D3EDB43906}" name="subject_source" dataDxfId="9"/>
    <tableColumn id="19" xr3:uid="{70B1F6AC-3F94-482D-8586-7E477F4E47BE}" name="subject_source_version" dataDxfId="8"/>
    <tableColumn id="21" xr3:uid="{D429941D-58EA-4400-8BD7-CF5541B8B709}" name="object_source_version" dataDxfId="3"/>
    <tableColumn id="26" xr3:uid="{8683B23B-85C0-4581-9D45-264D7BAE8FEE}" name="mapping_date" dataDxfId="2"/>
    <tableColumn id="27" xr3:uid="{92D3255A-1ACB-4AE8-A5F9-358B77734284}" name="publication_date" dataDxfId="0"/>
    <tableColumn id="28" xr3:uid="{5154C138-4F05-4AD2-81D2-9BB957CAFC21}" name="comment" dataDxfId="1"/>
    <tableColumn id="29" xr3:uid="{8922DC1B-E4F4-4E06-9EF7-B4ADE68C21FE}" name="replaces" dataDxfId="7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467CD-C73D-4100-B5C5-5FDBC07F3BC9}" name="Table2" displayName="Table2" ref="A1:B4" totalsRowShown="0">
  <autoFilter ref="A1:B4" xr:uid="{CB1467CD-C73D-4100-B5C5-5FDBC07F3BC9}"/>
  <tableColumns count="2">
    <tableColumn id="1" xr3:uid="{BC5BD901-C15C-4659-ACC7-AE3A02A88257}" name="Prefix"/>
    <tableColumn id="2" xr3:uid="{9FD0CC88-7BCF-44DD-917A-4DCFF0710D03}" name="URI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EFA3C-87BD-4761-9EAB-32AE51ADFEC7}" name="Table3" displayName="Table3" ref="A1:X4" totalsRowShown="0">
  <autoFilter ref="A1:X4" xr:uid="{20FEFA3C-87BD-4761-9EAB-32AE51ADFEC7}"/>
  <tableColumns count="24">
    <tableColumn id="1" xr3:uid="{4FDD882A-7228-421A-AA68-F64B4A19C43C}" name="record_id"/>
    <tableColumn id="2" xr3:uid="{D0AF222F-2301-4B65-8CB4-7706D2873BC0}" name="subject_id"/>
    <tableColumn id="3" xr3:uid="{D335C766-4703-4450-82BC-371143873D2C}" name="subject_label"/>
    <tableColumn id="4" xr3:uid="{8DDC1DA9-877C-4868-AF20-25CFB369E074}" name="predicate_id"/>
    <tableColumn id="5" xr3:uid="{C9D0BF3C-E311-4533-9A0D-BF02475CC0DF}" name="predicate_modifier"/>
    <tableColumn id="6" xr3:uid="{736DB1AD-7AF7-46CA-A82C-D6B36E8B309A}" name="object_id"/>
    <tableColumn id="7" xr3:uid="{8E95B2F2-79B4-4DF7-84E3-C9A3B95DAF05}" name="object_label"/>
    <tableColumn id="8" xr3:uid="{4F13B562-5A39-4A58-ACCD-024F9F21A2BE}" name="object_category"/>
    <tableColumn id="9" xr3:uid="{F263EFF9-54C4-43DF-B814-398CEFDA72D4}" name="mapping_justification"/>
    <tableColumn id="10" xr3:uid="{E1F915B8-8E9D-4F6E-AF3D-53E5238EE408}" name="author_id"/>
    <tableColumn id="11" xr3:uid="{001B78BB-DE8D-41BE-BCC4-D934297A6CEC}" name="author_label"/>
    <tableColumn id="12" xr3:uid="{6D4EAC80-1AD8-4056-B80C-C5EE7D842D08}" name="reviewer_id"/>
    <tableColumn id="13" xr3:uid="{7428200C-BD5D-4596-99BC-13F516330D58}" name="reviewer_label"/>
    <tableColumn id="14" xr3:uid="{7A3A1692-9BD0-4019-AE48-817739D25975}" name="creator_id"/>
    <tableColumn id="15" xr3:uid="{F346F4A4-2913-4494-9BBC-38739A8033F5}" name="creator_label"/>
    <tableColumn id="16" xr3:uid="{9527D45B-717F-4888-9B86-A55EFAADDEDB}" name="license"/>
    <tableColumn id="17" xr3:uid="{D4B4B6DB-1EEF-4C0E-AFB8-A0CA0BD3DB99}" name="subject_type"/>
    <tableColumn id="18" xr3:uid="{1372EBD2-4399-4621-90B1-3130F25B9371}" name="subject_source"/>
    <tableColumn id="19" xr3:uid="{7266452A-F272-43F4-BA27-03EF40AEA97B}" name="subject_source_version"/>
    <tableColumn id="21" xr3:uid="{BC303C80-F7DB-47AA-AA8B-4EFAB06C137E}" name="object_source_version"/>
    <tableColumn id="22" xr3:uid="{495885EF-F462-4CEB-BE9F-5E8694B5F395}" name="mapping_date"/>
    <tableColumn id="23" xr3:uid="{93DC2089-463F-4BB1-B95C-5108C64D5D3B}" name="publication_date"/>
    <tableColumn id="24" xr3:uid="{520812E4-78A0-4E07-BD50-3994D98373BA}" name="comment"/>
    <tableColumn id="25" xr3:uid="{DF632399-E8ED-4E1E-AB38-879DE81879EF}" name="replace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87EFA-DC60-4013-96D7-B4A7452B0918}" name="Table4" displayName="Table4" ref="Z1:AB4" totalsRowShown="0">
  <autoFilter ref="Z1:AB4" xr:uid="{DC187EFA-DC60-4013-96D7-B4A7452B0918}"/>
  <tableColumns count="3">
    <tableColumn id="1" xr3:uid="{5C1F10EC-45AF-4A89-B63A-8325F9C5D0CE}" name="HASH" dataDxfId="6">
      <calculatedColumnFormula>_xlfn.CONCAT(Table3[[#This Row],[mapping_date]])</calculatedColumnFormula>
    </tableColumn>
    <tableColumn id="3" xr3:uid="{40455983-5BAF-4A79-A2C8-800C9F6F5778}" name="CRC-32" dataDxfId="5"/>
    <tableColumn id="2" xr3:uid="{DDBD3CA0-1C5A-4027-AA34-B67FEEF353D2}" name="record_id" dataDxfId="4">
      <calculatedColumnFormula>"hrim:"&amp;Table4[[#This Row],[CRC-32]]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A15D-B37C-4920-87AE-0837F641700B}">
  <sheetPr>
    <tabColor theme="9"/>
  </sheetPr>
  <dimension ref="A1:X4"/>
  <sheetViews>
    <sheetView tabSelected="1" topLeftCell="B1" workbookViewId="0">
      <selection activeCell="B2" sqref="B2"/>
    </sheetView>
  </sheetViews>
  <sheetFormatPr defaultColWidth="30.7265625" defaultRowHeight="14.5" x14ac:dyDescent="0.35"/>
  <cols>
    <col min="1" max="1" width="30.7265625" hidden="1" customWidth="1"/>
    <col min="14" max="15" width="30.7265625" hidden="1" customWidth="1"/>
    <col min="22" max="22" width="30.7265625" hidden="1" customWidth="1"/>
  </cols>
  <sheetData>
    <row r="1" spans="1:24" x14ac:dyDescent="0.35">
      <c r="A1" s="3" t="s">
        <v>21</v>
      </c>
      <c r="B1" s="1" t="s">
        <v>0</v>
      </c>
      <c r="C1" t="s">
        <v>1</v>
      </c>
      <c r="D1" s="1" t="s">
        <v>2</v>
      </c>
      <c r="E1" t="s">
        <v>20</v>
      </c>
      <c r="F1" s="1" t="s">
        <v>3</v>
      </c>
      <c r="G1" t="s">
        <v>4</v>
      </c>
      <c r="H1" t="s">
        <v>5</v>
      </c>
      <c r="I1" s="4" t="s">
        <v>6</v>
      </c>
      <c r="J1" s="1" t="s">
        <v>7</v>
      </c>
      <c r="K1" t="s">
        <v>8</v>
      </c>
      <c r="L1" t="s">
        <v>9</v>
      </c>
      <c r="M1" t="s">
        <v>10</v>
      </c>
      <c r="N1" s="3" t="s">
        <v>22</v>
      </c>
      <c r="O1" s="3" t="s">
        <v>23</v>
      </c>
      <c r="P1" s="4" t="s">
        <v>11</v>
      </c>
      <c r="Q1" t="s">
        <v>12</v>
      </c>
      <c r="R1" t="s">
        <v>13</v>
      </c>
      <c r="S1" t="s">
        <v>14</v>
      </c>
      <c r="T1" s="4" t="s">
        <v>24</v>
      </c>
      <c r="U1" s="4" t="s">
        <v>15</v>
      </c>
      <c r="V1" s="3" t="s">
        <v>25</v>
      </c>
      <c r="W1" t="s">
        <v>16</v>
      </c>
      <c r="X1" t="s">
        <v>19</v>
      </c>
    </row>
    <row r="2" spans="1:24" x14ac:dyDescent="0.35">
      <c r="A2" s="2"/>
      <c r="G2" s="2"/>
      <c r="I2" t="s">
        <v>29</v>
      </c>
      <c r="N2" t="s">
        <v>27</v>
      </c>
      <c r="O2" t="s">
        <v>26</v>
      </c>
      <c r="P2" t="s">
        <v>30</v>
      </c>
      <c r="U2" s="7"/>
      <c r="V2" s="7"/>
    </row>
    <row r="3" spans="1:24" x14ac:dyDescent="0.35">
      <c r="I3" t="s">
        <v>29</v>
      </c>
      <c r="N3" t="s">
        <v>27</v>
      </c>
      <c r="O3" t="s">
        <v>26</v>
      </c>
      <c r="P3" t="s">
        <v>30</v>
      </c>
      <c r="U3" s="7"/>
      <c r="V3" s="7"/>
    </row>
    <row r="4" spans="1:24" x14ac:dyDescent="0.35">
      <c r="I4" t="s">
        <v>29</v>
      </c>
      <c r="N4" t="s">
        <v>27</v>
      </c>
      <c r="O4" t="s">
        <v>26</v>
      </c>
      <c r="P4" t="s">
        <v>30</v>
      </c>
      <c r="U4" s="7"/>
      <c r="V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DE86-B9C6-4013-9374-B3218982012C}">
  <sheetPr>
    <tabColor theme="5"/>
  </sheetPr>
  <dimension ref="A1:B1"/>
  <sheetViews>
    <sheetView workbookViewId="0"/>
  </sheetViews>
  <sheetFormatPr defaultRowHeight="14.5" x14ac:dyDescent="0.35"/>
  <cols>
    <col min="1" max="1" width="18.453125" customWidth="1"/>
    <col min="2" max="2" width="55.1796875" customWidth="1"/>
  </cols>
  <sheetData>
    <row r="1" spans="1:2" x14ac:dyDescent="0.35">
      <c r="A1" t="s">
        <v>17</v>
      </c>
      <c r="B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EB3-7F06-4536-AFD2-9DCFD59FAD1D}">
  <sheetPr>
    <tabColor rgb="FFC00000"/>
  </sheetPr>
  <dimension ref="A1:AB4"/>
  <sheetViews>
    <sheetView workbookViewId="0"/>
  </sheetViews>
  <sheetFormatPr defaultRowHeight="14.5" x14ac:dyDescent="0.35"/>
  <cols>
    <col min="1" max="24" width="10.7265625" customWidth="1"/>
    <col min="26" max="28" width="15.7265625" customWidth="1"/>
  </cols>
  <sheetData>
    <row r="1" spans="1:28" x14ac:dyDescent="0.35">
      <c r="A1" t="s">
        <v>21</v>
      </c>
      <c r="B1" s="1" t="s">
        <v>0</v>
      </c>
      <c r="C1" t="s">
        <v>1</v>
      </c>
      <c r="D1" s="1" t="s">
        <v>2</v>
      </c>
      <c r="E1" t="s">
        <v>20</v>
      </c>
      <c r="F1" s="1" t="s">
        <v>3</v>
      </c>
      <c r="G1" t="s">
        <v>4</v>
      </c>
      <c r="H1" t="s">
        <v>5</v>
      </c>
      <c r="I1" s="4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22</v>
      </c>
      <c r="O1" t="s">
        <v>23</v>
      </c>
      <c r="P1" t="s">
        <v>11</v>
      </c>
      <c r="Q1" t="s">
        <v>12</v>
      </c>
      <c r="R1" t="s">
        <v>13</v>
      </c>
      <c r="S1" t="s">
        <v>14</v>
      </c>
      <c r="T1" t="s">
        <v>24</v>
      </c>
      <c r="U1" s="1" t="s">
        <v>15</v>
      </c>
      <c r="V1" t="s">
        <v>25</v>
      </c>
      <c r="W1" t="s">
        <v>16</v>
      </c>
      <c r="X1" t="s">
        <v>19</v>
      </c>
      <c r="Z1" t="s">
        <v>28</v>
      </c>
      <c r="AA1" s="5" t="s">
        <v>31</v>
      </c>
      <c r="AB1" t="s">
        <v>21</v>
      </c>
    </row>
    <row r="2" spans="1:28" x14ac:dyDescent="0.35">
      <c r="Z2" t="str">
        <f>_xlfn.CONCAT(Table3[[#This Row],[mapping_date]])</f>
        <v/>
      </c>
      <c r="AA2" s="6"/>
      <c r="AB2" t="str">
        <f>"hrim:"&amp;Table4[[#This Row],[CRC-32]]</f>
        <v>hrim:</v>
      </c>
    </row>
    <row r="3" spans="1:28" x14ac:dyDescent="0.35">
      <c r="Z3" t="str">
        <f>_xlfn.CONCAT(Table3[[#This Row],[mapping_date]])</f>
        <v/>
      </c>
      <c r="AA3" s="6"/>
      <c r="AB3" t="str">
        <f>"hrim:"&amp;Table4[[#This Row],[CRC-32]]</f>
        <v>hrim:</v>
      </c>
    </row>
    <row r="4" spans="1:28" x14ac:dyDescent="0.35">
      <c r="Z4" t="str">
        <f>_xlfn.CONCAT(Table3[[#This Row],[mapping_date]])</f>
        <v/>
      </c>
      <c r="AA4" s="6"/>
      <c r="AB4" t="str">
        <f>"hrim:"&amp;Table4[[#This Row],[CRC-32]]</f>
        <v>hrim: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Mappings</vt:lpstr>
      <vt:lpstr>Prefixes</vt:lpstr>
      <vt:lpstr>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Favato Barcelos</dc:creator>
  <cp:lastModifiedBy>Pedro Paulo Favato Barcelos</cp:lastModifiedBy>
  <dcterms:created xsi:type="dcterms:W3CDTF">2025-08-20T10:58:22Z</dcterms:created>
  <dcterms:modified xsi:type="dcterms:W3CDTF">2025-09-03T05:38:42Z</dcterms:modified>
</cp:coreProperties>
</file>