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075" windowHeight="12525"/>
  </bookViews>
  <sheets>
    <sheet name="Summary" sheetId="6" r:id="rId1"/>
    <sheet name="Selected Patients" sheetId="1" r:id="rId2"/>
    <sheet name="Total Selected Patients" sheetId="2" r:id="rId3"/>
    <sheet name="All SNA PIS Patients" sheetId="3" r:id="rId4"/>
    <sheet name="SNA Ageband" sheetId="4" r:id="rId5"/>
    <sheet name="SNA BNF Chapter" sheetId="5" r:id="rId6"/>
    <sheet name="TO DO" sheetId="7" state="hidden" r:id="rId7"/>
    <sheet name="Age Band by Health Board" sheetId="8" r:id="rId8"/>
    <sheet name="BNF by Health Board" sheetId="9" r:id="rId9"/>
  </sheets>
  <definedNames>
    <definedName name="_xlnm.Print_Area" localSheetId="1">'Selected Patients'!$A$1:$E$535</definedName>
    <definedName name="_xlnm.Print_Titles" localSheetId="1">'Selected Patients'!$1:$1</definedName>
  </definedNames>
  <calcPr calcId="125725"/>
</workbook>
</file>

<file path=xl/calcChain.xml><?xml version="1.0" encoding="utf-8"?>
<calcChain xmlns="http://schemas.openxmlformats.org/spreadsheetml/2006/main">
  <c r="C22" i="5"/>
  <c r="B22"/>
  <c r="C8" i="4"/>
  <c r="B8"/>
  <c r="D8" s="1"/>
  <c r="D22" i="5" l="1"/>
</calcChain>
</file>

<file path=xl/sharedStrings.xml><?xml version="1.0" encoding="utf-8"?>
<sst xmlns="http://schemas.openxmlformats.org/spreadsheetml/2006/main" count="709" uniqueCount="126">
  <si>
    <t>CARDIOVASCULAR SYSTEM</t>
  </si>
  <si>
    <t>SKIN</t>
  </si>
  <si>
    <t>EYE</t>
  </si>
  <si>
    <t>GASTRO-INTESTINAL SYSTEM</t>
  </si>
  <si>
    <t>ENDOCRINE SYSTEM</t>
  </si>
  <si>
    <t>INFECTIONS</t>
  </si>
  <si>
    <t>CENTRAL NERVOUS SYSTEM</t>
  </si>
  <si>
    <t>EAR, NOSE AND OROPHARYNX</t>
  </si>
  <si>
    <t>MUSCULOSKELETAL &amp; JOINT DISEASES</t>
  </si>
  <si>
    <t>OBSTETRICS,GYNAE+URINARY TRACT DISORDERS</t>
  </si>
  <si>
    <t>NUTRITION AND BLOOD</t>
  </si>
  <si>
    <t>RESPIRATORY SYSTEM</t>
  </si>
  <si>
    <t>APPLIANCES</t>
  </si>
  <si>
    <t>Proportion</t>
  </si>
  <si>
    <t>PAID NIC excl. BB</t>
  </si>
  <si>
    <t>PAID GIC excl. BB</t>
  </si>
  <si>
    <t>Total Selected</t>
  </si>
  <si>
    <t>Time Period</t>
  </si>
  <si>
    <t>April 2012 - March 2013</t>
  </si>
  <si>
    <t>April 2011 - March 2012</t>
  </si>
  <si>
    <t>BNF_Chapter_Description</t>
  </si>
  <si>
    <t>Patient</t>
  </si>
  <si>
    <t>Total</t>
  </si>
  <si>
    <t>April 2011 - March 2013</t>
  </si>
  <si>
    <t>Source: PIS Grampian Region Only ( 12 patients chosen at random )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</si>
  <si>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</si>
  <si>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</si>
  <si>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</si>
  <si>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</si>
  <si>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</si>
  <si>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</si>
  <si>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</si>
  <si>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</si>
  <si>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</si>
  <si>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</si>
  <si>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</si>
  <si>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</si>
  <si>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Total Sample</t>
  </si>
  <si>
    <t>Source: PIS Grampian Region Only ( relates to all prescriptions dispensed April 2011 - March 2013 ).</t>
  </si>
  <si>
    <t>Age</t>
  </si>
  <si>
    <t>AGEBAND</t>
  </si>
  <si>
    <t>Paid_Gic_Excl_BB</t>
  </si>
  <si>
    <t>Paid_Nic_Excl_BB</t>
  </si>
  <si>
    <t>0 - 17</t>
  </si>
  <si>
    <t>18 - 64</t>
  </si>
  <si>
    <t>65 - 74</t>
  </si>
  <si>
    <t>75 - 84</t>
  </si>
  <si>
    <t>85+</t>
  </si>
  <si>
    <t>Unknown</t>
  </si>
  <si>
    <t>Total Grampian Health Board</t>
  </si>
  <si>
    <t>Source: PIS Grampian Region Only ( relates to all prescriptions dispensed between April 2011 - March 2013 ).</t>
  </si>
  <si>
    <t>BNF Chapter Description</t>
  </si>
  <si>
    <t>Incontinence Appliances</t>
  </si>
  <si>
    <t>Appliances</t>
  </si>
  <si>
    <t>Other drugs and preparations</t>
  </si>
  <si>
    <t>Respiratory system</t>
  </si>
  <si>
    <t>Anaesthesia</t>
  </si>
  <si>
    <t>Skin</t>
  </si>
  <si>
    <t>Obstetrics, Gynae + Utinary tract disorders</t>
  </si>
  <si>
    <t>Gastro-Intestinal System</t>
  </si>
  <si>
    <t>Nutrition and Blood</t>
  </si>
  <si>
    <t>Eye</t>
  </si>
  <si>
    <t>Musculoskeletal &amp; Joint Disease</t>
  </si>
  <si>
    <t>Cardiovascular System</t>
  </si>
  <si>
    <t>Central Nervous System</t>
  </si>
  <si>
    <t>Endocrine system</t>
  </si>
  <si>
    <t>Infections</t>
  </si>
  <si>
    <t>Malignant disease &amp; Immunosuppression</t>
  </si>
  <si>
    <t>Immunological products and vacines</t>
  </si>
  <si>
    <t>Stoma appliances</t>
  </si>
  <si>
    <t>Source: PIS Grampian Region Only ( relates to prescriptions dispensed April 2011 - March 2013 ).</t>
  </si>
  <si>
    <t>All Prescriptions in SNA20 ( 2011/12 &amp; 2012/13)</t>
  </si>
  <si>
    <t>All Prescriptions SNA20 April 2011 - March 2012</t>
  </si>
  <si>
    <t>All Prescriptions SNA20 April 2012 - March 2013</t>
  </si>
  <si>
    <t>12 randomly selected patients *( maximum )</t>
  </si>
  <si>
    <t>12 randomly selected patients *( minimum )</t>
  </si>
  <si>
    <t>*Note: Patients selected at random from total prescribing population (over 2 year period ).</t>
  </si>
  <si>
    <t>Prescriptions dispensed in SGA20 by Age, BNF Chapter and Random Selection</t>
  </si>
  <si>
    <t>Random Selection:                                                        12 randomly selected patients *( total )</t>
  </si>
  <si>
    <t>Age:                                                                                                                                            0 - 17</t>
  </si>
  <si>
    <t xml:space="preserve"> 18 - 64</t>
  </si>
  <si>
    <t>BNF Chapter Description :                                                                                            Dressings</t>
  </si>
  <si>
    <t>Note: Relates to Ageband of patients receiving prescriptions dispensed during April 2011 - March 2013.</t>
  </si>
  <si>
    <t>Dressings</t>
  </si>
  <si>
    <t>Ears, Nose and Oropharynx</t>
  </si>
  <si>
    <t>Actions from follow up request</t>
  </si>
  <si>
    <t>Capital letters NIC and GIC</t>
  </si>
  <si>
    <t>dates in proper order</t>
  </si>
  <si>
    <t>Commas in 000s</t>
  </si>
  <si>
    <t>Don't need BY in add files</t>
  </si>
  <si>
    <t>Remember that Prescribing is Community Based only ( NOT HOSPITAL )</t>
  </si>
  <si>
    <t>Not IRF?</t>
  </si>
  <si>
    <t>Don’t save by datasets</t>
  </si>
  <si>
    <t>Don’t say significantly different unless it is tested</t>
  </si>
  <si>
    <t>SGA - SNA don't bold!!</t>
  </si>
  <si>
    <t>Left justify</t>
  </si>
  <si>
    <t>Totals at TOP</t>
  </si>
  <si>
    <t>Don’t put sources in BOLD</t>
  </si>
  <si>
    <t>Ageband</t>
  </si>
  <si>
    <t>SAA</t>
  </si>
  <si>
    <t>SBA</t>
  </si>
  <si>
    <t>SYA</t>
  </si>
  <si>
    <t>SFA</t>
  </si>
  <si>
    <t>SVA</t>
  </si>
  <si>
    <t>SNA</t>
  </si>
  <si>
    <t>SGA</t>
  </si>
  <si>
    <t>SHA</t>
  </si>
  <si>
    <t>SLA</t>
  </si>
  <si>
    <t>SSA</t>
  </si>
  <si>
    <t>SRA</t>
  </si>
  <si>
    <t>SZA</t>
  </si>
  <si>
    <t>STA</t>
  </si>
  <si>
    <t>SWA</t>
  </si>
  <si>
    <t>0-14</t>
  </si>
  <si>
    <t>15-64</t>
  </si>
  <si>
    <t>65-74</t>
  </si>
  <si>
    <t>75-84</t>
  </si>
  <si>
    <t>BNFchap</t>
  </si>
  <si>
    <t>Not recorded</t>
  </si>
  <si>
    <t>ANAESTHESIA</t>
  </si>
  <si>
    <t>DRESSINGS</t>
  </si>
  <si>
    <t>IMMUNOLOGICAL PRODUCTS &amp; VACCINES</t>
  </si>
  <si>
    <t>INCONTINENCE APPLIANCES</t>
  </si>
  <si>
    <t>MALIGNANT DISEASE &amp; IMMUNOSUPPRESSION</t>
  </si>
  <si>
    <t>OTHER DRUGS AND PREPARATIONS</t>
  </si>
  <si>
    <t>STOMA APPLIANCES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</si>
</sst>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 tint="0.499984740745262"/>
      <name val="Arial"/>
      <family val="2"/>
    </font>
    <font>
      <b/>
      <sz val="10"/>
      <color theme="1"/>
      <name val="Arial"/>
      <family val="2"/>
    </font>
    <font>
      <b/>
      <sz val="11"/>
      <color theme="8" tint="-0.249977111117893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3" borderId="0" xfId="0" applyFont="1" applyFill="1"/>
    <xf numFmtId="2" fontId="2" fillId="3" borderId="0" xfId="0" applyNumberFormat="1" applyFont="1" applyFill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/>
    <xf numFmtId="0" fontId="1" fillId="3" borderId="0" xfId="0" applyFont="1" applyFill="1"/>
    <xf numFmtId="0" fontId="1" fillId="3" borderId="0" xfId="0" applyFont="1" applyFill="1" applyBorder="1"/>
    <xf numFmtId="2" fontId="1" fillId="3" borderId="0" xfId="0" applyNumberFormat="1" applyFont="1" applyFill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3" borderId="0" xfId="0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2" fontId="5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2" fontId="6" fillId="0" borderId="0" xfId="0" applyNumberFormat="1" applyFont="1"/>
    <xf numFmtId="0" fontId="8" fillId="0" borderId="0" xfId="0" applyFont="1" applyFill="1" applyAlignment="1">
      <alignment horizontal="right"/>
    </xf>
    <xf numFmtId="2" fontId="8" fillId="0" borderId="0" xfId="0" applyNumberFormat="1" applyFont="1" applyFill="1"/>
    <xf numFmtId="0" fontId="2" fillId="0" borderId="0" xfId="0" applyFont="1" applyAlignment="1">
      <alignment horizontal="left"/>
    </xf>
    <xf numFmtId="0" fontId="9" fillId="3" borderId="0" xfId="0" applyFont="1" applyFill="1"/>
    <xf numFmtId="2" fontId="9" fillId="3" borderId="0" xfId="0" applyNumberFormat="1" applyFont="1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H38"/>
  <sheetViews>
    <sheetView tabSelected="1" workbookViewId="0">
      <selection activeCell="D31" sqref="D31"/>
    </sheetView>
  </sheetViews>
  <sheetFormatPr defaultRowHeight="15"/>
  <cols>
    <col min="1" max="1" width="90.28515625" bestFit="1" customWidth="1"/>
    <col min="2" max="2" width="11.85546875" style="1" bestFit="1" customWidth="1"/>
  </cols>
  <sheetData>
    <row r="1" spans="1:2">
      <c r="A1" s="30" t="s">
        <v>77</v>
      </c>
      <c r="B1" s="4" t="s">
        <v>13</v>
      </c>
    </row>
    <row r="2" spans="1:2">
      <c r="A2" s="22" t="s">
        <v>71</v>
      </c>
      <c r="B2" s="25">
        <v>1.0397677705891795</v>
      </c>
    </row>
    <row r="3" spans="1:2">
      <c r="A3" s="26" t="s">
        <v>72</v>
      </c>
      <c r="B3" s="31">
        <v>1.0407626850004503</v>
      </c>
    </row>
    <row r="4" spans="1:2">
      <c r="A4" s="26" t="s">
        <v>73</v>
      </c>
      <c r="B4" s="31">
        <v>1.0387497266771868</v>
      </c>
    </row>
    <row r="5" spans="1:2">
      <c r="A5" s="21"/>
      <c r="B5" s="25"/>
    </row>
    <row r="6" spans="1:2">
      <c r="A6" s="22" t="s">
        <v>79</v>
      </c>
      <c r="B6" s="25">
        <v>1.03</v>
      </c>
    </row>
    <row r="7" spans="1:2">
      <c r="A7" s="22" t="s">
        <v>80</v>
      </c>
      <c r="B7" s="25">
        <v>1.04</v>
      </c>
    </row>
    <row r="8" spans="1:2">
      <c r="A8" s="22" t="s">
        <v>45</v>
      </c>
      <c r="B8" s="25">
        <v>1.04</v>
      </c>
    </row>
    <row r="9" spans="1:2">
      <c r="A9" s="22" t="s">
        <v>46</v>
      </c>
      <c r="B9" s="25">
        <v>1.04</v>
      </c>
    </row>
    <row r="10" spans="1:2">
      <c r="A10" s="22" t="s">
        <v>47</v>
      </c>
      <c r="B10" s="25">
        <v>1.04</v>
      </c>
    </row>
    <row r="11" spans="1:2">
      <c r="A11" s="22"/>
      <c r="B11" s="25"/>
    </row>
    <row r="12" spans="1:2">
      <c r="A12" s="22" t="s">
        <v>81</v>
      </c>
      <c r="B12" s="25">
        <v>1.0639449684660316</v>
      </c>
    </row>
    <row r="13" spans="1:2">
      <c r="A13" s="22" t="s">
        <v>52</v>
      </c>
      <c r="B13" s="25">
        <v>1.0632677456284045</v>
      </c>
    </row>
    <row r="14" spans="1:2">
      <c r="A14" s="22" t="s">
        <v>53</v>
      </c>
      <c r="B14" s="25">
        <v>1.0617739912499773</v>
      </c>
    </row>
    <row r="15" spans="1:2">
      <c r="A15" s="22" t="s">
        <v>54</v>
      </c>
      <c r="B15" s="25">
        <v>1.0615863655685118</v>
      </c>
    </row>
    <row r="16" spans="1:2">
      <c r="A16" s="22" t="s">
        <v>55</v>
      </c>
      <c r="B16" s="25">
        <v>1.0608893456612498</v>
      </c>
    </row>
    <row r="17" spans="1:8">
      <c r="A17" s="22" t="s">
        <v>56</v>
      </c>
      <c r="B17" s="25">
        <v>1.0596522118498328</v>
      </c>
    </row>
    <row r="18" spans="1:8">
      <c r="A18" s="22" t="s">
        <v>84</v>
      </c>
      <c r="B18" s="25">
        <v>1.0576152137552597</v>
      </c>
    </row>
    <row r="19" spans="1:8">
      <c r="A19" s="22" t="s">
        <v>57</v>
      </c>
      <c r="B19" s="25">
        <v>1.0557179297618862</v>
      </c>
      <c r="H19" s="27"/>
    </row>
    <row r="20" spans="1:8">
      <c r="A20" s="22" t="s">
        <v>58</v>
      </c>
      <c r="B20" s="25">
        <v>1.0549422881775985</v>
      </c>
      <c r="H20" s="27"/>
    </row>
    <row r="21" spans="1:8">
      <c r="A21" s="22" t="s">
        <v>59</v>
      </c>
      <c r="B21" s="25">
        <v>1.0420622842970064</v>
      </c>
      <c r="H21" s="27"/>
    </row>
    <row r="22" spans="1:8">
      <c r="A22" s="22" t="s">
        <v>60</v>
      </c>
      <c r="B22" s="25">
        <v>1.0420070594355986</v>
      </c>
      <c r="H22" s="27"/>
    </row>
    <row r="23" spans="1:8">
      <c r="A23" s="22" t="s">
        <v>61</v>
      </c>
      <c r="B23" s="25">
        <v>1.0394287408331877</v>
      </c>
      <c r="H23" s="27"/>
    </row>
    <row r="24" spans="1:8">
      <c r="A24" s="22" t="s">
        <v>62</v>
      </c>
      <c r="B24" s="25">
        <v>1.0389451968012233</v>
      </c>
      <c r="H24" s="27"/>
    </row>
    <row r="25" spans="1:8">
      <c r="A25" s="22" t="s">
        <v>63</v>
      </c>
      <c r="B25" s="25">
        <v>1.0367400151242614</v>
      </c>
      <c r="H25" s="27"/>
    </row>
    <row r="26" spans="1:8">
      <c r="A26" s="22" t="s">
        <v>64</v>
      </c>
      <c r="B26" s="25">
        <v>1.0337869023236768</v>
      </c>
      <c r="H26" s="27"/>
    </row>
    <row r="27" spans="1:8">
      <c r="A27" s="22" t="s">
        <v>65</v>
      </c>
      <c r="B27" s="25">
        <v>1.0274129270973487</v>
      </c>
      <c r="H27" s="27"/>
    </row>
    <row r="28" spans="1:8">
      <c r="A28" s="22" t="s">
        <v>66</v>
      </c>
      <c r="B28" s="25">
        <v>1.0226467275292173</v>
      </c>
      <c r="H28" s="27"/>
    </row>
    <row r="29" spans="1:8">
      <c r="A29" s="22" t="s">
        <v>67</v>
      </c>
      <c r="B29" s="25">
        <v>1.0161390536688111</v>
      </c>
      <c r="H29" s="27"/>
    </row>
    <row r="30" spans="1:8">
      <c r="A30" s="22" t="s">
        <v>68</v>
      </c>
      <c r="B30" s="25">
        <v>1.0088407449320018</v>
      </c>
      <c r="H30" s="27"/>
    </row>
    <row r="31" spans="1:8">
      <c r="A31" s="22" t="s">
        <v>69</v>
      </c>
      <c r="B31" s="25">
        <v>1.000101477480138</v>
      </c>
    </row>
    <row r="32" spans="1:8">
      <c r="B32" s="25"/>
    </row>
    <row r="33" spans="1:2">
      <c r="A33" s="32" t="s">
        <v>78</v>
      </c>
      <c r="B33" s="33">
        <v>1.06</v>
      </c>
    </row>
    <row r="34" spans="1:2">
      <c r="A34" s="32" t="s">
        <v>74</v>
      </c>
      <c r="B34" s="33">
        <v>1.07</v>
      </c>
    </row>
    <row r="35" spans="1:2">
      <c r="A35" s="32" t="s">
        <v>75</v>
      </c>
      <c r="B35" s="33">
        <v>1</v>
      </c>
    </row>
    <row r="36" spans="1:2">
      <c r="A36" s="21"/>
      <c r="B36" s="23"/>
    </row>
    <row r="37" spans="1:2">
      <c r="A37" s="28" t="s">
        <v>70</v>
      </c>
      <c r="B37" s="23"/>
    </row>
    <row r="38" spans="1:2">
      <c r="A38" s="29" t="s">
        <v>76</v>
      </c>
    </row>
  </sheetData>
  <pageMargins left="0.70866141732283472" right="0.70866141732283472" top="0.74803149606299213" bottom="0.74803149606299213" header="0.31496062992125984" footer="0.31496062992125984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CE535"/>
  <sheetViews>
    <sheetView topLeftCell="A501" zoomScaleNormal="100" workbookViewId="0">
      <selection activeCell="J91" sqref="J90:J91"/>
    </sheetView>
  </sheetViews>
  <sheetFormatPr defaultRowHeight="15"/>
  <cols>
    <col min="1" max="1" width="11" bestFit="1" customWidth="1"/>
    <col min="2" max="2" width="44.28515625" bestFit="1" customWidth="1"/>
    <col min="3" max="3" width="18.7109375" style="1" bestFit="1" customWidth="1"/>
    <col min="4" max="4" width="18.7109375" bestFit="1" customWidth="1"/>
    <col min="5" max="5" width="11.85546875" style="1" bestFit="1" customWidth="1"/>
    <col min="6" max="83" width="9.140625" style="9"/>
  </cols>
  <sheetData>
    <row r="1" spans="1:83">
      <c r="A1" s="3" t="s">
        <v>21</v>
      </c>
      <c r="B1" s="3" t="s">
        <v>20</v>
      </c>
      <c r="C1" s="3" t="s">
        <v>15</v>
      </c>
      <c r="D1" s="3" t="s">
        <v>14</v>
      </c>
      <c r="E1" s="4" t="s">
        <v>13</v>
      </c>
    </row>
    <row r="2" spans="1:83" s="2" customFormat="1">
      <c r="A2" s="5">
        <v>1</v>
      </c>
      <c r="B2" s="5" t="s">
        <v>0</v>
      </c>
      <c r="C2" s="5">
        <v>12.86</v>
      </c>
      <c r="D2" s="5">
        <v>12.86</v>
      </c>
      <c r="E2" s="6">
        <v>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s="2" customFormat="1">
      <c r="A3" s="5">
        <v>1</v>
      </c>
      <c r="B3" s="5" t="s">
        <v>1</v>
      </c>
      <c r="C3" s="5">
        <v>0.18</v>
      </c>
      <c r="D3" s="5">
        <v>0.17</v>
      </c>
      <c r="E3" s="6">
        <v>1.0588235294117645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s="2" customFormat="1">
      <c r="A4" s="5">
        <v>1</v>
      </c>
      <c r="B4" s="5" t="s">
        <v>0</v>
      </c>
      <c r="C4" s="5">
        <v>12.46</v>
      </c>
      <c r="D4" s="5">
        <v>12.46</v>
      </c>
      <c r="E4" s="6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spans="1:83" s="2" customFormat="1">
      <c r="A5" s="5">
        <v>1</v>
      </c>
      <c r="B5" s="5" t="s">
        <v>2</v>
      </c>
      <c r="C5" s="5">
        <v>9.98</v>
      </c>
      <c r="D5" s="5">
        <v>9.3699999999999992</v>
      </c>
      <c r="E5" s="6">
        <v>1.0651013874066171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</row>
    <row r="6" spans="1:83" s="2" customFormat="1">
      <c r="A6" s="5">
        <v>1</v>
      </c>
      <c r="B6" s="5" t="s">
        <v>2</v>
      </c>
      <c r="C6" s="5">
        <v>9.98</v>
      </c>
      <c r="D6" s="5">
        <v>9.36</v>
      </c>
      <c r="E6" s="6">
        <v>1.0662393162393164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</row>
    <row r="7" spans="1:83" s="2" customFormat="1">
      <c r="A7" s="5">
        <v>1</v>
      </c>
      <c r="B7" s="5" t="s">
        <v>2</v>
      </c>
      <c r="C7" s="5">
        <v>9.98</v>
      </c>
      <c r="D7" s="5">
        <v>9.3699999999999992</v>
      </c>
      <c r="E7" s="6">
        <v>1.0651013874066171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</row>
    <row r="8" spans="1:83" s="2" customFormat="1">
      <c r="A8" s="5">
        <v>1</v>
      </c>
      <c r="B8" s="5" t="s">
        <v>1</v>
      </c>
      <c r="C8" s="5">
        <v>1.86</v>
      </c>
      <c r="D8" s="5">
        <v>1.75</v>
      </c>
      <c r="E8" s="6">
        <v>1.0628571428571429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spans="1:83" s="2" customFormat="1">
      <c r="A9" s="5">
        <v>1</v>
      </c>
      <c r="B9" s="5" t="s">
        <v>3</v>
      </c>
      <c r="C9" s="5">
        <v>1.99</v>
      </c>
      <c r="D9" s="5">
        <v>1.99</v>
      </c>
      <c r="E9" s="6">
        <v>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</row>
    <row r="10" spans="1:83" s="2" customFormat="1">
      <c r="A10" s="5">
        <v>1</v>
      </c>
      <c r="B10" s="5" t="s">
        <v>0</v>
      </c>
      <c r="C10" s="5">
        <v>12.86</v>
      </c>
      <c r="D10" s="5">
        <v>12.86</v>
      </c>
      <c r="E10" s="6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</row>
    <row r="11" spans="1:83" s="2" customFormat="1">
      <c r="A11" s="5">
        <v>1</v>
      </c>
      <c r="B11" s="5" t="s">
        <v>2</v>
      </c>
      <c r="C11" s="5">
        <v>9.98</v>
      </c>
      <c r="D11" s="5">
        <v>9.3699999999999992</v>
      </c>
      <c r="E11" s="6">
        <v>1.0651013874066171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</row>
    <row r="12" spans="1:83" s="2" customFormat="1">
      <c r="A12" s="5">
        <v>1</v>
      </c>
      <c r="B12" s="5" t="s">
        <v>2</v>
      </c>
      <c r="C12" s="5">
        <v>9.98</v>
      </c>
      <c r="D12" s="5">
        <v>9.34</v>
      </c>
      <c r="E12" s="6">
        <v>1.0685224839400429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</row>
    <row r="13" spans="1:83" s="2" customFormat="1">
      <c r="A13" s="5">
        <v>1</v>
      </c>
      <c r="B13" s="5" t="s">
        <v>2</v>
      </c>
      <c r="C13" s="5">
        <v>9.98</v>
      </c>
      <c r="D13" s="5">
        <v>9.39</v>
      </c>
      <c r="E13" s="6">
        <v>1.0628328008519701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</row>
    <row r="14" spans="1:83" s="2" customFormat="1">
      <c r="A14" s="5">
        <v>1</v>
      </c>
      <c r="B14" s="5" t="s">
        <v>0</v>
      </c>
      <c r="C14" s="5">
        <v>12.86</v>
      </c>
      <c r="D14" s="5">
        <v>12.86</v>
      </c>
      <c r="E14" s="6">
        <v>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</row>
    <row r="15" spans="1:83" s="2" customFormat="1">
      <c r="A15" s="5">
        <v>1</v>
      </c>
      <c r="B15" s="5" t="s">
        <v>4</v>
      </c>
      <c r="C15" s="5">
        <v>279.66000000000003</v>
      </c>
      <c r="D15" s="5">
        <v>262.38</v>
      </c>
      <c r="E15" s="6">
        <v>1.0658586782529158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</row>
    <row r="16" spans="1:83" s="2" customFormat="1">
      <c r="A16" s="5">
        <v>1</v>
      </c>
      <c r="B16" s="5" t="s">
        <v>2</v>
      </c>
      <c r="C16" s="5">
        <v>9.98</v>
      </c>
      <c r="D16" s="5">
        <v>9.3699999999999992</v>
      </c>
      <c r="E16" s="6">
        <v>1.0651013874066171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</row>
    <row r="17" spans="1:83" s="2" customFormat="1">
      <c r="A17" s="5">
        <v>1</v>
      </c>
      <c r="B17" s="5" t="s">
        <v>2</v>
      </c>
      <c r="C17" s="5">
        <v>9.98</v>
      </c>
      <c r="D17" s="5">
        <v>9.36</v>
      </c>
      <c r="E17" s="6">
        <v>1.0662393162393164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</row>
    <row r="18" spans="1:83" s="2" customFormat="1">
      <c r="A18" s="5">
        <v>1</v>
      </c>
      <c r="B18" s="5" t="s">
        <v>1</v>
      </c>
      <c r="C18" s="5">
        <v>0.16</v>
      </c>
      <c r="D18" s="5">
        <v>0.15</v>
      </c>
      <c r="E18" s="6">
        <v>1.0666666666666667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</row>
    <row r="19" spans="1:83" s="2" customFormat="1">
      <c r="A19" s="5">
        <v>1</v>
      </c>
      <c r="B19" s="5" t="s">
        <v>5</v>
      </c>
      <c r="C19" s="5">
        <v>0.4</v>
      </c>
      <c r="D19" s="5">
        <v>0.4</v>
      </c>
      <c r="E19" s="6">
        <v>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</row>
    <row r="20" spans="1:83" s="2" customFormat="1">
      <c r="A20" s="5">
        <v>1</v>
      </c>
      <c r="B20" s="5" t="s">
        <v>3</v>
      </c>
      <c r="C20" s="5">
        <v>1.99</v>
      </c>
      <c r="D20" s="5">
        <v>1.99</v>
      </c>
      <c r="E20" s="6">
        <v>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</row>
    <row r="21" spans="1:83" s="2" customFormat="1">
      <c r="A21" s="5">
        <v>1</v>
      </c>
      <c r="B21" s="5" t="s">
        <v>4</v>
      </c>
      <c r="C21" s="5">
        <v>279.66000000000003</v>
      </c>
      <c r="D21" s="5">
        <v>262.68</v>
      </c>
      <c r="E21" s="6">
        <v>1.0646413887619919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</row>
    <row r="22" spans="1:83" s="2" customFormat="1">
      <c r="A22" s="5">
        <v>1</v>
      </c>
      <c r="B22" s="5" t="s">
        <v>2</v>
      </c>
      <c r="C22" s="5">
        <v>9.98</v>
      </c>
      <c r="D22" s="5">
        <v>9.3699999999999992</v>
      </c>
      <c r="E22" s="6">
        <v>1.0651013874066171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</row>
    <row r="23" spans="1:83" s="2" customFormat="1">
      <c r="A23" s="5">
        <v>1</v>
      </c>
      <c r="B23" s="5" t="s">
        <v>1</v>
      </c>
      <c r="C23" s="5">
        <v>1.86</v>
      </c>
      <c r="D23" s="5">
        <v>1.74</v>
      </c>
      <c r="E23" s="6">
        <v>1.0689655172413794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</row>
    <row r="24" spans="1:83" s="2" customFormat="1">
      <c r="A24" s="5">
        <v>1</v>
      </c>
      <c r="B24" s="5" t="s">
        <v>5</v>
      </c>
      <c r="C24" s="5">
        <v>1.97</v>
      </c>
      <c r="D24" s="5">
        <v>1.97</v>
      </c>
      <c r="E24" s="6">
        <v>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</row>
    <row r="25" spans="1:83" s="2" customFormat="1">
      <c r="A25" s="5">
        <v>1</v>
      </c>
      <c r="B25" s="5" t="s">
        <v>4</v>
      </c>
      <c r="C25" s="5">
        <v>279.66000000000003</v>
      </c>
      <c r="D25" s="5">
        <v>262.49</v>
      </c>
      <c r="E25" s="6">
        <v>1.065412015695836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</row>
    <row r="26" spans="1:83" s="2" customFormat="1">
      <c r="A26" s="5">
        <v>1</v>
      </c>
      <c r="B26" s="5" t="s">
        <v>4</v>
      </c>
      <c r="C26" s="5">
        <v>279.66000000000003</v>
      </c>
      <c r="D26" s="5">
        <v>262.57</v>
      </c>
      <c r="E26" s="6">
        <v>1.0650874052633585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</row>
    <row r="27" spans="1:83" s="2" customFormat="1">
      <c r="A27" s="5">
        <v>1</v>
      </c>
      <c r="B27" s="5" t="s">
        <v>4</v>
      </c>
      <c r="C27" s="5">
        <v>279.66000000000003</v>
      </c>
      <c r="D27" s="5">
        <v>262.18</v>
      </c>
      <c r="E27" s="6">
        <v>1.0666717522312916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</row>
    <row r="28" spans="1:83" s="2" customFormat="1">
      <c r="A28" s="5">
        <v>1</v>
      </c>
      <c r="B28" s="5" t="s">
        <v>6</v>
      </c>
      <c r="C28" s="5">
        <v>3.05</v>
      </c>
      <c r="D28" s="5">
        <v>3.05</v>
      </c>
      <c r="E28" s="6">
        <v>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</row>
    <row r="29" spans="1:83" s="2" customFormat="1">
      <c r="A29" s="5">
        <v>1</v>
      </c>
      <c r="B29" s="5" t="s">
        <v>0</v>
      </c>
      <c r="C29" s="5">
        <v>12.86</v>
      </c>
      <c r="D29" s="5">
        <v>12.86</v>
      </c>
      <c r="E29" s="6">
        <v>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</row>
    <row r="30" spans="1:83" s="2" customFormat="1">
      <c r="A30" s="5">
        <v>1</v>
      </c>
      <c r="B30" s="5" t="s">
        <v>1</v>
      </c>
      <c r="C30" s="5">
        <v>5.41</v>
      </c>
      <c r="D30" s="5">
        <v>5.08</v>
      </c>
      <c r="E30" s="6">
        <v>1.0649606299212599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</row>
    <row r="31" spans="1:83" s="2" customFormat="1">
      <c r="A31" s="5">
        <v>1</v>
      </c>
      <c r="B31" s="5" t="s">
        <v>2</v>
      </c>
      <c r="C31" s="5">
        <v>9.98</v>
      </c>
      <c r="D31" s="5">
        <v>9.34</v>
      </c>
      <c r="E31" s="6">
        <v>1.0685224839400429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</row>
    <row r="32" spans="1:83" s="2" customFormat="1">
      <c r="A32" s="5">
        <v>1</v>
      </c>
      <c r="B32" s="5" t="s">
        <v>3</v>
      </c>
      <c r="C32" s="5">
        <v>1.99</v>
      </c>
      <c r="D32" s="5">
        <v>1.99</v>
      </c>
      <c r="E32" s="6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</row>
    <row r="33" spans="1:83" s="2" customFormat="1">
      <c r="A33" s="5">
        <v>1</v>
      </c>
      <c r="B33" s="5" t="s">
        <v>1</v>
      </c>
      <c r="C33" s="5">
        <v>0.17</v>
      </c>
      <c r="D33" s="5">
        <v>0.16</v>
      </c>
      <c r="E33" s="6">
        <v>1.0625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s="2" customFormat="1">
      <c r="A34" s="5">
        <v>1</v>
      </c>
      <c r="B34" s="5" t="s">
        <v>2</v>
      </c>
      <c r="C34" s="5">
        <v>9.98</v>
      </c>
      <c r="D34" s="5">
        <v>9.35</v>
      </c>
      <c r="E34" s="6">
        <v>1.067379679144385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</row>
    <row r="35" spans="1:83" s="2" customFormat="1">
      <c r="A35" s="5">
        <v>1</v>
      </c>
      <c r="B35" s="5" t="s">
        <v>0</v>
      </c>
      <c r="C35" s="5">
        <v>12.86</v>
      </c>
      <c r="D35" s="5">
        <v>12.86</v>
      </c>
      <c r="E35" s="6">
        <v>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</row>
    <row r="36" spans="1:83" s="2" customFormat="1">
      <c r="A36" s="5">
        <v>1</v>
      </c>
      <c r="B36" s="5" t="s">
        <v>6</v>
      </c>
      <c r="C36" s="5">
        <v>3.05</v>
      </c>
      <c r="D36" s="5">
        <v>3.05</v>
      </c>
      <c r="E36" s="6">
        <v>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</row>
    <row r="37" spans="1:83" s="2" customFormat="1">
      <c r="A37" s="5">
        <v>1</v>
      </c>
      <c r="B37" s="5" t="s">
        <v>2</v>
      </c>
      <c r="C37" s="5">
        <v>9.98</v>
      </c>
      <c r="D37" s="5">
        <v>9.3699999999999992</v>
      </c>
      <c r="E37" s="6">
        <v>1.0651013874066171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</row>
    <row r="38" spans="1:83" s="2" customFormat="1">
      <c r="A38" s="5">
        <v>1</v>
      </c>
      <c r="B38" s="5" t="s">
        <v>2</v>
      </c>
      <c r="C38" s="5">
        <v>9.98</v>
      </c>
      <c r="D38" s="5">
        <v>9.34</v>
      </c>
      <c r="E38" s="6">
        <v>1.0685224839400429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</row>
    <row r="39" spans="1:83" s="2" customFormat="1">
      <c r="A39" s="5">
        <v>1</v>
      </c>
      <c r="B39" s="5" t="s">
        <v>6</v>
      </c>
      <c r="C39" s="5">
        <v>3.05</v>
      </c>
      <c r="D39" s="5">
        <v>3.05</v>
      </c>
      <c r="E39" s="6">
        <v>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</row>
    <row r="40" spans="1:83" s="2" customFormat="1">
      <c r="A40" s="5">
        <v>1</v>
      </c>
      <c r="B40" s="5" t="s">
        <v>1</v>
      </c>
      <c r="C40" s="5">
        <v>6.16</v>
      </c>
      <c r="D40" s="5">
        <v>5.76</v>
      </c>
      <c r="E40" s="6">
        <v>1.0694444444444444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</row>
    <row r="41" spans="1:83" s="2" customFormat="1">
      <c r="A41" s="5">
        <v>1</v>
      </c>
      <c r="B41" s="5" t="s">
        <v>4</v>
      </c>
      <c r="C41" s="5">
        <v>279.66000000000003</v>
      </c>
      <c r="D41" s="5">
        <v>262.68</v>
      </c>
      <c r="E41" s="6">
        <v>1.0646413887619919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</row>
    <row r="42" spans="1:83" s="2" customFormat="1">
      <c r="A42" s="5">
        <v>1</v>
      </c>
      <c r="B42" s="5" t="s">
        <v>2</v>
      </c>
      <c r="C42" s="5">
        <v>19.96</v>
      </c>
      <c r="D42" s="5">
        <v>18.739999999999998</v>
      </c>
      <c r="E42" s="6">
        <v>1.0651013874066171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</row>
    <row r="43" spans="1:83" s="2" customFormat="1">
      <c r="A43" s="5">
        <v>1</v>
      </c>
      <c r="B43" s="5" t="s">
        <v>1</v>
      </c>
      <c r="C43" s="5">
        <v>0.17</v>
      </c>
      <c r="D43" s="5">
        <v>0.16</v>
      </c>
      <c r="E43" s="6">
        <v>1.0625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</row>
    <row r="44" spans="1:83" s="2" customFormat="1">
      <c r="A44" s="5">
        <v>1</v>
      </c>
      <c r="B44" s="5" t="s">
        <v>6</v>
      </c>
      <c r="C44" s="5">
        <v>3.05</v>
      </c>
      <c r="D44" s="5">
        <v>3.05</v>
      </c>
      <c r="E44" s="6">
        <v>1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</row>
    <row r="45" spans="1:83" s="2" customFormat="1">
      <c r="A45" s="5">
        <v>1</v>
      </c>
      <c r="B45" s="5" t="s">
        <v>1</v>
      </c>
      <c r="C45" s="5">
        <v>0.18</v>
      </c>
      <c r="D45" s="5">
        <v>0.17</v>
      </c>
      <c r="E45" s="6">
        <v>1.0588235294117645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</row>
    <row r="46" spans="1:83" s="2" customFormat="1">
      <c r="A46" s="5">
        <v>1</v>
      </c>
      <c r="B46" s="5" t="s">
        <v>2</v>
      </c>
      <c r="C46" s="5">
        <v>9.98</v>
      </c>
      <c r="D46" s="5">
        <v>9.36</v>
      </c>
      <c r="E46" s="6">
        <v>1.0662393162393164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</row>
    <row r="47" spans="1:83" s="2" customFormat="1">
      <c r="A47" s="5">
        <v>1</v>
      </c>
      <c r="B47" s="5" t="s">
        <v>6</v>
      </c>
      <c r="C47" s="5">
        <v>6.68</v>
      </c>
      <c r="D47" s="5">
        <v>6.68</v>
      </c>
      <c r="E47" s="6">
        <v>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</row>
    <row r="48" spans="1:83" s="2" customFormat="1">
      <c r="A48" s="5">
        <v>1</v>
      </c>
      <c r="B48" s="5" t="s">
        <v>4</v>
      </c>
      <c r="C48" s="5">
        <v>279.66000000000003</v>
      </c>
      <c r="D48" s="5">
        <v>262.43</v>
      </c>
      <c r="E48" s="6">
        <v>1.0656556033990017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</row>
    <row r="49" spans="1:83" s="2" customFormat="1">
      <c r="A49" s="5">
        <v>1</v>
      </c>
      <c r="B49" s="5" t="s">
        <v>4</v>
      </c>
      <c r="C49" s="5">
        <v>265.68</v>
      </c>
      <c r="D49" s="5">
        <v>249.05</v>
      </c>
      <c r="E49" s="6">
        <v>1.0667737402128086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spans="1:83" s="2" customFormat="1">
      <c r="A50" s="5">
        <v>1</v>
      </c>
      <c r="B50" s="5" t="s">
        <v>4</v>
      </c>
      <c r="C50" s="5">
        <v>279.66000000000003</v>
      </c>
      <c r="D50" s="5">
        <v>262.32</v>
      </c>
      <c r="E50" s="6">
        <v>1.066102470265325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spans="1:83" s="2" customFormat="1">
      <c r="A51" s="5">
        <v>1</v>
      </c>
      <c r="B51" s="5" t="s">
        <v>4</v>
      </c>
      <c r="C51" s="5">
        <v>265.68</v>
      </c>
      <c r="D51" s="5">
        <v>249.55</v>
      </c>
      <c r="E51" s="6">
        <v>1.0646363454217591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spans="1:83" s="2" customFormat="1">
      <c r="A52" s="5">
        <v>1</v>
      </c>
      <c r="B52" s="5" t="s">
        <v>1</v>
      </c>
      <c r="C52" s="5">
        <v>0.18</v>
      </c>
      <c r="D52" s="5">
        <v>0.17</v>
      </c>
      <c r="E52" s="6">
        <v>1.0588235294117645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spans="1:83" s="2" customFormat="1">
      <c r="A53" s="5">
        <v>1</v>
      </c>
      <c r="B53" s="5" t="s">
        <v>6</v>
      </c>
      <c r="C53" s="5">
        <v>3.05</v>
      </c>
      <c r="D53" s="5">
        <v>3.05</v>
      </c>
      <c r="E53" s="6">
        <v>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spans="1:83" s="2" customFormat="1">
      <c r="A54" s="5">
        <v>1</v>
      </c>
      <c r="B54" s="5" t="s">
        <v>3</v>
      </c>
      <c r="C54" s="5">
        <v>21.36</v>
      </c>
      <c r="D54" s="5">
        <v>20.04</v>
      </c>
      <c r="E54" s="6">
        <v>1.0658682634730539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spans="1:83" s="2" customFormat="1">
      <c r="A55" s="5">
        <v>1</v>
      </c>
      <c r="B55" s="5" t="s">
        <v>6</v>
      </c>
      <c r="C55" s="5">
        <v>3.05</v>
      </c>
      <c r="D55" s="5">
        <v>3.05</v>
      </c>
      <c r="E55" s="6">
        <v>1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</row>
    <row r="56" spans="1:83" s="2" customFormat="1">
      <c r="A56" s="5">
        <v>1</v>
      </c>
      <c r="B56" s="5" t="s">
        <v>0</v>
      </c>
      <c r="C56" s="5">
        <v>12.46</v>
      </c>
      <c r="D56" s="5">
        <v>12.46</v>
      </c>
      <c r="E56" s="6">
        <v>1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</row>
    <row r="57" spans="1:83" s="2" customFormat="1">
      <c r="A57" s="5">
        <v>1</v>
      </c>
      <c r="B57" s="5" t="s">
        <v>2</v>
      </c>
      <c r="C57" s="5">
        <v>19.96</v>
      </c>
      <c r="D57" s="5">
        <v>18.739999999999998</v>
      </c>
      <c r="E57" s="6">
        <v>1.0651013874066171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</row>
    <row r="58" spans="1:83" s="2" customFormat="1">
      <c r="A58" s="5">
        <v>1</v>
      </c>
      <c r="B58" s="5" t="s">
        <v>0</v>
      </c>
      <c r="C58" s="5">
        <v>12.46</v>
      </c>
      <c r="D58" s="5">
        <v>12.46</v>
      </c>
      <c r="E58" s="6">
        <v>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spans="1:83" s="2" customFormat="1">
      <c r="A59" s="5">
        <v>1</v>
      </c>
      <c r="B59" s="5" t="s">
        <v>7</v>
      </c>
      <c r="C59" s="5">
        <v>1.81</v>
      </c>
      <c r="D59" s="5">
        <v>1.69</v>
      </c>
      <c r="E59" s="6">
        <v>1.0710059171597635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spans="1:83" s="2" customFormat="1">
      <c r="A60" s="5">
        <v>1</v>
      </c>
      <c r="B60" s="5" t="s">
        <v>6</v>
      </c>
      <c r="C60" s="5">
        <v>3.05</v>
      </c>
      <c r="D60" s="5">
        <v>3.05</v>
      </c>
      <c r="E60" s="6">
        <v>1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spans="1:83" s="2" customFormat="1">
      <c r="A61" s="5">
        <v>1</v>
      </c>
      <c r="B61" s="5" t="s">
        <v>4</v>
      </c>
      <c r="C61" s="5">
        <v>279.66000000000003</v>
      </c>
      <c r="D61" s="5">
        <v>262.68</v>
      </c>
      <c r="E61" s="6">
        <v>1.0646413887619919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spans="1:83" s="2" customFormat="1">
      <c r="A62" s="5">
        <v>1</v>
      </c>
      <c r="B62" s="5" t="s">
        <v>2</v>
      </c>
      <c r="C62" s="5">
        <v>9.98</v>
      </c>
      <c r="D62" s="5">
        <v>9.3699999999999992</v>
      </c>
      <c r="E62" s="6">
        <v>1.0651013874066171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spans="1:83" s="2" customFormat="1">
      <c r="A63" s="5">
        <v>1</v>
      </c>
      <c r="B63" s="5" t="s">
        <v>1</v>
      </c>
      <c r="C63" s="5">
        <v>1.86</v>
      </c>
      <c r="D63" s="5">
        <v>1.74</v>
      </c>
      <c r="E63" s="6">
        <v>1.0689655172413794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spans="1:83" s="2" customFormat="1">
      <c r="A64" s="5">
        <v>1</v>
      </c>
      <c r="B64" s="5" t="s">
        <v>6</v>
      </c>
      <c r="C64" s="5">
        <v>0.32</v>
      </c>
      <c r="D64" s="5">
        <v>0.32</v>
      </c>
      <c r="E64" s="6">
        <v>1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spans="1:83" s="2" customFormat="1">
      <c r="A65" s="5">
        <v>1</v>
      </c>
      <c r="B65" s="5" t="s">
        <v>2</v>
      </c>
      <c r="C65" s="5">
        <v>9.98</v>
      </c>
      <c r="D65" s="5">
        <v>9.3699999999999992</v>
      </c>
      <c r="E65" s="6">
        <v>1.0651013874066171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</row>
    <row r="66" spans="1:83" s="2" customFormat="1">
      <c r="A66" s="5">
        <v>1</v>
      </c>
      <c r="B66" s="5" t="s">
        <v>2</v>
      </c>
      <c r="C66" s="5">
        <v>9.98</v>
      </c>
      <c r="D66" s="5">
        <v>9.3699999999999992</v>
      </c>
      <c r="E66" s="6">
        <v>1.0651013874066171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</row>
    <row r="67" spans="1:83" s="2" customFormat="1">
      <c r="A67" s="5">
        <v>1</v>
      </c>
      <c r="B67" s="5" t="s">
        <v>0</v>
      </c>
      <c r="C67" s="5">
        <v>12.46</v>
      </c>
      <c r="D67" s="5">
        <v>12.46</v>
      </c>
      <c r="E67" s="6">
        <v>1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</row>
    <row r="68" spans="1:83" s="2" customFormat="1">
      <c r="A68" s="5">
        <v>1</v>
      </c>
      <c r="B68" s="5" t="s">
        <v>6</v>
      </c>
      <c r="C68" s="5">
        <v>3.05</v>
      </c>
      <c r="D68" s="5">
        <v>3.05</v>
      </c>
      <c r="E68" s="6">
        <v>1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</row>
    <row r="69" spans="1:83" s="2" customFormat="1">
      <c r="A69" s="5">
        <v>1</v>
      </c>
      <c r="B69" s="5" t="s">
        <v>0</v>
      </c>
      <c r="C69" s="5">
        <v>12.46</v>
      </c>
      <c r="D69" s="5">
        <v>12.46</v>
      </c>
      <c r="E69" s="6">
        <v>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</row>
    <row r="70" spans="1:83" s="2" customFormat="1">
      <c r="A70" s="5">
        <v>1</v>
      </c>
      <c r="B70" s="5" t="s">
        <v>0</v>
      </c>
      <c r="C70" s="5">
        <v>2.5</v>
      </c>
      <c r="D70" s="5">
        <v>2.5</v>
      </c>
      <c r="E70" s="6">
        <v>1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</row>
    <row r="71" spans="1:83" s="2" customFormat="1">
      <c r="A71" s="5">
        <v>1</v>
      </c>
      <c r="B71" s="5" t="s">
        <v>1</v>
      </c>
      <c r="C71" s="5">
        <v>0.18</v>
      </c>
      <c r="D71" s="5">
        <v>0.17</v>
      </c>
      <c r="E71" s="6">
        <v>1.0588235294117645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</row>
    <row r="72" spans="1:83" s="2" customFormat="1">
      <c r="A72" s="5">
        <v>1</v>
      </c>
      <c r="B72" s="5" t="s">
        <v>0</v>
      </c>
      <c r="C72" s="5">
        <v>12.46</v>
      </c>
      <c r="D72" s="5">
        <v>12.46</v>
      </c>
      <c r="E72" s="6">
        <v>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</row>
    <row r="73" spans="1:83" s="2" customFormat="1">
      <c r="A73" s="5">
        <v>1</v>
      </c>
      <c r="B73" s="5" t="s">
        <v>1</v>
      </c>
      <c r="C73" s="5">
        <v>0.16</v>
      </c>
      <c r="D73" s="5">
        <v>0.15</v>
      </c>
      <c r="E73" s="6">
        <v>1.0666666666666667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</row>
    <row r="74" spans="1:83" s="2" customFormat="1">
      <c r="A74" s="5">
        <v>1</v>
      </c>
      <c r="B74" s="5" t="s">
        <v>2</v>
      </c>
      <c r="C74" s="5">
        <v>19.96</v>
      </c>
      <c r="D74" s="5">
        <v>18.72</v>
      </c>
      <c r="E74" s="6">
        <v>1.0662393162393164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</row>
    <row r="75" spans="1:83" s="2" customFormat="1">
      <c r="A75" s="5">
        <v>1</v>
      </c>
      <c r="B75" s="5" t="s">
        <v>8</v>
      </c>
      <c r="C75" s="5">
        <v>3.08</v>
      </c>
      <c r="D75" s="5">
        <v>2.89</v>
      </c>
      <c r="E75" s="6">
        <v>1.0657439446366781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</row>
    <row r="76" spans="1:83" s="2" customFormat="1">
      <c r="A76" s="5">
        <v>1</v>
      </c>
      <c r="B76" s="5" t="s">
        <v>2</v>
      </c>
      <c r="C76" s="5">
        <v>9.98</v>
      </c>
      <c r="D76" s="5">
        <v>9.35</v>
      </c>
      <c r="E76" s="6">
        <v>1.067379679144385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</row>
    <row r="77" spans="1:83" s="2" customFormat="1">
      <c r="A77" s="5">
        <v>1</v>
      </c>
      <c r="B77" s="5" t="s">
        <v>2</v>
      </c>
      <c r="C77" s="5">
        <v>9.98</v>
      </c>
      <c r="D77" s="5">
        <v>9.36</v>
      </c>
      <c r="E77" s="6">
        <v>1.0662393162393164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</row>
    <row r="78" spans="1:83" s="2" customFormat="1">
      <c r="A78" s="5">
        <v>1</v>
      </c>
      <c r="B78" s="5" t="s">
        <v>4</v>
      </c>
      <c r="C78" s="5">
        <v>279.66000000000003</v>
      </c>
      <c r="D78" s="5">
        <v>261.62</v>
      </c>
      <c r="E78" s="6">
        <v>1.0689549728614021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</row>
    <row r="79" spans="1:83" s="2" customFormat="1">
      <c r="A79" s="5">
        <v>1</v>
      </c>
      <c r="B79" s="5" t="s">
        <v>6</v>
      </c>
      <c r="C79" s="5">
        <v>3.05</v>
      </c>
      <c r="D79" s="5">
        <v>3.05</v>
      </c>
      <c r="E79" s="6">
        <v>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</row>
    <row r="80" spans="1:83" s="2" customFormat="1">
      <c r="A80" s="5">
        <v>1</v>
      </c>
      <c r="B80" s="5" t="s">
        <v>2</v>
      </c>
      <c r="C80" s="5">
        <v>9.98</v>
      </c>
      <c r="D80" s="5">
        <v>9.3699999999999992</v>
      </c>
      <c r="E80" s="6">
        <v>1.0651013874066171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</row>
    <row r="81" spans="1:83" s="2" customFormat="1">
      <c r="A81" s="5">
        <v>1</v>
      </c>
      <c r="B81" s="5" t="s">
        <v>1</v>
      </c>
      <c r="C81" s="5">
        <v>5.43</v>
      </c>
      <c r="D81" s="5">
        <v>5.0999999999999996</v>
      </c>
      <c r="E81" s="6">
        <v>1.0647058823529412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</row>
    <row r="82" spans="1:83" s="2" customFormat="1">
      <c r="A82" s="5">
        <v>1</v>
      </c>
      <c r="B82" s="5" t="s">
        <v>6</v>
      </c>
      <c r="C82" s="5">
        <v>3.12</v>
      </c>
      <c r="D82" s="5">
        <v>3.12</v>
      </c>
      <c r="E82" s="6">
        <v>1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</row>
    <row r="83" spans="1:83" s="2" customFormat="1">
      <c r="A83" s="5">
        <v>1</v>
      </c>
      <c r="B83" s="5" t="s">
        <v>1</v>
      </c>
      <c r="C83" s="5">
        <v>10.25</v>
      </c>
      <c r="D83" s="5">
        <v>9.6199999999999992</v>
      </c>
      <c r="E83" s="6">
        <v>1.0654885654885655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</row>
    <row r="84" spans="1:83" s="2" customFormat="1">
      <c r="A84" s="5">
        <v>1</v>
      </c>
      <c r="B84" s="5" t="s">
        <v>6</v>
      </c>
      <c r="C84" s="5">
        <v>3.05</v>
      </c>
      <c r="D84" s="5">
        <v>3.05</v>
      </c>
      <c r="E84" s="6">
        <v>1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</row>
    <row r="85" spans="1:83" s="2" customFormat="1">
      <c r="A85" s="5">
        <v>1</v>
      </c>
      <c r="B85" s="5" t="s">
        <v>6</v>
      </c>
      <c r="C85" s="5">
        <v>0.94</v>
      </c>
      <c r="D85" s="5">
        <v>0.88</v>
      </c>
      <c r="E85" s="6">
        <v>1.0681818181818181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</row>
    <row r="86" spans="1:83" s="2" customFormat="1">
      <c r="A86" s="5">
        <v>1</v>
      </c>
      <c r="B86" s="5" t="s">
        <v>3</v>
      </c>
      <c r="C86" s="5">
        <v>1.99</v>
      </c>
      <c r="D86" s="5">
        <v>1.99</v>
      </c>
      <c r="E86" s="6">
        <v>1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</row>
    <row r="87" spans="1:83" s="2" customFormat="1">
      <c r="A87" s="5">
        <v>1</v>
      </c>
      <c r="B87" s="5" t="s">
        <v>0</v>
      </c>
      <c r="C87" s="5">
        <v>12.46</v>
      </c>
      <c r="D87" s="5">
        <v>12.46</v>
      </c>
      <c r="E87" s="6">
        <v>1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</row>
    <row r="88" spans="1:83" s="2" customFormat="1">
      <c r="A88" s="5">
        <v>1</v>
      </c>
      <c r="B88" s="5" t="s">
        <v>1</v>
      </c>
      <c r="C88" s="5">
        <v>0.17</v>
      </c>
      <c r="D88" s="5">
        <v>0.16</v>
      </c>
      <c r="E88" s="6">
        <v>1.0625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</row>
    <row r="89" spans="1:83" s="2" customFormat="1">
      <c r="A89" s="5">
        <v>1</v>
      </c>
      <c r="B89" s="5" t="s">
        <v>1</v>
      </c>
      <c r="C89" s="5">
        <v>0.18</v>
      </c>
      <c r="D89" s="5">
        <v>0.17</v>
      </c>
      <c r="E89" s="6">
        <v>1.0588235294117645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spans="1:83" s="2" customFormat="1">
      <c r="A90" s="5">
        <v>1</v>
      </c>
      <c r="B90" s="5" t="s">
        <v>1</v>
      </c>
      <c r="C90" s="5">
        <v>1.86</v>
      </c>
      <c r="D90" s="5">
        <v>1.75</v>
      </c>
      <c r="E90" s="6">
        <v>1.0628571428571429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spans="1:83" s="2" customFormat="1">
      <c r="A91" s="5">
        <v>1</v>
      </c>
      <c r="B91" s="5" t="s">
        <v>0</v>
      </c>
      <c r="C91" s="5">
        <v>12.86</v>
      </c>
      <c r="D91" s="5">
        <v>12.86</v>
      </c>
      <c r="E91" s="6">
        <v>1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spans="1:83" s="2" customFormat="1">
      <c r="A92" s="5">
        <v>1</v>
      </c>
      <c r="B92" s="5" t="s">
        <v>6</v>
      </c>
      <c r="C92" s="5">
        <v>4.75</v>
      </c>
      <c r="D92" s="5">
        <v>4.75</v>
      </c>
      <c r="E92" s="6">
        <v>1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spans="1:83" s="2" customFormat="1">
      <c r="A93" s="5">
        <v>1</v>
      </c>
      <c r="B93" s="7" t="s">
        <v>6</v>
      </c>
      <c r="C93" s="7">
        <v>3.69</v>
      </c>
      <c r="D93" s="7">
        <v>3.69</v>
      </c>
      <c r="E93" s="8">
        <v>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spans="1:83">
      <c r="A94">
        <v>2</v>
      </c>
      <c r="B94" t="s">
        <v>6</v>
      </c>
      <c r="C94">
        <v>6.29</v>
      </c>
      <c r="D94">
        <v>6.29</v>
      </c>
      <c r="E94" s="1">
        <v>1</v>
      </c>
    </row>
    <row r="95" spans="1:83">
      <c r="A95">
        <v>2</v>
      </c>
      <c r="B95" t="s">
        <v>5</v>
      </c>
      <c r="C95">
        <v>0.66</v>
      </c>
      <c r="D95">
        <v>0.66</v>
      </c>
      <c r="E95" s="1">
        <v>1</v>
      </c>
    </row>
    <row r="96" spans="1:83">
      <c r="A96">
        <v>2</v>
      </c>
      <c r="B96" t="s">
        <v>6</v>
      </c>
      <c r="C96">
        <v>6.29</v>
      </c>
      <c r="D96">
        <v>6.29</v>
      </c>
      <c r="E96" s="1">
        <v>1</v>
      </c>
    </row>
    <row r="97" spans="1:5">
      <c r="A97">
        <v>2</v>
      </c>
      <c r="B97" t="s">
        <v>1</v>
      </c>
      <c r="C97">
        <v>3.51</v>
      </c>
      <c r="D97">
        <v>3.28</v>
      </c>
      <c r="E97" s="1">
        <v>1.0701219512195121</v>
      </c>
    </row>
    <row r="98" spans="1:5">
      <c r="A98">
        <v>2</v>
      </c>
      <c r="B98" t="s">
        <v>1</v>
      </c>
      <c r="C98">
        <v>4.4000000000000004</v>
      </c>
      <c r="D98">
        <v>4.1100000000000003</v>
      </c>
      <c r="E98" s="1">
        <v>1.0705596107055961</v>
      </c>
    </row>
    <row r="99" spans="1:5">
      <c r="A99">
        <v>2</v>
      </c>
      <c r="B99" t="s">
        <v>9</v>
      </c>
      <c r="C99">
        <v>4.3899999999999997</v>
      </c>
      <c r="D99">
        <v>4.3899999999999997</v>
      </c>
      <c r="E99" s="1">
        <v>1</v>
      </c>
    </row>
    <row r="100" spans="1:5">
      <c r="A100">
        <v>2</v>
      </c>
      <c r="B100" t="s">
        <v>6</v>
      </c>
      <c r="C100">
        <v>5.2</v>
      </c>
      <c r="D100">
        <v>5.2</v>
      </c>
      <c r="E100" s="1">
        <v>1</v>
      </c>
    </row>
    <row r="101" spans="1:5">
      <c r="A101">
        <v>2</v>
      </c>
      <c r="B101" t="s">
        <v>6</v>
      </c>
      <c r="C101">
        <v>12.48</v>
      </c>
      <c r="D101">
        <v>12.48</v>
      </c>
      <c r="E101" s="1">
        <v>1</v>
      </c>
    </row>
    <row r="102" spans="1:5">
      <c r="A102">
        <v>2</v>
      </c>
      <c r="B102" t="s">
        <v>10</v>
      </c>
      <c r="C102">
        <v>3.65</v>
      </c>
      <c r="D102">
        <v>3.41</v>
      </c>
      <c r="E102" s="1">
        <v>1.0703812316715542</v>
      </c>
    </row>
    <row r="103" spans="1:5">
      <c r="A103">
        <v>2</v>
      </c>
      <c r="B103" t="s">
        <v>4</v>
      </c>
      <c r="C103">
        <v>2.1</v>
      </c>
      <c r="D103">
        <v>2.1</v>
      </c>
      <c r="E103" s="1">
        <v>1</v>
      </c>
    </row>
    <row r="104" spans="1:5">
      <c r="A104">
        <v>2</v>
      </c>
      <c r="B104" t="s">
        <v>6</v>
      </c>
      <c r="C104">
        <v>9.8800000000000008</v>
      </c>
      <c r="D104">
        <v>9.8800000000000008</v>
      </c>
      <c r="E104" s="1">
        <v>1</v>
      </c>
    </row>
    <row r="105" spans="1:5">
      <c r="A105">
        <v>2</v>
      </c>
      <c r="B105" t="s">
        <v>3</v>
      </c>
      <c r="C105">
        <v>2.2799999999999998</v>
      </c>
      <c r="D105">
        <v>2.2799999999999998</v>
      </c>
      <c r="E105" s="1">
        <v>1</v>
      </c>
    </row>
    <row r="106" spans="1:5">
      <c r="A106">
        <v>2</v>
      </c>
      <c r="B106" t="s">
        <v>6</v>
      </c>
      <c r="C106">
        <v>5.2</v>
      </c>
      <c r="D106">
        <v>5.2</v>
      </c>
      <c r="E106" s="1">
        <v>1</v>
      </c>
    </row>
    <row r="107" spans="1:5">
      <c r="A107">
        <v>2</v>
      </c>
      <c r="B107" t="s">
        <v>0</v>
      </c>
      <c r="C107">
        <v>1.8</v>
      </c>
      <c r="D107">
        <v>1.8</v>
      </c>
      <c r="E107" s="1">
        <v>1</v>
      </c>
    </row>
    <row r="108" spans="1:5">
      <c r="A108">
        <v>2</v>
      </c>
      <c r="B108" t="s">
        <v>0</v>
      </c>
      <c r="C108">
        <v>1.8</v>
      </c>
      <c r="D108">
        <v>1.8</v>
      </c>
      <c r="E108" s="1">
        <v>1</v>
      </c>
    </row>
    <row r="109" spans="1:5">
      <c r="A109">
        <v>2</v>
      </c>
      <c r="B109" t="s">
        <v>0</v>
      </c>
      <c r="C109">
        <v>1.8</v>
      </c>
      <c r="D109">
        <v>1.8</v>
      </c>
      <c r="E109" s="1">
        <v>1</v>
      </c>
    </row>
    <row r="110" spans="1:5">
      <c r="A110">
        <v>2</v>
      </c>
      <c r="B110" t="s">
        <v>10</v>
      </c>
      <c r="C110">
        <v>110.88</v>
      </c>
      <c r="D110">
        <v>103.53</v>
      </c>
      <c r="E110" s="1">
        <v>1.0709939148073022</v>
      </c>
    </row>
    <row r="111" spans="1:5">
      <c r="A111">
        <v>2</v>
      </c>
      <c r="B111" t="s">
        <v>10</v>
      </c>
      <c r="C111">
        <v>59.4</v>
      </c>
      <c r="D111">
        <v>55.46</v>
      </c>
      <c r="E111" s="1">
        <v>1.0710421925712224</v>
      </c>
    </row>
    <row r="112" spans="1:5">
      <c r="A112">
        <v>2</v>
      </c>
      <c r="B112" t="s">
        <v>3</v>
      </c>
      <c r="C112">
        <v>2.2799999999999998</v>
      </c>
      <c r="D112">
        <v>2.2799999999999998</v>
      </c>
      <c r="E112" s="1">
        <v>1</v>
      </c>
    </row>
    <row r="113" spans="1:5">
      <c r="A113">
        <v>2</v>
      </c>
      <c r="B113" t="s">
        <v>1</v>
      </c>
      <c r="C113">
        <v>3.51</v>
      </c>
      <c r="D113">
        <v>3.28</v>
      </c>
      <c r="E113" s="1">
        <v>1.0701219512195121</v>
      </c>
    </row>
    <row r="114" spans="1:5">
      <c r="A114">
        <v>2</v>
      </c>
      <c r="B114" t="s">
        <v>0</v>
      </c>
      <c r="C114">
        <v>1.56</v>
      </c>
      <c r="D114">
        <v>1.56</v>
      </c>
      <c r="E114" s="1">
        <v>1</v>
      </c>
    </row>
    <row r="115" spans="1:5">
      <c r="A115">
        <v>2</v>
      </c>
      <c r="B115" t="s">
        <v>4</v>
      </c>
      <c r="C115">
        <v>2.1</v>
      </c>
      <c r="D115">
        <v>2.1</v>
      </c>
      <c r="E115" s="1">
        <v>1</v>
      </c>
    </row>
    <row r="116" spans="1:5">
      <c r="A116">
        <v>2</v>
      </c>
      <c r="B116" t="s">
        <v>6</v>
      </c>
      <c r="C116">
        <v>12.48</v>
      </c>
      <c r="D116">
        <v>12.48</v>
      </c>
      <c r="E116" s="1">
        <v>1</v>
      </c>
    </row>
    <row r="117" spans="1:5">
      <c r="A117">
        <v>2</v>
      </c>
      <c r="B117" t="s">
        <v>3</v>
      </c>
      <c r="C117">
        <v>6.68</v>
      </c>
      <c r="D117">
        <v>6.24</v>
      </c>
      <c r="E117" s="1">
        <v>1.0705128205128205</v>
      </c>
    </row>
    <row r="118" spans="1:5">
      <c r="A118">
        <v>2</v>
      </c>
      <c r="B118" t="s">
        <v>4</v>
      </c>
      <c r="C118">
        <v>2.1</v>
      </c>
      <c r="D118">
        <v>2.1</v>
      </c>
      <c r="E118" s="1">
        <v>1</v>
      </c>
    </row>
    <row r="119" spans="1:5">
      <c r="A119">
        <v>2</v>
      </c>
      <c r="B119" t="s">
        <v>4</v>
      </c>
      <c r="C119">
        <v>2.2000000000000002</v>
      </c>
      <c r="D119">
        <v>2.2000000000000002</v>
      </c>
      <c r="E119" s="1">
        <v>1</v>
      </c>
    </row>
    <row r="120" spans="1:5">
      <c r="A120">
        <v>2</v>
      </c>
      <c r="B120" t="s">
        <v>3</v>
      </c>
      <c r="C120">
        <v>4.5599999999999996</v>
      </c>
      <c r="D120">
        <v>4.5599999999999996</v>
      </c>
      <c r="E120" s="1">
        <v>1</v>
      </c>
    </row>
    <row r="121" spans="1:5">
      <c r="A121">
        <v>2</v>
      </c>
      <c r="B121" t="s">
        <v>3</v>
      </c>
      <c r="C121">
        <v>2.8</v>
      </c>
      <c r="D121">
        <v>2.8</v>
      </c>
      <c r="E121" s="1">
        <v>1</v>
      </c>
    </row>
    <row r="122" spans="1:5">
      <c r="A122">
        <v>2</v>
      </c>
      <c r="B122" t="s">
        <v>3</v>
      </c>
      <c r="C122">
        <v>2.2799999999999998</v>
      </c>
      <c r="D122">
        <v>2.2799999999999998</v>
      </c>
      <c r="E122" s="1">
        <v>1</v>
      </c>
    </row>
    <row r="123" spans="1:5">
      <c r="A123">
        <v>2</v>
      </c>
      <c r="B123" t="s">
        <v>6</v>
      </c>
      <c r="C123">
        <v>5.2</v>
      </c>
      <c r="D123">
        <v>5.2</v>
      </c>
      <c r="E123" s="1">
        <v>1</v>
      </c>
    </row>
    <row r="124" spans="1:5">
      <c r="A124">
        <v>2</v>
      </c>
      <c r="B124" t="s">
        <v>6</v>
      </c>
      <c r="C124">
        <v>7.28</v>
      </c>
      <c r="D124">
        <v>7.28</v>
      </c>
      <c r="E124" s="1">
        <v>1</v>
      </c>
    </row>
    <row r="125" spans="1:5">
      <c r="A125">
        <v>2</v>
      </c>
      <c r="B125" t="s">
        <v>1</v>
      </c>
      <c r="C125">
        <v>3.51</v>
      </c>
      <c r="D125">
        <v>3.28</v>
      </c>
      <c r="E125" s="1">
        <v>1.0701219512195121</v>
      </c>
    </row>
    <row r="126" spans="1:5">
      <c r="A126">
        <v>2</v>
      </c>
      <c r="B126" t="s">
        <v>4</v>
      </c>
      <c r="C126">
        <v>2.1</v>
      </c>
      <c r="D126">
        <v>2.1</v>
      </c>
      <c r="E126" s="1">
        <v>1</v>
      </c>
    </row>
    <row r="127" spans="1:5">
      <c r="A127">
        <v>2</v>
      </c>
      <c r="B127" t="s">
        <v>1</v>
      </c>
      <c r="C127">
        <v>3.51</v>
      </c>
      <c r="D127">
        <v>3.28</v>
      </c>
      <c r="E127" s="1">
        <v>1.0701219512195121</v>
      </c>
    </row>
    <row r="128" spans="1:5">
      <c r="A128">
        <v>2</v>
      </c>
      <c r="B128" t="s">
        <v>8</v>
      </c>
      <c r="C128">
        <v>6.7</v>
      </c>
      <c r="D128">
        <v>6.7</v>
      </c>
      <c r="E128" s="1">
        <v>1</v>
      </c>
    </row>
    <row r="129" spans="1:83">
      <c r="A129">
        <v>2</v>
      </c>
      <c r="B129" t="s">
        <v>10</v>
      </c>
      <c r="C129">
        <v>4.99</v>
      </c>
      <c r="D129">
        <v>4.6500000000000004</v>
      </c>
      <c r="E129" s="1">
        <v>1.0731182795698924</v>
      </c>
    </row>
    <row r="130" spans="1:83">
      <c r="A130">
        <v>2</v>
      </c>
      <c r="B130" t="s">
        <v>1</v>
      </c>
      <c r="C130">
        <v>29.3</v>
      </c>
      <c r="D130">
        <v>27.29</v>
      </c>
      <c r="E130" s="1">
        <v>1.0736533528765115</v>
      </c>
    </row>
    <row r="131" spans="1:83">
      <c r="A131">
        <v>2</v>
      </c>
      <c r="B131" t="s">
        <v>8</v>
      </c>
      <c r="C131">
        <v>1.86</v>
      </c>
      <c r="D131">
        <v>1.86</v>
      </c>
      <c r="E131" s="1">
        <v>1</v>
      </c>
    </row>
    <row r="132" spans="1:83">
      <c r="A132">
        <v>2</v>
      </c>
      <c r="B132" t="s">
        <v>10</v>
      </c>
      <c r="C132">
        <v>110.88</v>
      </c>
      <c r="D132">
        <v>103.52</v>
      </c>
      <c r="E132" s="1">
        <v>1.0710973724884081</v>
      </c>
    </row>
    <row r="133" spans="1:83">
      <c r="A133">
        <v>2</v>
      </c>
      <c r="B133" t="s">
        <v>0</v>
      </c>
      <c r="C133">
        <v>1.8</v>
      </c>
      <c r="D133">
        <v>1.8</v>
      </c>
      <c r="E133" s="1">
        <v>1</v>
      </c>
    </row>
    <row r="134" spans="1:83">
      <c r="A134">
        <v>2</v>
      </c>
      <c r="B134" t="s">
        <v>0</v>
      </c>
      <c r="C134">
        <v>1.8</v>
      </c>
      <c r="D134">
        <v>1.8</v>
      </c>
      <c r="E134" s="1">
        <v>1</v>
      </c>
    </row>
    <row r="135" spans="1:83">
      <c r="A135">
        <v>2</v>
      </c>
      <c r="B135" s="7" t="s">
        <v>3</v>
      </c>
      <c r="C135" s="7">
        <v>2.2799999999999998</v>
      </c>
      <c r="D135" s="7">
        <v>2.2799999999999998</v>
      </c>
      <c r="E135" s="8">
        <v>1</v>
      </c>
    </row>
    <row r="136" spans="1:83">
      <c r="A136">
        <v>3</v>
      </c>
      <c r="B136" t="s">
        <v>4</v>
      </c>
      <c r="C136">
        <v>9.02</v>
      </c>
      <c r="D136">
        <v>9.02</v>
      </c>
      <c r="E136" s="1">
        <v>1</v>
      </c>
    </row>
    <row r="137" spans="1:83" s="2" customFormat="1">
      <c r="A137">
        <v>3</v>
      </c>
      <c r="B137" t="s">
        <v>3</v>
      </c>
      <c r="C137">
        <v>2.0699999999999998</v>
      </c>
      <c r="D137">
        <v>2.0699999999999998</v>
      </c>
      <c r="E137" s="1">
        <v>1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</row>
    <row r="138" spans="1:83" s="2" customFormat="1">
      <c r="A138">
        <v>3</v>
      </c>
      <c r="B138" t="s">
        <v>11</v>
      </c>
      <c r="C138">
        <v>70</v>
      </c>
      <c r="D138">
        <v>65.650000000000006</v>
      </c>
      <c r="E138" s="1">
        <v>1.0662604722010662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</row>
    <row r="139" spans="1:83" s="2" customFormat="1">
      <c r="A139">
        <v>3</v>
      </c>
      <c r="B139" t="s">
        <v>0</v>
      </c>
      <c r="C139">
        <v>40.46</v>
      </c>
      <c r="D139">
        <v>37.94</v>
      </c>
      <c r="E139" s="1">
        <v>1.0664206642066421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</row>
    <row r="140" spans="1:83" s="2" customFormat="1">
      <c r="A140">
        <v>3</v>
      </c>
      <c r="B140" t="s">
        <v>0</v>
      </c>
      <c r="C140">
        <v>55.88</v>
      </c>
      <c r="D140">
        <v>52.25</v>
      </c>
      <c r="E140" s="1">
        <v>1.0694736842105264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</row>
    <row r="141" spans="1:83" s="2" customFormat="1">
      <c r="A141">
        <v>3</v>
      </c>
      <c r="B141" t="s">
        <v>3</v>
      </c>
      <c r="C141">
        <v>5.2</v>
      </c>
      <c r="D141">
        <v>5.2</v>
      </c>
      <c r="E141" s="1">
        <v>1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</row>
    <row r="142" spans="1:83" s="2" customFormat="1">
      <c r="A142">
        <v>3</v>
      </c>
      <c r="B142" t="s">
        <v>3</v>
      </c>
      <c r="C142">
        <v>2.0699999999999998</v>
      </c>
      <c r="D142">
        <v>2.0699999999999998</v>
      </c>
      <c r="E142" s="1">
        <v>1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</row>
    <row r="143" spans="1:83" s="2" customFormat="1">
      <c r="A143">
        <v>3</v>
      </c>
      <c r="B143" t="s">
        <v>4</v>
      </c>
      <c r="C143">
        <v>9.02</v>
      </c>
      <c r="D143">
        <v>9.02</v>
      </c>
      <c r="E143" s="1">
        <v>1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</row>
    <row r="144" spans="1:83" s="2" customFormat="1">
      <c r="A144">
        <v>3</v>
      </c>
      <c r="B144" t="s">
        <v>4</v>
      </c>
      <c r="C144">
        <v>6.96</v>
      </c>
      <c r="D144">
        <v>6.96</v>
      </c>
      <c r="E144" s="1">
        <v>1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</row>
    <row r="145" spans="1:83" s="2" customFormat="1">
      <c r="A145">
        <v>3</v>
      </c>
      <c r="B145" t="s">
        <v>4</v>
      </c>
      <c r="C145">
        <v>14.24</v>
      </c>
      <c r="D145">
        <v>14.24</v>
      </c>
      <c r="E145" s="1">
        <v>1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</row>
    <row r="146" spans="1:83" s="2" customFormat="1">
      <c r="A146">
        <v>3</v>
      </c>
      <c r="B146" t="s">
        <v>3</v>
      </c>
      <c r="C146">
        <v>3.44</v>
      </c>
      <c r="D146">
        <v>3.44</v>
      </c>
      <c r="E146" s="1">
        <v>1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</row>
    <row r="147" spans="1:83" s="2" customFormat="1">
      <c r="A147">
        <v>3</v>
      </c>
      <c r="B147" t="s">
        <v>0</v>
      </c>
      <c r="C147">
        <v>64.760000000000005</v>
      </c>
      <c r="D147">
        <v>60.89</v>
      </c>
      <c r="E147" s="1">
        <v>1.0635572343570374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</row>
    <row r="148" spans="1:83" s="2" customFormat="1">
      <c r="A148">
        <v>3</v>
      </c>
      <c r="B148" t="s">
        <v>0</v>
      </c>
      <c r="C148">
        <v>35.020000000000003</v>
      </c>
      <c r="D148">
        <v>35.020000000000003</v>
      </c>
      <c r="E148" s="1">
        <v>1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</row>
    <row r="149" spans="1:83" s="2" customFormat="1">
      <c r="A149">
        <v>3</v>
      </c>
      <c r="B149" t="s">
        <v>4</v>
      </c>
      <c r="C149">
        <v>8.8800000000000008</v>
      </c>
      <c r="D149">
        <v>8.8800000000000008</v>
      </c>
      <c r="E149" s="1">
        <v>1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</row>
    <row r="150" spans="1:83" s="2" customFormat="1">
      <c r="A150">
        <v>3</v>
      </c>
      <c r="B150" t="s">
        <v>11</v>
      </c>
      <c r="C150">
        <v>70</v>
      </c>
      <c r="D150">
        <v>65.599999999999994</v>
      </c>
      <c r="E150" s="1">
        <v>1.0670731707317074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</row>
    <row r="151" spans="1:83" s="2" customFormat="1">
      <c r="A151">
        <v>3</v>
      </c>
      <c r="B151" t="s">
        <v>0</v>
      </c>
      <c r="C151">
        <v>40.46</v>
      </c>
      <c r="D151">
        <v>37.99</v>
      </c>
      <c r="E151" s="1">
        <v>1.0650171097657277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</row>
    <row r="152" spans="1:83" s="2" customFormat="1">
      <c r="A152">
        <v>3</v>
      </c>
      <c r="B152" t="s">
        <v>0</v>
      </c>
      <c r="C152">
        <v>40.46</v>
      </c>
      <c r="D152">
        <v>37.979999999999997</v>
      </c>
      <c r="E152" s="1">
        <v>1.0652975250131649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</row>
    <row r="153" spans="1:83" s="2" customFormat="1">
      <c r="A153">
        <v>3</v>
      </c>
      <c r="B153" t="s">
        <v>10</v>
      </c>
      <c r="C153">
        <v>3.13</v>
      </c>
      <c r="D153">
        <v>3.13</v>
      </c>
      <c r="E153" s="1">
        <v>1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</row>
    <row r="154" spans="1:83" s="2" customFormat="1">
      <c r="A154">
        <v>3</v>
      </c>
      <c r="B154" t="s">
        <v>11</v>
      </c>
      <c r="C154">
        <v>4.92</v>
      </c>
      <c r="D154">
        <v>4.6100000000000003</v>
      </c>
      <c r="E154" s="1">
        <v>1.0672451193058567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</row>
    <row r="155" spans="1:83" s="2" customFormat="1">
      <c r="A155">
        <v>3</v>
      </c>
      <c r="B155" t="s">
        <v>11</v>
      </c>
      <c r="C155">
        <v>70</v>
      </c>
      <c r="D155">
        <v>65.739999999999995</v>
      </c>
      <c r="E155" s="1">
        <v>1.0648007301490723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</row>
    <row r="156" spans="1:83" s="2" customFormat="1">
      <c r="A156">
        <v>3</v>
      </c>
      <c r="B156" t="s">
        <v>11</v>
      </c>
      <c r="C156">
        <v>73</v>
      </c>
      <c r="D156">
        <v>68.66</v>
      </c>
      <c r="E156" s="1">
        <v>1.0632100203903292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</row>
    <row r="157" spans="1:83" s="2" customFormat="1">
      <c r="A157">
        <v>3</v>
      </c>
      <c r="B157" t="s">
        <v>5</v>
      </c>
      <c r="C157">
        <v>4.09</v>
      </c>
      <c r="D157">
        <v>4.09</v>
      </c>
      <c r="E157" s="1">
        <v>1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</row>
    <row r="158" spans="1:83" s="2" customFormat="1">
      <c r="A158">
        <v>3</v>
      </c>
      <c r="B158" t="s">
        <v>0</v>
      </c>
      <c r="C158">
        <v>40.46</v>
      </c>
      <c r="D158">
        <v>38.020000000000003</v>
      </c>
      <c r="E158" s="1">
        <v>1.0641767490794318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</row>
    <row r="159" spans="1:83" s="2" customFormat="1">
      <c r="A159">
        <v>3</v>
      </c>
      <c r="B159" t="s">
        <v>11</v>
      </c>
      <c r="C159">
        <v>70</v>
      </c>
      <c r="D159">
        <v>65.75</v>
      </c>
      <c r="E159" s="1">
        <v>1.064638783269962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</row>
    <row r="160" spans="1:83" s="2" customFormat="1">
      <c r="A160">
        <v>3</v>
      </c>
      <c r="B160" t="s">
        <v>3</v>
      </c>
      <c r="C160">
        <v>3.44</v>
      </c>
      <c r="D160">
        <v>3.44</v>
      </c>
      <c r="E160" s="1">
        <v>1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</row>
    <row r="161" spans="1:83" s="2" customFormat="1">
      <c r="A161">
        <v>3</v>
      </c>
      <c r="B161" t="s">
        <v>4</v>
      </c>
      <c r="C161">
        <v>6.96</v>
      </c>
      <c r="D161">
        <v>6.96</v>
      </c>
      <c r="E161" s="1">
        <v>1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</row>
    <row r="162" spans="1:83" s="2" customFormat="1">
      <c r="A162">
        <v>3</v>
      </c>
      <c r="B162" t="s">
        <v>4</v>
      </c>
      <c r="C162">
        <v>6.48</v>
      </c>
      <c r="D162">
        <v>6.48</v>
      </c>
      <c r="E162" s="1">
        <v>1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</row>
    <row r="163" spans="1:83" s="2" customFormat="1">
      <c r="A163">
        <v>3</v>
      </c>
      <c r="B163" t="s">
        <v>0</v>
      </c>
      <c r="C163">
        <v>64.760000000000005</v>
      </c>
      <c r="D163">
        <v>60.7</v>
      </c>
      <c r="E163" s="1">
        <v>1.0668863261943988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</row>
    <row r="164" spans="1:83" s="2" customFormat="1">
      <c r="A164">
        <v>3</v>
      </c>
      <c r="B164" t="s">
        <v>0</v>
      </c>
      <c r="C164">
        <v>27.94</v>
      </c>
      <c r="D164">
        <v>26.2</v>
      </c>
      <c r="E164" s="1">
        <v>1.0664122137404581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spans="1:83" s="2" customFormat="1">
      <c r="A165">
        <v>3</v>
      </c>
      <c r="B165" t="s">
        <v>11</v>
      </c>
      <c r="C165">
        <v>70</v>
      </c>
      <c r="D165">
        <v>65.72</v>
      </c>
      <c r="E165" s="1">
        <v>1.0651247717589776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spans="1:83" s="2" customFormat="1">
      <c r="A166">
        <v>3</v>
      </c>
      <c r="B166" t="s">
        <v>6</v>
      </c>
      <c r="C166">
        <v>1.1299999999999999</v>
      </c>
      <c r="D166">
        <v>1.1299999999999999</v>
      </c>
      <c r="E166" s="1">
        <v>1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spans="1:83" s="2" customFormat="1">
      <c r="A167">
        <v>3</v>
      </c>
      <c r="B167" t="s">
        <v>11</v>
      </c>
      <c r="C167">
        <v>70</v>
      </c>
      <c r="D167">
        <v>65.7</v>
      </c>
      <c r="E167" s="1">
        <v>1.06544901065449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spans="1:83" s="2" customFormat="1">
      <c r="A168">
        <v>3</v>
      </c>
      <c r="B168" t="s">
        <v>0</v>
      </c>
      <c r="C168">
        <v>64.760000000000005</v>
      </c>
      <c r="D168">
        <v>60.83</v>
      </c>
      <c r="E168" s="1">
        <v>1.0646062797961533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spans="1:83" s="2" customFormat="1">
      <c r="A169">
        <v>3</v>
      </c>
      <c r="B169" t="s">
        <v>11</v>
      </c>
      <c r="C169">
        <v>70</v>
      </c>
      <c r="D169">
        <v>65.81</v>
      </c>
      <c r="E169" s="1">
        <v>1.063668135541711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</row>
    <row r="170" spans="1:83" s="2" customFormat="1">
      <c r="A170">
        <v>3</v>
      </c>
      <c r="B170" t="s">
        <v>3</v>
      </c>
      <c r="C170">
        <v>1.76</v>
      </c>
      <c r="D170">
        <v>1.76</v>
      </c>
      <c r="E170" s="1">
        <v>1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</row>
    <row r="171" spans="1:83" s="2" customFormat="1">
      <c r="A171">
        <v>3</v>
      </c>
      <c r="B171" t="s">
        <v>4</v>
      </c>
      <c r="C171">
        <v>6.96</v>
      </c>
      <c r="D171">
        <v>6.96</v>
      </c>
      <c r="E171" s="1">
        <v>1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</row>
    <row r="172" spans="1:83" s="2" customFormat="1">
      <c r="A172">
        <v>3</v>
      </c>
      <c r="B172" t="s">
        <v>4</v>
      </c>
      <c r="C172">
        <v>6.96</v>
      </c>
      <c r="D172">
        <v>6.96</v>
      </c>
      <c r="E172" s="1">
        <v>1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</row>
    <row r="173" spans="1:83" s="2" customFormat="1">
      <c r="A173">
        <v>3</v>
      </c>
      <c r="B173" t="s">
        <v>10</v>
      </c>
      <c r="C173">
        <v>4.07</v>
      </c>
      <c r="D173">
        <v>4.07</v>
      </c>
      <c r="E173" s="1">
        <v>1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</row>
    <row r="174" spans="1:83" s="2" customFormat="1">
      <c r="A174">
        <v>3</v>
      </c>
      <c r="B174" t="s">
        <v>3</v>
      </c>
      <c r="C174">
        <v>3.44</v>
      </c>
      <c r="D174">
        <v>3.44</v>
      </c>
      <c r="E174" s="1">
        <v>1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</row>
    <row r="175" spans="1:83" s="2" customFormat="1">
      <c r="A175">
        <v>3</v>
      </c>
      <c r="B175" t="s">
        <v>4</v>
      </c>
      <c r="C175">
        <v>6.96</v>
      </c>
      <c r="D175">
        <v>6.96</v>
      </c>
      <c r="E175" s="1">
        <v>1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</row>
    <row r="176" spans="1:83" s="2" customFormat="1">
      <c r="A176">
        <v>3</v>
      </c>
      <c r="B176" t="s">
        <v>0</v>
      </c>
      <c r="C176">
        <v>40.46</v>
      </c>
      <c r="D176">
        <v>38.04</v>
      </c>
      <c r="E176" s="1">
        <v>1.0636172450052577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</row>
    <row r="177" spans="1:83" s="2" customFormat="1">
      <c r="A177">
        <v>3</v>
      </c>
      <c r="B177" t="s">
        <v>0</v>
      </c>
      <c r="C177">
        <v>64.760000000000005</v>
      </c>
      <c r="D177">
        <v>60.86</v>
      </c>
      <c r="E177" s="1">
        <v>1.0640814985211964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</row>
    <row r="178" spans="1:83" s="2" customFormat="1">
      <c r="A178">
        <v>3</v>
      </c>
      <c r="B178" t="s">
        <v>11</v>
      </c>
      <c r="C178">
        <v>70</v>
      </c>
      <c r="D178">
        <v>65.78</v>
      </c>
      <c r="E178" s="1">
        <v>1.0641532380662815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</row>
    <row r="179" spans="1:83" s="2" customFormat="1">
      <c r="A179">
        <v>3</v>
      </c>
      <c r="B179" t="s">
        <v>11</v>
      </c>
      <c r="C179">
        <v>70</v>
      </c>
      <c r="D179">
        <v>65.63</v>
      </c>
      <c r="E179" s="1">
        <v>1.0665854030169131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</row>
    <row r="180" spans="1:83" s="2" customFormat="1">
      <c r="A180">
        <v>3</v>
      </c>
      <c r="B180" t="s">
        <v>4</v>
      </c>
      <c r="C180">
        <v>8.26</v>
      </c>
      <c r="D180">
        <v>8.26</v>
      </c>
      <c r="E180" s="1">
        <v>1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</row>
    <row r="181" spans="1:83" s="2" customFormat="1">
      <c r="A181">
        <v>3</v>
      </c>
      <c r="B181" t="s">
        <v>3</v>
      </c>
      <c r="C181">
        <v>3.44</v>
      </c>
      <c r="D181">
        <v>3.44</v>
      </c>
      <c r="E181" s="1">
        <v>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</row>
    <row r="182" spans="1:83" s="2" customFormat="1">
      <c r="A182">
        <v>3</v>
      </c>
      <c r="B182" t="s">
        <v>0</v>
      </c>
      <c r="C182">
        <v>64.760000000000005</v>
      </c>
      <c r="D182">
        <v>60.73</v>
      </c>
      <c r="E182" s="1">
        <v>1.0663592952412317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</row>
    <row r="183" spans="1:83" s="2" customFormat="1">
      <c r="A183">
        <v>3</v>
      </c>
      <c r="B183" t="s">
        <v>0</v>
      </c>
      <c r="C183">
        <v>64.760000000000005</v>
      </c>
      <c r="D183">
        <v>60.61</v>
      </c>
      <c r="E183" s="1">
        <v>1.0684705494142881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</row>
    <row r="184" spans="1:83" s="2" customFormat="1">
      <c r="A184">
        <v>3</v>
      </c>
      <c r="B184" t="s">
        <v>3</v>
      </c>
      <c r="C184">
        <v>2.0699999999999998</v>
      </c>
      <c r="D184">
        <v>2.0699999999999998</v>
      </c>
      <c r="E184" s="1">
        <v>1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</row>
    <row r="185" spans="1:83" s="2" customFormat="1">
      <c r="A185">
        <v>3</v>
      </c>
      <c r="B185" t="s">
        <v>0</v>
      </c>
      <c r="C185">
        <v>6.46</v>
      </c>
      <c r="D185">
        <v>6.46</v>
      </c>
      <c r="E185" s="1">
        <v>1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</row>
    <row r="186" spans="1:83" s="2" customFormat="1">
      <c r="A186">
        <v>3</v>
      </c>
      <c r="B186" t="s">
        <v>3</v>
      </c>
      <c r="C186">
        <v>3.44</v>
      </c>
      <c r="D186">
        <v>3.44</v>
      </c>
      <c r="E186" s="1">
        <v>1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</row>
    <row r="187" spans="1:83" s="2" customFormat="1">
      <c r="A187">
        <v>3</v>
      </c>
      <c r="B187" t="s">
        <v>4</v>
      </c>
      <c r="C187">
        <v>6.96</v>
      </c>
      <c r="D187">
        <v>6.96</v>
      </c>
      <c r="E187" s="1">
        <v>1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</row>
    <row r="188" spans="1:83" s="2" customFormat="1">
      <c r="A188">
        <v>3</v>
      </c>
      <c r="B188" t="s">
        <v>11</v>
      </c>
      <c r="C188">
        <v>70</v>
      </c>
      <c r="D188">
        <v>65.459999999999994</v>
      </c>
      <c r="E188" s="1">
        <v>1.0693553315001529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</row>
    <row r="189" spans="1:83" s="2" customFormat="1">
      <c r="A189">
        <v>3</v>
      </c>
      <c r="B189" s="7" t="s">
        <v>0</v>
      </c>
      <c r="C189" s="7">
        <v>40.46</v>
      </c>
      <c r="D189" s="7">
        <v>38.06</v>
      </c>
      <c r="E189" s="8">
        <v>1.0630583289542828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</row>
    <row r="190" spans="1:83">
      <c r="A190">
        <v>4</v>
      </c>
      <c r="B190" t="s">
        <v>6</v>
      </c>
      <c r="C190">
        <v>26.74</v>
      </c>
      <c r="D190">
        <v>24.94</v>
      </c>
      <c r="E190" s="1">
        <v>1.0721732157177224</v>
      </c>
    </row>
    <row r="191" spans="1:83">
      <c r="A191">
        <v>4</v>
      </c>
      <c r="B191" t="s">
        <v>6</v>
      </c>
      <c r="C191">
        <v>54.46</v>
      </c>
      <c r="D191">
        <v>50.98</v>
      </c>
      <c r="E191" s="1">
        <v>1.0682620635543352</v>
      </c>
    </row>
    <row r="192" spans="1:83">
      <c r="A192">
        <v>4</v>
      </c>
      <c r="B192" t="s">
        <v>8</v>
      </c>
      <c r="C192">
        <v>1.84</v>
      </c>
      <c r="D192">
        <v>1.84</v>
      </c>
      <c r="E192" s="1">
        <v>1</v>
      </c>
    </row>
    <row r="193" spans="1:5">
      <c r="A193">
        <v>4</v>
      </c>
      <c r="B193" t="s">
        <v>3</v>
      </c>
      <c r="C193">
        <v>1.72</v>
      </c>
      <c r="D193">
        <v>1.72</v>
      </c>
      <c r="E193" s="1">
        <v>1</v>
      </c>
    </row>
    <row r="194" spans="1:5">
      <c r="A194">
        <v>4</v>
      </c>
      <c r="B194" t="s">
        <v>6</v>
      </c>
      <c r="C194">
        <v>26.74</v>
      </c>
      <c r="D194">
        <v>25.01</v>
      </c>
      <c r="E194" s="1">
        <v>1.0691723310675729</v>
      </c>
    </row>
    <row r="195" spans="1:5">
      <c r="A195">
        <v>4</v>
      </c>
      <c r="B195" t="s">
        <v>8</v>
      </c>
      <c r="C195">
        <v>1.84</v>
      </c>
      <c r="D195">
        <v>1.84</v>
      </c>
      <c r="E195" s="1">
        <v>1</v>
      </c>
    </row>
    <row r="196" spans="1:5">
      <c r="A196">
        <v>4</v>
      </c>
      <c r="B196" t="s">
        <v>10</v>
      </c>
      <c r="C196">
        <v>1</v>
      </c>
      <c r="D196">
        <v>1</v>
      </c>
      <c r="E196" s="1">
        <v>1</v>
      </c>
    </row>
    <row r="197" spans="1:5">
      <c r="A197">
        <v>4</v>
      </c>
      <c r="B197" t="s">
        <v>8</v>
      </c>
      <c r="C197">
        <v>3.96</v>
      </c>
      <c r="D197">
        <v>3.96</v>
      </c>
      <c r="E197" s="1">
        <v>1</v>
      </c>
    </row>
    <row r="198" spans="1:5">
      <c r="A198">
        <v>4</v>
      </c>
      <c r="B198" t="s">
        <v>8</v>
      </c>
      <c r="C198">
        <v>23.76</v>
      </c>
      <c r="D198">
        <v>23.76</v>
      </c>
      <c r="E198" s="1">
        <v>1</v>
      </c>
    </row>
    <row r="199" spans="1:5">
      <c r="A199">
        <v>4</v>
      </c>
      <c r="B199" t="s">
        <v>6</v>
      </c>
      <c r="C199">
        <v>32.020000000000003</v>
      </c>
      <c r="D199">
        <v>30.33</v>
      </c>
      <c r="E199" s="1">
        <v>1.055720408836136</v>
      </c>
    </row>
    <row r="200" spans="1:5">
      <c r="A200">
        <v>4</v>
      </c>
      <c r="B200" t="s">
        <v>8</v>
      </c>
      <c r="C200">
        <v>1.84</v>
      </c>
      <c r="D200">
        <v>1.84</v>
      </c>
      <c r="E200" s="1">
        <v>1</v>
      </c>
    </row>
    <row r="201" spans="1:5">
      <c r="A201">
        <v>4</v>
      </c>
      <c r="B201" t="s">
        <v>8</v>
      </c>
      <c r="C201">
        <v>3.68</v>
      </c>
      <c r="D201">
        <v>3.68</v>
      </c>
      <c r="E201" s="1">
        <v>1</v>
      </c>
    </row>
    <row r="202" spans="1:5">
      <c r="A202">
        <v>4</v>
      </c>
      <c r="B202" t="s">
        <v>8</v>
      </c>
      <c r="C202">
        <v>1.84</v>
      </c>
      <c r="D202">
        <v>1.84</v>
      </c>
      <c r="E202" s="1">
        <v>1</v>
      </c>
    </row>
    <row r="203" spans="1:5">
      <c r="A203">
        <v>4</v>
      </c>
      <c r="B203" t="s">
        <v>8</v>
      </c>
      <c r="C203">
        <v>4</v>
      </c>
      <c r="D203">
        <v>4</v>
      </c>
      <c r="E203" s="1">
        <v>1</v>
      </c>
    </row>
    <row r="204" spans="1:5">
      <c r="A204">
        <v>4</v>
      </c>
      <c r="B204" t="s">
        <v>3</v>
      </c>
      <c r="C204">
        <v>1.49</v>
      </c>
      <c r="D204">
        <v>1.49</v>
      </c>
      <c r="E204" s="1">
        <v>1</v>
      </c>
    </row>
    <row r="205" spans="1:5">
      <c r="A205">
        <v>4</v>
      </c>
      <c r="B205" t="s">
        <v>8</v>
      </c>
      <c r="C205">
        <v>1.84</v>
      </c>
      <c r="D205">
        <v>1.84</v>
      </c>
      <c r="E205" s="1">
        <v>1</v>
      </c>
    </row>
    <row r="206" spans="1:5">
      <c r="A206">
        <v>4</v>
      </c>
      <c r="B206" t="s">
        <v>6</v>
      </c>
      <c r="C206">
        <v>53.48</v>
      </c>
      <c r="D206">
        <v>50.04</v>
      </c>
      <c r="E206" s="1">
        <v>1.0687450039968025</v>
      </c>
    </row>
    <row r="207" spans="1:5">
      <c r="A207">
        <v>4</v>
      </c>
      <c r="B207" t="s">
        <v>12</v>
      </c>
      <c r="C207">
        <v>6.74</v>
      </c>
      <c r="D207">
        <v>6.3</v>
      </c>
      <c r="E207" s="1">
        <v>1.0698412698412698</v>
      </c>
    </row>
    <row r="208" spans="1:5">
      <c r="A208">
        <v>4</v>
      </c>
      <c r="B208" t="s">
        <v>0</v>
      </c>
      <c r="C208">
        <v>1.92</v>
      </c>
      <c r="D208">
        <v>1.92</v>
      </c>
      <c r="E208" s="1">
        <v>1</v>
      </c>
    </row>
    <row r="209" spans="1:5">
      <c r="A209">
        <v>4</v>
      </c>
      <c r="B209" t="s">
        <v>8</v>
      </c>
      <c r="C209">
        <v>1.1399999999999999</v>
      </c>
      <c r="D209">
        <v>1.1399999999999999</v>
      </c>
      <c r="E209" s="1">
        <v>1</v>
      </c>
    </row>
    <row r="210" spans="1:5">
      <c r="A210">
        <v>4</v>
      </c>
      <c r="B210" t="s">
        <v>6</v>
      </c>
      <c r="C210">
        <v>53.48</v>
      </c>
      <c r="D210">
        <v>50</v>
      </c>
      <c r="E210" s="1">
        <v>1.0695999999999999</v>
      </c>
    </row>
    <row r="211" spans="1:5">
      <c r="A211">
        <v>4</v>
      </c>
      <c r="B211" t="s">
        <v>6</v>
      </c>
      <c r="C211">
        <v>26.74</v>
      </c>
      <c r="D211">
        <v>25</v>
      </c>
      <c r="E211" s="1">
        <v>1.0695999999999999</v>
      </c>
    </row>
    <row r="212" spans="1:5">
      <c r="A212">
        <v>4</v>
      </c>
      <c r="B212" t="s">
        <v>8</v>
      </c>
      <c r="C212">
        <v>3.22</v>
      </c>
      <c r="D212">
        <v>3.22</v>
      </c>
      <c r="E212" s="1">
        <v>1</v>
      </c>
    </row>
    <row r="213" spans="1:5">
      <c r="A213">
        <v>4</v>
      </c>
      <c r="B213" t="s">
        <v>3</v>
      </c>
      <c r="C213">
        <v>1.72</v>
      </c>
      <c r="D213">
        <v>1.72</v>
      </c>
      <c r="E213" s="1">
        <v>1</v>
      </c>
    </row>
    <row r="214" spans="1:5">
      <c r="A214">
        <v>4</v>
      </c>
      <c r="B214" t="s">
        <v>6</v>
      </c>
      <c r="C214">
        <v>26.74</v>
      </c>
      <c r="D214">
        <v>24.99</v>
      </c>
      <c r="E214" s="1">
        <v>1.0700280112044818</v>
      </c>
    </row>
    <row r="215" spans="1:5">
      <c r="A215">
        <v>4</v>
      </c>
      <c r="B215" t="s">
        <v>5</v>
      </c>
      <c r="C215">
        <v>1.3</v>
      </c>
      <c r="D215">
        <v>1.3</v>
      </c>
      <c r="E215" s="1">
        <v>1</v>
      </c>
    </row>
    <row r="216" spans="1:5">
      <c r="A216">
        <v>4</v>
      </c>
      <c r="B216" t="s">
        <v>8</v>
      </c>
      <c r="C216">
        <v>1.84</v>
      </c>
      <c r="D216">
        <v>1.84</v>
      </c>
      <c r="E216" s="1">
        <v>1</v>
      </c>
    </row>
    <row r="217" spans="1:5">
      <c r="A217">
        <v>4</v>
      </c>
      <c r="B217" t="s">
        <v>6</v>
      </c>
      <c r="C217">
        <v>26.74</v>
      </c>
      <c r="D217">
        <v>25</v>
      </c>
      <c r="E217" s="1">
        <v>1.0695999999999999</v>
      </c>
    </row>
    <row r="218" spans="1:5">
      <c r="A218">
        <v>4</v>
      </c>
      <c r="B218" t="s">
        <v>6</v>
      </c>
      <c r="C218">
        <v>53.48</v>
      </c>
      <c r="D218">
        <v>50.1</v>
      </c>
      <c r="E218" s="1">
        <v>1.0674650698602794</v>
      </c>
    </row>
    <row r="219" spans="1:5">
      <c r="A219">
        <v>4</v>
      </c>
      <c r="B219" t="s">
        <v>5</v>
      </c>
      <c r="C219">
        <v>13.82</v>
      </c>
      <c r="D219">
        <v>13.82</v>
      </c>
      <c r="E219" s="1">
        <v>1</v>
      </c>
    </row>
    <row r="220" spans="1:5">
      <c r="A220">
        <v>4</v>
      </c>
      <c r="B220" t="s">
        <v>8</v>
      </c>
      <c r="C220">
        <v>1.84</v>
      </c>
      <c r="D220">
        <v>1.84</v>
      </c>
      <c r="E220" s="1">
        <v>1</v>
      </c>
    </row>
    <row r="221" spans="1:5">
      <c r="A221">
        <v>4</v>
      </c>
      <c r="B221" t="s">
        <v>6</v>
      </c>
      <c r="C221">
        <v>26.74</v>
      </c>
      <c r="D221">
        <v>25</v>
      </c>
      <c r="E221" s="1">
        <v>1.0695999999999999</v>
      </c>
    </row>
    <row r="222" spans="1:5">
      <c r="A222">
        <v>4</v>
      </c>
      <c r="B222" t="s">
        <v>1</v>
      </c>
      <c r="C222">
        <v>5.83</v>
      </c>
      <c r="D222">
        <v>5.83</v>
      </c>
      <c r="E222" s="1">
        <v>1</v>
      </c>
    </row>
    <row r="223" spans="1:5">
      <c r="A223">
        <v>4</v>
      </c>
      <c r="B223" t="s">
        <v>8</v>
      </c>
      <c r="C223">
        <v>24.6</v>
      </c>
      <c r="D223">
        <v>24.6</v>
      </c>
      <c r="E223" s="1">
        <v>1</v>
      </c>
    </row>
    <row r="224" spans="1:5">
      <c r="A224">
        <v>4</v>
      </c>
      <c r="B224" t="s">
        <v>3</v>
      </c>
      <c r="C224">
        <v>1.72</v>
      </c>
      <c r="D224">
        <v>1.72</v>
      </c>
      <c r="E224" s="1">
        <v>1</v>
      </c>
    </row>
    <row r="225" spans="1:83">
      <c r="A225">
        <v>4</v>
      </c>
      <c r="B225" t="s">
        <v>6</v>
      </c>
      <c r="C225">
        <v>26.74</v>
      </c>
      <c r="D225">
        <v>25.05</v>
      </c>
      <c r="E225" s="1">
        <v>1.0674650698602794</v>
      </c>
    </row>
    <row r="226" spans="1:83">
      <c r="A226">
        <v>4</v>
      </c>
      <c r="B226" t="s">
        <v>10</v>
      </c>
      <c r="C226">
        <v>1</v>
      </c>
      <c r="D226">
        <v>1</v>
      </c>
      <c r="E226" s="1">
        <v>1</v>
      </c>
    </row>
    <row r="227" spans="1:83">
      <c r="A227">
        <v>4</v>
      </c>
      <c r="B227" t="s">
        <v>6</v>
      </c>
      <c r="C227">
        <v>53.48</v>
      </c>
      <c r="D227">
        <v>50.1</v>
      </c>
      <c r="E227" s="1">
        <v>1.0674650698602794</v>
      </c>
    </row>
    <row r="228" spans="1:83">
      <c r="A228">
        <v>4</v>
      </c>
      <c r="B228" t="s">
        <v>8</v>
      </c>
      <c r="C228">
        <v>1.84</v>
      </c>
      <c r="D228">
        <v>1.84</v>
      </c>
      <c r="E228" s="1">
        <v>1</v>
      </c>
    </row>
    <row r="229" spans="1:83">
      <c r="A229">
        <v>4</v>
      </c>
      <c r="B229" t="s">
        <v>6</v>
      </c>
      <c r="C229">
        <v>28.7</v>
      </c>
      <c r="D229">
        <v>26.9</v>
      </c>
      <c r="E229" s="1">
        <v>1.0669144981412639</v>
      </c>
    </row>
    <row r="230" spans="1:83">
      <c r="A230">
        <v>4</v>
      </c>
      <c r="B230" t="s">
        <v>6</v>
      </c>
      <c r="C230">
        <v>26.74</v>
      </c>
      <c r="D230">
        <v>24.95</v>
      </c>
      <c r="E230" s="1">
        <v>1.0717434869739479</v>
      </c>
    </row>
    <row r="231" spans="1:83">
      <c r="A231">
        <v>4</v>
      </c>
      <c r="B231" t="s">
        <v>3</v>
      </c>
      <c r="C231">
        <v>1.49</v>
      </c>
      <c r="D231">
        <v>1.49</v>
      </c>
      <c r="E231" s="1">
        <v>1</v>
      </c>
    </row>
    <row r="232" spans="1:83">
      <c r="A232">
        <v>4</v>
      </c>
      <c r="B232" s="7" t="s">
        <v>8</v>
      </c>
      <c r="C232" s="7">
        <v>1.1399999999999999</v>
      </c>
      <c r="D232" s="7">
        <v>1.1399999999999999</v>
      </c>
      <c r="E232" s="8">
        <v>1</v>
      </c>
    </row>
    <row r="233" spans="1:83" s="2" customFormat="1">
      <c r="A233">
        <v>5</v>
      </c>
      <c r="B233" t="s">
        <v>0</v>
      </c>
      <c r="C233">
        <v>1.56</v>
      </c>
      <c r="D233">
        <v>1.56</v>
      </c>
      <c r="E233" s="1">
        <v>1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</row>
    <row r="234" spans="1:83" s="2" customFormat="1">
      <c r="A234">
        <v>5</v>
      </c>
      <c r="B234" t="s">
        <v>0</v>
      </c>
      <c r="C234">
        <v>1.56</v>
      </c>
      <c r="D234">
        <v>1.56</v>
      </c>
      <c r="E234" s="1">
        <v>1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</row>
    <row r="235" spans="1:83" s="2" customFormat="1">
      <c r="A235">
        <v>5</v>
      </c>
      <c r="B235" t="s">
        <v>2</v>
      </c>
      <c r="C235">
        <v>6.8</v>
      </c>
      <c r="D235">
        <v>6.38</v>
      </c>
      <c r="E235" s="1">
        <v>1.0658307210031348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</row>
    <row r="236" spans="1:83" s="2" customFormat="1">
      <c r="A236">
        <v>5</v>
      </c>
      <c r="B236" t="s">
        <v>0</v>
      </c>
      <c r="C236">
        <v>12.8</v>
      </c>
      <c r="D236">
        <v>12.8</v>
      </c>
      <c r="E236" s="1">
        <v>1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</row>
    <row r="237" spans="1:83" s="2" customFormat="1">
      <c r="A237">
        <v>5</v>
      </c>
      <c r="B237" t="s">
        <v>3</v>
      </c>
      <c r="C237">
        <v>4.9400000000000004</v>
      </c>
      <c r="D237">
        <v>4.9400000000000004</v>
      </c>
      <c r="E237" s="1">
        <v>1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</row>
    <row r="238" spans="1:83" s="2" customFormat="1">
      <c r="A238">
        <v>5</v>
      </c>
      <c r="B238" t="s">
        <v>3</v>
      </c>
      <c r="C238">
        <v>5.92</v>
      </c>
      <c r="D238">
        <v>5.92</v>
      </c>
      <c r="E238" s="1">
        <v>1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</row>
    <row r="239" spans="1:83" s="2" customFormat="1">
      <c r="A239">
        <v>5</v>
      </c>
      <c r="B239" t="s">
        <v>12</v>
      </c>
      <c r="C239">
        <v>4.2</v>
      </c>
      <c r="D239">
        <v>3.94</v>
      </c>
      <c r="E239" s="1">
        <v>1.0659898477157361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</row>
    <row r="240" spans="1:83" s="2" customFormat="1">
      <c r="A240">
        <v>5</v>
      </c>
      <c r="B240" t="s">
        <v>0</v>
      </c>
      <c r="C240">
        <v>4.3600000000000003</v>
      </c>
      <c r="D240">
        <v>4.3600000000000003</v>
      </c>
      <c r="E240" s="1">
        <v>1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</row>
    <row r="241" spans="1:83" s="2" customFormat="1">
      <c r="A241">
        <v>5</v>
      </c>
      <c r="B241" t="s">
        <v>0</v>
      </c>
      <c r="C241">
        <v>10.36</v>
      </c>
      <c r="D241">
        <v>10.36</v>
      </c>
      <c r="E241" s="1">
        <v>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</row>
    <row r="242" spans="1:83" s="2" customFormat="1">
      <c r="A242">
        <v>5</v>
      </c>
      <c r="B242" t="s">
        <v>11</v>
      </c>
      <c r="C242">
        <v>7.42</v>
      </c>
      <c r="D242">
        <v>6.96</v>
      </c>
      <c r="E242" s="1">
        <v>1.0660919540229885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</row>
    <row r="243" spans="1:83" s="2" customFormat="1">
      <c r="A243">
        <v>5</v>
      </c>
      <c r="B243" t="s">
        <v>12</v>
      </c>
      <c r="C243">
        <v>4.66</v>
      </c>
      <c r="D243">
        <v>4.38</v>
      </c>
      <c r="E243" s="1">
        <v>1.0639269406392695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</row>
    <row r="244" spans="1:83" s="2" customFormat="1">
      <c r="A244">
        <v>5</v>
      </c>
      <c r="B244" t="s">
        <v>0</v>
      </c>
      <c r="C244">
        <v>16.64</v>
      </c>
      <c r="D244">
        <v>16.02</v>
      </c>
      <c r="E244" s="1">
        <v>1.038701622971286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</row>
    <row r="245" spans="1:83" s="2" customFormat="1">
      <c r="A245">
        <v>5</v>
      </c>
      <c r="B245" t="s">
        <v>11</v>
      </c>
      <c r="C245">
        <v>3</v>
      </c>
      <c r="D245">
        <v>3</v>
      </c>
      <c r="E245" s="1">
        <v>1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</row>
    <row r="246" spans="1:83" s="2" customFormat="1">
      <c r="A246">
        <v>5</v>
      </c>
      <c r="B246" t="s">
        <v>11</v>
      </c>
      <c r="C246">
        <v>3</v>
      </c>
      <c r="D246">
        <v>3</v>
      </c>
      <c r="E246" s="1">
        <v>1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</row>
    <row r="247" spans="1:83" s="2" customFormat="1">
      <c r="A247">
        <v>5</v>
      </c>
      <c r="B247" t="s">
        <v>0</v>
      </c>
      <c r="C247">
        <v>18.579999999999998</v>
      </c>
      <c r="D247">
        <v>17.440000000000001</v>
      </c>
      <c r="E247" s="1">
        <v>1.065366972477064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</row>
    <row r="248" spans="1:83" s="2" customFormat="1">
      <c r="A248">
        <v>5</v>
      </c>
      <c r="B248" t="s">
        <v>6</v>
      </c>
      <c r="C248">
        <v>1.93</v>
      </c>
      <c r="D248">
        <v>1.93</v>
      </c>
      <c r="E248" s="1">
        <v>1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</row>
    <row r="249" spans="1:83" s="2" customFormat="1">
      <c r="A249">
        <v>5</v>
      </c>
      <c r="B249" t="s">
        <v>3</v>
      </c>
      <c r="C249">
        <v>9.8800000000000008</v>
      </c>
      <c r="D249">
        <v>9.8800000000000008</v>
      </c>
      <c r="E249" s="1">
        <v>1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</row>
    <row r="250" spans="1:83" s="2" customFormat="1">
      <c r="A250">
        <v>5</v>
      </c>
      <c r="B250" t="s">
        <v>5</v>
      </c>
      <c r="C250">
        <v>1.33</v>
      </c>
      <c r="D250">
        <v>1.33</v>
      </c>
      <c r="E250" s="1">
        <v>1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</row>
    <row r="251" spans="1:83" s="2" customFormat="1">
      <c r="A251">
        <v>5</v>
      </c>
      <c r="B251" t="s">
        <v>12</v>
      </c>
      <c r="C251">
        <v>4.5</v>
      </c>
      <c r="D251">
        <v>4.22</v>
      </c>
      <c r="E251" s="1">
        <v>1.066350710900474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</row>
    <row r="252" spans="1:83" s="2" customFormat="1">
      <c r="A252">
        <v>5</v>
      </c>
      <c r="B252" t="s">
        <v>0</v>
      </c>
      <c r="C252">
        <v>21.3</v>
      </c>
      <c r="D252">
        <v>20.02</v>
      </c>
      <c r="E252" s="1">
        <v>1.063936063936064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</row>
    <row r="253" spans="1:83" s="2" customFormat="1">
      <c r="A253">
        <v>5</v>
      </c>
      <c r="B253" t="s">
        <v>4</v>
      </c>
      <c r="C253">
        <v>1.86</v>
      </c>
      <c r="D253">
        <v>1.86</v>
      </c>
      <c r="E253" s="1">
        <v>1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</row>
    <row r="254" spans="1:83" s="2" customFormat="1">
      <c r="A254">
        <v>5</v>
      </c>
      <c r="B254" t="s">
        <v>3</v>
      </c>
      <c r="C254">
        <v>8.93</v>
      </c>
      <c r="D254">
        <v>8.93</v>
      </c>
      <c r="E254" s="1">
        <v>1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</row>
    <row r="255" spans="1:83" s="2" customFormat="1">
      <c r="A255">
        <v>5</v>
      </c>
      <c r="B255" t="s">
        <v>3</v>
      </c>
      <c r="C255">
        <v>1.49</v>
      </c>
      <c r="D255">
        <v>1.49</v>
      </c>
      <c r="E255" s="1">
        <v>1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</row>
    <row r="256" spans="1:83" s="2" customFormat="1">
      <c r="A256">
        <v>5</v>
      </c>
      <c r="B256" t="s">
        <v>5</v>
      </c>
      <c r="C256">
        <v>1.03</v>
      </c>
      <c r="D256">
        <v>1.03</v>
      </c>
      <c r="E256" s="1">
        <v>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</row>
    <row r="257" spans="1:83" s="2" customFormat="1">
      <c r="A257">
        <v>5</v>
      </c>
      <c r="B257" t="s">
        <v>6</v>
      </c>
      <c r="C257">
        <v>3.51</v>
      </c>
      <c r="D257">
        <v>3.51</v>
      </c>
      <c r="E257" s="1">
        <v>1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</row>
    <row r="258" spans="1:83" s="2" customFormat="1">
      <c r="A258">
        <v>5</v>
      </c>
      <c r="B258" t="s">
        <v>6</v>
      </c>
      <c r="C258">
        <v>1.05</v>
      </c>
      <c r="D258">
        <v>0.99</v>
      </c>
      <c r="E258" s="1">
        <v>1.0606060606060606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</row>
    <row r="259" spans="1:83" s="2" customFormat="1">
      <c r="A259">
        <v>5</v>
      </c>
      <c r="B259" t="s">
        <v>3</v>
      </c>
      <c r="C259">
        <v>2.54</v>
      </c>
      <c r="D259">
        <v>2.54</v>
      </c>
      <c r="E259" s="1">
        <v>1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</row>
    <row r="260" spans="1:83" s="2" customFormat="1">
      <c r="A260">
        <v>5</v>
      </c>
      <c r="B260" t="s">
        <v>0</v>
      </c>
      <c r="C260">
        <v>22</v>
      </c>
      <c r="D260">
        <v>20.76</v>
      </c>
      <c r="E260" s="1">
        <v>1.0597302504816954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</row>
    <row r="261" spans="1:83" s="2" customFormat="1">
      <c r="A261">
        <v>5</v>
      </c>
      <c r="B261" t="s">
        <v>3</v>
      </c>
      <c r="C261">
        <v>7</v>
      </c>
      <c r="D261">
        <v>7</v>
      </c>
      <c r="E261" s="1">
        <v>1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</row>
    <row r="262" spans="1:83" s="2" customFormat="1">
      <c r="A262">
        <v>5</v>
      </c>
      <c r="B262" t="s">
        <v>2</v>
      </c>
      <c r="C262">
        <v>1.33</v>
      </c>
      <c r="D262">
        <v>1.33</v>
      </c>
      <c r="E262" s="1">
        <v>1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</row>
    <row r="263" spans="1:83" s="2" customFormat="1">
      <c r="A263">
        <v>5</v>
      </c>
      <c r="B263" t="s">
        <v>3</v>
      </c>
      <c r="C263">
        <v>4.9400000000000004</v>
      </c>
      <c r="D263">
        <v>4.9400000000000004</v>
      </c>
      <c r="E263" s="1">
        <v>1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</row>
    <row r="264" spans="1:83" s="2" customFormat="1">
      <c r="A264">
        <v>5</v>
      </c>
      <c r="B264" t="s">
        <v>3</v>
      </c>
      <c r="C264">
        <v>5.92</v>
      </c>
      <c r="D264">
        <v>5.92</v>
      </c>
      <c r="E264" s="1">
        <v>1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</row>
    <row r="265" spans="1:83" s="2" customFormat="1">
      <c r="A265">
        <v>5</v>
      </c>
      <c r="B265" t="s">
        <v>11</v>
      </c>
      <c r="C265">
        <v>3</v>
      </c>
      <c r="D265">
        <v>3</v>
      </c>
      <c r="E265" s="1">
        <v>1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</row>
    <row r="266" spans="1:83" s="2" customFormat="1">
      <c r="A266">
        <v>5</v>
      </c>
      <c r="B266" t="s">
        <v>3</v>
      </c>
      <c r="C266">
        <v>3.38</v>
      </c>
      <c r="D266">
        <v>3.38</v>
      </c>
      <c r="E266" s="1">
        <v>1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</row>
    <row r="267" spans="1:83" s="2" customFormat="1">
      <c r="A267">
        <v>5</v>
      </c>
      <c r="B267" t="s">
        <v>3</v>
      </c>
      <c r="C267">
        <v>8.14</v>
      </c>
      <c r="D267">
        <v>8.14</v>
      </c>
      <c r="E267" s="1">
        <v>1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</row>
    <row r="268" spans="1:83" s="2" customFormat="1">
      <c r="A268">
        <v>5</v>
      </c>
      <c r="B268" t="s">
        <v>6</v>
      </c>
      <c r="C268">
        <v>5.89</v>
      </c>
      <c r="D268">
        <v>5.89</v>
      </c>
      <c r="E268" s="1">
        <v>1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</row>
    <row r="269" spans="1:83" s="2" customFormat="1">
      <c r="A269">
        <v>5</v>
      </c>
      <c r="B269" t="s">
        <v>3</v>
      </c>
      <c r="C269">
        <v>2.06</v>
      </c>
      <c r="D269">
        <v>2.06</v>
      </c>
      <c r="E269" s="1">
        <v>1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</row>
    <row r="270" spans="1:83" s="2" customFormat="1">
      <c r="A270">
        <v>5</v>
      </c>
      <c r="B270" t="s">
        <v>2</v>
      </c>
      <c r="C270">
        <v>12.48</v>
      </c>
      <c r="D270">
        <v>12.48</v>
      </c>
      <c r="E270" s="1">
        <v>1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</row>
    <row r="271" spans="1:83" s="2" customFormat="1">
      <c r="A271">
        <v>5</v>
      </c>
      <c r="B271" t="s">
        <v>5</v>
      </c>
      <c r="C271">
        <v>1.33</v>
      </c>
      <c r="D271">
        <v>1.33</v>
      </c>
      <c r="E271" s="1">
        <v>1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</row>
    <row r="272" spans="1:83" s="2" customFormat="1">
      <c r="A272">
        <v>5</v>
      </c>
      <c r="B272" t="s">
        <v>0</v>
      </c>
      <c r="C272">
        <v>4.3600000000000003</v>
      </c>
      <c r="D272">
        <v>4.3600000000000003</v>
      </c>
      <c r="E272" s="1">
        <v>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</row>
    <row r="273" spans="1:83" s="2" customFormat="1">
      <c r="A273">
        <v>5</v>
      </c>
      <c r="B273" t="s">
        <v>3</v>
      </c>
      <c r="C273">
        <v>2.88</v>
      </c>
      <c r="D273">
        <v>2.88</v>
      </c>
      <c r="E273" s="1">
        <v>1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</row>
    <row r="274" spans="1:83" s="2" customFormat="1">
      <c r="A274">
        <v>5</v>
      </c>
      <c r="B274" t="s">
        <v>0</v>
      </c>
      <c r="C274">
        <v>4.3600000000000003</v>
      </c>
      <c r="D274">
        <v>4.3600000000000003</v>
      </c>
      <c r="E274" s="1">
        <v>1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</row>
    <row r="275" spans="1:83" s="2" customFormat="1">
      <c r="A275">
        <v>5</v>
      </c>
      <c r="B275" t="s">
        <v>3</v>
      </c>
      <c r="C275">
        <v>5.92</v>
      </c>
      <c r="D275">
        <v>5.92</v>
      </c>
      <c r="E275" s="1">
        <v>1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</row>
    <row r="276" spans="1:83" s="2" customFormat="1">
      <c r="A276">
        <v>5</v>
      </c>
      <c r="B276" t="s">
        <v>0</v>
      </c>
      <c r="C276">
        <v>22.58</v>
      </c>
      <c r="D276">
        <v>21.42</v>
      </c>
      <c r="E276" s="1">
        <v>1.0541549953314657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</row>
    <row r="277" spans="1:83" s="2" customFormat="1">
      <c r="A277">
        <v>5</v>
      </c>
      <c r="B277" t="s">
        <v>8</v>
      </c>
      <c r="C277">
        <v>1.7</v>
      </c>
      <c r="D277">
        <v>1.7</v>
      </c>
      <c r="E277" s="1">
        <v>1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</row>
    <row r="278" spans="1:83" s="2" customFormat="1">
      <c r="A278">
        <v>5</v>
      </c>
      <c r="B278" t="s">
        <v>7</v>
      </c>
      <c r="C278">
        <v>6.44</v>
      </c>
      <c r="D278">
        <v>6.04</v>
      </c>
      <c r="E278" s="1">
        <v>1.066225165562914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</row>
    <row r="279" spans="1:83" s="2" customFormat="1">
      <c r="A279">
        <v>5</v>
      </c>
      <c r="B279" t="s">
        <v>0</v>
      </c>
      <c r="C279">
        <v>14.73</v>
      </c>
      <c r="D279">
        <v>14.73</v>
      </c>
      <c r="E279" s="1">
        <v>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</row>
    <row r="280" spans="1:83" s="2" customFormat="1">
      <c r="A280">
        <v>5</v>
      </c>
      <c r="B280" t="s">
        <v>3</v>
      </c>
      <c r="C280">
        <v>10.26</v>
      </c>
      <c r="D280">
        <v>10.26</v>
      </c>
      <c r="E280" s="1">
        <v>1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</row>
    <row r="281" spans="1:83" s="2" customFormat="1">
      <c r="A281">
        <v>5</v>
      </c>
      <c r="B281" t="s">
        <v>7</v>
      </c>
      <c r="C281">
        <v>2.19</v>
      </c>
      <c r="D281">
        <v>2.19</v>
      </c>
      <c r="E281" s="1">
        <v>1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</row>
    <row r="282" spans="1:83" s="2" customFormat="1">
      <c r="A282">
        <v>5</v>
      </c>
      <c r="B282" t="s">
        <v>3</v>
      </c>
      <c r="C282">
        <v>5.92</v>
      </c>
      <c r="D282">
        <v>5.92</v>
      </c>
      <c r="E282" s="1">
        <v>1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</row>
    <row r="283" spans="1:83" s="2" customFormat="1">
      <c r="A283">
        <v>5</v>
      </c>
      <c r="B283" t="s">
        <v>0</v>
      </c>
      <c r="C283">
        <v>19.559999999999999</v>
      </c>
      <c r="D283">
        <v>18.28</v>
      </c>
      <c r="E283" s="1">
        <v>1.0700218818380742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</row>
    <row r="284" spans="1:83" s="2" customFormat="1">
      <c r="A284">
        <v>5</v>
      </c>
      <c r="B284" t="s">
        <v>3</v>
      </c>
      <c r="C284">
        <v>5.92</v>
      </c>
      <c r="D284">
        <v>5.92</v>
      </c>
      <c r="E284" s="1">
        <v>1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</row>
    <row r="285" spans="1:83" s="2" customFormat="1">
      <c r="A285">
        <v>5</v>
      </c>
      <c r="B285" t="s">
        <v>3</v>
      </c>
      <c r="C285">
        <v>2.06</v>
      </c>
      <c r="D285">
        <v>2.06</v>
      </c>
      <c r="E285" s="1">
        <v>1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</row>
    <row r="286" spans="1:83" s="2" customFormat="1">
      <c r="A286">
        <v>5</v>
      </c>
      <c r="B286" t="s">
        <v>3</v>
      </c>
      <c r="C286">
        <v>2.06</v>
      </c>
      <c r="D286">
        <v>2.06</v>
      </c>
      <c r="E286" s="1">
        <v>1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</row>
    <row r="287" spans="1:83" s="2" customFormat="1">
      <c r="A287">
        <v>5</v>
      </c>
      <c r="B287" t="s">
        <v>3</v>
      </c>
      <c r="C287">
        <v>5.92</v>
      </c>
      <c r="D287">
        <v>5.92</v>
      </c>
      <c r="E287" s="1">
        <v>1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</row>
    <row r="288" spans="1:83" s="2" customFormat="1">
      <c r="A288">
        <v>5</v>
      </c>
      <c r="B288" t="s">
        <v>8</v>
      </c>
      <c r="C288">
        <v>2.13</v>
      </c>
      <c r="D288">
        <v>1.99</v>
      </c>
      <c r="E288" s="1">
        <v>1.0703517587939697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</row>
    <row r="289" spans="1:83" s="2" customFormat="1">
      <c r="A289">
        <v>5</v>
      </c>
      <c r="B289" t="s">
        <v>0</v>
      </c>
      <c r="C289">
        <v>6.52</v>
      </c>
      <c r="D289">
        <v>6.52</v>
      </c>
      <c r="E289" s="1">
        <v>1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</row>
    <row r="290" spans="1:83" s="2" customFormat="1">
      <c r="A290">
        <v>5</v>
      </c>
      <c r="B290" t="s">
        <v>0</v>
      </c>
      <c r="C290">
        <v>2.37</v>
      </c>
      <c r="D290">
        <v>2.37</v>
      </c>
      <c r="E290" s="1">
        <v>1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</row>
    <row r="291" spans="1:83" s="2" customFormat="1">
      <c r="A291">
        <v>5</v>
      </c>
      <c r="B291" t="s">
        <v>11</v>
      </c>
      <c r="C291">
        <v>7.42</v>
      </c>
      <c r="D291">
        <v>6.96</v>
      </c>
      <c r="E291" s="1">
        <v>1.0660919540229885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</row>
    <row r="292" spans="1:83" s="2" customFormat="1">
      <c r="A292">
        <v>5</v>
      </c>
      <c r="B292" t="s">
        <v>3</v>
      </c>
      <c r="C292">
        <v>6.6</v>
      </c>
      <c r="D292">
        <v>6.6</v>
      </c>
      <c r="E292" s="1">
        <v>1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</row>
    <row r="293" spans="1:83" s="2" customFormat="1">
      <c r="A293">
        <v>5</v>
      </c>
      <c r="B293" s="7" t="s">
        <v>2</v>
      </c>
      <c r="C293" s="7">
        <v>6.8</v>
      </c>
      <c r="D293" s="7">
        <v>6.39</v>
      </c>
      <c r="E293" s="8">
        <v>1.0641627543035994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</row>
    <row r="294" spans="1:83">
      <c r="A294">
        <v>6</v>
      </c>
      <c r="B294" t="s">
        <v>3</v>
      </c>
      <c r="C294">
        <v>1.49</v>
      </c>
      <c r="D294">
        <v>1.49</v>
      </c>
      <c r="E294" s="1">
        <v>1</v>
      </c>
    </row>
    <row r="295" spans="1:83">
      <c r="A295">
        <v>6</v>
      </c>
      <c r="B295" t="s">
        <v>3</v>
      </c>
      <c r="C295">
        <v>1.72</v>
      </c>
      <c r="D295">
        <v>1.72</v>
      </c>
      <c r="E295" s="1">
        <v>1</v>
      </c>
    </row>
    <row r="296" spans="1:83">
      <c r="A296">
        <v>6</v>
      </c>
      <c r="B296" t="s">
        <v>3</v>
      </c>
      <c r="C296">
        <v>1.72</v>
      </c>
      <c r="D296">
        <v>1.72</v>
      </c>
      <c r="E296" s="1">
        <v>1</v>
      </c>
    </row>
    <row r="297" spans="1:83">
      <c r="A297">
        <v>6</v>
      </c>
      <c r="B297" t="s">
        <v>3</v>
      </c>
      <c r="C297">
        <v>1.49</v>
      </c>
      <c r="D297">
        <v>1.49</v>
      </c>
      <c r="E297" s="1">
        <v>1</v>
      </c>
    </row>
    <row r="298" spans="1:83">
      <c r="A298">
        <v>6</v>
      </c>
      <c r="B298" t="s">
        <v>3</v>
      </c>
      <c r="C298">
        <v>3.44</v>
      </c>
      <c r="D298">
        <v>3.44</v>
      </c>
      <c r="E298" s="1">
        <v>1</v>
      </c>
    </row>
    <row r="299" spans="1:83">
      <c r="A299">
        <v>6</v>
      </c>
      <c r="B299" t="s">
        <v>3</v>
      </c>
      <c r="C299">
        <v>1.72</v>
      </c>
      <c r="D299">
        <v>1.72</v>
      </c>
      <c r="E299" s="1">
        <v>1</v>
      </c>
    </row>
    <row r="300" spans="1:83">
      <c r="A300">
        <v>6</v>
      </c>
      <c r="B300" t="s">
        <v>8</v>
      </c>
      <c r="C300">
        <v>6.21</v>
      </c>
      <c r="D300">
        <v>6.21</v>
      </c>
      <c r="E300" s="1">
        <v>1</v>
      </c>
    </row>
    <row r="301" spans="1:83">
      <c r="A301">
        <v>6</v>
      </c>
      <c r="B301" t="s">
        <v>3</v>
      </c>
      <c r="C301">
        <v>1.49</v>
      </c>
      <c r="D301">
        <v>1.49</v>
      </c>
      <c r="E301" s="1">
        <v>1</v>
      </c>
    </row>
    <row r="302" spans="1:83">
      <c r="A302">
        <v>6</v>
      </c>
      <c r="B302" t="s">
        <v>3</v>
      </c>
      <c r="C302">
        <v>3.44</v>
      </c>
      <c r="D302">
        <v>3.44</v>
      </c>
      <c r="E302" s="1">
        <v>1</v>
      </c>
    </row>
    <row r="303" spans="1:83">
      <c r="A303">
        <v>6</v>
      </c>
      <c r="B303" t="s">
        <v>3</v>
      </c>
      <c r="C303">
        <v>1.72</v>
      </c>
      <c r="D303">
        <v>1.72</v>
      </c>
      <c r="E303" s="1">
        <v>1</v>
      </c>
    </row>
    <row r="304" spans="1:83">
      <c r="A304">
        <v>6</v>
      </c>
      <c r="B304" t="s">
        <v>3</v>
      </c>
      <c r="C304">
        <v>1.49</v>
      </c>
      <c r="D304">
        <v>1.49</v>
      </c>
      <c r="E304" s="1">
        <v>1</v>
      </c>
    </row>
    <row r="305" spans="1:5">
      <c r="A305">
        <v>6</v>
      </c>
      <c r="B305" t="s">
        <v>0</v>
      </c>
      <c r="C305">
        <v>0.48</v>
      </c>
      <c r="D305">
        <v>0.48</v>
      </c>
      <c r="E305" s="1">
        <v>1</v>
      </c>
    </row>
    <row r="306" spans="1:5">
      <c r="A306">
        <v>6</v>
      </c>
      <c r="B306" t="s">
        <v>3</v>
      </c>
      <c r="C306">
        <v>3.44</v>
      </c>
      <c r="D306">
        <v>3.44</v>
      </c>
      <c r="E306" s="1">
        <v>1</v>
      </c>
    </row>
    <row r="307" spans="1:5">
      <c r="A307">
        <v>6</v>
      </c>
      <c r="B307" t="s">
        <v>3</v>
      </c>
      <c r="C307">
        <v>1.49</v>
      </c>
      <c r="D307">
        <v>1.49</v>
      </c>
      <c r="E307" s="1">
        <v>1</v>
      </c>
    </row>
    <row r="308" spans="1:5">
      <c r="A308">
        <v>6</v>
      </c>
      <c r="B308" t="s">
        <v>3</v>
      </c>
      <c r="C308">
        <v>1.49</v>
      </c>
      <c r="D308">
        <v>1.49</v>
      </c>
      <c r="E308" s="1">
        <v>1</v>
      </c>
    </row>
    <row r="309" spans="1:5">
      <c r="A309">
        <v>6</v>
      </c>
      <c r="B309" t="s">
        <v>3</v>
      </c>
      <c r="C309">
        <v>3.92</v>
      </c>
      <c r="D309">
        <v>3.92</v>
      </c>
      <c r="E309" s="1">
        <v>1</v>
      </c>
    </row>
    <row r="310" spans="1:5">
      <c r="A310">
        <v>6</v>
      </c>
      <c r="B310" t="s">
        <v>5</v>
      </c>
      <c r="C310">
        <v>1.33</v>
      </c>
      <c r="D310">
        <v>1.33</v>
      </c>
      <c r="E310" s="1">
        <v>1</v>
      </c>
    </row>
    <row r="311" spans="1:5">
      <c r="A311">
        <v>6</v>
      </c>
      <c r="B311" t="s">
        <v>6</v>
      </c>
      <c r="C311">
        <v>1.1299999999999999</v>
      </c>
      <c r="D311">
        <v>1.1299999999999999</v>
      </c>
      <c r="E311" s="1">
        <v>1</v>
      </c>
    </row>
    <row r="312" spans="1:5">
      <c r="A312">
        <v>6</v>
      </c>
      <c r="B312" t="s">
        <v>3</v>
      </c>
      <c r="C312">
        <v>1.49</v>
      </c>
      <c r="D312">
        <v>1.49</v>
      </c>
      <c r="E312" s="1">
        <v>1</v>
      </c>
    </row>
    <row r="313" spans="1:5">
      <c r="A313">
        <v>6</v>
      </c>
      <c r="B313" t="s">
        <v>3</v>
      </c>
      <c r="C313">
        <v>1.49</v>
      </c>
      <c r="D313">
        <v>1.49</v>
      </c>
      <c r="E313" s="1">
        <v>1</v>
      </c>
    </row>
    <row r="314" spans="1:5">
      <c r="A314">
        <v>6</v>
      </c>
      <c r="B314" t="s">
        <v>7</v>
      </c>
      <c r="C314">
        <v>7.68</v>
      </c>
      <c r="D314">
        <v>7.68</v>
      </c>
      <c r="E314" s="1">
        <v>1</v>
      </c>
    </row>
    <row r="315" spans="1:5">
      <c r="A315">
        <v>6</v>
      </c>
      <c r="B315" t="s">
        <v>3</v>
      </c>
      <c r="C315">
        <v>3.44</v>
      </c>
      <c r="D315">
        <v>3.44</v>
      </c>
      <c r="E315" s="1">
        <v>1</v>
      </c>
    </row>
    <row r="316" spans="1:5">
      <c r="A316">
        <v>6</v>
      </c>
      <c r="B316" t="s">
        <v>3</v>
      </c>
      <c r="C316">
        <v>1.49</v>
      </c>
      <c r="D316">
        <v>1.49</v>
      </c>
      <c r="E316" s="1">
        <v>1</v>
      </c>
    </row>
    <row r="317" spans="1:5">
      <c r="A317">
        <v>6</v>
      </c>
      <c r="B317" t="s">
        <v>3</v>
      </c>
      <c r="C317">
        <v>1.72</v>
      </c>
      <c r="D317">
        <v>1.72</v>
      </c>
      <c r="E317" s="1">
        <v>1</v>
      </c>
    </row>
    <row r="318" spans="1:5">
      <c r="A318">
        <v>6</v>
      </c>
      <c r="B318" t="s">
        <v>3</v>
      </c>
      <c r="C318">
        <v>1.72</v>
      </c>
      <c r="D318">
        <v>1.72</v>
      </c>
      <c r="E318" s="1">
        <v>1</v>
      </c>
    </row>
    <row r="319" spans="1:5">
      <c r="A319">
        <v>6</v>
      </c>
      <c r="B319" t="s">
        <v>3</v>
      </c>
      <c r="C319">
        <v>2.98</v>
      </c>
      <c r="D319">
        <v>2.98</v>
      </c>
      <c r="E319" s="1">
        <v>1</v>
      </c>
    </row>
    <row r="320" spans="1:5">
      <c r="A320">
        <v>6</v>
      </c>
      <c r="B320" t="s">
        <v>6</v>
      </c>
      <c r="C320">
        <v>0.81</v>
      </c>
      <c r="D320">
        <v>0.81</v>
      </c>
      <c r="E320" s="1">
        <v>1</v>
      </c>
    </row>
    <row r="321" spans="1:83">
      <c r="A321">
        <v>6</v>
      </c>
      <c r="B321" s="7" t="s">
        <v>5</v>
      </c>
      <c r="C321" s="7">
        <v>1.1000000000000001</v>
      </c>
      <c r="D321" s="7">
        <v>1.1000000000000001</v>
      </c>
      <c r="E321" s="8">
        <v>1</v>
      </c>
    </row>
    <row r="322" spans="1:83" s="2" customFormat="1">
      <c r="A322">
        <v>7</v>
      </c>
      <c r="B322" t="s">
        <v>6</v>
      </c>
      <c r="C322">
        <v>2.93</v>
      </c>
      <c r="D322">
        <v>2.93</v>
      </c>
      <c r="E322" s="1">
        <v>1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</row>
    <row r="323" spans="1:83" s="2" customFormat="1">
      <c r="A323">
        <v>7</v>
      </c>
      <c r="B323" t="s">
        <v>3</v>
      </c>
      <c r="C323">
        <v>2.98</v>
      </c>
      <c r="D323">
        <v>2.98</v>
      </c>
      <c r="E323" s="1">
        <v>1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</row>
    <row r="324" spans="1:83" s="2" customFormat="1">
      <c r="A324">
        <v>7</v>
      </c>
      <c r="B324" t="s">
        <v>0</v>
      </c>
      <c r="C324">
        <v>5.0599999999999996</v>
      </c>
      <c r="D324">
        <v>5.0599999999999996</v>
      </c>
      <c r="E324" s="1">
        <v>1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</row>
    <row r="325" spans="1:83" s="2" customFormat="1">
      <c r="A325">
        <v>7</v>
      </c>
      <c r="B325" t="s">
        <v>3</v>
      </c>
      <c r="C325">
        <v>3.44</v>
      </c>
      <c r="D325">
        <v>3.44</v>
      </c>
      <c r="E325" s="1">
        <v>1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</row>
    <row r="326" spans="1:83" s="2" customFormat="1">
      <c r="A326">
        <v>7</v>
      </c>
      <c r="B326" t="s">
        <v>3</v>
      </c>
      <c r="C326">
        <v>3.44</v>
      </c>
      <c r="D326">
        <v>3.44</v>
      </c>
      <c r="E326" s="1">
        <v>1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</row>
    <row r="327" spans="1:83" s="2" customFormat="1">
      <c r="A327">
        <v>7</v>
      </c>
      <c r="B327" t="s">
        <v>3</v>
      </c>
      <c r="C327">
        <v>3.44</v>
      </c>
      <c r="D327">
        <v>3.44</v>
      </c>
      <c r="E327" s="1">
        <v>1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</row>
    <row r="328" spans="1:83" s="2" customFormat="1">
      <c r="A328">
        <v>7</v>
      </c>
      <c r="B328" t="s">
        <v>5</v>
      </c>
      <c r="C328">
        <v>1.03</v>
      </c>
      <c r="D328">
        <v>1.03</v>
      </c>
      <c r="E328" s="1">
        <v>1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</row>
    <row r="329" spans="1:83" s="2" customFormat="1">
      <c r="A329">
        <v>7</v>
      </c>
      <c r="B329" t="s">
        <v>5</v>
      </c>
      <c r="C329">
        <v>5.56</v>
      </c>
      <c r="D329">
        <v>5.56</v>
      </c>
      <c r="E329" s="1">
        <v>1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</row>
    <row r="330" spans="1:83" s="2" customFormat="1">
      <c r="A330">
        <v>7</v>
      </c>
      <c r="B330" t="s">
        <v>0</v>
      </c>
      <c r="C330">
        <v>8.84</v>
      </c>
      <c r="D330">
        <v>8.84</v>
      </c>
      <c r="E330" s="1">
        <v>1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</row>
    <row r="331" spans="1:83" s="2" customFormat="1">
      <c r="A331">
        <v>7</v>
      </c>
      <c r="B331" t="s">
        <v>0</v>
      </c>
      <c r="C331">
        <v>4.42</v>
      </c>
      <c r="D331">
        <v>4.42</v>
      </c>
      <c r="E331" s="1">
        <v>1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</row>
    <row r="332" spans="1:83" s="2" customFormat="1">
      <c r="A332">
        <v>7</v>
      </c>
      <c r="B332" t="s">
        <v>3</v>
      </c>
      <c r="C332">
        <v>3.44</v>
      </c>
      <c r="D332">
        <v>3.44</v>
      </c>
      <c r="E332" s="1">
        <v>1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</row>
    <row r="333" spans="1:83" s="2" customFormat="1">
      <c r="A333">
        <v>7</v>
      </c>
      <c r="B333" t="s">
        <v>3</v>
      </c>
      <c r="C333">
        <v>2.98</v>
      </c>
      <c r="D333">
        <v>2.98</v>
      </c>
      <c r="E333" s="1">
        <v>1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</row>
    <row r="334" spans="1:83" s="2" customFormat="1">
      <c r="A334">
        <v>7</v>
      </c>
      <c r="B334" t="s">
        <v>0</v>
      </c>
      <c r="C334">
        <v>5.0599999999999996</v>
      </c>
      <c r="D334">
        <v>5.0599999999999996</v>
      </c>
      <c r="E334" s="1">
        <v>1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</row>
    <row r="335" spans="1:83" s="2" customFormat="1">
      <c r="A335">
        <v>7</v>
      </c>
      <c r="B335" t="s">
        <v>5</v>
      </c>
      <c r="C335">
        <v>4.26</v>
      </c>
      <c r="D335">
        <v>4.04</v>
      </c>
      <c r="E335" s="1">
        <v>1.0544554455445545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</row>
    <row r="336" spans="1:83" s="2" customFormat="1">
      <c r="A336">
        <v>7</v>
      </c>
      <c r="B336" t="s">
        <v>0</v>
      </c>
      <c r="C336">
        <v>4.42</v>
      </c>
      <c r="D336">
        <v>4.42</v>
      </c>
      <c r="E336" s="1">
        <v>1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</row>
    <row r="337" spans="1:83" s="2" customFormat="1">
      <c r="A337">
        <v>7</v>
      </c>
      <c r="B337" t="s">
        <v>0</v>
      </c>
      <c r="C337">
        <v>5.0599999999999996</v>
      </c>
      <c r="D337">
        <v>5.0599999999999996</v>
      </c>
      <c r="E337" s="1">
        <v>1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</row>
    <row r="338" spans="1:83" s="2" customFormat="1">
      <c r="A338">
        <v>7</v>
      </c>
      <c r="B338" t="s">
        <v>0</v>
      </c>
      <c r="C338">
        <v>4.42</v>
      </c>
      <c r="D338">
        <v>4.42</v>
      </c>
      <c r="E338" s="1">
        <v>1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</row>
    <row r="339" spans="1:83" s="2" customFormat="1">
      <c r="A339">
        <v>7</v>
      </c>
      <c r="B339" t="s">
        <v>0</v>
      </c>
      <c r="C339">
        <v>4.42</v>
      </c>
      <c r="D339">
        <v>4.42</v>
      </c>
      <c r="E339" s="1">
        <v>1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</row>
    <row r="340" spans="1:83" s="2" customFormat="1">
      <c r="A340">
        <v>7</v>
      </c>
      <c r="B340" t="s">
        <v>0</v>
      </c>
      <c r="C340">
        <v>5.0599999999999996</v>
      </c>
      <c r="D340">
        <v>5.0599999999999996</v>
      </c>
      <c r="E340" s="1">
        <v>1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</row>
    <row r="341" spans="1:83" s="2" customFormat="1">
      <c r="A341">
        <v>7</v>
      </c>
      <c r="B341" t="s">
        <v>3</v>
      </c>
      <c r="C341">
        <v>5.96</v>
      </c>
      <c r="D341">
        <v>5.96</v>
      </c>
      <c r="E341" s="1">
        <v>1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</row>
    <row r="342" spans="1:83" s="2" customFormat="1">
      <c r="A342">
        <v>7</v>
      </c>
      <c r="B342" t="s">
        <v>3</v>
      </c>
      <c r="C342">
        <v>1.61</v>
      </c>
      <c r="D342">
        <v>1.61</v>
      </c>
      <c r="E342" s="1">
        <v>1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</row>
    <row r="343" spans="1:83" s="2" customFormat="1">
      <c r="A343">
        <v>7</v>
      </c>
      <c r="B343" t="s">
        <v>8</v>
      </c>
      <c r="C343">
        <v>1.8</v>
      </c>
      <c r="D343">
        <v>1.8</v>
      </c>
      <c r="E343" s="1">
        <v>1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</row>
    <row r="344" spans="1:83" s="2" customFormat="1">
      <c r="A344">
        <v>7</v>
      </c>
      <c r="B344" t="s">
        <v>6</v>
      </c>
      <c r="C344">
        <v>3.27</v>
      </c>
      <c r="D344">
        <v>3.27</v>
      </c>
      <c r="E344" s="1">
        <v>1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</row>
    <row r="345" spans="1:83" s="2" customFormat="1">
      <c r="A345">
        <v>7</v>
      </c>
      <c r="B345" t="s">
        <v>0</v>
      </c>
      <c r="C345">
        <v>5.0599999999999996</v>
      </c>
      <c r="D345">
        <v>5.0599999999999996</v>
      </c>
      <c r="E345" s="1">
        <v>1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</row>
    <row r="346" spans="1:83" s="2" customFormat="1">
      <c r="A346">
        <v>7</v>
      </c>
      <c r="B346" t="s">
        <v>3</v>
      </c>
      <c r="C346">
        <v>2.98</v>
      </c>
      <c r="D346">
        <v>2.98</v>
      </c>
      <c r="E346" s="1">
        <v>1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</row>
    <row r="347" spans="1:83" s="2" customFormat="1">
      <c r="A347">
        <v>7</v>
      </c>
      <c r="B347" t="s">
        <v>3</v>
      </c>
      <c r="C347">
        <v>2.98</v>
      </c>
      <c r="D347">
        <v>2.98</v>
      </c>
      <c r="E347" s="1">
        <v>1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</row>
    <row r="348" spans="1:83" s="2" customFormat="1">
      <c r="A348">
        <v>7</v>
      </c>
      <c r="B348" t="s">
        <v>3</v>
      </c>
      <c r="C348">
        <v>3.44</v>
      </c>
      <c r="D348">
        <v>3.44</v>
      </c>
      <c r="E348" s="1">
        <v>1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</row>
    <row r="349" spans="1:83" s="2" customFormat="1">
      <c r="A349">
        <v>7</v>
      </c>
      <c r="B349" t="s">
        <v>6</v>
      </c>
      <c r="C349">
        <v>4.4000000000000004</v>
      </c>
      <c r="D349">
        <v>4.24</v>
      </c>
      <c r="E349" s="1">
        <v>1.0377358490566038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</row>
    <row r="350" spans="1:83" s="2" customFormat="1">
      <c r="A350">
        <v>7</v>
      </c>
      <c r="B350" t="s">
        <v>3</v>
      </c>
      <c r="C350">
        <v>3.44</v>
      </c>
      <c r="D350">
        <v>3.44</v>
      </c>
      <c r="E350" s="1">
        <v>1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</row>
    <row r="351" spans="1:83" s="2" customFormat="1">
      <c r="A351">
        <v>7</v>
      </c>
      <c r="B351" s="7" t="s">
        <v>0</v>
      </c>
      <c r="C351" s="7">
        <v>5.0599999999999996</v>
      </c>
      <c r="D351" s="7">
        <v>5.0599999999999996</v>
      </c>
      <c r="E351" s="8">
        <v>1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</row>
    <row r="352" spans="1:83">
      <c r="A352">
        <v>8</v>
      </c>
      <c r="B352" t="s">
        <v>8</v>
      </c>
      <c r="C352">
        <v>6.92</v>
      </c>
      <c r="D352">
        <v>6.92</v>
      </c>
      <c r="E352" s="1">
        <v>1</v>
      </c>
    </row>
    <row r="353" spans="1:5">
      <c r="A353">
        <v>8</v>
      </c>
      <c r="B353" t="s">
        <v>3</v>
      </c>
      <c r="C353">
        <v>3.44</v>
      </c>
      <c r="D353">
        <v>3.44</v>
      </c>
      <c r="E353" s="1">
        <v>1</v>
      </c>
    </row>
    <row r="354" spans="1:5">
      <c r="A354">
        <v>8</v>
      </c>
      <c r="B354" t="s">
        <v>8</v>
      </c>
      <c r="C354">
        <v>2.19</v>
      </c>
      <c r="D354">
        <v>2.19</v>
      </c>
      <c r="E354" s="1">
        <v>1</v>
      </c>
    </row>
    <row r="355" spans="1:5">
      <c r="A355">
        <v>8</v>
      </c>
      <c r="B355" t="s">
        <v>10</v>
      </c>
      <c r="C355">
        <v>2.7</v>
      </c>
      <c r="D355">
        <v>2.7</v>
      </c>
      <c r="E355" s="1">
        <v>1</v>
      </c>
    </row>
    <row r="356" spans="1:5">
      <c r="A356">
        <v>8</v>
      </c>
      <c r="B356" t="s">
        <v>3</v>
      </c>
      <c r="C356">
        <v>3.44</v>
      </c>
      <c r="D356">
        <v>3.44</v>
      </c>
      <c r="E356" s="1">
        <v>1</v>
      </c>
    </row>
    <row r="357" spans="1:5">
      <c r="A357">
        <v>8</v>
      </c>
      <c r="B357" t="s">
        <v>10</v>
      </c>
      <c r="C357">
        <v>16.12</v>
      </c>
      <c r="D357">
        <v>15.1</v>
      </c>
      <c r="E357" s="1">
        <v>1.0675496688741724</v>
      </c>
    </row>
    <row r="358" spans="1:5">
      <c r="A358">
        <v>8</v>
      </c>
      <c r="B358" t="s">
        <v>8</v>
      </c>
      <c r="C358">
        <v>6.92</v>
      </c>
      <c r="D358">
        <v>6.92</v>
      </c>
      <c r="E358" s="1">
        <v>1</v>
      </c>
    </row>
    <row r="359" spans="1:5">
      <c r="A359">
        <v>8</v>
      </c>
      <c r="B359" t="s">
        <v>3</v>
      </c>
      <c r="C359">
        <v>6.71</v>
      </c>
      <c r="D359">
        <v>6.71</v>
      </c>
      <c r="E359" s="1">
        <v>1</v>
      </c>
    </row>
    <row r="360" spans="1:5">
      <c r="A360">
        <v>8</v>
      </c>
      <c r="B360" t="s">
        <v>8</v>
      </c>
      <c r="C360">
        <v>6.92</v>
      </c>
      <c r="D360">
        <v>6.92</v>
      </c>
      <c r="E360" s="1">
        <v>1</v>
      </c>
    </row>
    <row r="361" spans="1:5">
      <c r="A361">
        <v>8</v>
      </c>
      <c r="B361" t="s">
        <v>3</v>
      </c>
      <c r="C361">
        <v>3.44</v>
      </c>
      <c r="D361">
        <v>3.44</v>
      </c>
      <c r="E361" s="1">
        <v>1</v>
      </c>
    </row>
    <row r="362" spans="1:5">
      <c r="A362">
        <v>8</v>
      </c>
      <c r="B362" t="s">
        <v>8</v>
      </c>
      <c r="C362">
        <v>1.44</v>
      </c>
      <c r="D362">
        <v>1.44</v>
      </c>
      <c r="E362" s="1">
        <v>1</v>
      </c>
    </row>
    <row r="363" spans="1:5">
      <c r="A363">
        <v>8</v>
      </c>
      <c r="B363" t="s">
        <v>3</v>
      </c>
      <c r="C363">
        <v>2.98</v>
      </c>
      <c r="D363">
        <v>2.98</v>
      </c>
      <c r="E363" s="1">
        <v>1</v>
      </c>
    </row>
    <row r="364" spans="1:5">
      <c r="A364">
        <v>8</v>
      </c>
      <c r="B364" t="s">
        <v>3</v>
      </c>
      <c r="C364">
        <v>2.98</v>
      </c>
      <c r="D364">
        <v>2.98</v>
      </c>
      <c r="E364" s="1">
        <v>1</v>
      </c>
    </row>
    <row r="365" spans="1:5">
      <c r="A365">
        <v>8</v>
      </c>
      <c r="B365" t="s">
        <v>8</v>
      </c>
      <c r="C365">
        <v>6.92</v>
      </c>
      <c r="D365">
        <v>6.92</v>
      </c>
      <c r="E365" s="1">
        <v>1</v>
      </c>
    </row>
    <row r="366" spans="1:5">
      <c r="A366">
        <v>8</v>
      </c>
      <c r="B366" t="s">
        <v>6</v>
      </c>
      <c r="C366">
        <v>3.25</v>
      </c>
      <c r="D366">
        <v>3.25</v>
      </c>
      <c r="E366" s="1">
        <v>1</v>
      </c>
    </row>
    <row r="367" spans="1:5">
      <c r="A367">
        <v>8</v>
      </c>
      <c r="B367" t="s">
        <v>3</v>
      </c>
      <c r="C367">
        <v>2.98</v>
      </c>
      <c r="D367">
        <v>2.98</v>
      </c>
      <c r="E367" s="1">
        <v>1</v>
      </c>
    </row>
    <row r="368" spans="1:5">
      <c r="A368">
        <v>8</v>
      </c>
      <c r="B368" t="s">
        <v>8</v>
      </c>
      <c r="C368">
        <v>2.7</v>
      </c>
      <c r="D368">
        <v>2.7</v>
      </c>
      <c r="E368" s="1">
        <v>1</v>
      </c>
    </row>
    <row r="369" spans="1:83">
      <c r="A369">
        <v>8</v>
      </c>
      <c r="B369" t="s">
        <v>5</v>
      </c>
      <c r="C369">
        <v>4.84</v>
      </c>
      <c r="D369">
        <v>4.84</v>
      </c>
      <c r="E369" s="1">
        <v>1</v>
      </c>
    </row>
    <row r="370" spans="1:83">
      <c r="A370">
        <v>8</v>
      </c>
      <c r="B370" t="s">
        <v>10</v>
      </c>
      <c r="C370">
        <v>2.7</v>
      </c>
      <c r="D370">
        <v>2.7</v>
      </c>
      <c r="E370" s="1">
        <v>1</v>
      </c>
    </row>
    <row r="371" spans="1:83">
      <c r="A371">
        <v>8</v>
      </c>
      <c r="B371" t="s">
        <v>8</v>
      </c>
      <c r="C371">
        <v>2.7</v>
      </c>
      <c r="D371">
        <v>2.7</v>
      </c>
      <c r="E371" s="1">
        <v>1</v>
      </c>
    </row>
    <row r="372" spans="1:83">
      <c r="A372">
        <v>8</v>
      </c>
      <c r="B372" t="s">
        <v>3</v>
      </c>
      <c r="C372">
        <v>2.98</v>
      </c>
      <c r="D372">
        <v>2.98</v>
      </c>
      <c r="E372" s="1">
        <v>1</v>
      </c>
    </row>
    <row r="373" spans="1:83">
      <c r="A373">
        <v>8</v>
      </c>
      <c r="B373" t="s">
        <v>3</v>
      </c>
      <c r="C373">
        <v>3.44</v>
      </c>
      <c r="D373">
        <v>3.44</v>
      </c>
      <c r="E373" s="1">
        <v>1</v>
      </c>
    </row>
    <row r="374" spans="1:83">
      <c r="A374">
        <v>8</v>
      </c>
      <c r="B374" t="s">
        <v>5</v>
      </c>
      <c r="C374">
        <v>2.56</v>
      </c>
      <c r="D374">
        <v>2.56</v>
      </c>
      <c r="E374" s="1">
        <v>1</v>
      </c>
    </row>
    <row r="375" spans="1:83">
      <c r="A375">
        <v>8</v>
      </c>
      <c r="B375" t="s">
        <v>8</v>
      </c>
      <c r="C375">
        <v>6.92</v>
      </c>
      <c r="D375">
        <v>6.92</v>
      </c>
      <c r="E375" s="1">
        <v>1</v>
      </c>
    </row>
    <row r="376" spans="1:83">
      <c r="A376">
        <v>8</v>
      </c>
      <c r="B376" t="s">
        <v>3</v>
      </c>
      <c r="C376">
        <v>2.98</v>
      </c>
      <c r="D376">
        <v>2.98</v>
      </c>
      <c r="E376" s="1">
        <v>1</v>
      </c>
    </row>
    <row r="377" spans="1:83">
      <c r="A377">
        <v>8</v>
      </c>
      <c r="B377" t="s">
        <v>3</v>
      </c>
      <c r="C377">
        <v>2.98</v>
      </c>
      <c r="D377">
        <v>2.98</v>
      </c>
      <c r="E377" s="1">
        <v>1</v>
      </c>
    </row>
    <row r="378" spans="1:83">
      <c r="A378">
        <v>8</v>
      </c>
      <c r="B378" t="s">
        <v>8</v>
      </c>
      <c r="C378">
        <v>1.36</v>
      </c>
      <c r="D378">
        <v>1.36</v>
      </c>
      <c r="E378" s="1">
        <v>1</v>
      </c>
    </row>
    <row r="379" spans="1:83">
      <c r="A379">
        <v>8</v>
      </c>
      <c r="B379" s="7" t="s">
        <v>8</v>
      </c>
      <c r="C379" s="7">
        <v>1.44</v>
      </c>
      <c r="D379" s="7">
        <v>1.44</v>
      </c>
      <c r="E379" s="8">
        <v>1</v>
      </c>
    </row>
    <row r="380" spans="1:83" s="2" customFormat="1">
      <c r="A380">
        <v>9</v>
      </c>
      <c r="B380" t="s">
        <v>6</v>
      </c>
      <c r="C380">
        <v>21.66</v>
      </c>
      <c r="D380">
        <v>20.27</v>
      </c>
      <c r="E380" s="1">
        <v>1.0685742476566356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</row>
    <row r="381" spans="1:83" s="2" customFormat="1">
      <c r="A381">
        <v>9</v>
      </c>
      <c r="B381" t="s">
        <v>6</v>
      </c>
      <c r="C381">
        <v>25.93</v>
      </c>
      <c r="D381">
        <v>24.55</v>
      </c>
      <c r="E381" s="1">
        <v>1.0562118126272912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</row>
    <row r="382" spans="1:83" s="2" customFormat="1">
      <c r="A382">
        <v>9</v>
      </c>
      <c r="B382" t="s">
        <v>8</v>
      </c>
      <c r="C382">
        <v>2.7</v>
      </c>
      <c r="D382">
        <v>2.7</v>
      </c>
      <c r="E382" s="1">
        <v>1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</row>
    <row r="383" spans="1:83" s="2" customFormat="1">
      <c r="A383">
        <v>9</v>
      </c>
      <c r="B383" t="s">
        <v>6</v>
      </c>
      <c r="C383">
        <v>25.93</v>
      </c>
      <c r="D383">
        <v>24.58</v>
      </c>
      <c r="E383" s="1">
        <v>1.0549227013832385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</row>
    <row r="384" spans="1:83" s="2" customFormat="1">
      <c r="A384">
        <v>9</v>
      </c>
      <c r="B384" t="s">
        <v>3</v>
      </c>
      <c r="C384">
        <v>3.38</v>
      </c>
      <c r="D384">
        <v>3.38</v>
      </c>
      <c r="E384" s="1">
        <v>1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</row>
    <row r="385" spans="1:83" s="2" customFormat="1">
      <c r="A385">
        <v>9</v>
      </c>
      <c r="B385" t="s">
        <v>3</v>
      </c>
      <c r="C385">
        <v>5.07</v>
      </c>
      <c r="D385">
        <v>5.07</v>
      </c>
      <c r="E385" s="1">
        <v>1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</row>
    <row r="386" spans="1:83" s="2" customFormat="1">
      <c r="A386">
        <v>9</v>
      </c>
      <c r="B386" t="s">
        <v>6</v>
      </c>
      <c r="C386">
        <v>21.66</v>
      </c>
      <c r="D386">
        <v>20.23</v>
      </c>
      <c r="E386" s="1">
        <v>1.0706870983687593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</row>
    <row r="387" spans="1:83" s="2" customFormat="1">
      <c r="A387">
        <v>9</v>
      </c>
      <c r="B387" t="s">
        <v>5</v>
      </c>
      <c r="C387">
        <v>1.33</v>
      </c>
      <c r="D387">
        <v>1.33</v>
      </c>
      <c r="E387" s="1">
        <v>1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</row>
    <row r="388" spans="1:83" s="2" customFormat="1">
      <c r="A388">
        <v>9</v>
      </c>
      <c r="B388" t="s">
        <v>6</v>
      </c>
      <c r="C388">
        <v>25.46</v>
      </c>
      <c r="D388">
        <v>24.08</v>
      </c>
      <c r="E388" s="1">
        <v>1.0573089700996678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</row>
    <row r="389" spans="1:83" s="2" customFormat="1">
      <c r="A389">
        <v>9</v>
      </c>
      <c r="B389" t="s">
        <v>6</v>
      </c>
      <c r="C389">
        <v>21.59</v>
      </c>
      <c r="D389">
        <v>20.239999999999998</v>
      </c>
      <c r="E389" s="1">
        <v>1.066699604743083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</row>
    <row r="390" spans="1:83" s="2" customFormat="1">
      <c r="A390">
        <v>9</v>
      </c>
      <c r="B390" t="s">
        <v>6</v>
      </c>
      <c r="C390">
        <v>25.93</v>
      </c>
      <c r="D390">
        <v>24.58</v>
      </c>
      <c r="E390" s="1">
        <v>1.0549227013832385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</row>
    <row r="391" spans="1:83" s="2" customFormat="1">
      <c r="A391">
        <v>9</v>
      </c>
      <c r="B391" t="s">
        <v>3</v>
      </c>
      <c r="C391">
        <v>1.1399999999999999</v>
      </c>
      <c r="D391">
        <v>1.1399999999999999</v>
      </c>
      <c r="E391" s="1">
        <v>1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</row>
    <row r="392" spans="1:83" s="2" customFormat="1">
      <c r="A392">
        <v>9</v>
      </c>
      <c r="B392" t="s">
        <v>1</v>
      </c>
      <c r="C392">
        <v>1.56</v>
      </c>
      <c r="D392">
        <v>1.56</v>
      </c>
      <c r="E392" s="1">
        <v>1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</row>
    <row r="393" spans="1:83" s="2" customFormat="1">
      <c r="A393">
        <v>9</v>
      </c>
      <c r="B393" t="s">
        <v>6</v>
      </c>
      <c r="C393">
        <v>25.51</v>
      </c>
      <c r="D393">
        <v>24.13</v>
      </c>
      <c r="E393" s="1">
        <v>1.0571902196435974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</row>
    <row r="394" spans="1:83" s="2" customFormat="1">
      <c r="A394">
        <v>9</v>
      </c>
      <c r="B394" t="s">
        <v>6</v>
      </c>
      <c r="C394">
        <v>21.59</v>
      </c>
      <c r="D394">
        <v>20.21</v>
      </c>
      <c r="E394" s="1">
        <v>1.0682830282038593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</row>
    <row r="395" spans="1:83" s="2" customFormat="1">
      <c r="A395">
        <v>9</v>
      </c>
      <c r="B395" t="s">
        <v>5</v>
      </c>
      <c r="C395">
        <v>0.6</v>
      </c>
      <c r="D395">
        <v>0.6</v>
      </c>
      <c r="E395" s="1">
        <v>1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</row>
    <row r="396" spans="1:83" s="2" customFormat="1">
      <c r="A396">
        <v>9</v>
      </c>
      <c r="B396" t="s">
        <v>6</v>
      </c>
      <c r="C396">
        <v>25.46</v>
      </c>
      <c r="D396">
        <v>24.08</v>
      </c>
      <c r="E396" s="1">
        <v>1.0573089700996678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</row>
    <row r="397" spans="1:83" s="2" customFormat="1">
      <c r="A397">
        <v>9</v>
      </c>
      <c r="B397" t="s">
        <v>3</v>
      </c>
      <c r="C397">
        <v>3.38</v>
      </c>
      <c r="D397">
        <v>3.38</v>
      </c>
      <c r="E397" s="1">
        <v>1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</row>
    <row r="398" spans="1:83" s="2" customFormat="1">
      <c r="A398">
        <v>9</v>
      </c>
      <c r="B398" t="s">
        <v>3</v>
      </c>
      <c r="C398">
        <v>1.1399999999999999</v>
      </c>
      <c r="D398">
        <v>1.1399999999999999</v>
      </c>
      <c r="E398" s="1">
        <v>1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</row>
    <row r="399" spans="1:83" s="2" customFormat="1">
      <c r="A399">
        <v>9</v>
      </c>
      <c r="B399" t="s">
        <v>6</v>
      </c>
      <c r="C399">
        <v>26</v>
      </c>
      <c r="D399">
        <v>24.56</v>
      </c>
      <c r="E399" s="1">
        <v>1.0586319218241043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</row>
    <row r="400" spans="1:83" s="2" customFormat="1">
      <c r="A400">
        <v>9</v>
      </c>
      <c r="B400" t="s">
        <v>6</v>
      </c>
      <c r="C400">
        <v>21.66</v>
      </c>
      <c r="D400">
        <v>20.28</v>
      </c>
      <c r="E400" s="1">
        <v>1.0680473372781065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</row>
    <row r="401" spans="1:83" s="2" customFormat="1">
      <c r="A401">
        <v>9</v>
      </c>
      <c r="B401" t="s">
        <v>3</v>
      </c>
      <c r="C401">
        <v>1.1399999999999999</v>
      </c>
      <c r="D401">
        <v>1.1399999999999999</v>
      </c>
      <c r="E401" s="1">
        <v>1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</row>
    <row r="402" spans="1:83" s="2" customFormat="1">
      <c r="A402">
        <v>9</v>
      </c>
      <c r="B402" t="s">
        <v>5</v>
      </c>
      <c r="C402">
        <v>3.2</v>
      </c>
      <c r="D402">
        <v>3.2</v>
      </c>
      <c r="E402" s="1">
        <v>1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</row>
    <row r="403" spans="1:83" s="2" customFormat="1">
      <c r="A403">
        <v>9</v>
      </c>
      <c r="B403" t="s">
        <v>1</v>
      </c>
      <c r="C403">
        <v>1.56</v>
      </c>
      <c r="D403">
        <v>1.56</v>
      </c>
      <c r="E403" s="1">
        <v>1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</row>
    <row r="404" spans="1:83" s="2" customFormat="1">
      <c r="A404">
        <v>9</v>
      </c>
      <c r="B404" t="s">
        <v>6</v>
      </c>
      <c r="C404">
        <v>25.46</v>
      </c>
      <c r="D404">
        <v>24.06</v>
      </c>
      <c r="E404" s="1">
        <v>1.058187863674148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</row>
    <row r="405" spans="1:83" s="2" customFormat="1">
      <c r="A405">
        <v>9</v>
      </c>
      <c r="B405" s="7" t="s">
        <v>3</v>
      </c>
      <c r="C405" s="7">
        <v>3.38</v>
      </c>
      <c r="D405" s="7">
        <v>3.38</v>
      </c>
      <c r="E405" s="8">
        <v>1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</row>
    <row r="406" spans="1:83">
      <c r="A406">
        <v>10</v>
      </c>
      <c r="B406" t="s">
        <v>4</v>
      </c>
      <c r="C406">
        <v>29.04</v>
      </c>
      <c r="D406">
        <v>27.2</v>
      </c>
      <c r="E406" s="1">
        <v>1.0676470588235294</v>
      </c>
    </row>
    <row r="407" spans="1:83">
      <c r="A407">
        <v>10</v>
      </c>
      <c r="B407" t="s">
        <v>4</v>
      </c>
      <c r="C407">
        <v>29.04</v>
      </c>
      <c r="D407">
        <v>27.21</v>
      </c>
      <c r="E407" s="1">
        <v>1.0672546857772878</v>
      </c>
    </row>
    <row r="408" spans="1:83">
      <c r="A408">
        <v>10</v>
      </c>
      <c r="B408" t="s">
        <v>6</v>
      </c>
      <c r="C408">
        <v>1.74</v>
      </c>
      <c r="D408">
        <v>1.74</v>
      </c>
      <c r="E408" s="1">
        <v>1</v>
      </c>
    </row>
    <row r="409" spans="1:83">
      <c r="A409">
        <v>10</v>
      </c>
      <c r="B409" t="s">
        <v>6</v>
      </c>
      <c r="C409">
        <v>1</v>
      </c>
      <c r="D409">
        <v>1</v>
      </c>
      <c r="E409" s="1">
        <v>1</v>
      </c>
    </row>
    <row r="410" spans="1:83">
      <c r="A410">
        <v>10</v>
      </c>
      <c r="B410" t="s">
        <v>4</v>
      </c>
      <c r="C410">
        <v>29.04</v>
      </c>
      <c r="D410">
        <v>27.16</v>
      </c>
      <c r="E410" s="1">
        <v>1.0692194403534609</v>
      </c>
    </row>
    <row r="411" spans="1:83">
      <c r="A411">
        <v>10</v>
      </c>
      <c r="B411" t="s">
        <v>6</v>
      </c>
      <c r="C411">
        <v>1</v>
      </c>
      <c r="D411">
        <v>1</v>
      </c>
      <c r="E411" s="1">
        <v>1</v>
      </c>
    </row>
    <row r="412" spans="1:83">
      <c r="A412">
        <v>10</v>
      </c>
      <c r="B412" t="s">
        <v>4</v>
      </c>
      <c r="C412">
        <v>29.04</v>
      </c>
      <c r="D412">
        <v>27.18</v>
      </c>
      <c r="E412" s="1">
        <v>1.0684326710816776</v>
      </c>
    </row>
    <row r="413" spans="1:83">
      <c r="A413">
        <v>10</v>
      </c>
      <c r="B413" t="s">
        <v>6</v>
      </c>
      <c r="C413">
        <v>1</v>
      </c>
      <c r="D413">
        <v>1</v>
      </c>
      <c r="E413" s="1">
        <v>1</v>
      </c>
    </row>
    <row r="414" spans="1:83">
      <c r="A414">
        <v>10</v>
      </c>
      <c r="B414" t="s">
        <v>4</v>
      </c>
      <c r="C414">
        <v>29.87</v>
      </c>
      <c r="D414">
        <v>27.95</v>
      </c>
      <c r="E414" s="1">
        <v>1.0686940966010734</v>
      </c>
    </row>
    <row r="415" spans="1:83">
      <c r="A415">
        <v>10</v>
      </c>
      <c r="B415" t="s">
        <v>6</v>
      </c>
      <c r="C415">
        <v>1</v>
      </c>
      <c r="D415">
        <v>1</v>
      </c>
      <c r="E415" s="1">
        <v>1</v>
      </c>
    </row>
    <row r="416" spans="1:83">
      <c r="A416">
        <v>10</v>
      </c>
      <c r="B416" t="s">
        <v>6</v>
      </c>
      <c r="C416">
        <v>1</v>
      </c>
      <c r="D416">
        <v>1</v>
      </c>
      <c r="E416" s="1">
        <v>1</v>
      </c>
    </row>
    <row r="417" spans="1:5">
      <c r="A417">
        <v>10</v>
      </c>
      <c r="B417" t="s">
        <v>4</v>
      </c>
      <c r="C417">
        <v>32</v>
      </c>
      <c r="D417">
        <v>29.97</v>
      </c>
      <c r="E417" s="1">
        <v>1.0677344010677345</v>
      </c>
    </row>
    <row r="418" spans="1:5">
      <c r="A418">
        <v>10</v>
      </c>
      <c r="B418" t="s">
        <v>6</v>
      </c>
      <c r="C418">
        <v>1.74</v>
      </c>
      <c r="D418">
        <v>1.74</v>
      </c>
      <c r="E418" s="1">
        <v>1</v>
      </c>
    </row>
    <row r="419" spans="1:5">
      <c r="A419">
        <v>10</v>
      </c>
      <c r="B419" t="s">
        <v>6</v>
      </c>
      <c r="C419">
        <v>1</v>
      </c>
      <c r="D419">
        <v>1</v>
      </c>
      <c r="E419" s="1">
        <v>1</v>
      </c>
    </row>
    <row r="420" spans="1:5">
      <c r="A420">
        <v>10</v>
      </c>
      <c r="B420" t="s">
        <v>6</v>
      </c>
      <c r="C420">
        <v>1</v>
      </c>
      <c r="D420">
        <v>1</v>
      </c>
      <c r="E420" s="1">
        <v>1</v>
      </c>
    </row>
    <row r="421" spans="1:5">
      <c r="A421">
        <v>10</v>
      </c>
      <c r="B421" t="s">
        <v>6</v>
      </c>
      <c r="C421">
        <v>1.74</v>
      </c>
      <c r="D421">
        <v>1.74</v>
      </c>
      <c r="E421" s="1">
        <v>1</v>
      </c>
    </row>
    <row r="422" spans="1:5">
      <c r="A422">
        <v>10</v>
      </c>
      <c r="B422" t="s">
        <v>6</v>
      </c>
      <c r="C422">
        <v>1</v>
      </c>
      <c r="D422">
        <v>1</v>
      </c>
      <c r="E422" s="1">
        <v>1</v>
      </c>
    </row>
    <row r="423" spans="1:5">
      <c r="A423">
        <v>10</v>
      </c>
      <c r="B423" t="s">
        <v>4</v>
      </c>
      <c r="C423">
        <v>31.11</v>
      </c>
      <c r="D423">
        <v>29.15</v>
      </c>
      <c r="E423" s="1">
        <v>1.0672384219554032</v>
      </c>
    </row>
    <row r="424" spans="1:5">
      <c r="A424">
        <v>10</v>
      </c>
      <c r="B424" t="s">
        <v>6</v>
      </c>
      <c r="C424">
        <v>1</v>
      </c>
      <c r="D424">
        <v>1</v>
      </c>
      <c r="E424" s="1">
        <v>1</v>
      </c>
    </row>
    <row r="425" spans="1:5">
      <c r="A425">
        <v>10</v>
      </c>
      <c r="B425" t="s">
        <v>6</v>
      </c>
      <c r="C425">
        <v>1</v>
      </c>
      <c r="D425">
        <v>1</v>
      </c>
      <c r="E425" s="1">
        <v>1</v>
      </c>
    </row>
    <row r="426" spans="1:5">
      <c r="A426">
        <v>10</v>
      </c>
      <c r="B426" t="s">
        <v>4</v>
      </c>
      <c r="C426">
        <v>31.11</v>
      </c>
      <c r="D426">
        <v>29.14</v>
      </c>
      <c r="E426" s="1">
        <v>1.0676046671242279</v>
      </c>
    </row>
    <row r="427" spans="1:5">
      <c r="A427">
        <v>10</v>
      </c>
      <c r="B427" t="s">
        <v>6</v>
      </c>
      <c r="C427">
        <v>1.74</v>
      </c>
      <c r="D427">
        <v>1.74</v>
      </c>
      <c r="E427" s="1">
        <v>1</v>
      </c>
    </row>
    <row r="428" spans="1:5">
      <c r="A428">
        <v>10</v>
      </c>
      <c r="B428" t="s">
        <v>4</v>
      </c>
      <c r="C428">
        <v>29.04</v>
      </c>
      <c r="D428">
        <v>27.17</v>
      </c>
      <c r="E428" s="1">
        <v>1.068825910931174</v>
      </c>
    </row>
    <row r="429" spans="1:5">
      <c r="A429">
        <v>10</v>
      </c>
      <c r="B429" t="s">
        <v>4</v>
      </c>
      <c r="C429">
        <v>29.04</v>
      </c>
      <c r="D429">
        <v>27.22</v>
      </c>
      <c r="E429" s="1">
        <v>1.0668626010286555</v>
      </c>
    </row>
    <row r="430" spans="1:5">
      <c r="A430">
        <v>10</v>
      </c>
      <c r="B430" t="s">
        <v>6</v>
      </c>
      <c r="C430">
        <v>1.74</v>
      </c>
      <c r="D430">
        <v>1.74</v>
      </c>
      <c r="E430" s="1">
        <v>1</v>
      </c>
    </row>
    <row r="431" spans="1:5">
      <c r="A431">
        <v>10</v>
      </c>
      <c r="B431" t="s">
        <v>6</v>
      </c>
      <c r="C431">
        <v>1</v>
      </c>
      <c r="D431">
        <v>1</v>
      </c>
      <c r="E431" s="1">
        <v>1</v>
      </c>
    </row>
    <row r="432" spans="1:5">
      <c r="A432">
        <v>10</v>
      </c>
      <c r="B432" t="s">
        <v>4</v>
      </c>
      <c r="C432">
        <v>29.04</v>
      </c>
      <c r="D432">
        <v>27.18</v>
      </c>
      <c r="E432" s="1">
        <v>1.0684326710816776</v>
      </c>
    </row>
    <row r="433" spans="1:83">
      <c r="A433">
        <v>10</v>
      </c>
      <c r="B433" t="s">
        <v>4</v>
      </c>
      <c r="C433">
        <v>31.11</v>
      </c>
      <c r="D433">
        <v>29.09</v>
      </c>
      <c r="E433" s="1">
        <v>1.0694396699896871</v>
      </c>
    </row>
    <row r="434" spans="1:83">
      <c r="A434">
        <v>10</v>
      </c>
      <c r="B434" t="s">
        <v>6</v>
      </c>
      <c r="C434">
        <v>3.48</v>
      </c>
      <c r="D434">
        <v>3.48</v>
      </c>
      <c r="E434" s="1">
        <v>1</v>
      </c>
    </row>
    <row r="435" spans="1:83">
      <c r="A435">
        <v>10</v>
      </c>
      <c r="B435" t="s">
        <v>6</v>
      </c>
      <c r="C435">
        <v>5.58</v>
      </c>
      <c r="D435">
        <v>5.58</v>
      </c>
      <c r="E435" s="1">
        <v>1</v>
      </c>
    </row>
    <row r="436" spans="1:83">
      <c r="A436">
        <v>10</v>
      </c>
      <c r="B436" t="s">
        <v>6</v>
      </c>
      <c r="C436">
        <v>14.37</v>
      </c>
      <c r="D436">
        <v>14.37</v>
      </c>
      <c r="E436" s="1">
        <v>1</v>
      </c>
    </row>
    <row r="437" spans="1:83">
      <c r="A437">
        <v>10</v>
      </c>
      <c r="B437" t="s">
        <v>6</v>
      </c>
      <c r="C437">
        <v>1.74</v>
      </c>
      <c r="D437">
        <v>1.74</v>
      </c>
      <c r="E437" s="1">
        <v>1</v>
      </c>
    </row>
    <row r="438" spans="1:83">
      <c r="A438">
        <v>10</v>
      </c>
      <c r="B438" t="s">
        <v>4</v>
      </c>
      <c r="C438">
        <v>29.87</v>
      </c>
      <c r="D438">
        <v>28</v>
      </c>
      <c r="E438" s="1">
        <v>1.0667857142857142</v>
      </c>
    </row>
    <row r="439" spans="1:83">
      <c r="A439">
        <v>10</v>
      </c>
      <c r="B439" t="s">
        <v>4</v>
      </c>
      <c r="C439">
        <v>29.04</v>
      </c>
      <c r="D439">
        <v>27.16</v>
      </c>
      <c r="E439" s="1">
        <v>1.0692194403534609</v>
      </c>
    </row>
    <row r="440" spans="1:83">
      <c r="A440">
        <v>10</v>
      </c>
      <c r="B440" t="s">
        <v>4</v>
      </c>
      <c r="C440">
        <v>29.87</v>
      </c>
      <c r="D440">
        <v>27.87</v>
      </c>
      <c r="E440" s="1">
        <v>1.0717617509867241</v>
      </c>
    </row>
    <row r="441" spans="1:83">
      <c r="A441">
        <v>10</v>
      </c>
      <c r="B441" t="s">
        <v>4</v>
      </c>
      <c r="C441">
        <v>31.11</v>
      </c>
      <c r="D441">
        <v>29.13</v>
      </c>
      <c r="E441" s="1">
        <v>1.0679711637487126</v>
      </c>
    </row>
    <row r="442" spans="1:83">
      <c r="A442">
        <v>10</v>
      </c>
      <c r="B442" s="7" t="s">
        <v>4</v>
      </c>
      <c r="C442" s="7">
        <v>32</v>
      </c>
      <c r="D442" s="7">
        <v>30</v>
      </c>
      <c r="E442" s="8">
        <v>1.0666666666666667</v>
      </c>
    </row>
    <row r="443" spans="1:83" s="2" customFormat="1">
      <c r="A443">
        <v>11</v>
      </c>
      <c r="B443" t="s">
        <v>11</v>
      </c>
      <c r="C443">
        <v>35</v>
      </c>
      <c r="D443">
        <v>32.880000000000003</v>
      </c>
      <c r="E443" s="1">
        <v>1.0644768856447688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</row>
    <row r="444" spans="1:83" s="2" customFormat="1">
      <c r="A444">
        <v>11</v>
      </c>
      <c r="B444" t="s">
        <v>11</v>
      </c>
      <c r="C444">
        <v>81.84</v>
      </c>
      <c r="D444">
        <v>76.760000000000005</v>
      </c>
      <c r="E444" s="1">
        <v>1.0661803022407503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</row>
    <row r="445" spans="1:83" s="2" customFormat="1">
      <c r="A445">
        <v>11</v>
      </c>
      <c r="B445" t="s">
        <v>3</v>
      </c>
      <c r="C445">
        <v>3.44</v>
      </c>
      <c r="D445">
        <v>3.44</v>
      </c>
      <c r="E445" s="1">
        <v>1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</row>
    <row r="446" spans="1:83" s="2" customFormat="1">
      <c r="A446">
        <v>11</v>
      </c>
      <c r="B446" t="s">
        <v>1</v>
      </c>
      <c r="C446">
        <v>3.29</v>
      </c>
      <c r="D446">
        <v>3.09</v>
      </c>
      <c r="E446" s="1">
        <v>1.0647249190938513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</row>
    <row r="447" spans="1:83" s="2" customFormat="1">
      <c r="A447">
        <v>11</v>
      </c>
      <c r="B447" t="s">
        <v>11</v>
      </c>
      <c r="C447">
        <v>70</v>
      </c>
      <c r="D447">
        <v>65.62</v>
      </c>
      <c r="E447" s="1">
        <v>1.0667479427003961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</row>
    <row r="448" spans="1:83" s="2" customFormat="1">
      <c r="A448">
        <v>11</v>
      </c>
      <c r="B448" t="s">
        <v>0</v>
      </c>
      <c r="C448">
        <v>6.6</v>
      </c>
      <c r="D448">
        <v>6.6</v>
      </c>
      <c r="E448" s="1">
        <v>1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</row>
    <row r="449" spans="1:83" s="2" customFormat="1">
      <c r="A449">
        <v>11</v>
      </c>
      <c r="B449" t="s">
        <v>0</v>
      </c>
      <c r="C449">
        <v>7.46</v>
      </c>
      <c r="D449">
        <v>7.46</v>
      </c>
      <c r="E449" s="1">
        <v>1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</row>
    <row r="450" spans="1:83" s="2" customFormat="1">
      <c r="A450">
        <v>11</v>
      </c>
      <c r="B450" t="s">
        <v>4</v>
      </c>
      <c r="C450">
        <v>4.5199999999999996</v>
      </c>
      <c r="D450">
        <v>4.5199999999999996</v>
      </c>
      <c r="E450" s="1">
        <v>1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</row>
    <row r="451" spans="1:83" s="2" customFormat="1">
      <c r="A451">
        <v>11</v>
      </c>
      <c r="B451" t="s">
        <v>0</v>
      </c>
      <c r="C451">
        <v>1.82</v>
      </c>
      <c r="D451">
        <v>1.82</v>
      </c>
      <c r="E451" s="1">
        <v>1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</row>
    <row r="452" spans="1:83" s="2" customFormat="1">
      <c r="A452">
        <v>11</v>
      </c>
      <c r="B452" t="s">
        <v>4</v>
      </c>
      <c r="C452">
        <v>4.5199999999999996</v>
      </c>
      <c r="D452">
        <v>4.5199999999999996</v>
      </c>
      <c r="E452" s="1">
        <v>1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</row>
    <row r="453" spans="1:83" s="2" customFormat="1">
      <c r="A453">
        <v>11</v>
      </c>
      <c r="B453" t="s">
        <v>0</v>
      </c>
      <c r="C453">
        <v>3.96</v>
      </c>
      <c r="D453">
        <v>3.96</v>
      </c>
      <c r="E453" s="1">
        <v>1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</row>
    <row r="454" spans="1:83" s="2" customFormat="1">
      <c r="A454">
        <v>11</v>
      </c>
      <c r="B454" t="s">
        <v>4</v>
      </c>
      <c r="C454">
        <v>4.5199999999999996</v>
      </c>
      <c r="D454">
        <v>4.5199999999999996</v>
      </c>
      <c r="E454" s="1">
        <v>1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</row>
    <row r="455" spans="1:83" s="2" customFormat="1">
      <c r="A455">
        <v>11</v>
      </c>
      <c r="B455" t="s">
        <v>0</v>
      </c>
      <c r="C455">
        <v>2.62</v>
      </c>
      <c r="D455">
        <v>2.62</v>
      </c>
      <c r="E455" s="1">
        <v>1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</row>
    <row r="456" spans="1:83" s="2" customFormat="1">
      <c r="A456">
        <v>11</v>
      </c>
      <c r="B456" t="s">
        <v>4</v>
      </c>
      <c r="C456">
        <v>3.66</v>
      </c>
      <c r="D456">
        <v>3.66</v>
      </c>
      <c r="E456" s="1">
        <v>1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</row>
    <row r="457" spans="1:83" s="2" customFormat="1">
      <c r="A457">
        <v>11</v>
      </c>
      <c r="B457" t="s">
        <v>0</v>
      </c>
      <c r="C457">
        <v>7.02</v>
      </c>
      <c r="D457">
        <v>7.02</v>
      </c>
      <c r="E457" s="1">
        <v>1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</row>
    <row r="458" spans="1:83" s="2" customFormat="1">
      <c r="A458">
        <v>11</v>
      </c>
      <c r="B458" t="s">
        <v>11</v>
      </c>
      <c r="C458">
        <v>35</v>
      </c>
      <c r="D458">
        <v>32.909999999999997</v>
      </c>
      <c r="E458" s="1">
        <v>1.0635065329687026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</row>
    <row r="459" spans="1:83" s="2" customFormat="1">
      <c r="A459">
        <v>11</v>
      </c>
      <c r="B459" t="s">
        <v>11</v>
      </c>
      <c r="C459">
        <v>151.84</v>
      </c>
      <c r="D459">
        <v>142.36000000000001</v>
      </c>
      <c r="E459" s="1">
        <v>1.066591739252599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</row>
    <row r="460" spans="1:83" s="2" customFormat="1">
      <c r="A460">
        <v>11</v>
      </c>
      <c r="B460" t="s">
        <v>6</v>
      </c>
      <c r="C460">
        <v>8.8000000000000007</v>
      </c>
      <c r="D460">
        <v>8.8000000000000007</v>
      </c>
      <c r="E460" s="1">
        <v>1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</row>
    <row r="461" spans="1:83" s="2" customFormat="1">
      <c r="A461">
        <v>11</v>
      </c>
      <c r="B461" t="s">
        <v>0</v>
      </c>
      <c r="C461">
        <v>9.2200000000000006</v>
      </c>
      <c r="D461">
        <v>9.2200000000000006</v>
      </c>
      <c r="E461" s="1">
        <v>1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</row>
    <row r="462" spans="1:83" s="2" customFormat="1">
      <c r="A462">
        <v>11</v>
      </c>
      <c r="B462" t="s">
        <v>3</v>
      </c>
      <c r="C462">
        <v>2.98</v>
      </c>
      <c r="D462">
        <v>2.98</v>
      </c>
      <c r="E462" s="1">
        <v>1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</row>
    <row r="463" spans="1:83" s="2" customFormat="1">
      <c r="A463">
        <v>11</v>
      </c>
      <c r="B463" t="s">
        <v>11</v>
      </c>
      <c r="C463">
        <v>70</v>
      </c>
      <c r="D463">
        <v>65.599999999999994</v>
      </c>
      <c r="E463" s="1">
        <v>1.0670731707317074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</row>
    <row r="464" spans="1:83" s="2" customFormat="1">
      <c r="A464">
        <v>11</v>
      </c>
      <c r="B464" t="s">
        <v>4</v>
      </c>
      <c r="C464">
        <v>3.66</v>
      </c>
      <c r="D464">
        <v>3.66</v>
      </c>
      <c r="E464" s="1">
        <v>1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</row>
    <row r="465" spans="1:83" s="2" customFormat="1">
      <c r="A465">
        <v>11</v>
      </c>
      <c r="B465" t="s">
        <v>3</v>
      </c>
      <c r="C465">
        <v>2.98</v>
      </c>
      <c r="D465">
        <v>2.98</v>
      </c>
      <c r="E465" s="1">
        <v>1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</row>
    <row r="466" spans="1:83" s="2" customFormat="1">
      <c r="A466">
        <v>11</v>
      </c>
      <c r="B466" t="s">
        <v>11</v>
      </c>
      <c r="C466">
        <v>81.84</v>
      </c>
      <c r="D466">
        <v>76.819999999999993</v>
      </c>
      <c r="E466" s="1">
        <v>1.0653475657380891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</row>
    <row r="467" spans="1:83" s="2" customFormat="1">
      <c r="A467">
        <v>11</v>
      </c>
      <c r="B467" t="s">
        <v>0</v>
      </c>
      <c r="C467">
        <v>2.16</v>
      </c>
      <c r="D467">
        <v>2.16</v>
      </c>
      <c r="E467" s="1">
        <v>1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</row>
    <row r="468" spans="1:83" s="2" customFormat="1">
      <c r="A468">
        <v>11</v>
      </c>
      <c r="B468" t="s">
        <v>0</v>
      </c>
      <c r="C468">
        <v>11.38</v>
      </c>
      <c r="D468">
        <v>11.38</v>
      </c>
      <c r="E468" s="1">
        <v>1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</row>
    <row r="469" spans="1:83" s="2" customFormat="1">
      <c r="A469">
        <v>11</v>
      </c>
      <c r="B469" t="s">
        <v>0</v>
      </c>
      <c r="C469">
        <v>2.16</v>
      </c>
      <c r="D469">
        <v>2.16</v>
      </c>
      <c r="E469" s="1">
        <v>1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</row>
    <row r="470" spans="1:83" s="2" customFormat="1">
      <c r="A470">
        <v>11</v>
      </c>
      <c r="B470" t="s">
        <v>3</v>
      </c>
      <c r="C470">
        <v>3.44</v>
      </c>
      <c r="D470">
        <v>3.44</v>
      </c>
      <c r="E470" s="1">
        <v>1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</row>
    <row r="471" spans="1:83" s="2" customFormat="1">
      <c r="A471">
        <v>11</v>
      </c>
      <c r="B471" t="s">
        <v>4</v>
      </c>
      <c r="C471">
        <v>3.66</v>
      </c>
      <c r="D471">
        <v>3.66</v>
      </c>
      <c r="E471" s="1">
        <v>1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</row>
    <row r="472" spans="1:83" s="2" customFormat="1">
      <c r="A472">
        <v>11</v>
      </c>
      <c r="B472" t="s">
        <v>11</v>
      </c>
      <c r="C472">
        <v>70</v>
      </c>
      <c r="D472">
        <v>65.62</v>
      </c>
      <c r="E472" s="1">
        <v>1.0667479427003961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</row>
    <row r="473" spans="1:83" s="2" customFormat="1">
      <c r="A473">
        <v>11</v>
      </c>
      <c r="B473" t="s">
        <v>8</v>
      </c>
      <c r="C473">
        <v>12.65</v>
      </c>
      <c r="D473">
        <v>11.83</v>
      </c>
      <c r="E473" s="1">
        <v>1.0693153000845308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</row>
    <row r="474" spans="1:83" s="2" customFormat="1">
      <c r="A474">
        <v>11</v>
      </c>
      <c r="B474" t="s">
        <v>4</v>
      </c>
      <c r="C474">
        <v>4.5199999999999996</v>
      </c>
      <c r="D474">
        <v>4.5199999999999996</v>
      </c>
      <c r="E474" s="1">
        <v>1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</row>
    <row r="475" spans="1:83" s="2" customFormat="1">
      <c r="A475">
        <v>11</v>
      </c>
      <c r="B475" t="s">
        <v>0</v>
      </c>
      <c r="C475">
        <v>11.38</v>
      </c>
      <c r="D475">
        <v>11.38</v>
      </c>
      <c r="E475" s="1">
        <v>1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</row>
    <row r="476" spans="1:83" s="2" customFormat="1">
      <c r="A476">
        <v>11</v>
      </c>
      <c r="B476" t="s">
        <v>3</v>
      </c>
      <c r="C476">
        <v>3.44</v>
      </c>
      <c r="D476">
        <v>3.44</v>
      </c>
      <c r="E476" s="1">
        <v>1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</row>
    <row r="477" spans="1:83" s="2" customFormat="1">
      <c r="A477">
        <v>11</v>
      </c>
      <c r="B477" t="s">
        <v>4</v>
      </c>
      <c r="C477">
        <v>3.66</v>
      </c>
      <c r="D477">
        <v>3.66</v>
      </c>
      <c r="E477" s="1">
        <v>1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</row>
    <row r="478" spans="1:83" s="2" customFormat="1">
      <c r="A478">
        <v>11</v>
      </c>
      <c r="B478" t="s">
        <v>0</v>
      </c>
      <c r="C478">
        <v>2.44</v>
      </c>
      <c r="D478">
        <v>2.44</v>
      </c>
      <c r="E478" s="1">
        <v>1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</row>
    <row r="479" spans="1:83" s="2" customFormat="1">
      <c r="A479">
        <v>11</v>
      </c>
      <c r="B479" t="s">
        <v>11</v>
      </c>
      <c r="C479">
        <v>35</v>
      </c>
      <c r="D479">
        <v>32.869999999999997</v>
      </c>
      <c r="E479" s="1">
        <v>1.0648007301490723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</row>
    <row r="480" spans="1:83" s="2" customFormat="1">
      <c r="A480">
        <v>11</v>
      </c>
      <c r="B480" t="s">
        <v>0</v>
      </c>
      <c r="C480">
        <v>6.6</v>
      </c>
      <c r="D480">
        <v>6.6</v>
      </c>
      <c r="E480" s="1">
        <v>1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</row>
    <row r="481" spans="1:83" s="2" customFormat="1">
      <c r="A481">
        <v>11</v>
      </c>
      <c r="B481" t="s">
        <v>4</v>
      </c>
      <c r="C481">
        <v>4.5199999999999996</v>
      </c>
      <c r="D481">
        <v>4.5199999999999996</v>
      </c>
      <c r="E481" s="1">
        <v>1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</row>
    <row r="482" spans="1:83" s="2" customFormat="1">
      <c r="A482">
        <v>11</v>
      </c>
      <c r="B482" t="s">
        <v>11</v>
      </c>
      <c r="C482">
        <v>70</v>
      </c>
      <c r="D482">
        <v>65.430000000000007</v>
      </c>
      <c r="E482" s="1">
        <v>1.0698456365581537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</row>
    <row r="483" spans="1:83" s="2" customFormat="1">
      <c r="A483">
        <v>11</v>
      </c>
      <c r="B483" t="s">
        <v>11</v>
      </c>
      <c r="C483">
        <v>81.84</v>
      </c>
      <c r="D483">
        <v>76.790000000000006</v>
      </c>
      <c r="E483" s="1">
        <v>1.0657637713243913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</row>
    <row r="484" spans="1:83" s="2" customFormat="1">
      <c r="A484">
        <v>11</v>
      </c>
      <c r="B484" t="s">
        <v>8</v>
      </c>
      <c r="C484">
        <v>12.65</v>
      </c>
      <c r="D484">
        <v>11.85</v>
      </c>
      <c r="E484" s="1">
        <v>1.0675105485232068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</row>
    <row r="485" spans="1:83" s="2" customFormat="1">
      <c r="A485">
        <v>11</v>
      </c>
      <c r="B485" t="s">
        <v>0</v>
      </c>
      <c r="C485">
        <v>6.7</v>
      </c>
      <c r="D485">
        <v>6.7</v>
      </c>
      <c r="E485" s="1">
        <v>1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</row>
    <row r="486" spans="1:83" s="2" customFormat="1">
      <c r="A486">
        <v>11</v>
      </c>
      <c r="B486" t="s">
        <v>11</v>
      </c>
      <c r="C486">
        <v>81.84</v>
      </c>
      <c r="D486">
        <v>76.78</v>
      </c>
      <c r="E486" s="1">
        <v>1.0659025787965617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</row>
    <row r="487" spans="1:83" s="2" customFormat="1">
      <c r="A487">
        <v>11</v>
      </c>
      <c r="B487" t="s">
        <v>8</v>
      </c>
      <c r="C487">
        <v>13.66</v>
      </c>
      <c r="D487">
        <v>12.8</v>
      </c>
      <c r="E487" s="1">
        <v>1.0671875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</row>
    <row r="488" spans="1:83" s="2" customFormat="1">
      <c r="A488">
        <v>11</v>
      </c>
      <c r="B488" t="s">
        <v>11</v>
      </c>
      <c r="C488">
        <v>35</v>
      </c>
      <c r="D488">
        <v>32.83</v>
      </c>
      <c r="E488" s="1">
        <v>1.0660980810234542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</row>
    <row r="489" spans="1:83" s="2" customFormat="1">
      <c r="A489">
        <v>11</v>
      </c>
      <c r="B489" t="s">
        <v>3</v>
      </c>
      <c r="C489">
        <v>2.98</v>
      </c>
      <c r="D489">
        <v>2.98</v>
      </c>
      <c r="E489" s="1">
        <v>1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</row>
    <row r="490" spans="1:83" s="2" customFormat="1">
      <c r="A490">
        <v>11</v>
      </c>
      <c r="B490" t="s">
        <v>0</v>
      </c>
      <c r="C490">
        <v>3.08</v>
      </c>
      <c r="D490">
        <v>3.08</v>
      </c>
      <c r="E490" s="1">
        <v>1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</row>
    <row r="491" spans="1:83" s="2" customFormat="1">
      <c r="A491">
        <v>11</v>
      </c>
      <c r="B491" t="s">
        <v>4</v>
      </c>
      <c r="C491">
        <v>3.66</v>
      </c>
      <c r="D491">
        <v>3.66</v>
      </c>
      <c r="E491" s="1">
        <v>1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</row>
    <row r="492" spans="1:83" s="2" customFormat="1">
      <c r="A492">
        <v>11</v>
      </c>
      <c r="B492" t="s">
        <v>4</v>
      </c>
      <c r="C492">
        <v>4.5199999999999996</v>
      </c>
      <c r="D492">
        <v>4.5199999999999996</v>
      </c>
      <c r="E492" s="1">
        <v>1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</row>
    <row r="493" spans="1:83" s="2" customFormat="1">
      <c r="A493">
        <v>11</v>
      </c>
      <c r="B493" t="s">
        <v>8</v>
      </c>
      <c r="C493">
        <v>2.58</v>
      </c>
      <c r="D493">
        <v>2.58</v>
      </c>
      <c r="E493" s="1">
        <v>1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</row>
    <row r="494" spans="1:83" s="2" customFormat="1">
      <c r="A494">
        <v>11</v>
      </c>
      <c r="B494" t="s">
        <v>6</v>
      </c>
      <c r="C494">
        <v>1.1100000000000001</v>
      </c>
      <c r="D494">
        <v>1.1100000000000001</v>
      </c>
      <c r="E494" s="1">
        <v>1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</row>
    <row r="495" spans="1:83" s="2" customFormat="1">
      <c r="A495">
        <v>11</v>
      </c>
      <c r="B495" t="s">
        <v>3</v>
      </c>
      <c r="C495">
        <v>2.98</v>
      </c>
      <c r="D495">
        <v>2.98</v>
      </c>
      <c r="E495" s="1">
        <v>1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</row>
    <row r="496" spans="1:83" s="2" customFormat="1">
      <c r="A496">
        <v>11</v>
      </c>
      <c r="B496" t="s">
        <v>4</v>
      </c>
      <c r="C496">
        <v>3.66</v>
      </c>
      <c r="D496">
        <v>3.66</v>
      </c>
      <c r="E496" s="1">
        <v>1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</row>
    <row r="497" spans="1:83" s="2" customFormat="1">
      <c r="A497">
        <v>11</v>
      </c>
      <c r="B497" t="s">
        <v>4</v>
      </c>
      <c r="C497">
        <v>4.5199999999999996</v>
      </c>
      <c r="D497">
        <v>4.5199999999999996</v>
      </c>
      <c r="E497" s="1">
        <v>1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</row>
    <row r="498" spans="1:83" s="2" customFormat="1">
      <c r="A498">
        <v>11</v>
      </c>
      <c r="B498" t="s">
        <v>3</v>
      </c>
      <c r="C498">
        <v>3.44</v>
      </c>
      <c r="D498">
        <v>3.44</v>
      </c>
      <c r="E498" s="1">
        <v>1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</row>
    <row r="499" spans="1:83" s="2" customFormat="1">
      <c r="A499">
        <v>11</v>
      </c>
      <c r="B499" t="s">
        <v>0</v>
      </c>
      <c r="C499">
        <v>7.46</v>
      </c>
      <c r="D499">
        <v>7.46</v>
      </c>
      <c r="E499" s="1">
        <v>1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</row>
    <row r="500" spans="1:83" s="2" customFormat="1">
      <c r="A500">
        <v>11</v>
      </c>
      <c r="B500" t="s">
        <v>3</v>
      </c>
      <c r="C500">
        <v>3.44</v>
      </c>
      <c r="D500">
        <v>3.44</v>
      </c>
      <c r="E500" s="1">
        <v>1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</row>
    <row r="501" spans="1:83" s="2" customFormat="1">
      <c r="A501">
        <v>11</v>
      </c>
      <c r="B501" t="s">
        <v>5</v>
      </c>
      <c r="C501">
        <v>0.4</v>
      </c>
      <c r="D501">
        <v>0.4</v>
      </c>
      <c r="E501" s="1">
        <v>1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</row>
    <row r="502" spans="1:83" s="2" customFormat="1">
      <c r="A502">
        <v>11</v>
      </c>
      <c r="B502" t="s">
        <v>3</v>
      </c>
      <c r="C502">
        <v>2.98</v>
      </c>
      <c r="D502">
        <v>2.98</v>
      </c>
      <c r="E502" s="1">
        <v>1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</row>
    <row r="503" spans="1:83" s="2" customFormat="1">
      <c r="A503">
        <v>11</v>
      </c>
      <c r="B503" t="s">
        <v>8</v>
      </c>
      <c r="C503">
        <v>12.65</v>
      </c>
      <c r="D503">
        <v>11.86</v>
      </c>
      <c r="E503" s="1">
        <v>1.0666104553119731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</row>
    <row r="504" spans="1:83" s="2" customFormat="1">
      <c r="A504">
        <v>11</v>
      </c>
      <c r="B504" t="s">
        <v>1</v>
      </c>
      <c r="C504">
        <v>3.29</v>
      </c>
      <c r="D504">
        <v>3.08</v>
      </c>
      <c r="E504" s="1">
        <v>1.0681818181818181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</row>
    <row r="505" spans="1:83" s="2" customFormat="1">
      <c r="A505">
        <v>11</v>
      </c>
      <c r="B505" t="s">
        <v>3</v>
      </c>
      <c r="C505">
        <v>3.44</v>
      </c>
      <c r="D505">
        <v>3.44</v>
      </c>
      <c r="E505" s="1">
        <v>1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</row>
    <row r="506" spans="1:83" s="2" customFormat="1">
      <c r="A506">
        <v>11</v>
      </c>
      <c r="B506" t="s">
        <v>11</v>
      </c>
      <c r="C506">
        <v>70</v>
      </c>
      <c r="D506">
        <v>65.459999999999994</v>
      </c>
      <c r="E506" s="1">
        <v>1.0693553315001529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</row>
    <row r="507" spans="1:83" s="2" customFormat="1">
      <c r="A507">
        <v>11</v>
      </c>
      <c r="B507" t="s">
        <v>0</v>
      </c>
      <c r="C507">
        <v>8.2200000000000006</v>
      </c>
      <c r="D507">
        <v>8.2200000000000006</v>
      </c>
      <c r="E507" s="1">
        <v>1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</row>
    <row r="508" spans="1:83" s="2" customFormat="1">
      <c r="A508">
        <v>11</v>
      </c>
      <c r="B508" t="s">
        <v>0</v>
      </c>
      <c r="C508">
        <v>2.44</v>
      </c>
      <c r="D508">
        <v>2.44</v>
      </c>
      <c r="E508" s="1">
        <v>1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</row>
    <row r="509" spans="1:83" s="2" customFormat="1">
      <c r="A509">
        <v>11</v>
      </c>
      <c r="B509" t="s">
        <v>3</v>
      </c>
      <c r="C509">
        <v>3.44</v>
      </c>
      <c r="D509">
        <v>3.44</v>
      </c>
      <c r="E509" s="1">
        <v>1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</row>
    <row r="510" spans="1:83" s="2" customFormat="1">
      <c r="A510">
        <v>11</v>
      </c>
      <c r="B510" t="s">
        <v>4</v>
      </c>
      <c r="C510">
        <v>3.66</v>
      </c>
      <c r="D510">
        <v>3.66</v>
      </c>
      <c r="E510" s="1">
        <v>1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</row>
    <row r="511" spans="1:83" s="2" customFormat="1">
      <c r="A511">
        <v>11</v>
      </c>
      <c r="B511" t="s">
        <v>5</v>
      </c>
      <c r="C511">
        <v>16.059999999999999</v>
      </c>
      <c r="D511">
        <v>16.059999999999999</v>
      </c>
      <c r="E511" s="1">
        <v>1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</row>
    <row r="512" spans="1:83" s="2" customFormat="1">
      <c r="A512">
        <v>11</v>
      </c>
      <c r="B512" t="s">
        <v>0</v>
      </c>
      <c r="C512">
        <v>6.6</v>
      </c>
      <c r="D512">
        <v>6.6</v>
      </c>
      <c r="E512" s="1">
        <v>1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</row>
    <row r="513" spans="1:83" s="2" customFormat="1">
      <c r="A513">
        <v>11</v>
      </c>
      <c r="B513" t="s">
        <v>8</v>
      </c>
      <c r="C513">
        <v>25.3</v>
      </c>
      <c r="D513">
        <v>23.74</v>
      </c>
      <c r="E513" s="1">
        <v>1.0657118786857624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</row>
    <row r="514" spans="1:83" s="2" customFormat="1">
      <c r="A514">
        <v>11</v>
      </c>
      <c r="B514" t="s">
        <v>0</v>
      </c>
      <c r="C514">
        <v>10.66</v>
      </c>
      <c r="D514">
        <v>10.66</v>
      </c>
      <c r="E514" s="1">
        <v>1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</row>
    <row r="515" spans="1:83" s="2" customFormat="1">
      <c r="A515">
        <v>11</v>
      </c>
      <c r="B515" t="s">
        <v>6</v>
      </c>
      <c r="C515">
        <v>3.12</v>
      </c>
      <c r="D515">
        <v>3.12</v>
      </c>
      <c r="E515" s="1">
        <v>1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</row>
    <row r="516" spans="1:83" s="2" customFormat="1">
      <c r="A516">
        <v>11</v>
      </c>
      <c r="B516" t="s">
        <v>3</v>
      </c>
      <c r="C516">
        <v>2.98</v>
      </c>
      <c r="D516">
        <v>2.98</v>
      </c>
      <c r="E516" s="1">
        <v>1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</row>
    <row r="517" spans="1:83" s="2" customFormat="1">
      <c r="A517">
        <v>11</v>
      </c>
      <c r="B517" t="s">
        <v>8</v>
      </c>
      <c r="C517">
        <v>37.950000000000003</v>
      </c>
      <c r="D517">
        <v>35.64</v>
      </c>
      <c r="E517" s="1">
        <v>1.0648148148148149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</row>
    <row r="518" spans="1:83" s="2" customFormat="1">
      <c r="A518">
        <v>11</v>
      </c>
      <c r="B518" t="s">
        <v>11</v>
      </c>
      <c r="C518">
        <v>70</v>
      </c>
      <c r="D518">
        <v>65.7</v>
      </c>
      <c r="E518" s="1">
        <v>1.06544901065449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</row>
    <row r="519" spans="1:83" s="2" customFormat="1">
      <c r="A519">
        <v>11</v>
      </c>
      <c r="B519" t="s">
        <v>0</v>
      </c>
      <c r="C519">
        <v>8.3800000000000008</v>
      </c>
      <c r="D519">
        <v>8.3800000000000008</v>
      </c>
      <c r="E519" s="1">
        <v>1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</row>
    <row r="520" spans="1:83" s="2" customFormat="1">
      <c r="A520">
        <v>11</v>
      </c>
      <c r="B520" t="s">
        <v>11</v>
      </c>
      <c r="C520">
        <v>7.42</v>
      </c>
      <c r="D520">
        <v>6.97</v>
      </c>
      <c r="E520" s="1">
        <v>1.0645624103299858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</row>
    <row r="521" spans="1:83" s="2" customFormat="1">
      <c r="A521">
        <v>11</v>
      </c>
      <c r="B521" s="7" t="s">
        <v>0</v>
      </c>
      <c r="C521" s="7">
        <v>4.78</v>
      </c>
      <c r="D521" s="7">
        <v>4.78</v>
      </c>
      <c r="E521" s="8">
        <v>1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</row>
    <row r="522" spans="1:83">
      <c r="A522">
        <v>12</v>
      </c>
      <c r="B522" t="s">
        <v>12</v>
      </c>
      <c r="C522">
        <v>5.82</v>
      </c>
      <c r="D522">
        <v>5.46</v>
      </c>
      <c r="E522" s="1">
        <v>1.0659340659340659</v>
      </c>
    </row>
    <row r="523" spans="1:83">
      <c r="A523">
        <v>12</v>
      </c>
      <c r="B523" t="s">
        <v>11</v>
      </c>
      <c r="C523">
        <v>12.04</v>
      </c>
      <c r="D523">
        <v>11.3</v>
      </c>
      <c r="E523" s="1">
        <v>1.0654867256637166</v>
      </c>
    </row>
    <row r="524" spans="1:83">
      <c r="A524">
        <v>12</v>
      </c>
      <c r="B524" t="s">
        <v>11</v>
      </c>
      <c r="C524">
        <v>5.2</v>
      </c>
      <c r="D524">
        <v>4.97</v>
      </c>
      <c r="E524" s="1">
        <v>1.046277665995976</v>
      </c>
    </row>
    <row r="525" spans="1:83">
      <c r="A525">
        <v>12</v>
      </c>
      <c r="B525" t="s">
        <v>1</v>
      </c>
      <c r="C525">
        <v>13.84</v>
      </c>
      <c r="D525">
        <v>12.96</v>
      </c>
      <c r="E525" s="1">
        <v>1.0679012345679011</v>
      </c>
    </row>
    <row r="526" spans="1:83">
      <c r="A526">
        <v>12</v>
      </c>
      <c r="B526" t="s">
        <v>1</v>
      </c>
      <c r="C526">
        <v>7.01</v>
      </c>
      <c r="D526">
        <v>6.59</v>
      </c>
      <c r="E526" s="1">
        <v>1.0637329286798178</v>
      </c>
    </row>
    <row r="527" spans="1:83">
      <c r="A527">
        <v>12</v>
      </c>
      <c r="B527" t="s">
        <v>6</v>
      </c>
      <c r="C527">
        <v>0.98</v>
      </c>
      <c r="D527">
        <v>0.98</v>
      </c>
      <c r="E527" s="1">
        <v>1</v>
      </c>
    </row>
    <row r="528" spans="1:83">
      <c r="A528">
        <v>12</v>
      </c>
      <c r="B528" t="s">
        <v>12</v>
      </c>
      <c r="C528">
        <v>1.35</v>
      </c>
      <c r="D528">
        <v>1.27</v>
      </c>
      <c r="E528" s="1">
        <v>1.0629921259842521</v>
      </c>
    </row>
    <row r="529" spans="1:5">
      <c r="A529">
        <v>12</v>
      </c>
      <c r="B529" t="s">
        <v>1</v>
      </c>
      <c r="C529">
        <v>1.86</v>
      </c>
      <c r="D529">
        <v>1.74</v>
      </c>
      <c r="E529" s="1">
        <v>1.0689655172413794</v>
      </c>
    </row>
    <row r="530" spans="1:5">
      <c r="A530">
        <v>12</v>
      </c>
      <c r="B530" t="s">
        <v>11</v>
      </c>
      <c r="C530">
        <v>1.03</v>
      </c>
      <c r="D530">
        <v>1.03</v>
      </c>
      <c r="E530" s="1">
        <v>1</v>
      </c>
    </row>
    <row r="531" spans="1:5">
      <c r="A531">
        <v>12</v>
      </c>
      <c r="B531" s="5" t="s">
        <v>1</v>
      </c>
      <c r="C531" s="5">
        <v>44.33</v>
      </c>
      <c r="D531" s="5">
        <v>41.9</v>
      </c>
      <c r="E531" s="6">
        <v>1.0579952267303103</v>
      </c>
    </row>
    <row r="532" spans="1:5">
      <c r="A532">
        <v>12</v>
      </c>
      <c r="B532" s="7" t="s">
        <v>1</v>
      </c>
      <c r="C532" s="7">
        <v>1.41</v>
      </c>
      <c r="D532" s="7">
        <v>1.41</v>
      </c>
      <c r="E532" s="8">
        <v>1</v>
      </c>
    </row>
    <row r="533" spans="1:5">
      <c r="B533" s="11" t="s">
        <v>22</v>
      </c>
      <c r="C533" s="10">
        <v>9798.75</v>
      </c>
      <c r="D533" s="10">
        <v>9283.7399999999943</v>
      </c>
      <c r="E533" s="12">
        <v>1.0554744100976552</v>
      </c>
    </row>
    <row r="535" spans="1:5">
      <c r="A535" s="16" t="s">
        <v>24</v>
      </c>
    </row>
  </sheetData>
  <pageMargins left="0.70866141732283472" right="0.70866141732283472" top="0.74803149606299213" bottom="0.74803149606299213" header="0.31496062992125984" footer="0.31496062992125984"/>
  <pageSetup scale="59" fitToHeight="12" orientation="portrait" r:id="rId1"/>
  <rowBreaks count="11" manualBreakCount="11">
    <brk id="93" max="16383" man="1"/>
    <brk id="135" max="16383" man="1"/>
    <brk id="189" max="16383" man="1"/>
    <brk id="232" max="16383" man="1"/>
    <brk id="293" max="16383" man="1"/>
    <brk id="321" max="16383" man="1"/>
    <brk id="351" max="16383" man="1"/>
    <brk id="379" max="16383" man="1"/>
    <brk id="405" max="16383" man="1"/>
    <brk id="442" max="16383" man="1"/>
    <brk id="521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E19"/>
  <sheetViews>
    <sheetView workbookViewId="0">
      <selection activeCell="C25" sqref="C25"/>
    </sheetView>
  </sheetViews>
  <sheetFormatPr defaultRowHeight="15"/>
  <cols>
    <col min="1" max="1" width="15.85546875" bestFit="1" customWidth="1"/>
    <col min="2" max="2" width="19.5703125" bestFit="1" customWidth="1"/>
    <col min="3" max="3" width="19.42578125" style="20" bestFit="1" customWidth="1"/>
    <col min="4" max="4" width="11.85546875" bestFit="1" customWidth="1"/>
    <col min="5" max="5" width="10.140625" bestFit="1" customWidth="1"/>
  </cols>
  <sheetData>
    <row r="1" spans="1:5">
      <c r="A1" s="3" t="s">
        <v>16</v>
      </c>
      <c r="B1" s="18" t="s">
        <v>15</v>
      </c>
      <c r="C1" s="18" t="s">
        <v>14</v>
      </c>
      <c r="D1" s="19" t="s">
        <v>13</v>
      </c>
      <c r="E1" s="18" t="s">
        <v>39</v>
      </c>
    </row>
    <row r="2" spans="1:5">
      <c r="A2" t="s">
        <v>25</v>
      </c>
      <c r="B2">
        <v>3877.3200000000011</v>
      </c>
      <c r="C2" s="20">
        <v>3652.02</v>
      </c>
      <c r="D2" s="1">
        <v>1.0616918855866071</v>
      </c>
      <c r="E2">
        <v>88</v>
      </c>
    </row>
    <row r="3" spans="1:5">
      <c r="A3" t="s">
        <v>26</v>
      </c>
      <c r="B3">
        <v>465.77</v>
      </c>
      <c r="C3" s="20">
        <v>442.87999999999988</v>
      </c>
      <c r="D3" s="1">
        <v>1.0516844291907517</v>
      </c>
      <c r="E3">
        <v>88</v>
      </c>
    </row>
    <row r="4" spans="1:5">
      <c r="A4" t="s">
        <v>27</v>
      </c>
      <c r="B4">
        <v>1674.9900000000005</v>
      </c>
      <c r="C4" s="20">
        <v>1583.14</v>
      </c>
      <c r="D4" s="1">
        <v>1.0580176105713963</v>
      </c>
      <c r="E4">
        <v>84</v>
      </c>
    </row>
    <row r="5" spans="1:5">
      <c r="A5" t="s">
        <v>28</v>
      </c>
      <c r="B5">
        <v>662.99000000000024</v>
      </c>
      <c r="C5" s="20">
        <v>627.92000000000019</v>
      </c>
      <c r="D5" s="1">
        <v>1.0558510638297873</v>
      </c>
      <c r="E5">
        <v>57</v>
      </c>
    </row>
    <row r="6" spans="1:5">
      <c r="A6" t="s">
        <v>29</v>
      </c>
      <c r="B6">
        <v>391.32000000000011</v>
      </c>
      <c r="C6" s="20">
        <v>381.43</v>
      </c>
      <c r="D6" s="1">
        <v>1.0259287418399186</v>
      </c>
      <c r="E6">
        <v>72</v>
      </c>
    </row>
    <row r="7" spans="1:5">
      <c r="A7" t="s">
        <v>30</v>
      </c>
      <c r="B7">
        <v>63.13</v>
      </c>
      <c r="C7" s="20">
        <v>63.13</v>
      </c>
      <c r="D7" s="1">
        <v>1</v>
      </c>
      <c r="E7">
        <v>34</v>
      </c>
    </row>
    <row r="8" spans="1:5">
      <c r="A8" t="s">
        <v>31</v>
      </c>
      <c r="B8">
        <v>120.26</v>
      </c>
      <c r="C8" s="20">
        <v>119.88</v>
      </c>
      <c r="D8" s="1">
        <v>1.0031698365031698</v>
      </c>
      <c r="E8">
        <v>64</v>
      </c>
    </row>
    <row r="9" spans="1:5">
      <c r="A9" t="s">
        <v>32</v>
      </c>
      <c r="B9">
        <v>116.95000000000003</v>
      </c>
      <c r="C9" s="20">
        <v>115.93000000000002</v>
      </c>
      <c r="D9" s="1">
        <v>1.0087984128353318</v>
      </c>
      <c r="E9">
        <v>48</v>
      </c>
    </row>
    <row r="10" spans="1:5">
      <c r="A10" t="s">
        <v>33</v>
      </c>
      <c r="B10">
        <v>343.4199999999999</v>
      </c>
      <c r="C10" s="20">
        <v>325.42999999999989</v>
      </c>
      <c r="D10" s="1">
        <v>1.0552807055280706</v>
      </c>
      <c r="E10">
        <v>56</v>
      </c>
    </row>
    <row r="11" spans="1:5">
      <c r="A11" t="s">
        <v>34</v>
      </c>
      <c r="B11">
        <v>555.24000000000012</v>
      </c>
      <c r="C11" s="20">
        <v>522.65000000000009</v>
      </c>
      <c r="D11" s="1">
        <v>1.0623553046972161</v>
      </c>
      <c r="E11">
        <v>48</v>
      </c>
    </row>
    <row r="12" spans="1:5">
      <c r="A12" t="s">
        <v>35</v>
      </c>
      <c r="B12">
        <v>1432.4900000000007</v>
      </c>
      <c r="C12" s="20">
        <v>1359.7200000000007</v>
      </c>
      <c r="D12" s="1">
        <v>1.0535183714294118</v>
      </c>
      <c r="E12">
        <v>71</v>
      </c>
    </row>
    <row r="13" spans="1:5">
      <c r="A13" t="s">
        <v>36</v>
      </c>
      <c r="B13">
        <v>94.86999999999999</v>
      </c>
      <c r="C13" s="20">
        <v>89.61</v>
      </c>
      <c r="D13" s="1">
        <v>1.0586988059368374</v>
      </c>
      <c r="E13">
        <v>12</v>
      </c>
    </row>
    <row r="14" spans="1:5">
      <c r="A14" s="16" t="s">
        <v>37</v>
      </c>
      <c r="B14" s="16">
        <v>9798.7500000000018</v>
      </c>
      <c r="C14" s="13">
        <v>9283.7400000000034</v>
      </c>
      <c r="D14" s="17">
        <v>1.0554744100976545</v>
      </c>
      <c r="E14" s="16">
        <v>60</v>
      </c>
    </row>
    <row r="18" spans="1:1">
      <c r="A18" s="16" t="s">
        <v>24</v>
      </c>
    </row>
    <row r="19" spans="1:1">
      <c r="A19" s="29" t="s">
        <v>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D6"/>
  <sheetViews>
    <sheetView workbookViewId="0">
      <selection activeCell="A6" sqref="A6"/>
    </sheetView>
  </sheetViews>
  <sheetFormatPr defaultRowHeight="15"/>
  <cols>
    <col min="1" max="1" width="21.5703125" bestFit="1" customWidth="1"/>
    <col min="2" max="2" width="19.5703125" bestFit="1" customWidth="1"/>
    <col min="3" max="3" width="19.42578125" bestFit="1" customWidth="1"/>
    <col min="4" max="4" width="11.85546875" bestFit="1" customWidth="1"/>
  </cols>
  <sheetData>
    <row r="1" spans="1:4">
      <c r="A1" s="3" t="s">
        <v>17</v>
      </c>
      <c r="B1" s="3" t="s">
        <v>15</v>
      </c>
      <c r="C1" s="3" t="s">
        <v>14</v>
      </c>
      <c r="D1" s="3" t="s">
        <v>13</v>
      </c>
    </row>
    <row r="2" spans="1:4">
      <c r="A2" s="13" t="s">
        <v>23</v>
      </c>
      <c r="B2" s="1">
        <v>179564177.30927822</v>
      </c>
      <c r="C2" s="1">
        <v>172696425.47924817</v>
      </c>
      <c r="D2" s="1">
        <v>1.0397677705891795</v>
      </c>
    </row>
    <row r="3" spans="1:4">
      <c r="A3" s="14" t="s">
        <v>19</v>
      </c>
      <c r="B3" s="15">
        <v>90900608.199721307</v>
      </c>
      <c r="C3" s="15">
        <v>87340379.809718072</v>
      </c>
      <c r="D3" s="15">
        <v>1.0407626850004503</v>
      </c>
    </row>
    <row r="4" spans="1:4">
      <c r="A4" s="14" t="s">
        <v>18</v>
      </c>
      <c r="B4" s="15">
        <v>88663569.109751329</v>
      </c>
      <c r="C4" s="15">
        <v>85356045.669801071</v>
      </c>
      <c r="D4" s="15">
        <v>1.0387497266771868</v>
      </c>
    </row>
    <row r="6" spans="1:4">
      <c r="A6" s="38" t="s"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G12"/>
  <sheetViews>
    <sheetView workbookViewId="0">
      <selection activeCell="C34" sqref="C34"/>
    </sheetView>
  </sheetViews>
  <sheetFormatPr defaultRowHeight="15"/>
  <cols>
    <col min="1" max="1" width="36" customWidth="1"/>
    <col min="2" max="2" width="20" bestFit="1" customWidth="1"/>
    <col min="3" max="3" width="19.85546875" bestFit="1" customWidth="1"/>
    <col min="4" max="4" width="11.85546875" bestFit="1" customWidth="1"/>
  </cols>
  <sheetData>
    <row r="1" spans="1:7">
      <c r="A1" s="18" t="s">
        <v>40</v>
      </c>
      <c r="B1" s="3" t="s">
        <v>41</v>
      </c>
      <c r="C1" s="3" t="s">
        <v>42</v>
      </c>
      <c r="D1" s="3" t="s">
        <v>13</v>
      </c>
      <c r="E1" s="21"/>
      <c r="F1" s="21"/>
      <c r="G1" s="21"/>
    </row>
    <row r="2" spans="1:7">
      <c r="A2" s="22" t="s">
        <v>43</v>
      </c>
      <c r="B2" s="21">
        <v>9242983.1800121628</v>
      </c>
      <c r="C2" s="21">
        <v>8937983.1000069585</v>
      </c>
      <c r="D2" s="23">
        <v>1.034124038565811</v>
      </c>
      <c r="E2" s="21"/>
      <c r="F2" s="21"/>
      <c r="G2" s="21"/>
    </row>
    <row r="3" spans="1:7">
      <c r="A3" s="22" t="s">
        <v>44</v>
      </c>
      <c r="B3" s="21">
        <v>86492529.619736433</v>
      </c>
      <c r="C3" s="21">
        <v>83227505.959753692</v>
      </c>
      <c r="D3" s="23">
        <v>1.0392301033454205</v>
      </c>
      <c r="E3" s="21"/>
      <c r="F3" s="21"/>
      <c r="G3" s="21"/>
    </row>
    <row r="4" spans="1:7">
      <c r="A4" s="22" t="s">
        <v>45</v>
      </c>
      <c r="B4" s="21">
        <v>33724063.690040998</v>
      </c>
      <c r="C4" s="21">
        <v>32415245.400032539</v>
      </c>
      <c r="D4" s="23">
        <v>1.0403766275361022</v>
      </c>
      <c r="E4" s="21"/>
      <c r="F4" s="21"/>
      <c r="G4" s="21"/>
    </row>
    <row r="5" spans="1:7">
      <c r="A5" s="22" t="s">
        <v>46</v>
      </c>
      <c r="B5" s="21">
        <v>27083040.530021243</v>
      </c>
      <c r="C5" s="21">
        <v>26023043.680015631</v>
      </c>
      <c r="D5" s="23">
        <v>1.0407330081384614</v>
      </c>
      <c r="E5" s="21"/>
      <c r="F5" s="21"/>
      <c r="G5" s="21"/>
    </row>
    <row r="6" spans="1:7">
      <c r="A6" s="22" t="s">
        <v>47</v>
      </c>
      <c r="B6" s="21">
        <v>10933513.1800054</v>
      </c>
      <c r="C6" s="21">
        <v>10508326.970001793</v>
      </c>
      <c r="D6" s="23">
        <v>1.0404618367145779</v>
      </c>
      <c r="E6" s="21"/>
      <c r="F6" s="21"/>
      <c r="G6" s="21"/>
    </row>
    <row r="7" spans="1:7">
      <c r="A7" s="22" t="s">
        <v>48</v>
      </c>
      <c r="B7" s="21">
        <v>12088047.109999936</v>
      </c>
      <c r="C7" s="21">
        <v>11584320.369999869</v>
      </c>
      <c r="D7" s="23">
        <v>1.0434834952687062</v>
      </c>
      <c r="E7" s="21"/>
      <c r="F7" s="21"/>
      <c r="G7" s="21"/>
    </row>
    <row r="8" spans="1:7">
      <c r="A8" s="22" t="s">
        <v>49</v>
      </c>
      <c r="B8" s="24">
        <f>SUM(B2:B7)</f>
        <v>179564177.30981618</v>
      </c>
      <c r="C8" s="24">
        <f>SUM(C2:C7)</f>
        <v>172696425.47981045</v>
      </c>
      <c r="D8" s="25">
        <f>B8/C8</f>
        <v>1.039767770588909</v>
      </c>
      <c r="E8" s="21"/>
      <c r="F8" s="21"/>
      <c r="G8" s="21"/>
    </row>
    <row r="9" spans="1:7">
      <c r="A9" s="21"/>
      <c r="B9" s="21"/>
      <c r="C9" s="21"/>
      <c r="D9" s="21"/>
      <c r="E9" s="21"/>
      <c r="F9" s="21"/>
      <c r="G9" s="21"/>
    </row>
    <row r="10" spans="1:7">
      <c r="A10" s="21"/>
      <c r="B10" s="21"/>
      <c r="C10" s="21"/>
      <c r="D10" s="21"/>
      <c r="E10" s="21"/>
      <c r="F10" s="21"/>
      <c r="G10" s="21"/>
    </row>
    <row r="11" spans="1:7">
      <c r="A11" s="37" t="s">
        <v>50</v>
      </c>
      <c r="B11" s="21"/>
      <c r="C11" s="21"/>
      <c r="D11" s="21"/>
      <c r="E11" s="21"/>
      <c r="F11" s="21"/>
      <c r="G11" s="21"/>
    </row>
    <row r="12" spans="1:7">
      <c r="A12" s="37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D25"/>
  <sheetViews>
    <sheetView workbookViewId="0">
      <selection activeCell="A27" sqref="A27"/>
    </sheetView>
  </sheetViews>
  <sheetFormatPr defaultRowHeight="14.25"/>
  <cols>
    <col min="1" max="1" width="43.85546875" style="21" customWidth="1"/>
    <col min="2" max="2" width="17" style="21" customWidth="1"/>
    <col min="3" max="3" width="16.5703125" style="21" customWidth="1"/>
    <col min="4" max="4" width="10" style="21" customWidth="1"/>
    <col min="5" max="16384" width="9.140625" style="21"/>
  </cols>
  <sheetData>
    <row r="1" spans="1:4" ht="15">
      <c r="A1" s="3" t="s">
        <v>51</v>
      </c>
      <c r="B1" s="35" t="s">
        <v>41</v>
      </c>
      <c r="C1" s="35" t="s">
        <v>42</v>
      </c>
      <c r="D1" s="36" t="s">
        <v>13</v>
      </c>
    </row>
    <row r="2" spans="1:4" ht="15">
      <c r="A2" s="34" t="s">
        <v>83</v>
      </c>
      <c r="B2" s="21">
        <v>5261758.950000464</v>
      </c>
      <c r="C2" s="21">
        <v>4945517.960000067</v>
      </c>
      <c r="D2" s="23">
        <v>1.0639449684660316</v>
      </c>
    </row>
    <row r="3" spans="1:4" ht="15">
      <c r="A3" s="34" t="s">
        <v>52</v>
      </c>
      <c r="B3" s="21">
        <v>1252358.9199999031</v>
      </c>
      <c r="C3" s="21">
        <v>1177839.659999978</v>
      </c>
      <c r="D3" s="23">
        <v>1.0632677456284045</v>
      </c>
    </row>
    <row r="4" spans="1:4" ht="15">
      <c r="A4" s="34" t="s">
        <v>53</v>
      </c>
      <c r="B4" s="21">
        <v>3394999.7000003625</v>
      </c>
      <c r="C4" s="21">
        <v>3197478.6800000505</v>
      </c>
      <c r="D4" s="23">
        <v>1.0617739912499773</v>
      </c>
    </row>
    <row r="5" spans="1:4" ht="15">
      <c r="A5" s="34" t="s">
        <v>54</v>
      </c>
      <c r="B5" s="21">
        <v>236781.86000000485</v>
      </c>
      <c r="C5" s="21">
        <v>223045.31000000265</v>
      </c>
      <c r="D5" s="23">
        <v>1.0615863655685118</v>
      </c>
    </row>
    <row r="6" spans="1:4" ht="15">
      <c r="A6" s="34" t="s">
        <v>55</v>
      </c>
      <c r="B6" s="21">
        <v>23759457.810033362</v>
      </c>
      <c r="C6" s="21">
        <v>22395792.650009271</v>
      </c>
      <c r="D6" s="23">
        <v>1.0608893456612498</v>
      </c>
    </row>
    <row r="7" spans="1:4" ht="15">
      <c r="A7" s="34" t="s">
        <v>56</v>
      </c>
      <c r="B7" s="21">
        <v>317988.14999999013</v>
      </c>
      <c r="C7" s="21">
        <v>300087.2799999906</v>
      </c>
      <c r="D7" s="23">
        <v>1.0596522118498328</v>
      </c>
    </row>
    <row r="8" spans="1:4" ht="15">
      <c r="A8" s="34" t="s">
        <v>84</v>
      </c>
      <c r="B8" s="21">
        <v>1650346.6599972141</v>
      </c>
      <c r="C8" s="21">
        <v>1560441.4899983814</v>
      </c>
      <c r="D8" s="23">
        <v>1.0576152137552597</v>
      </c>
    </row>
    <row r="9" spans="1:4" ht="15">
      <c r="A9" s="34" t="s">
        <v>57</v>
      </c>
      <c r="B9" s="21">
        <v>6407443.6100077229</v>
      </c>
      <c r="C9" s="21">
        <v>6069276.1100049717</v>
      </c>
      <c r="D9" s="23">
        <v>1.0557179297618862</v>
      </c>
    </row>
    <row r="10" spans="1:4" ht="15">
      <c r="A10" s="34" t="s">
        <v>58</v>
      </c>
      <c r="B10" s="21">
        <v>9529286.4099958874</v>
      </c>
      <c r="C10" s="21">
        <v>9032993.0999899786</v>
      </c>
      <c r="D10" s="23">
        <v>1.0549422881775985</v>
      </c>
    </row>
    <row r="11" spans="1:4" ht="15">
      <c r="A11" s="34" t="s">
        <v>59</v>
      </c>
      <c r="B11" s="21">
        <v>10552041.34004526</v>
      </c>
      <c r="C11" s="21">
        <v>10126113.860040383</v>
      </c>
      <c r="D11" s="23">
        <v>1.0420622842970064</v>
      </c>
    </row>
    <row r="12" spans="1:4" ht="15">
      <c r="A12" s="34" t="s">
        <v>60</v>
      </c>
      <c r="B12" s="21">
        <v>7246221.4900004799</v>
      </c>
      <c r="C12" s="21">
        <v>6954100.189998121</v>
      </c>
      <c r="D12" s="23">
        <v>1.0420070594355986</v>
      </c>
    </row>
    <row r="13" spans="1:4" ht="15">
      <c r="A13" s="34" t="s">
        <v>61</v>
      </c>
      <c r="B13" s="21">
        <v>2209152.6599981436</v>
      </c>
      <c r="C13" s="21">
        <v>2125352.6799993291</v>
      </c>
      <c r="D13" s="23">
        <v>1.0394287408331877</v>
      </c>
    </row>
    <row r="14" spans="1:4" ht="15">
      <c r="A14" s="34" t="s">
        <v>62</v>
      </c>
      <c r="B14" s="21">
        <v>4913543.830002537</v>
      </c>
      <c r="C14" s="21">
        <v>4729358.0500017684</v>
      </c>
      <c r="D14" s="23">
        <v>1.0389451968012233</v>
      </c>
    </row>
    <row r="15" spans="1:4" ht="15">
      <c r="A15" s="34" t="s">
        <v>63</v>
      </c>
      <c r="B15" s="21">
        <v>24495352.139990442</v>
      </c>
      <c r="C15" s="21">
        <v>23627285.319988813</v>
      </c>
      <c r="D15" s="23">
        <v>1.0367400151242614</v>
      </c>
    </row>
    <row r="16" spans="1:4" ht="15">
      <c r="A16" s="34" t="s">
        <v>64</v>
      </c>
      <c r="B16" s="21">
        <v>40225558.349987738</v>
      </c>
      <c r="C16" s="21">
        <v>38910880.239990883</v>
      </c>
      <c r="D16" s="23">
        <v>1.0337869023236768</v>
      </c>
    </row>
    <row r="17" spans="1:4" ht="15">
      <c r="A17" s="34" t="s">
        <v>65</v>
      </c>
      <c r="B17" s="21">
        <v>20950668.620016709</v>
      </c>
      <c r="C17" s="21">
        <v>20391673.17001415</v>
      </c>
      <c r="D17" s="23">
        <v>1.0274129270973487</v>
      </c>
    </row>
    <row r="18" spans="1:4" ht="15">
      <c r="A18" s="34" t="s">
        <v>66</v>
      </c>
      <c r="B18" s="21">
        <v>5539594.550005055</v>
      </c>
      <c r="C18" s="21">
        <v>5416919.0600052914</v>
      </c>
      <c r="D18" s="23">
        <v>1.0226467275292173</v>
      </c>
    </row>
    <row r="19" spans="1:4" ht="15">
      <c r="A19" s="34" t="s">
        <v>67</v>
      </c>
      <c r="B19" s="21">
        <v>6435802.5500011873</v>
      </c>
      <c r="C19" s="21">
        <v>6333584.4900011104</v>
      </c>
      <c r="D19" s="23">
        <v>1.0161390536688111</v>
      </c>
    </row>
    <row r="20" spans="1:4" ht="15">
      <c r="A20" s="34" t="s">
        <v>68</v>
      </c>
      <c r="B20" s="21">
        <v>762813.33000001614</v>
      </c>
      <c r="C20" s="21">
        <v>756128.59000003175</v>
      </c>
      <c r="D20" s="23">
        <v>1.0088407449320018</v>
      </c>
    </row>
    <row r="21" spans="1:4" ht="15">
      <c r="A21" s="34" t="s">
        <v>69</v>
      </c>
      <c r="B21" s="21">
        <v>4423006.3800002672</v>
      </c>
      <c r="C21" s="21">
        <v>4422557.590000269</v>
      </c>
      <c r="D21" s="23">
        <v>1.000101477480138</v>
      </c>
    </row>
    <row r="22" spans="1:4" ht="15">
      <c r="A22" s="24" t="s">
        <v>49</v>
      </c>
      <c r="B22" s="24">
        <f>SUM(B2:B21)</f>
        <v>179564177.31008273</v>
      </c>
      <c r="C22" s="24">
        <f>SUM(C2:C21)</f>
        <v>172696425.48004285</v>
      </c>
      <c r="D22" s="25">
        <f>B22/C22</f>
        <v>1.0397677705890533</v>
      </c>
    </row>
    <row r="23" spans="1:4">
      <c r="D23" s="23"/>
    </row>
    <row r="24" spans="1:4">
      <c r="D24" s="23"/>
    </row>
    <row r="25" spans="1:4">
      <c r="A25" s="37" t="s">
        <v>38</v>
      </c>
      <c r="D25" s="23"/>
    </row>
  </sheetData>
  <sortState ref="A2:D21">
    <sortCondition descending="1" ref="D2:D2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C19" sqref="C19"/>
    </sheetView>
  </sheetViews>
  <sheetFormatPr defaultRowHeight="15"/>
  <sheetData>
    <row r="1" spans="1:1">
      <c r="A1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G34" sqref="G34"/>
    </sheetView>
  </sheetViews>
  <sheetFormatPr defaultRowHeight="15"/>
  <sheetData>
    <row r="1" spans="1:15">
      <c r="A1" s="16" t="s">
        <v>98</v>
      </c>
      <c r="B1" s="16" t="s">
        <v>99</v>
      </c>
      <c r="C1" s="16" t="s">
        <v>100</v>
      </c>
      <c r="D1" s="16" t="s">
        <v>101</v>
      </c>
      <c r="E1" s="16" t="s">
        <v>102</v>
      </c>
      <c r="F1" s="16" t="s">
        <v>103</v>
      </c>
      <c r="G1" s="16" t="s">
        <v>104</v>
      </c>
      <c r="H1" s="16" t="s">
        <v>105</v>
      </c>
      <c r="I1" s="16" t="s">
        <v>106</v>
      </c>
      <c r="J1" s="16" t="s">
        <v>107</v>
      </c>
      <c r="K1" s="16" t="s">
        <v>108</v>
      </c>
      <c r="L1" s="16" t="s">
        <v>109</v>
      </c>
      <c r="M1" s="16" t="s">
        <v>110</v>
      </c>
      <c r="N1" s="16" t="s">
        <v>111</v>
      </c>
      <c r="O1" s="16" t="s">
        <v>112</v>
      </c>
    </row>
    <row r="2" spans="1:15">
      <c r="A2" s="16" t="s">
        <v>113</v>
      </c>
      <c r="B2" s="1">
        <v>1.0326654367639492</v>
      </c>
      <c r="C2" s="1">
        <v>1.0286041405907942</v>
      </c>
      <c r="D2" s="1">
        <v>1.0363878252068757</v>
      </c>
      <c r="E2" s="1">
        <v>1.0290144323533519</v>
      </c>
      <c r="F2" s="1">
        <v>1.0317974214149488</v>
      </c>
      <c r="G2" s="1">
        <v>1.0313829883174803</v>
      </c>
      <c r="H2" s="1">
        <v>1.0313619325754888</v>
      </c>
      <c r="I2" s="1">
        <v>1.0332989566811723</v>
      </c>
      <c r="J2" s="1">
        <v>1.0372192008659198</v>
      </c>
      <c r="K2" s="1">
        <v>1.0323164908345432</v>
      </c>
      <c r="L2" s="1">
        <v>1.0378293447871429</v>
      </c>
      <c r="M2" s="1">
        <v>1.0552722499367977</v>
      </c>
      <c r="N2" s="1">
        <v>1.0337395295480276</v>
      </c>
      <c r="O2" s="1">
        <v>1.0383424348082144</v>
      </c>
    </row>
    <row r="3" spans="1:15">
      <c r="A3" s="16" t="s">
        <v>114</v>
      </c>
      <c r="B3" s="1">
        <v>1.0388623231500043</v>
      </c>
      <c r="C3" s="1">
        <v>1.0380043298908868</v>
      </c>
      <c r="D3" s="1">
        <v>1.0407418337083831</v>
      </c>
      <c r="E3" s="1">
        <v>1.0395458030788014</v>
      </c>
      <c r="F3" s="1">
        <v>1.0397474085121148</v>
      </c>
      <c r="G3" s="1">
        <v>1.0385379006282207</v>
      </c>
      <c r="H3" s="1">
        <v>1.0381460683846251</v>
      </c>
      <c r="I3" s="1">
        <v>1.036996423155697</v>
      </c>
      <c r="J3" s="1">
        <v>1.0396562745607973</v>
      </c>
      <c r="K3" s="1">
        <v>1.0376339786609488</v>
      </c>
      <c r="L3" s="1">
        <v>1.0386189765669644</v>
      </c>
      <c r="M3" s="1">
        <v>1.0516875239995278</v>
      </c>
      <c r="N3" s="1">
        <v>1.0386763044751195</v>
      </c>
      <c r="O3" s="1">
        <v>1.0427192042976543</v>
      </c>
    </row>
    <row r="4" spans="1:15">
      <c r="A4" s="16" t="s">
        <v>115</v>
      </c>
      <c r="B4" s="1">
        <v>1.0404036169601996</v>
      </c>
      <c r="C4" s="1">
        <v>1.0396960903589147</v>
      </c>
      <c r="D4" s="1">
        <v>1.0421749355501713</v>
      </c>
      <c r="E4" s="1">
        <v>1.0416169798856556</v>
      </c>
      <c r="F4" s="1">
        <v>1.0409490354066617</v>
      </c>
      <c r="G4" s="1">
        <v>1.0399558300776104</v>
      </c>
      <c r="H4" s="1">
        <v>1.0399690099259231</v>
      </c>
      <c r="I4" s="1">
        <v>1.0382280402022548</v>
      </c>
      <c r="J4" s="1">
        <v>1.0415955349454245</v>
      </c>
      <c r="K4" s="1">
        <v>1.0393628030335631</v>
      </c>
      <c r="L4" s="1">
        <v>1.038732073654826</v>
      </c>
      <c r="M4" s="1">
        <v>1.0513720447849964</v>
      </c>
      <c r="N4" s="1">
        <v>1.039660764640961</v>
      </c>
      <c r="O4" s="1">
        <v>1.0457259284592904</v>
      </c>
    </row>
    <row r="5" spans="1:15">
      <c r="A5" s="16" t="s">
        <v>116</v>
      </c>
      <c r="B5" s="1">
        <v>1.039531389728737</v>
      </c>
      <c r="C5" s="1">
        <v>1.0404627831106597</v>
      </c>
      <c r="D5" s="1">
        <v>1.0417614979974654</v>
      </c>
      <c r="E5" s="1">
        <v>1.0420728629103555</v>
      </c>
      <c r="F5" s="1">
        <v>1.0408241844851225</v>
      </c>
      <c r="G5" s="1">
        <v>1.0403365295278277</v>
      </c>
      <c r="H5" s="1">
        <v>1.0394844659611462</v>
      </c>
      <c r="I5" s="1">
        <v>1.0375035495317737</v>
      </c>
      <c r="J5" s="1">
        <v>1.0414155843129773</v>
      </c>
      <c r="K5" s="1">
        <v>1.0394575402811563</v>
      </c>
      <c r="L5" s="1">
        <v>1.0357976877382598</v>
      </c>
      <c r="M5" s="1">
        <v>1.0538695315848365</v>
      </c>
      <c r="N5" s="1">
        <v>1.0393491704310116</v>
      </c>
      <c r="O5" s="1">
        <v>1.0462419501900184</v>
      </c>
    </row>
    <row r="6" spans="1:15">
      <c r="A6" s="16" t="s">
        <v>47</v>
      </c>
      <c r="B6" s="1">
        <v>1.0380180659462594</v>
      </c>
      <c r="C6" s="1">
        <v>1.0409624072785204</v>
      </c>
      <c r="D6" s="1">
        <v>1.0433204087753123</v>
      </c>
      <c r="E6" s="1">
        <v>1.0408257259703177</v>
      </c>
      <c r="F6" s="1">
        <v>1.0397641273038016</v>
      </c>
      <c r="G6" s="1">
        <v>1.040086647471427</v>
      </c>
      <c r="H6" s="1">
        <v>1.0383538703870134</v>
      </c>
      <c r="I6" s="1">
        <v>1.0379015665262328</v>
      </c>
      <c r="J6" s="1">
        <v>1.0407593442296437</v>
      </c>
      <c r="K6" s="1">
        <v>1.0396854329267828</v>
      </c>
      <c r="L6" s="1">
        <v>1.0405428027477766</v>
      </c>
      <c r="M6" s="1">
        <v>1.0517965149049462</v>
      </c>
      <c r="N6" s="1">
        <v>1.0393788946017259</v>
      </c>
      <c r="O6" s="1">
        <v>1.0458621460823492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J30" sqref="J30"/>
    </sheetView>
  </sheetViews>
  <sheetFormatPr defaultRowHeight="15"/>
  <cols>
    <col min="1" max="1" width="44.85546875" bestFit="1" customWidth="1"/>
  </cols>
  <sheetData>
    <row r="1" spans="1:15">
      <c r="A1" s="16" t="s">
        <v>117</v>
      </c>
      <c r="B1" s="13" t="s">
        <v>99</v>
      </c>
      <c r="C1" s="13" t="s">
        <v>100</v>
      </c>
      <c r="D1" s="13" t="s">
        <v>101</v>
      </c>
      <c r="E1" s="13" t="s">
        <v>102</v>
      </c>
      <c r="F1" s="13" t="s">
        <v>103</v>
      </c>
      <c r="G1" s="13" t="s">
        <v>104</v>
      </c>
      <c r="H1" s="13" t="s">
        <v>105</v>
      </c>
      <c r="I1" s="13" t="s">
        <v>106</v>
      </c>
      <c r="J1" s="13" t="s">
        <v>107</v>
      </c>
      <c r="K1" s="13" t="s">
        <v>108</v>
      </c>
      <c r="L1" s="13" t="s">
        <v>109</v>
      </c>
      <c r="M1" s="13" t="s">
        <v>110</v>
      </c>
      <c r="N1" s="13" t="s">
        <v>111</v>
      </c>
      <c r="O1" s="13" t="s">
        <v>112</v>
      </c>
    </row>
    <row r="2" spans="1:15">
      <c r="A2" s="16" t="s">
        <v>118</v>
      </c>
      <c r="B2" s="1">
        <v>1.0043385625968138</v>
      </c>
      <c r="C2" s="1">
        <v>1.007445865274663</v>
      </c>
      <c r="D2" s="1">
        <v>1.0112669907234726</v>
      </c>
      <c r="E2" s="1">
        <v>1.0038403556867275</v>
      </c>
      <c r="F2" s="1">
        <v>1.0045341814961857</v>
      </c>
      <c r="G2" s="1">
        <v>1.0042378151374078</v>
      </c>
      <c r="H2" s="1">
        <v>1.0035448248233758</v>
      </c>
      <c r="I2" s="1">
        <v>1.0075253119777661</v>
      </c>
      <c r="J2" s="1">
        <v>1.0076331350806342</v>
      </c>
      <c r="K2" s="1">
        <v>1.0026724073693063</v>
      </c>
      <c r="L2" s="1">
        <v>1.0149988121532247</v>
      </c>
      <c r="M2" s="1">
        <v>1.0187698618164787</v>
      </c>
      <c r="N2" s="1">
        <v>1.006755729955509</v>
      </c>
      <c r="O2" s="1">
        <v>1.0285958852205235</v>
      </c>
    </row>
    <row r="3" spans="1:15">
      <c r="A3" s="16" t="s">
        <v>119</v>
      </c>
      <c r="B3" s="1">
        <v>1.0623860253660147</v>
      </c>
      <c r="C3" s="1">
        <v>1.0637744068522206</v>
      </c>
      <c r="D3" s="1">
        <v>1.0638895141368969</v>
      </c>
      <c r="E3" s="1">
        <v>1.0638336875521437</v>
      </c>
      <c r="F3" s="1">
        <v>1.0654748045547775</v>
      </c>
      <c r="G3" s="1">
        <v>1.0609607966441224</v>
      </c>
      <c r="H3" s="1">
        <v>1.0637081666462553</v>
      </c>
      <c r="I3" s="1">
        <v>1.0596925629465415</v>
      </c>
      <c r="J3" s="1">
        <v>1.0665303546675478</v>
      </c>
      <c r="K3" s="1">
        <v>1.0628058728820087</v>
      </c>
      <c r="L3" s="1">
        <v>1.0570516568500563</v>
      </c>
      <c r="M3" s="1">
        <v>1.0638535219727765</v>
      </c>
      <c r="N3" s="1">
        <v>1.0618777440929463</v>
      </c>
      <c r="O3" s="1">
        <v>1.0532194128438097</v>
      </c>
    </row>
    <row r="4" spans="1:15">
      <c r="A4" s="16" t="s">
        <v>12</v>
      </c>
      <c r="B4" s="1">
        <v>1.0630767426805641</v>
      </c>
      <c r="C4" s="1">
        <v>1.061991833155469</v>
      </c>
      <c r="D4" s="1">
        <v>1.0627067588864434</v>
      </c>
      <c r="E4" s="1">
        <v>1.0643126750651082</v>
      </c>
      <c r="F4" s="1">
        <v>1.0575594959227652</v>
      </c>
      <c r="G4" s="1">
        <v>1.0614445901512481</v>
      </c>
      <c r="H4" s="1">
        <v>1.0584548161525471</v>
      </c>
      <c r="I4" s="1">
        <v>1.0577440163513809</v>
      </c>
      <c r="J4" s="1">
        <v>1.0577195419846313</v>
      </c>
      <c r="K4" s="1">
        <v>1.0632450762534906</v>
      </c>
      <c r="L4" s="1">
        <v>1.0589322030209338</v>
      </c>
      <c r="M4" s="1">
        <v>1.0641657059600012</v>
      </c>
      <c r="N4" s="1">
        <v>1.0619990108023667</v>
      </c>
      <c r="O4" s="1">
        <v>1.0553200349721041</v>
      </c>
    </row>
    <row r="5" spans="1:15">
      <c r="A5" s="16" t="s">
        <v>0</v>
      </c>
      <c r="B5" s="1">
        <v>1.0363367817036855</v>
      </c>
      <c r="C5" s="1">
        <v>1.0383437105969604</v>
      </c>
      <c r="D5" s="1">
        <v>1.0394503115488856</v>
      </c>
      <c r="E5" s="1">
        <v>1.0407495583746802</v>
      </c>
      <c r="F5" s="1">
        <v>1.0387688956627217</v>
      </c>
      <c r="G5" s="1">
        <v>1.0366683107113852</v>
      </c>
      <c r="H5" s="1">
        <v>1.0349527858881222</v>
      </c>
      <c r="I5" s="1">
        <v>1.0348310046602067</v>
      </c>
      <c r="J5" s="1">
        <v>1.0392215521444899</v>
      </c>
      <c r="K5" s="1">
        <v>1.0367011341169559</v>
      </c>
      <c r="L5" s="1">
        <v>1.0353139436175438</v>
      </c>
      <c r="M5" s="1">
        <v>1.0570164290333572</v>
      </c>
      <c r="N5" s="1">
        <v>1.0374795179806655</v>
      </c>
      <c r="O5" s="1">
        <v>1.0485684238482385</v>
      </c>
    </row>
    <row r="6" spans="1:15">
      <c r="A6" s="16" t="s">
        <v>6</v>
      </c>
      <c r="B6" s="1">
        <v>1.0299191514328532</v>
      </c>
      <c r="C6" s="1">
        <v>1.030506467770907</v>
      </c>
      <c r="D6" s="1">
        <v>1.0341463261843138</v>
      </c>
      <c r="E6" s="1">
        <v>1.0331531074624731</v>
      </c>
      <c r="F6" s="1">
        <v>1.032842752565889</v>
      </c>
      <c r="G6" s="1">
        <v>1.0332280944919572</v>
      </c>
      <c r="H6" s="1">
        <v>1.0301444749955424</v>
      </c>
      <c r="I6" s="1">
        <v>1.0324054054179477</v>
      </c>
      <c r="J6" s="1">
        <v>1.0330396360998879</v>
      </c>
      <c r="K6" s="1">
        <v>1.0324734682370718</v>
      </c>
      <c r="L6" s="1">
        <v>1.0371329467286383</v>
      </c>
      <c r="M6" s="1">
        <v>1.0432994448799566</v>
      </c>
      <c r="N6" s="1">
        <v>1.0317813445367967</v>
      </c>
      <c r="O6" s="1">
        <v>1.041527656851037</v>
      </c>
    </row>
    <row r="7" spans="1:15">
      <c r="A7" s="16" t="s">
        <v>120</v>
      </c>
      <c r="B7" s="1">
        <v>1.0682380008658841</v>
      </c>
      <c r="C7" s="1">
        <v>1.0657171681525035</v>
      </c>
      <c r="D7" s="1">
        <v>1.070684276656894</v>
      </c>
      <c r="E7" s="1">
        <v>1.066673307649681</v>
      </c>
      <c r="F7" s="1">
        <v>1.0667078656563271</v>
      </c>
      <c r="G7" s="1">
        <v>1.0638321586673545</v>
      </c>
      <c r="H7" s="1">
        <v>1.0659496217517561</v>
      </c>
      <c r="I7" s="1">
        <v>1.0595273438224659</v>
      </c>
      <c r="J7" s="1">
        <v>1.0666564245480037</v>
      </c>
      <c r="K7" s="1">
        <v>1.0660995892815941</v>
      </c>
      <c r="L7" s="1">
        <v>1.0636029861093024</v>
      </c>
      <c r="M7" s="1">
        <v>1.0669645255248268</v>
      </c>
      <c r="N7" s="1">
        <v>1.0660378028932329</v>
      </c>
      <c r="O7" s="1">
        <v>1.049714048900251</v>
      </c>
    </row>
    <row r="8" spans="1:15">
      <c r="A8" s="16" t="s">
        <v>7</v>
      </c>
      <c r="B8" s="1">
        <v>1.0600164361008755</v>
      </c>
      <c r="C8" s="1">
        <v>1.0601588539022557</v>
      </c>
      <c r="D8" s="1">
        <v>1.0589731630569414</v>
      </c>
      <c r="E8" s="1">
        <v>1.0606756355433971</v>
      </c>
      <c r="F8" s="1">
        <v>1.0603562942834386</v>
      </c>
      <c r="G8" s="1">
        <v>1.0573115642354982</v>
      </c>
      <c r="H8" s="1">
        <v>1.0567044922908486</v>
      </c>
      <c r="I8" s="1">
        <v>1.0526120854924352</v>
      </c>
      <c r="J8" s="1">
        <v>1.0615136628309585</v>
      </c>
      <c r="K8" s="1">
        <v>1.0559237390777321</v>
      </c>
      <c r="L8" s="1">
        <v>1.0533777399988231</v>
      </c>
      <c r="M8" s="1">
        <v>1.0641056866236818</v>
      </c>
      <c r="N8" s="1">
        <v>1.0602223583678643</v>
      </c>
      <c r="O8" s="1">
        <v>1.0568363524466624</v>
      </c>
    </row>
    <row r="9" spans="1:15">
      <c r="A9" s="16" t="s">
        <v>4</v>
      </c>
      <c r="B9" s="1">
        <v>1.0282676066035858</v>
      </c>
      <c r="C9" s="1">
        <v>1.0288961991656855</v>
      </c>
      <c r="D9" s="1">
        <v>1.0337823284174201</v>
      </c>
      <c r="E9" s="1">
        <v>1.0281723633105904</v>
      </c>
      <c r="F9" s="1">
        <v>1.0280719113396468</v>
      </c>
      <c r="G9" s="1">
        <v>1.0273075860247805</v>
      </c>
      <c r="H9" s="1">
        <v>1.0283028166266284</v>
      </c>
      <c r="I9" s="1">
        <v>1.0286679352661474</v>
      </c>
      <c r="J9" s="1">
        <v>1.0287904825146754</v>
      </c>
      <c r="K9" s="1">
        <v>1.0266365789383476</v>
      </c>
      <c r="L9" s="1">
        <v>1.026956460901806</v>
      </c>
      <c r="M9" s="1">
        <v>1.0495637661331474</v>
      </c>
      <c r="N9" s="1">
        <v>1.0278054448419023</v>
      </c>
      <c r="O9" s="1">
        <v>1.0375532124015288</v>
      </c>
    </row>
    <row r="10" spans="1:15">
      <c r="A10" s="16" t="s">
        <v>2</v>
      </c>
      <c r="B10" s="1">
        <v>1.0407529899425547</v>
      </c>
      <c r="C10" s="1">
        <v>1.044089380492305</v>
      </c>
      <c r="D10" s="1">
        <v>1.0433725088706822</v>
      </c>
      <c r="E10" s="1">
        <v>1.0401940276290409</v>
      </c>
      <c r="F10" s="1">
        <v>1.0428509956730654</v>
      </c>
      <c r="G10" s="1">
        <v>1.039306029287018</v>
      </c>
      <c r="H10" s="1">
        <v>1.0381360957566845</v>
      </c>
      <c r="I10" s="1">
        <v>1.0327657301520357</v>
      </c>
      <c r="J10" s="1">
        <v>1.0360347121103153</v>
      </c>
      <c r="K10" s="1">
        <v>1.0435741762098205</v>
      </c>
      <c r="L10" s="1">
        <v>1.0320489089552614</v>
      </c>
      <c r="M10" s="1">
        <v>1.0550387091155011</v>
      </c>
      <c r="N10" s="1">
        <v>1.0359067620232643</v>
      </c>
      <c r="O10" s="1">
        <v>1.0454296847440767</v>
      </c>
    </row>
    <row r="11" spans="1:15">
      <c r="A11" s="16" t="s">
        <v>3</v>
      </c>
      <c r="B11" s="1">
        <v>1.0418593383035426</v>
      </c>
      <c r="C11" s="1">
        <v>1.0407164268046225</v>
      </c>
      <c r="D11" s="1">
        <v>1.0454733353855301</v>
      </c>
      <c r="E11" s="1">
        <v>1.0451857729385474</v>
      </c>
      <c r="F11" s="1">
        <v>1.0419147067717203</v>
      </c>
      <c r="G11" s="1">
        <v>1.041952461454551</v>
      </c>
      <c r="H11" s="1">
        <v>1.0392015961514709</v>
      </c>
      <c r="I11" s="1">
        <v>1.0398579538861645</v>
      </c>
      <c r="J11" s="1">
        <v>1.042420584562433</v>
      </c>
      <c r="K11" s="1">
        <v>1.0431306290975353</v>
      </c>
      <c r="L11" s="1">
        <v>1.038498900272455</v>
      </c>
      <c r="M11" s="1">
        <v>1.0560379305912528</v>
      </c>
      <c r="N11" s="1">
        <v>1.0420289697279255</v>
      </c>
      <c r="O11" s="1">
        <v>1.0410743292934783</v>
      </c>
    </row>
    <row r="12" spans="1:15">
      <c r="A12" s="16" t="s">
        <v>121</v>
      </c>
      <c r="B12" s="1">
        <v>1.0115922177920209</v>
      </c>
      <c r="C12" s="1">
        <v>1.0138975691328647</v>
      </c>
      <c r="D12" s="1">
        <v>1.016739788672735</v>
      </c>
      <c r="E12" s="1">
        <v>1.010053989586593</v>
      </c>
      <c r="F12" s="1">
        <v>1.0113679934862747</v>
      </c>
      <c r="G12" s="1">
        <v>1.0104734938548015</v>
      </c>
      <c r="H12" s="1">
        <v>1.0119919625435372</v>
      </c>
      <c r="I12" s="1">
        <v>1.0151647028789994</v>
      </c>
      <c r="J12" s="1">
        <v>1.0120726742723847</v>
      </c>
      <c r="K12" s="1">
        <v>1.0088791251263154</v>
      </c>
      <c r="L12" s="1">
        <v>1.0094938665827142</v>
      </c>
      <c r="M12" s="1">
        <v>1.0396992592079859</v>
      </c>
      <c r="N12" s="1">
        <v>1.0082414448503123</v>
      </c>
      <c r="O12" s="1">
        <v>1.0345504014164875</v>
      </c>
    </row>
    <row r="13" spans="1:15">
      <c r="A13" s="16" t="s">
        <v>122</v>
      </c>
      <c r="B13" s="1">
        <v>1.0622321445909679</v>
      </c>
      <c r="C13" s="1">
        <v>1.0633780267608497</v>
      </c>
      <c r="D13" s="1">
        <v>1.0652731539861342</v>
      </c>
      <c r="E13" s="1">
        <v>1.0640735676710771</v>
      </c>
      <c r="F13" s="1">
        <v>1.0611992888363135</v>
      </c>
      <c r="G13" s="1">
        <v>1.0631545991836986</v>
      </c>
      <c r="H13" s="1">
        <v>1.0528476410259542</v>
      </c>
      <c r="I13" s="1">
        <v>1.0588379290182874</v>
      </c>
      <c r="J13" s="1">
        <v>1.0482822586572638</v>
      </c>
      <c r="K13" s="1">
        <v>1.0343495327955334</v>
      </c>
      <c r="L13" s="1">
        <v>1.0637317955533845</v>
      </c>
      <c r="M13" s="1">
        <v>1.0668378693897882</v>
      </c>
      <c r="N13" s="1">
        <v>1.0634242186921978</v>
      </c>
      <c r="O13" s="1">
        <v>1.0518138933850101</v>
      </c>
    </row>
    <row r="14" spans="1:15">
      <c r="A14" s="16" t="s">
        <v>5</v>
      </c>
      <c r="B14" s="1">
        <v>1.0227043978525392</v>
      </c>
      <c r="C14" s="1">
        <v>1.0232061340835268</v>
      </c>
      <c r="D14" s="1">
        <v>1.0248433315262093</v>
      </c>
      <c r="E14" s="1">
        <v>1.0241920130667153</v>
      </c>
      <c r="F14" s="1">
        <v>1.0182299215057855</v>
      </c>
      <c r="G14" s="1">
        <v>1.0232944383136371</v>
      </c>
      <c r="H14" s="1">
        <v>1.022654860215346</v>
      </c>
      <c r="I14" s="1">
        <v>1.0203742799952324</v>
      </c>
      <c r="J14" s="1">
        <v>1.0255103195195772</v>
      </c>
      <c r="K14" s="1">
        <v>1.0205617321842892</v>
      </c>
      <c r="L14" s="1">
        <v>1.0251533608962808</v>
      </c>
      <c r="M14" s="1">
        <v>1.0442365709402937</v>
      </c>
      <c r="N14" s="1">
        <v>1.0254801829595022</v>
      </c>
      <c r="O14" s="1">
        <v>1.0401173337785543</v>
      </c>
    </row>
    <row r="15" spans="1:15">
      <c r="A15" s="16" t="s">
        <v>123</v>
      </c>
      <c r="B15" s="1">
        <v>1.0174332537617499</v>
      </c>
      <c r="C15" s="1">
        <v>1.0210986472868753</v>
      </c>
      <c r="D15" s="1">
        <v>1.0328569545222865</v>
      </c>
      <c r="E15" s="1">
        <v>1.014277863985932</v>
      </c>
      <c r="F15" s="1">
        <v>1.0194729721950624</v>
      </c>
      <c r="G15" s="1">
        <v>1.0164094363677068</v>
      </c>
      <c r="H15" s="1">
        <v>1.0187397609217872</v>
      </c>
      <c r="I15" s="1">
        <v>1.0228429944335249</v>
      </c>
      <c r="J15" s="1">
        <v>1.0161915698461945</v>
      </c>
      <c r="K15" s="1">
        <v>1.0185134636880917</v>
      </c>
      <c r="L15" s="1">
        <v>1.0160460883138491</v>
      </c>
      <c r="M15" s="1">
        <v>1.0383373801910629</v>
      </c>
      <c r="N15" s="1">
        <v>1.0208324597162539</v>
      </c>
      <c r="O15" s="1">
        <v>1.0332771663175078</v>
      </c>
    </row>
    <row r="16" spans="1:15">
      <c r="A16" s="16" t="s">
        <v>8</v>
      </c>
      <c r="B16" s="1">
        <v>1.0393236163102419</v>
      </c>
      <c r="C16" s="1">
        <v>1.0255179407711734</v>
      </c>
      <c r="D16" s="1">
        <v>1.0415012263498882</v>
      </c>
      <c r="E16" s="1">
        <v>1.0389623543598494</v>
      </c>
      <c r="F16" s="1">
        <v>1.0400928684429791</v>
      </c>
      <c r="G16" s="1">
        <v>1.0387601655303911</v>
      </c>
      <c r="H16" s="1">
        <v>1.0354096727191404</v>
      </c>
      <c r="I16" s="1">
        <v>1.0317925353245763</v>
      </c>
      <c r="J16" s="1">
        <v>1.0418766290158599</v>
      </c>
      <c r="K16" s="1">
        <v>1.0291209325204531</v>
      </c>
      <c r="L16" s="1">
        <v>1.034945138897214</v>
      </c>
      <c r="M16" s="1">
        <v>1.0536439491377279</v>
      </c>
      <c r="N16" s="1">
        <v>1.0332600007804693</v>
      </c>
      <c r="O16" s="1">
        <v>1.0422785739762359</v>
      </c>
    </row>
    <row r="17" spans="1:15">
      <c r="A17" s="16" t="s">
        <v>10</v>
      </c>
      <c r="B17" s="1">
        <v>1.0419372952092227</v>
      </c>
      <c r="C17" s="1">
        <v>1.0418880763412788</v>
      </c>
      <c r="D17" s="1">
        <v>1.0502764657166914</v>
      </c>
      <c r="E17" s="1">
        <v>1.0397356665442388</v>
      </c>
      <c r="F17" s="1">
        <v>1.0398206963849848</v>
      </c>
      <c r="G17" s="1">
        <v>1.041748702782779</v>
      </c>
      <c r="H17" s="1">
        <v>1.0455367279411523</v>
      </c>
      <c r="I17" s="1">
        <v>1.0394406947196888</v>
      </c>
      <c r="J17" s="1">
        <v>1.0379560319466434</v>
      </c>
      <c r="K17" s="1">
        <v>1.040620902513234</v>
      </c>
      <c r="L17" s="1">
        <v>1.0376343328696034</v>
      </c>
      <c r="M17" s="1">
        <v>1.0500761280282251</v>
      </c>
      <c r="N17" s="1">
        <v>1.0462593987922226</v>
      </c>
      <c r="O17" s="1">
        <v>1.0464591925688764</v>
      </c>
    </row>
    <row r="18" spans="1:15">
      <c r="A18" s="16" t="s">
        <v>9</v>
      </c>
      <c r="B18" s="1">
        <v>1.0586691651298443</v>
      </c>
      <c r="C18" s="1">
        <v>1.0556921989547956</v>
      </c>
      <c r="D18" s="1">
        <v>1.0575940414662237</v>
      </c>
      <c r="E18" s="1">
        <v>1.0583876524360969</v>
      </c>
      <c r="F18" s="1">
        <v>1.0585936650245278</v>
      </c>
      <c r="G18" s="1">
        <v>1.0550629027708536</v>
      </c>
      <c r="H18" s="1">
        <v>1.0584731050131591</v>
      </c>
      <c r="I18" s="1">
        <v>1.0529551354750859</v>
      </c>
      <c r="J18" s="1">
        <v>1.063649006622335</v>
      </c>
      <c r="K18" s="1">
        <v>1.0577267368370633</v>
      </c>
      <c r="L18" s="1">
        <v>1.0528633227982642</v>
      </c>
      <c r="M18" s="1">
        <v>1.0619531160916593</v>
      </c>
      <c r="N18" s="1">
        <v>1.0537732602047607</v>
      </c>
      <c r="O18" s="1">
        <v>1.0564208505089541</v>
      </c>
    </row>
    <row r="19" spans="1:15">
      <c r="A19" s="16" t="s">
        <v>124</v>
      </c>
      <c r="B19" s="1">
        <v>1.0638941521903273</v>
      </c>
      <c r="C19" s="1">
        <v>1.0631632605197037</v>
      </c>
      <c r="D19" s="1">
        <v>1.0643350453133602</v>
      </c>
      <c r="E19" s="1">
        <v>1.0649372494785387</v>
      </c>
      <c r="F19" s="1">
        <v>1.0654719160693271</v>
      </c>
      <c r="G19" s="1">
        <v>1.062442719412884</v>
      </c>
      <c r="H19" s="1">
        <v>1.0639247191060413</v>
      </c>
      <c r="I19" s="1">
        <v>1.0607239997615447</v>
      </c>
      <c r="J19" s="1">
        <v>1.0625207291284271</v>
      </c>
      <c r="K19" s="1">
        <v>1.0634645516438108</v>
      </c>
      <c r="L19" s="1">
        <v>1.0555931319420111</v>
      </c>
      <c r="M19" s="1">
        <v>1.0631006508704732</v>
      </c>
      <c r="N19" s="1">
        <v>1.0642163669678084</v>
      </c>
      <c r="O19" s="1">
        <v>1.062247594817898</v>
      </c>
    </row>
    <row r="20" spans="1:15">
      <c r="A20" s="16" t="s">
        <v>11</v>
      </c>
      <c r="B20" s="1">
        <v>1.0615594786562867</v>
      </c>
      <c r="C20" s="1">
        <v>1.0604645568936544</v>
      </c>
      <c r="D20" s="1">
        <v>1.0607731734136325</v>
      </c>
      <c r="E20" s="1">
        <v>1.0617997436780147</v>
      </c>
      <c r="F20" s="1">
        <v>1.0622546919195386</v>
      </c>
      <c r="G20" s="1">
        <v>1.0609294511464615</v>
      </c>
      <c r="H20" s="1">
        <v>1.060893134633855</v>
      </c>
      <c r="I20" s="1">
        <v>1.0571190253088829</v>
      </c>
      <c r="J20" s="1">
        <v>1.062269385275024</v>
      </c>
      <c r="K20" s="1">
        <v>1.0597143758476968</v>
      </c>
      <c r="L20" s="1">
        <v>1.0584049842374808</v>
      </c>
      <c r="M20" s="1">
        <v>1.065581626038056</v>
      </c>
      <c r="N20" s="1">
        <v>1.0620103486943697</v>
      </c>
      <c r="O20" s="1">
        <v>1.0571992390362863</v>
      </c>
    </row>
    <row r="21" spans="1:15">
      <c r="A21" s="16" t="s">
        <v>1</v>
      </c>
      <c r="B21" s="1">
        <v>1.055084406424559</v>
      </c>
      <c r="C21" s="1">
        <v>1.0533957082007857</v>
      </c>
      <c r="D21" s="1">
        <v>1.0561268650335338</v>
      </c>
      <c r="E21" s="1">
        <v>1.054337970896996</v>
      </c>
      <c r="F21" s="1">
        <v>1.0564364176389553</v>
      </c>
      <c r="G21" s="1">
        <v>1.0557218496164396</v>
      </c>
      <c r="H21" s="1">
        <v>1.0553247901629075</v>
      </c>
      <c r="I21" s="1">
        <v>1.0542536452454874</v>
      </c>
      <c r="J21" s="1">
        <v>1.0576791078339463</v>
      </c>
      <c r="K21" s="1">
        <v>1.0546267909304428</v>
      </c>
      <c r="L21" s="1">
        <v>1.0549529661981054</v>
      </c>
      <c r="M21" s="1">
        <v>1.0614117403622478</v>
      </c>
      <c r="N21" s="1">
        <v>1.0566443047848852</v>
      </c>
      <c r="O21" s="1">
        <v>1.0564620790329113</v>
      </c>
    </row>
    <row r="22" spans="1:15">
      <c r="A22" s="16" t="s">
        <v>125</v>
      </c>
      <c r="B22" s="1">
        <v>1.0004656562525982</v>
      </c>
      <c r="C22" s="1">
        <v>1.0001516021661976</v>
      </c>
      <c r="D22" s="1">
        <v>1.0002976080745685</v>
      </c>
      <c r="E22" s="1">
        <v>1.0001178734666272</v>
      </c>
      <c r="F22" s="1">
        <v>1.0000856839650836</v>
      </c>
      <c r="G22" s="1">
        <v>1.0000951848088524</v>
      </c>
      <c r="H22" s="1">
        <v>1.0001204331542473</v>
      </c>
      <c r="I22" s="1">
        <v>1.0002847182084056</v>
      </c>
      <c r="J22" s="1">
        <v>1.0001128195815963</v>
      </c>
      <c r="K22" s="1">
        <v>1.0000984350606064</v>
      </c>
      <c r="L22" s="1">
        <v>1.0001489169242008</v>
      </c>
      <c r="M22" s="1">
        <v>1.0000749167295933</v>
      </c>
      <c r="N22" s="1">
        <v>1.0001366996074261</v>
      </c>
      <c r="O22" s="1">
        <v>1.0001948627567623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Selected Patients</vt:lpstr>
      <vt:lpstr>Total Selected Patients</vt:lpstr>
      <vt:lpstr>All SNA PIS Patients</vt:lpstr>
      <vt:lpstr>SNA Ageband</vt:lpstr>
      <vt:lpstr>SNA BNF Chapter</vt:lpstr>
      <vt:lpstr>TO DO</vt:lpstr>
      <vt:lpstr>Age Band by Health Board</vt:lpstr>
      <vt:lpstr>BNF by Health Board</vt:lpstr>
      <vt:lpstr>'Selected Patients'!Print_Area</vt:lpstr>
      <vt:lpstr>'Selected Patients'!Print_Titles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Peterm10</cp:lastModifiedBy>
  <cp:lastPrinted>2014-06-17T12:38:32Z</cp:lastPrinted>
  <dcterms:created xsi:type="dcterms:W3CDTF">2011-08-01T14:22:18Z</dcterms:created>
  <dcterms:modified xsi:type="dcterms:W3CDTF">2014-08-13T09:54:59Z</dcterms:modified>
</cp:coreProperties>
</file>