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75" windowWidth="18075" windowHeight="12525" firstSheet="2" activeTab="6"/>
  </bookViews>
  <sheets>
    <sheet name="Contents" sheetId="11" r:id="rId1"/>
    <sheet name="1. Age Band by Health Board" sheetId="8" r:id="rId2"/>
    <sheet name="2. BNF by Health Board" sheetId="9" r:id="rId3"/>
    <sheet name="3. Grampian HB Summary " sheetId="6" r:id="rId4"/>
    <sheet name="All SNA PIS Dispensed" sheetId="3" state="hidden" r:id="rId5"/>
    <sheet name="4. Grampian HB Ageband" sheetId="4" r:id="rId6"/>
    <sheet name="5. Grampian HB BNF Chapter" sheetId="5" r:id="rId7"/>
    <sheet name="6. Grampian Selected Patients" sheetId="1" r:id="rId8"/>
    <sheet name="7. Total Selected Patients" sheetId="2" r:id="rId9"/>
    <sheet name="TO DO" sheetId="7" state="hidden" r:id="rId10"/>
  </sheets>
  <definedNames>
    <definedName name="_xlnm.Print_Area" localSheetId="7">'6. Grampian Selected Patients'!$A$2:$E$536</definedName>
    <definedName name="_xlnm.Print_Titles" localSheetId="7">'6. Grampian Selected Patients'!$2:$2</definedName>
  </definedNames>
  <calcPr calcId="125725"/>
</workbook>
</file>

<file path=xl/calcChain.xml><?xml version="1.0" encoding="utf-8"?>
<calcChain xmlns="http://schemas.openxmlformats.org/spreadsheetml/2006/main">
  <c r="C23" i="5"/>
  <c r="B23"/>
  <c r="C9" i="4"/>
  <c r="B9"/>
  <c r="D9" s="1"/>
  <c r="D23" i="5" l="1"/>
</calcChain>
</file>

<file path=xl/sharedStrings.xml><?xml version="1.0" encoding="utf-8"?>
<sst xmlns="http://schemas.openxmlformats.org/spreadsheetml/2006/main" count="780" uniqueCount="156">
  <si>
    <t>CARDIOVASCULAR SYSTEM</t>
  </si>
  <si>
    <t>SKIN</t>
  </si>
  <si>
    <t>EYE</t>
  </si>
  <si>
    <t>GASTRO-INTESTINAL SYSTEM</t>
  </si>
  <si>
    <t>ENDOCRINE SYSTEM</t>
  </si>
  <si>
    <t>INFECTIONS</t>
  </si>
  <si>
    <t>CENTRAL NERVOUS SYSTEM</t>
  </si>
  <si>
    <t>EAR, NOSE AND OROPHARYNX</t>
  </si>
  <si>
    <t>MUSCULOSKELETAL &amp; JOINT DISEASES</t>
  </si>
  <si>
    <t>OBSTETRICS,GYNAE+URINARY TRACT DISORDERS</t>
  </si>
  <si>
    <t>NUTRITION AND BLOOD</t>
  </si>
  <si>
    <t>RESPIRATORY SYSTEM</t>
  </si>
  <si>
    <t>APPLIANCES</t>
  </si>
  <si>
    <t>PAID NIC excl. BB</t>
  </si>
  <si>
    <t>PAID GIC excl. BB</t>
  </si>
  <si>
    <t>Time Period</t>
  </si>
  <si>
    <t>April 2012 - March 2013</t>
  </si>
  <si>
    <t>April 2011 - March 2012</t>
  </si>
  <si>
    <t>Patient</t>
  </si>
  <si>
    <t>Total</t>
  </si>
  <si>
    <t>April 2011 - March 2013</t>
  </si>
  <si>
    <t>Patient 1</t>
  </si>
  <si>
    <t>Patient 2</t>
  </si>
  <si>
    <t>Patient 3</t>
  </si>
  <si>
    <t>Patient 4</t>
  </si>
  <si>
    <t>Patient 5</t>
  </si>
  <si>
    <t>Patient 6</t>
  </si>
  <si>
    <t>Patient 7</t>
  </si>
  <si>
    <t>Patient 8</t>
  </si>
  <si>
    <t>Patient 9</t>
  </si>
  <si>
    <t>Patient 10</t>
  </si>
  <si>
    <t>Patient 11</t>
  </si>
  <si>
    <t>Patient 12</t>
  </si>
  <si>
    <t>Total Sample</t>
  </si>
  <si>
    <t>Age</t>
  </si>
  <si>
    <t>AGEBAND</t>
  </si>
  <si>
    <t>0 - 17</t>
  </si>
  <si>
    <t>18 - 64</t>
  </si>
  <si>
    <t>65 - 74</t>
  </si>
  <si>
    <t>75 - 84</t>
  </si>
  <si>
    <t>85+</t>
  </si>
  <si>
    <t>Unknown</t>
  </si>
  <si>
    <t>Total Grampian Health Board</t>
  </si>
  <si>
    <t>BNF Chapter Description</t>
  </si>
  <si>
    <t>Incontinence Appliances</t>
  </si>
  <si>
    <t>Appliances</t>
  </si>
  <si>
    <t>Other drugs and preparations</t>
  </si>
  <si>
    <t>Respiratory system</t>
  </si>
  <si>
    <t>Anaesthesia</t>
  </si>
  <si>
    <t>Skin</t>
  </si>
  <si>
    <t>Obstetrics, Gynae + Utinary tract disorders</t>
  </si>
  <si>
    <t>Gastro-Intestinal System</t>
  </si>
  <si>
    <t>Nutrition and Blood</t>
  </si>
  <si>
    <t>Eye</t>
  </si>
  <si>
    <t>Musculoskeletal &amp; Joint Disease</t>
  </si>
  <si>
    <t>Cardiovascular System</t>
  </si>
  <si>
    <t>Central Nervous System</t>
  </si>
  <si>
    <t>Endocrine system</t>
  </si>
  <si>
    <t>Infections</t>
  </si>
  <si>
    <t>Malignant disease &amp; Immunosuppression</t>
  </si>
  <si>
    <t>Immunological products and vacines</t>
  </si>
  <si>
    <t>Stoma appliances</t>
  </si>
  <si>
    <t>Dressings</t>
  </si>
  <si>
    <t>Ears, Nose and Oropharynx</t>
  </si>
  <si>
    <t>Actions from follow up request</t>
  </si>
  <si>
    <t>Capital letters NIC and GIC</t>
  </si>
  <si>
    <t>dates in proper order</t>
  </si>
  <si>
    <t>Commas in 000s</t>
  </si>
  <si>
    <t>Don't need BY in add files</t>
  </si>
  <si>
    <t>Remember that Prescribing is Community Based only ( NOT HOSPITAL )</t>
  </si>
  <si>
    <t>Not IRF?</t>
  </si>
  <si>
    <t>Don’t save by datasets</t>
  </si>
  <si>
    <t>Don’t say significantly different unless it is tested</t>
  </si>
  <si>
    <t>SGA - SNA don't bold!!</t>
  </si>
  <si>
    <t>Left justify</t>
  </si>
  <si>
    <t>Totals at TOP</t>
  </si>
  <si>
    <t>Don’t put sources in BOLD</t>
  </si>
  <si>
    <t>Ageband</t>
  </si>
  <si>
    <t>SAA</t>
  </si>
  <si>
    <t>SBA</t>
  </si>
  <si>
    <t>SYA</t>
  </si>
  <si>
    <t>SFA</t>
  </si>
  <si>
    <t>SVA</t>
  </si>
  <si>
    <t>SNA</t>
  </si>
  <si>
    <t>SGA</t>
  </si>
  <si>
    <t>SHA</t>
  </si>
  <si>
    <t>SLA</t>
  </si>
  <si>
    <t>SSA</t>
  </si>
  <si>
    <t>SRA</t>
  </si>
  <si>
    <t>SZA</t>
  </si>
  <si>
    <t>STA</t>
  </si>
  <si>
    <t>SWA</t>
  </si>
  <si>
    <t>65-74</t>
  </si>
  <si>
    <t>75-84</t>
  </si>
  <si>
    <t>Not recorded</t>
  </si>
  <si>
    <t>ANAESTHESIA</t>
  </si>
  <si>
    <t>DRESSINGS</t>
  </si>
  <si>
    <t>IMMUNOLOGICAL PRODUCTS &amp; VACCINES</t>
  </si>
  <si>
    <t>INCONTINENCE APPLIANCES</t>
  </si>
  <si>
    <t>MALIGNANT DISEASE &amp; IMMUNOSUPPRESSION</t>
  </si>
  <si>
    <t>OTHER DRUGS AND PREPARATIONS</t>
  </si>
  <si>
    <t>STOMA APPLIANCES</t>
  </si>
  <si>
    <t>Age Band:</t>
  </si>
  <si>
    <t>BNF Chapter Description:</t>
  </si>
  <si>
    <t>Total Dispensed items in Grampian Health Board ( 2011/12 &amp; 2012/13)</t>
  </si>
  <si>
    <t>Total Dispensed items in Grampian Health Board April 2011 - March 2012</t>
  </si>
  <si>
    <t>Total Dispensed items in Grampian Health Board April 2012 - March 2013</t>
  </si>
  <si>
    <t>Cost Differential</t>
  </si>
  <si>
    <t>Paid_GIC_Excl_BB</t>
  </si>
  <si>
    <t>Paid_NIC_Excl_BB</t>
  </si>
  <si>
    <t>BNF Chapter</t>
  </si>
  <si>
    <t>All Descriptions</t>
  </si>
  <si>
    <t>Dispensed Prescriptions during April 2011 - March 2013</t>
  </si>
  <si>
    <t>Source: PIS Community Dispensed Prescriptions April 2011 - March 2013</t>
  </si>
  <si>
    <t>Source: PIS Community Dispensed Prescriptions Grampian Health Board April 2011 - March 2013</t>
  </si>
  <si>
    <t>Source: PIS Community Dispensed Prescriptions Grampian Health Board Randomly Selected 12 Patients April 2011 - March 2013</t>
  </si>
  <si>
    <t>0-17</t>
  </si>
  <si>
    <t>18-64</t>
  </si>
  <si>
    <t>Table 1</t>
  </si>
  <si>
    <t>Table 2</t>
  </si>
  <si>
    <t>Table 3</t>
  </si>
  <si>
    <t>Table 4</t>
  </si>
  <si>
    <t>Table 5</t>
  </si>
  <si>
    <t>Table 6</t>
  </si>
  <si>
    <t>Table 7</t>
  </si>
  <si>
    <t>Table 7. Total Dispensed items Grampian Health Board - randomly selected patients</t>
  </si>
  <si>
    <t>Table 6. Dispensed items Grampian Health Board - randomly selected patients</t>
  </si>
  <si>
    <t>Table 2. Scottish Health Board Dispensed Items Cost Differential by BNF Chapter</t>
  </si>
  <si>
    <t>Table 3. Dispensed items Grampian Health Board by Age and BNF Chapter</t>
  </si>
  <si>
    <t>Table 4. Dispensed items Grampian Health Board by Age Band</t>
  </si>
  <si>
    <t>Table 1. Scottish Health Board Dispensed Items Cost Differential by Age Band</t>
  </si>
  <si>
    <t>Table 5. Dispensed items Grampian Health Board by BNF Chapter</t>
  </si>
  <si>
    <t>Scottish Health Board Dispensed Items Cost Differential by Age Band</t>
  </si>
  <si>
    <t>Scottish Health Board Dispensed Items Cost Differential by BNF Chapter</t>
  </si>
  <si>
    <t>Dispensed items Grampian Health Board by Age and BNF Chapter</t>
  </si>
  <si>
    <t>Dispensed items Grampian Health Board by Age Band</t>
  </si>
  <si>
    <t>Dispensed items Grampian Health Board by BNF Chapter</t>
  </si>
  <si>
    <t>Dispensed items Grampian Health Board - randomly selected patients</t>
  </si>
  <si>
    <t>Total Dispensed items Grampian Health Board - randomly selected patients</t>
  </si>
  <si>
    <t>Notes:</t>
  </si>
  <si>
    <t>Abbreviation used for each Health Board</t>
  </si>
  <si>
    <t>NHS Ayrshire &amp; Arran</t>
  </si>
  <si>
    <t>NHS Dumfries &amp; Galloway</t>
  </si>
  <si>
    <t>NHS Borders Region</t>
  </si>
  <si>
    <t>NHS Fife Region</t>
  </si>
  <si>
    <t>NHS Forth Valley</t>
  </si>
  <si>
    <t xml:space="preserve">NHS Grampian </t>
  </si>
  <si>
    <t>NHS Greater Glasgow &amp; Clyde</t>
  </si>
  <si>
    <t>NHS Highland</t>
  </si>
  <si>
    <t>NHS Lanarkshire</t>
  </si>
  <si>
    <t>NHS Lothian</t>
  </si>
  <si>
    <t>NHS Orkney</t>
  </si>
  <si>
    <t>NHS Shetland</t>
  </si>
  <si>
    <t>NHS Tayside</t>
  </si>
  <si>
    <t>NHS Western Isles</t>
  </si>
  <si>
    <t>BNF Chapter where no details are recorded have been ommitted.</t>
  </si>
</sst>
</file>

<file path=xl/styles.xml><?xml version="1.0" encoding="utf-8"?>
<styleSheet xmlns="http://schemas.openxmlformats.org/spreadsheetml/2006/main">
  <numFmts count="2">
    <numFmt numFmtId="7" formatCode="&quot;£&quot;#,##0.00;\-&quot;£&quot;#,##0.00"/>
    <numFmt numFmtId="43" formatCode="_-* #,##0.00_-;\-* #,##0.00_-;_-* &quot;-&quot;??_-;_-@_-"/>
  </numFmts>
  <fonts count="10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name val="Arial"/>
      <family val="2"/>
    </font>
    <font>
      <sz val="10"/>
      <color theme="1"/>
      <name val="Arial"/>
      <family val="2"/>
    </font>
    <font>
      <sz val="9"/>
      <color theme="1"/>
      <name val="Arial"/>
      <family val="2"/>
    </font>
    <font>
      <sz val="11"/>
      <color rgb="FFFF0000"/>
      <name val="Calibri"/>
      <family val="2"/>
      <scheme val="minor"/>
    </font>
    <font>
      <sz val="9"/>
      <name val="Arial"/>
      <family val="2"/>
    </font>
    <font>
      <sz val="11"/>
      <color rgb="FFFF0000"/>
      <name val="Arial"/>
      <family val="2"/>
    </font>
    <font>
      <u/>
      <sz val="11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9" fillId="0" borderId="0" applyNumberFormat="0" applyFill="0" applyBorder="0" applyAlignment="0" applyProtection="0">
      <alignment vertical="top"/>
      <protection locked="0"/>
    </xf>
  </cellStyleXfs>
  <cellXfs count="43">
    <xf numFmtId="0" fontId="0" fillId="0" borderId="0" xfId="0"/>
    <xf numFmtId="2" fontId="0" fillId="0" borderId="0" xfId="0" applyNumberFormat="1"/>
    <xf numFmtId="0" fontId="0" fillId="2" borderId="0" xfId="0" applyFill="1"/>
    <xf numFmtId="0" fontId="0" fillId="0" borderId="0" xfId="0" applyBorder="1"/>
    <xf numFmtId="2" fontId="0" fillId="0" borderId="0" xfId="0" applyNumberFormat="1" applyBorder="1"/>
    <xf numFmtId="0" fontId="0" fillId="0" borderId="0" xfId="0" applyFill="1"/>
    <xf numFmtId="0" fontId="0" fillId="0" borderId="0" xfId="0" applyAlignment="1">
      <alignment horizontal="right"/>
    </xf>
    <xf numFmtId="0" fontId="1" fillId="0" borderId="0" xfId="0" applyFont="1"/>
    <xf numFmtId="2" fontId="1" fillId="0" borderId="0" xfId="0" applyNumberFormat="1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Fill="1" applyAlignment="1">
      <alignment horizontal="left"/>
    </xf>
    <xf numFmtId="2" fontId="3" fillId="0" borderId="0" xfId="0" applyNumberFormat="1" applyFont="1" applyFill="1"/>
    <xf numFmtId="0" fontId="3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/>
    </xf>
    <xf numFmtId="2" fontId="3" fillId="0" borderId="0" xfId="0" applyNumberFormat="1" applyFont="1" applyFill="1" applyAlignment="1">
      <alignment horizontal="center"/>
    </xf>
    <xf numFmtId="0" fontId="1" fillId="0" borderId="0" xfId="0" applyFont="1" applyFill="1"/>
    <xf numFmtId="0" fontId="1" fillId="0" borderId="0" xfId="0" applyFont="1" applyFill="1" applyAlignment="1">
      <alignment horizontal="right"/>
    </xf>
    <xf numFmtId="0" fontId="0" fillId="0" borderId="0" xfId="0" applyFont="1"/>
    <xf numFmtId="0" fontId="0" fillId="0" borderId="0" xfId="0" applyFont="1" applyFill="1"/>
    <xf numFmtId="0" fontId="1" fillId="0" borderId="0" xfId="0" applyFont="1" applyFill="1" applyAlignment="1">
      <alignment horizontal="left"/>
    </xf>
    <xf numFmtId="7" fontId="1" fillId="0" borderId="0" xfId="1" applyNumberFormat="1" applyFont="1"/>
    <xf numFmtId="7" fontId="1" fillId="0" borderId="0" xfId="1" applyNumberFormat="1" applyFont="1" applyAlignment="1">
      <alignment horizontal="right"/>
    </xf>
    <xf numFmtId="0" fontId="1" fillId="0" borderId="0" xfId="0" applyFont="1" applyFill="1" applyBorder="1"/>
    <xf numFmtId="7" fontId="1" fillId="0" borderId="0" xfId="1" applyNumberFormat="1" applyFont="1" applyFill="1" applyAlignment="1">
      <alignment horizontal="right"/>
    </xf>
    <xf numFmtId="0" fontId="1" fillId="0" borderId="0" xfId="0" applyFont="1" applyBorder="1" applyAlignment="1">
      <alignment horizontal="left"/>
    </xf>
    <xf numFmtId="7" fontId="1" fillId="0" borderId="0" xfId="1" applyNumberFormat="1" applyFont="1" applyBorder="1" applyAlignment="1">
      <alignment horizontal="right"/>
    </xf>
    <xf numFmtId="7" fontId="3" fillId="0" borderId="0" xfId="1" applyNumberFormat="1" applyFont="1" applyAlignment="1">
      <alignment horizontal="right"/>
    </xf>
    <xf numFmtId="2" fontId="3" fillId="0" borderId="0" xfId="0" applyNumberFormat="1" applyFont="1" applyFill="1" applyAlignment="1">
      <alignment horizontal="right" vertical="center" wrapText="1"/>
    </xf>
    <xf numFmtId="2" fontId="3" fillId="0" borderId="0" xfId="0" applyNumberFormat="1" applyFont="1" applyAlignment="1">
      <alignment horizontal="right"/>
    </xf>
    <xf numFmtId="2" fontId="1" fillId="0" borderId="0" xfId="0" applyNumberFormat="1" applyFont="1" applyAlignment="1">
      <alignment horizontal="right"/>
    </xf>
    <xf numFmtId="2" fontId="1" fillId="0" borderId="0" xfId="0" applyNumberFormat="1" applyFont="1" applyFill="1" applyAlignment="1">
      <alignment horizontal="right" wrapText="1"/>
    </xf>
    <xf numFmtId="2" fontId="1" fillId="0" borderId="0" xfId="0" applyNumberFormat="1" applyFont="1" applyFill="1" applyAlignment="1">
      <alignment horizontal="right"/>
    </xf>
    <xf numFmtId="2" fontId="1" fillId="0" borderId="0" xfId="0" applyNumberFormat="1" applyFont="1" applyBorder="1" applyAlignment="1">
      <alignment horizontal="right"/>
    </xf>
    <xf numFmtId="0" fontId="1" fillId="0" borderId="0" xfId="0" applyFont="1" applyFill="1" applyAlignment="1">
      <alignment horizontal="right" wrapText="1"/>
    </xf>
    <xf numFmtId="0" fontId="5" fillId="0" borderId="0" xfId="0" applyFont="1"/>
    <xf numFmtId="0" fontId="7" fillId="0" borderId="0" xfId="0" applyFont="1"/>
    <xf numFmtId="0" fontId="6" fillId="0" borderId="0" xfId="0" applyFont="1"/>
    <xf numFmtId="0" fontId="8" fillId="0" borderId="0" xfId="0" applyFont="1"/>
    <xf numFmtId="0" fontId="5" fillId="0" borderId="0" xfId="0" applyFont="1" applyAlignment="1">
      <alignment horizontal="right"/>
    </xf>
    <xf numFmtId="0" fontId="9" fillId="0" borderId="0" xfId="2" applyAlignment="1" applyProtection="1">
      <alignment horizontal="left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33"/>
  <sheetViews>
    <sheetView workbookViewId="0">
      <selection activeCell="H29" sqref="H29"/>
    </sheetView>
  </sheetViews>
  <sheetFormatPr defaultRowHeight="15"/>
  <cols>
    <col min="1" max="1" width="13.7109375" customWidth="1"/>
  </cols>
  <sheetData>
    <row r="1" spans="1:2">
      <c r="A1" s="7" t="s">
        <v>112</v>
      </c>
      <c r="B1" s="7"/>
    </row>
    <row r="2" spans="1:2">
      <c r="A2" s="7"/>
      <c r="B2" s="7"/>
    </row>
    <row r="3" spans="1:2">
      <c r="A3" s="42" t="s">
        <v>118</v>
      </c>
      <c r="B3" s="7" t="s">
        <v>132</v>
      </c>
    </row>
    <row r="4" spans="1:2">
      <c r="A4" s="42" t="s">
        <v>119</v>
      </c>
      <c r="B4" s="7" t="s">
        <v>133</v>
      </c>
    </row>
    <row r="5" spans="1:2">
      <c r="A5" s="42" t="s">
        <v>120</v>
      </c>
      <c r="B5" s="7" t="s">
        <v>134</v>
      </c>
    </row>
    <row r="6" spans="1:2">
      <c r="A6" s="42" t="s">
        <v>121</v>
      </c>
      <c r="B6" s="7" t="s">
        <v>135</v>
      </c>
    </row>
    <row r="7" spans="1:2">
      <c r="A7" s="42" t="s">
        <v>122</v>
      </c>
      <c r="B7" s="7" t="s">
        <v>136</v>
      </c>
    </row>
    <row r="8" spans="1:2">
      <c r="A8" s="42" t="s">
        <v>123</v>
      </c>
      <c r="B8" s="7" t="s">
        <v>137</v>
      </c>
    </row>
    <row r="9" spans="1:2">
      <c r="A9" s="42" t="s">
        <v>124</v>
      </c>
      <c r="B9" s="7" t="s">
        <v>138</v>
      </c>
    </row>
    <row r="10" spans="1:2">
      <c r="A10" s="7"/>
      <c r="B10" s="7"/>
    </row>
    <row r="11" spans="1:2">
      <c r="A11" s="41"/>
      <c r="B11" s="37"/>
    </row>
    <row r="12" spans="1:2">
      <c r="A12" s="41"/>
      <c r="B12" s="37"/>
    </row>
    <row r="14" spans="1:2">
      <c r="A14" t="s">
        <v>139</v>
      </c>
    </row>
    <row r="16" spans="1:2">
      <c r="A16" t="s">
        <v>140</v>
      </c>
    </row>
    <row r="18" spans="1:2">
      <c r="A18" t="s">
        <v>78</v>
      </c>
      <c r="B18" t="s">
        <v>141</v>
      </c>
    </row>
    <row r="19" spans="1:2">
      <c r="A19" t="s">
        <v>79</v>
      </c>
      <c r="B19" t="s">
        <v>143</v>
      </c>
    </row>
    <row r="20" spans="1:2">
      <c r="A20" t="s">
        <v>80</v>
      </c>
      <c r="B20" t="s">
        <v>142</v>
      </c>
    </row>
    <row r="21" spans="1:2">
      <c r="A21" t="s">
        <v>81</v>
      </c>
      <c r="B21" t="s">
        <v>144</v>
      </c>
    </row>
    <row r="22" spans="1:2">
      <c r="A22" t="s">
        <v>82</v>
      </c>
      <c r="B22" t="s">
        <v>145</v>
      </c>
    </row>
    <row r="23" spans="1:2">
      <c r="A23" t="s">
        <v>83</v>
      </c>
      <c r="B23" t="s">
        <v>146</v>
      </c>
    </row>
    <row r="24" spans="1:2">
      <c r="A24" t="s">
        <v>84</v>
      </c>
      <c r="B24" t="s">
        <v>147</v>
      </c>
    </row>
    <row r="25" spans="1:2">
      <c r="A25" t="s">
        <v>85</v>
      </c>
      <c r="B25" t="s">
        <v>148</v>
      </c>
    </row>
    <row r="26" spans="1:2">
      <c r="A26" t="s">
        <v>86</v>
      </c>
      <c r="B26" t="s">
        <v>149</v>
      </c>
    </row>
    <row r="27" spans="1:2">
      <c r="A27" t="s">
        <v>87</v>
      </c>
      <c r="B27" t="s">
        <v>150</v>
      </c>
    </row>
    <row r="28" spans="1:2">
      <c r="A28" t="s">
        <v>88</v>
      </c>
      <c r="B28" t="s">
        <v>151</v>
      </c>
    </row>
    <row r="29" spans="1:2">
      <c r="A29" t="s">
        <v>89</v>
      </c>
      <c r="B29" t="s">
        <v>152</v>
      </c>
    </row>
    <row r="30" spans="1:2">
      <c r="A30" t="s">
        <v>90</v>
      </c>
      <c r="B30" t="s">
        <v>153</v>
      </c>
    </row>
    <row r="31" spans="1:2">
      <c r="A31" t="s">
        <v>91</v>
      </c>
      <c r="B31" t="s">
        <v>154</v>
      </c>
    </row>
    <row r="33" spans="1:1">
      <c r="A33" t="s">
        <v>155</v>
      </c>
    </row>
  </sheetData>
  <hyperlinks>
    <hyperlink ref="A3" location="'1. Age Band by Health Board'!A1" display="Table 1"/>
    <hyperlink ref="A4" location="'2. BNF by Health Board'!A1" display="Table 2"/>
    <hyperlink ref="A5" location="'3. Grampian HB Summary '!A1" display="Table 3"/>
    <hyperlink ref="A6" location="'4. Grampian HB Ageband'!A1" display="Table 4"/>
    <hyperlink ref="A7" location="'5. Grampian HB BNF Chapter'!A1" display="Table 5"/>
    <hyperlink ref="A8" location="'6. Grampian Selected Patients'!A1" display="Table 6"/>
    <hyperlink ref="A9" location="'7. Total Selected Patients'!A1" display="Table 7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14"/>
  <sheetViews>
    <sheetView workbookViewId="0">
      <selection activeCell="C19" sqref="C19"/>
    </sheetView>
  </sheetViews>
  <sheetFormatPr defaultRowHeight="15"/>
  <sheetData>
    <row r="1" spans="1:1">
      <c r="A1" t="s">
        <v>64</v>
      </c>
    </row>
    <row r="3" spans="1:1">
      <c r="A3" t="s">
        <v>65</v>
      </c>
    </row>
    <row r="4" spans="1:1">
      <c r="A4" t="s">
        <v>66</v>
      </c>
    </row>
    <row r="5" spans="1:1">
      <c r="A5" t="s">
        <v>67</v>
      </c>
    </row>
    <row r="6" spans="1:1">
      <c r="A6" t="s">
        <v>68</v>
      </c>
    </row>
    <row r="7" spans="1:1">
      <c r="A7" t="s">
        <v>69</v>
      </c>
    </row>
    <row r="8" spans="1:1">
      <c r="A8" t="s">
        <v>70</v>
      </c>
    </row>
    <row r="9" spans="1:1">
      <c r="A9" t="s">
        <v>71</v>
      </c>
    </row>
    <row r="10" spans="1:1">
      <c r="A10" t="s">
        <v>72</v>
      </c>
    </row>
    <row r="11" spans="1:1">
      <c r="A11" t="s">
        <v>73</v>
      </c>
    </row>
    <row r="12" spans="1:1">
      <c r="A12" t="s">
        <v>74</v>
      </c>
    </row>
    <row r="13" spans="1:1">
      <c r="A13" t="s">
        <v>75</v>
      </c>
    </row>
    <row r="14" spans="1:1">
      <c r="A14" t="s">
        <v>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9"/>
  <sheetViews>
    <sheetView workbookViewId="0">
      <selection activeCell="B12" sqref="B12"/>
    </sheetView>
  </sheetViews>
  <sheetFormatPr defaultRowHeight="15"/>
  <sheetData>
    <row r="1" spans="1:16">
      <c r="A1" s="7" t="s">
        <v>130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</row>
    <row r="2" spans="1:16">
      <c r="A2" s="10" t="s">
        <v>77</v>
      </c>
      <c r="B2" s="9" t="s">
        <v>78</v>
      </c>
      <c r="C2" s="9" t="s">
        <v>79</v>
      </c>
      <c r="D2" s="9" t="s">
        <v>80</v>
      </c>
      <c r="E2" s="9" t="s">
        <v>81</v>
      </c>
      <c r="F2" s="9" t="s">
        <v>82</v>
      </c>
      <c r="G2" s="9" t="s">
        <v>83</v>
      </c>
      <c r="H2" s="9" t="s">
        <v>84</v>
      </c>
      <c r="I2" s="9" t="s">
        <v>85</v>
      </c>
      <c r="J2" s="9" t="s">
        <v>86</v>
      </c>
      <c r="K2" s="9" t="s">
        <v>87</v>
      </c>
      <c r="L2" s="9" t="s">
        <v>88</v>
      </c>
      <c r="M2" s="9" t="s">
        <v>89</v>
      </c>
      <c r="N2" s="9" t="s">
        <v>90</v>
      </c>
      <c r="O2" s="9" t="s">
        <v>91</v>
      </c>
    </row>
    <row r="3" spans="1:16">
      <c r="A3" s="10" t="s">
        <v>116</v>
      </c>
      <c r="B3" s="8">
        <v>1.0350657769583056</v>
      </c>
      <c r="C3" s="8">
        <v>1.0293731565102677</v>
      </c>
      <c r="D3" s="8">
        <v>1.0367183983828747</v>
      </c>
      <c r="E3" s="8">
        <v>1.0294776122472022</v>
      </c>
      <c r="F3" s="8">
        <v>1.0319556428724286</v>
      </c>
      <c r="G3" s="8">
        <v>1.0320562409807845</v>
      </c>
      <c r="H3" s="8">
        <v>1.0320259479656251</v>
      </c>
      <c r="I3" s="8">
        <v>1.03345443105366</v>
      </c>
      <c r="J3" s="8">
        <v>1.037046697718023</v>
      </c>
      <c r="K3" s="8">
        <v>1.0326424174027062</v>
      </c>
      <c r="L3" s="8">
        <v>1.0363732830669135</v>
      </c>
      <c r="M3" s="8">
        <v>1.0556716846484002</v>
      </c>
      <c r="N3" s="8">
        <v>1.0334807528705028</v>
      </c>
      <c r="O3" s="8">
        <v>1.0404687201314002</v>
      </c>
      <c r="P3" s="39"/>
    </row>
    <row r="4" spans="1:16">
      <c r="A4" s="10" t="s">
        <v>117</v>
      </c>
      <c r="B4" s="8">
        <v>1.0388623231500043</v>
      </c>
      <c r="C4" s="8">
        <v>1.0380043298908868</v>
      </c>
      <c r="D4" s="8">
        <v>1.0407418337083831</v>
      </c>
      <c r="E4" s="8">
        <v>1.0395458030788014</v>
      </c>
      <c r="F4" s="8">
        <v>1.0397474085121148</v>
      </c>
      <c r="G4" s="8">
        <v>1.0385379006282207</v>
      </c>
      <c r="H4" s="8">
        <v>1.0381460683846251</v>
      </c>
      <c r="I4" s="8">
        <v>1.036996423155697</v>
      </c>
      <c r="J4" s="8">
        <v>1.0396562745607973</v>
      </c>
      <c r="K4" s="8">
        <v>1.0376339786609488</v>
      </c>
      <c r="L4" s="8">
        <v>1.0386189765669644</v>
      </c>
      <c r="M4" s="8">
        <v>1.0516875239995278</v>
      </c>
      <c r="N4" s="8">
        <v>1.0386763044751195</v>
      </c>
      <c r="O4" s="8">
        <v>1.0427192042976543</v>
      </c>
    </row>
    <row r="5" spans="1:16">
      <c r="A5" s="10" t="s">
        <v>92</v>
      </c>
      <c r="B5" s="8">
        <v>1.0404036169601996</v>
      </c>
      <c r="C5" s="8">
        <v>1.0396960903589147</v>
      </c>
      <c r="D5" s="8">
        <v>1.0421749355501713</v>
      </c>
      <c r="E5" s="8">
        <v>1.0416169798856556</v>
      </c>
      <c r="F5" s="8">
        <v>1.0409490354066617</v>
      </c>
      <c r="G5" s="8">
        <v>1.0399558300776104</v>
      </c>
      <c r="H5" s="8">
        <v>1.0399690099259231</v>
      </c>
      <c r="I5" s="8">
        <v>1.0382280402022548</v>
      </c>
      <c r="J5" s="8">
        <v>1.0415955349454245</v>
      </c>
      <c r="K5" s="8">
        <v>1.0393628030335631</v>
      </c>
      <c r="L5" s="8">
        <v>1.038732073654826</v>
      </c>
      <c r="M5" s="8">
        <v>1.0513720447849964</v>
      </c>
      <c r="N5" s="8">
        <v>1.039660764640961</v>
      </c>
      <c r="O5" s="8">
        <v>1.0457259284592904</v>
      </c>
    </row>
    <row r="6" spans="1:16">
      <c r="A6" s="10" t="s">
        <v>93</v>
      </c>
      <c r="B6" s="8">
        <v>1.039531389728737</v>
      </c>
      <c r="C6" s="8">
        <v>1.0404627831106597</v>
      </c>
      <c r="D6" s="8">
        <v>1.0417614979974654</v>
      </c>
      <c r="E6" s="8">
        <v>1.0420728629103555</v>
      </c>
      <c r="F6" s="8">
        <v>1.0408241844851225</v>
      </c>
      <c r="G6" s="8">
        <v>1.0403365295278277</v>
      </c>
      <c r="H6" s="8">
        <v>1.0394844659611462</v>
      </c>
      <c r="I6" s="8">
        <v>1.0375035495317737</v>
      </c>
      <c r="J6" s="8">
        <v>1.0414155843129773</v>
      </c>
      <c r="K6" s="8">
        <v>1.0394575402811563</v>
      </c>
      <c r="L6" s="8">
        <v>1.0357976877382598</v>
      </c>
      <c r="M6" s="8">
        <v>1.0538695315848365</v>
      </c>
      <c r="N6" s="8">
        <v>1.0393491704310116</v>
      </c>
      <c r="O6" s="8">
        <v>1.0462419501900184</v>
      </c>
    </row>
    <row r="7" spans="1:16">
      <c r="A7" s="10" t="s">
        <v>40</v>
      </c>
      <c r="B7" s="8">
        <v>1.0380180659462594</v>
      </c>
      <c r="C7" s="8">
        <v>1.0409624072785204</v>
      </c>
      <c r="D7" s="8">
        <v>1.0433204087753123</v>
      </c>
      <c r="E7" s="8">
        <v>1.0408257259703177</v>
      </c>
      <c r="F7" s="8">
        <v>1.0397641273038016</v>
      </c>
      <c r="G7" s="8">
        <v>1.040086647471427</v>
      </c>
      <c r="H7" s="8">
        <v>1.0383538703870134</v>
      </c>
      <c r="I7" s="8">
        <v>1.0379015665262328</v>
      </c>
      <c r="J7" s="8">
        <v>1.0407593442296437</v>
      </c>
      <c r="K7" s="8">
        <v>1.0396854329267828</v>
      </c>
      <c r="L7" s="8">
        <v>1.0405428027477766</v>
      </c>
      <c r="M7" s="8">
        <v>1.0517965149049462</v>
      </c>
      <c r="N7" s="8">
        <v>1.0393788946017259</v>
      </c>
      <c r="O7" s="8">
        <v>1.0458621460823492</v>
      </c>
    </row>
    <row r="8" spans="1:16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</row>
    <row r="9" spans="1:16">
      <c r="A9" s="37" t="s">
        <v>113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O25"/>
  <sheetViews>
    <sheetView workbookViewId="0">
      <selection activeCell="D30" sqref="D30"/>
    </sheetView>
  </sheetViews>
  <sheetFormatPr defaultRowHeight="15"/>
  <cols>
    <col min="1" max="1" width="53" customWidth="1"/>
  </cols>
  <sheetData>
    <row r="1" spans="1:15">
      <c r="A1" s="7" t="s">
        <v>127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</row>
    <row r="2" spans="1:15">
      <c r="A2" s="7" t="s">
        <v>110</v>
      </c>
      <c r="B2" s="9" t="s">
        <v>78</v>
      </c>
      <c r="C2" s="9" t="s">
        <v>79</v>
      </c>
      <c r="D2" s="9" t="s">
        <v>80</v>
      </c>
      <c r="E2" s="9" t="s">
        <v>81</v>
      </c>
      <c r="F2" s="9" t="s">
        <v>82</v>
      </c>
      <c r="G2" s="9" t="s">
        <v>83</v>
      </c>
      <c r="H2" s="9" t="s">
        <v>84</v>
      </c>
      <c r="I2" s="9" t="s">
        <v>85</v>
      </c>
      <c r="J2" s="9" t="s">
        <v>86</v>
      </c>
      <c r="K2" s="9" t="s">
        <v>87</v>
      </c>
      <c r="L2" s="9" t="s">
        <v>88</v>
      </c>
      <c r="M2" s="9" t="s">
        <v>89</v>
      </c>
      <c r="N2" s="9" t="s">
        <v>90</v>
      </c>
      <c r="O2" s="9" t="s">
        <v>91</v>
      </c>
    </row>
    <row r="3" spans="1:15">
      <c r="A3" s="7" t="s">
        <v>95</v>
      </c>
      <c r="B3" s="8">
        <v>1.0623860253660147</v>
      </c>
      <c r="C3" s="8">
        <v>1.0637744068522206</v>
      </c>
      <c r="D3" s="8">
        <v>1.0638895141368969</v>
      </c>
      <c r="E3" s="8">
        <v>1.0638336875521437</v>
      </c>
      <c r="F3" s="8">
        <v>1.0654748045547775</v>
      </c>
      <c r="G3" s="8">
        <v>1.0609607966441224</v>
      </c>
      <c r="H3" s="8">
        <v>1.0637081666462553</v>
      </c>
      <c r="I3" s="8">
        <v>1.0596925629465415</v>
      </c>
      <c r="J3" s="8">
        <v>1.0665303546675478</v>
      </c>
      <c r="K3" s="8">
        <v>1.0628058728820087</v>
      </c>
      <c r="L3" s="8">
        <v>1.0570516568500563</v>
      </c>
      <c r="M3" s="8">
        <v>1.0638535219727765</v>
      </c>
      <c r="N3" s="8">
        <v>1.0618777440929463</v>
      </c>
      <c r="O3" s="8">
        <v>1.0532194128438097</v>
      </c>
    </row>
    <row r="4" spans="1:15">
      <c r="A4" s="7" t="s">
        <v>12</v>
      </c>
      <c r="B4" s="8">
        <v>1.0630767426805641</v>
      </c>
      <c r="C4" s="8">
        <v>1.061991833155469</v>
      </c>
      <c r="D4" s="8">
        <v>1.0627067588864434</v>
      </c>
      <c r="E4" s="8">
        <v>1.0643126750651082</v>
      </c>
      <c r="F4" s="8">
        <v>1.0575594959227652</v>
      </c>
      <c r="G4" s="8">
        <v>1.0614445901512481</v>
      </c>
      <c r="H4" s="8">
        <v>1.0584548161525471</v>
      </c>
      <c r="I4" s="8">
        <v>1.0577440163513809</v>
      </c>
      <c r="J4" s="8">
        <v>1.0577195419846313</v>
      </c>
      <c r="K4" s="8">
        <v>1.0632450762534906</v>
      </c>
      <c r="L4" s="8">
        <v>1.0589322030209338</v>
      </c>
      <c r="M4" s="8">
        <v>1.0641657059600012</v>
      </c>
      <c r="N4" s="8">
        <v>1.0619990108023667</v>
      </c>
      <c r="O4" s="8">
        <v>1.0553200349721041</v>
      </c>
    </row>
    <row r="5" spans="1:15">
      <c r="A5" s="7" t="s">
        <v>0</v>
      </c>
      <c r="B5" s="8">
        <v>1.0363367817036855</v>
      </c>
      <c r="C5" s="8">
        <v>1.0383437105969604</v>
      </c>
      <c r="D5" s="8">
        <v>1.0394503115488856</v>
      </c>
      <c r="E5" s="8">
        <v>1.0407495583746802</v>
      </c>
      <c r="F5" s="8">
        <v>1.0387688956627217</v>
      </c>
      <c r="G5" s="8">
        <v>1.0366683107113852</v>
      </c>
      <c r="H5" s="8">
        <v>1.0349527858881222</v>
      </c>
      <c r="I5" s="8">
        <v>1.0348310046602067</v>
      </c>
      <c r="J5" s="8">
        <v>1.0392215521444899</v>
      </c>
      <c r="K5" s="8">
        <v>1.0367011341169559</v>
      </c>
      <c r="L5" s="8">
        <v>1.0353139436175438</v>
      </c>
      <c r="M5" s="8">
        <v>1.0570164290333572</v>
      </c>
      <c r="N5" s="8">
        <v>1.0374795179806655</v>
      </c>
      <c r="O5" s="8">
        <v>1.0485684238482385</v>
      </c>
    </row>
    <row r="6" spans="1:15">
      <c r="A6" s="7" t="s">
        <v>6</v>
      </c>
      <c r="B6" s="8">
        <v>1.0299191514328532</v>
      </c>
      <c r="C6" s="8">
        <v>1.030506467770907</v>
      </c>
      <c r="D6" s="8">
        <v>1.0341463261843138</v>
      </c>
      <c r="E6" s="8">
        <v>1.0331531074624731</v>
      </c>
      <c r="F6" s="8">
        <v>1.032842752565889</v>
      </c>
      <c r="G6" s="8">
        <v>1.0332280944919572</v>
      </c>
      <c r="H6" s="8">
        <v>1.0301444749955424</v>
      </c>
      <c r="I6" s="8">
        <v>1.0324054054179477</v>
      </c>
      <c r="J6" s="8">
        <v>1.0330396360998879</v>
      </c>
      <c r="K6" s="8">
        <v>1.0324734682370718</v>
      </c>
      <c r="L6" s="8">
        <v>1.0371329467286383</v>
      </c>
      <c r="M6" s="8">
        <v>1.0432994448799566</v>
      </c>
      <c r="N6" s="8">
        <v>1.0317813445367967</v>
      </c>
      <c r="O6" s="8">
        <v>1.041527656851037</v>
      </c>
    </row>
    <row r="7" spans="1:15">
      <c r="A7" s="7" t="s">
        <v>96</v>
      </c>
      <c r="B7" s="8">
        <v>1.0682380008658841</v>
      </c>
      <c r="C7" s="8">
        <v>1.0657171681525035</v>
      </c>
      <c r="D7" s="8">
        <v>1.070684276656894</v>
      </c>
      <c r="E7" s="8">
        <v>1.066673307649681</v>
      </c>
      <c r="F7" s="8">
        <v>1.0667078656563271</v>
      </c>
      <c r="G7" s="8">
        <v>1.0638321586673545</v>
      </c>
      <c r="H7" s="8">
        <v>1.0659496217517561</v>
      </c>
      <c r="I7" s="8">
        <v>1.0595273438224659</v>
      </c>
      <c r="J7" s="8">
        <v>1.0666564245480037</v>
      </c>
      <c r="K7" s="8">
        <v>1.0660995892815941</v>
      </c>
      <c r="L7" s="8">
        <v>1.0636029861093024</v>
      </c>
      <c r="M7" s="8">
        <v>1.0669645255248268</v>
      </c>
      <c r="N7" s="8">
        <v>1.0660378028932329</v>
      </c>
      <c r="O7" s="8">
        <v>1.049714048900251</v>
      </c>
    </row>
    <row r="8" spans="1:15">
      <c r="A8" s="7" t="s">
        <v>7</v>
      </c>
      <c r="B8" s="8">
        <v>1.0600164361008755</v>
      </c>
      <c r="C8" s="8">
        <v>1.0601588539022557</v>
      </c>
      <c r="D8" s="8">
        <v>1.0589731630569414</v>
      </c>
      <c r="E8" s="8">
        <v>1.0606756355433971</v>
      </c>
      <c r="F8" s="8">
        <v>1.0603562942834386</v>
      </c>
      <c r="G8" s="8">
        <v>1.0573115642354982</v>
      </c>
      <c r="H8" s="8">
        <v>1.0567044922908486</v>
      </c>
      <c r="I8" s="8">
        <v>1.0526120854924352</v>
      </c>
      <c r="J8" s="8">
        <v>1.0615136628309585</v>
      </c>
      <c r="K8" s="8">
        <v>1.0559237390777321</v>
      </c>
      <c r="L8" s="8">
        <v>1.0533777399988231</v>
      </c>
      <c r="M8" s="8">
        <v>1.0641056866236818</v>
      </c>
      <c r="N8" s="8">
        <v>1.0602223583678643</v>
      </c>
      <c r="O8" s="8">
        <v>1.0568363524466624</v>
      </c>
    </row>
    <row r="9" spans="1:15">
      <c r="A9" s="7" t="s">
        <v>4</v>
      </c>
      <c r="B9" s="8">
        <v>1.0282676066035858</v>
      </c>
      <c r="C9" s="8">
        <v>1.0288961991656855</v>
      </c>
      <c r="D9" s="8">
        <v>1.0337823284174201</v>
      </c>
      <c r="E9" s="8">
        <v>1.0281723633105904</v>
      </c>
      <c r="F9" s="8">
        <v>1.0280719113396468</v>
      </c>
      <c r="G9" s="8">
        <v>1.0273075860247805</v>
      </c>
      <c r="H9" s="8">
        <v>1.0283028166266284</v>
      </c>
      <c r="I9" s="8">
        <v>1.0286679352661474</v>
      </c>
      <c r="J9" s="8">
        <v>1.0287904825146754</v>
      </c>
      <c r="K9" s="8">
        <v>1.0266365789383476</v>
      </c>
      <c r="L9" s="8">
        <v>1.026956460901806</v>
      </c>
      <c r="M9" s="8">
        <v>1.0495637661331474</v>
      </c>
      <c r="N9" s="8">
        <v>1.0278054448419023</v>
      </c>
      <c r="O9" s="8">
        <v>1.0375532124015288</v>
      </c>
    </row>
    <row r="10" spans="1:15">
      <c r="A10" s="7" t="s">
        <v>2</v>
      </c>
      <c r="B10" s="8">
        <v>1.0407529899425547</v>
      </c>
      <c r="C10" s="8">
        <v>1.044089380492305</v>
      </c>
      <c r="D10" s="8">
        <v>1.0433725088706822</v>
      </c>
      <c r="E10" s="8">
        <v>1.0401940276290409</v>
      </c>
      <c r="F10" s="8">
        <v>1.0428509956730654</v>
      </c>
      <c r="G10" s="8">
        <v>1.039306029287018</v>
      </c>
      <c r="H10" s="8">
        <v>1.0381360957566845</v>
      </c>
      <c r="I10" s="8">
        <v>1.0327657301520357</v>
      </c>
      <c r="J10" s="8">
        <v>1.0360347121103153</v>
      </c>
      <c r="K10" s="8">
        <v>1.0435741762098205</v>
      </c>
      <c r="L10" s="8">
        <v>1.0320489089552614</v>
      </c>
      <c r="M10" s="8">
        <v>1.0550387091155011</v>
      </c>
      <c r="N10" s="8">
        <v>1.0359067620232643</v>
      </c>
      <c r="O10" s="8">
        <v>1.0454296847440767</v>
      </c>
    </row>
    <row r="11" spans="1:15">
      <c r="A11" s="7" t="s">
        <v>3</v>
      </c>
      <c r="B11" s="8">
        <v>1.0418593383035426</v>
      </c>
      <c r="C11" s="8">
        <v>1.0407164268046225</v>
      </c>
      <c r="D11" s="8">
        <v>1.0454733353855301</v>
      </c>
      <c r="E11" s="8">
        <v>1.0451857729385474</v>
      </c>
      <c r="F11" s="8">
        <v>1.0419147067717203</v>
      </c>
      <c r="G11" s="8">
        <v>1.041952461454551</v>
      </c>
      <c r="H11" s="8">
        <v>1.0392015961514709</v>
      </c>
      <c r="I11" s="8">
        <v>1.0398579538861645</v>
      </c>
      <c r="J11" s="8">
        <v>1.042420584562433</v>
      </c>
      <c r="K11" s="8">
        <v>1.0431306290975353</v>
      </c>
      <c r="L11" s="8">
        <v>1.038498900272455</v>
      </c>
      <c r="M11" s="8">
        <v>1.0560379305912528</v>
      </c>
      <c r="N11" s="8">
        <v>1.0420289697279255</v>
      </c>
      <c r="O11" s="8">
        <v>1.0410743292934783</v>
      </c>
    </row>
    <row r="12" spans="1:15">
      <c r="A12" s="7" t="s">
        <v>97</v>
      </c>
      <c r="B12" s="8">
        <v>1.0115922177920209</v>
      </c>
      <c r="C12" s="8">
        <v>1.0138975691328647</v>
      </c>
      <c r="D12" s="8">
        <v>1.016739788672735</v>
      </c>
      <c r="E12" s="8">
        <v>1.010053989586593</v>
      </c>
      <c r="F12" s="8">
        <v>1.0113679934862747</v>
      </c>
      <c r="G12" s="8">
        <v>1.0104734938548015</v>
      </c>
      <c r="H12" s="8">
        <v>1.0119919625435372</v>
      </c>
      <c r="I12" s="8">
        <v>1.0151647028789994</v>
      </c>
      <c r="J12" s="8">
        <v>1.0120726742723847</v>
      </c>
      <c r="K12" s="8">
        <v>1.0088791251263154</v>
      </c>
      <c r="L12" s="8">
        <v>1.0094938665827142</v>
      </c>
      <c r="M12" s="8">
        <v>1.0396992592079859</v>
      </c>
      <c r="N12" s="8">
        <v>1.0082414448503123</v>
      </c>
      <c r="O12" s="8">
        <v>1.0345504014164875</v>
      </c>
    </row>
    <row r="13" spans="1:15">
      <c r="A13" s="7" t="s">
        <v>98</v>
      </c>
      <c r="B13" s="8">
        <v>1.0622321445909679</v>
      </c>
      <c r="C13" s="8">
        <v>1.0633780267608497</v>
      </c>
      <c r="D13" s="8">
        <v>1.0652731539861342</v>
      </c>
      <c r="E13" s="8">
        <v>1.0640735676710771</v>
      </c>
      <c r="F13" s="8">
        <v>1.0611992888363135</v>
      </c>
      <c r="G13" s="8">
        <v>1.0631545991836986</v>
      </c>
      <c r="H13" s="8">
        <v>1.0528476410259542</v>
      </c>
      <c r="I13" s="8">
        <v>1.0588379290182874</v>
      </c>
      <c r="J13" s="8">
        <v>1.0482822586572638</v>
      </c>
      <c r="K13" s="8">
        <v>1.0343495327955334</v>
      </c>
      <c r="L13" s="8">
        <v>1.0637317955533845</v>
      </c>
      <c r="M13" s="8">
        <v>1.0668378693897882</v>
      </c>
      <c r="N13" s="8">
        <v>1.0634242186921978</v>
      </c>
      <c r="O13" s="8">
        <v>1.0518138933850101</v>
      </c>
    </row>
    <row r="14" spans="1:15">
      <c r="A14" s="7" t="s">
        <v>5</v>
      </c>
      <c r="B14" s="8">
        <v>1.0227043978525392</v>
      </c>
      <c r="C14" s="8">
        <v>1.0232061340835268</v>
      </c>
      <c r="D14" s="8">
        <v>1.0248433315262093</v>
      </c>
      <c r="E14" s="8">
        <v>1.0241920130667153</v>
      </c>
      <c r="F14" s="8">
        <v>1.0182299215057855</v>
      </c>
      <c r="G14" s="8">
        <v>1.0232944383136371</v>
      </c>
      <c r="H14" s="8">
        <v>1.022654860215346</v>
      </c>
      <c r="I14" s="8">
        <v>1.0203742799952324</v>
      </c>
      <c r="J14" s="8">
        <v>1.0255103195195772</v>
      </c>
      <c r="K14" s="8">
        <v>1.0205617321842892</v>
      </c>
      <c r="L14" s="8">
        <v>1.0251533608962808</v>
      </c>
      <c r="M14" s="8">
        <v>1.0442365709402937</v>
      </c>
      <c r="N14" s="8">
        <v>1.0254801829595022</v>
      </c>
      <c r="O14" s="8">
        <v>1.0401173337785543</v>
      </c>
    </row>
    <row r="15" spans="1:15">
      <c r="A15" s="7" t="s">
        <v>99</v>
      </c>
      <c r="B15" s="8">
        <v>1.0174332537617499</v>
      </c>
      <c r="C15" s="8">
        <v>1.0210986472868753</v>
      </c>
      <c r="D15" s="8">
        <v>1.0328569545222865</v>
      </c>
      <c r="E15" s="8">
        <v>1.014277863985932</v>
      </c>
      <c r="F15" s="8">
        <v>1.0194729721950624</v>
      </c>
      <c r="G15" s="8">
        <v>1.0164094363677068</v>
      </c>
      <c r="H15" s="8">
        <v>1.0187397609217872</v>
      </c>
      <c r="I15" s="8">
        <v>1.0228429944335249</v>
      </c>
      <c r="J15" s="8">
        <v>1.0161915698461945</v>
      </c>
      <c r="K15" s="8">
        <v>1.0185134636880917</v>
      </c>
      <c r="L15" s="8">
        <v>1.0160460883138491</v>
      </c>
      <c r="M15" s="8">
        <v>1.0383373801910629</v>
      </c>
      <c r="N15" s="8">
        <v>1.0208324597162539</v>
      </c>
      <c r="O15" s="8">
        <v>1.0332771663175078</v>
      </c>
    </row>
    <row r="16" spans="1:15">
      <c r="A16" s="7" t="s">
        <v>8</v>
      </c>
      <c r="B16" s="8">
        <v>1.0393236163102419</v>
      </c>
      <c r="C16" s="8">
        <v>1.0255179407711734</v>
      </c>
      <c r="D16" s="8">
        <v>1.0415012263498882</v>
      </c>
      <c r="E16" s="8">
        <v>1.0389623543598494</v>
      </c>
      <c r="F16" s="8">
        <v>1.0400928684429791</v>
      </c>
      <c r="G16" s="8">
        <v>1.0387601655303911</v>
      </c>
      <c r="H16" s="8">
        <v>1.0354096727191404</v>
      </c>
      <c r="I16" s="8">
        <v>1.0317925353245763</v>
      </c>
      <c r="J16" s="8">
        <v>1.0418766290158599</v>
      </c>
      <c r="K16" s="8">
        <v>1.0291209325204531</v>
      </c>
      <c r="L16" s="8">
        <v>1.034945138897214</v>
      </c>
      <c r="M16" s="8">
        <v>1.0536439491377279</v>
      </c>
      <c r="N16" s="8">
        <v>1.0332600007804693</v>
      </c>
      <c r="O16" s="8">
        <v>1.0422785739762359</v>
      </c>
    </row>
    <row r="17" spans="1:15">
      <c r="A17" s="7" t="s">
        <v>10</v>
      </c>
      <c r="B17" s="8">
        <v>1.0419372952092227</v>
      </c>
      <c r="C17" s="8">
        <v>1.0418880763412788</v>
      </c>
      <c r="D17" s="8">
        <v>1.0502764657166914</v>
      </c>
      <c r="E17" s="8">
        <v>1.0397356665442388</v>
      </c>
      <c r="F17" s="8">
        <v>1.0398206963849848</v>
      </c>
      <c r="G17" s="8">
        <v>1.041748702782779</v>
      </c>
      <c r="H17" s="8">
        <v>1.0455367279411523</v>
      </c>
      <c r="I17" s="8">
        <v>1.0394406947196888</v>
      </c>
      <c r="J17" s="8">
        <v>1.0379560319466434</v>
      </c>
      <c r="K17" s="8">
        <v>1.040620902513234</v>
      </c>
      <c r="L17" s="8">
        <v>1.0376343328696034</v>
      </c>
      <c r="M17" s="8">
        <v>1.0500761280282251</v>
      </c>
      <c r="N17" s="8">
        <v>1.0462593987922226</v>
      </c>
      <c r="O17" s="8">
        <v>1.0464591925688764</v>
      </c>
    </row>
    <row r="18" spans="1:15">
      <c r="A18" s="7" t="s">
        <v>9</v>
      </c>
      <c r="B18" s="8">
        <v>1.0586691651298443</v>
      </c>
      <c r="C18" s="8">
        <v>1.0556921989547956</v>
      </c>
      <c r="D18" s="8">
        <v>1.0575940414662237</v>
      </c>
      <c r="E18" s="8">
        <v>1.0583876524360969</v>
      </c>
      <c r="F18" s="8">
        <v>1.0585936650245278</v>
      </c>
      <c r="G18" s="8">
        <v>1.0550629027708536</v>
      </c>
      <c r="H18" s="8">
        <v>1.0584731050131591</v>
      </c>
      <c r="I18" s="8">
        <v>1.0529551354750859</v>
      </c>
      <c r="J18" s="8">
        <v>1.063649006622335</v>
      </c>
      <c r="K18" s="8">
        <v>1.0577267368370633</v>
      </c>
      <c r="L18" s="8">
        <v>1.0528633227982642</v>
      </c>
      <c r="M18" s="8">
        <v>1.0619531160916593</v>
      </c>
      <c r="N18" s="8">
        <v>1.0537732602047607</v>
      </c>
      <c r="O18" s="8">
        <v>1.0564208505089541</v>
      </c>
    </row>
    <row r="19" spans="1:15">
      <c r="A19" s="7" t="s">
        <v>100</v>
      </c>
      <c r="B19" s="8">
        <v>1.0638941521903273</v>
      </c>
      <c r="C19" s="8">
        <v>1.0631632605197037</v>
      </c>
      <c r="D19" s="8">
        <v>1.0643350453133602</v>
      </c>
      <c r="E19" s="8">
        <v>1.0649372494785387</v>
      </c>
      <c r="F19" s="8">
        <v>1.0654719160693271</v>
      </c>
      <c r="G19" s="8">
        <v>1.062442719412884</v>
      </c>
      <c r="H19" s="8">
        <v>1.0639247191060413</v>
      </c>
      <c r="I19" s="8">
        <v>1.0607239997615447</v>
      </c>
      <c r="J19" s="8">
        <v>1.0625207291284271</v>
      </c>
      <c r="K19" s="8">
        <v>1.0634645516438108</v>
      </c>
      <c r="L19" s="8">
        <v>1.0555931319420111</v>
      </c>
      <c r="M19" s="8">
        <v>1.0631006508704732</v>
      </c>
      <c r="N19" s="8">
        <v>1.0642163669678084</v>
      </c>
      <c r="O19" s="8">
        <v>1.062247594817898</v>
      </c>
    </row>
    <row r="20" spans="1:15">
      <c r="A20" s="7" t="s">
        <v>11</v>
      </c>
      <c r="B20" s="8">
        <v>1.0615594786562867</v>
      </c>
      <c r="C20" s="8">
        <v>1.0604645568936544</v>
      </c>
      <c r="D20" s="8">
        <v>1.0607731734136325</v>
      </c>
      <c r="E20" s="8">
        <v>1.0617997436780147</v>
      </c>
      <c r="F20" s="8">
        <v>1.0622546919195386</v>
      </c>
      <c r="G20" s="8">
        <v>1.0609294511464615</v>
      </c>
      <c r="H20" s="8">
        <v>1.060893134633855</v>
      </c>
      <c r="I20" s="8">
        <v>1.0571190253088829</v>
      </c>
      <c r="J20" s="8">
        <v>1.062269385275024</v>
      </c>
      <c r="K20" s="8">
        <v>1.0597143758476968</v>
      </c>
      <c r="L20" s="8">
        <v>1.0584049842374808</v>
      </c>
      <c r="M20" s="8">
        <v>1.065581626038056</v>
      </c>
      <c r="N20" s="8">
        <v>1.0620103486943697</v>
      </c>
      <c r="O20" s="8">
        <v>1.0571992390362863</v>
      </c>
    </row>
    <row r="21" spans="1:15">
      <c r="A21" s="7" t="s">
        <v>1</v>
      </c>
      <c r="B21" s="8">
        <v>1.055084406424559</v>
      </c>
      <c r="C21" s="8">
        <v>1.0533957082007857</v>
      </c>
      <c r="D21" s="8">
        <v>1.0561268650335338</v>
      </c>
      <c r="E21" s="8">
        <v>1.054337970896996</v>
      </c>
      <c r="F21" s="8">
        <v>1.0564364176389553</v>
      </c>
      <c r="G21" s="8">
        <v>1.0557218496164396</v>
      </c>
      <c r="H21" s="8">
        <v>1.0553247901629075</v>
      </c>
      <c r="I21" s="8">
        <v>1.0542536452454874</v>
      </c>
      <c r="J21" s="8">
        <v>1.0576791078339463</v>
      </c>
      <c r="K21" s="8">
        <v>1.0546267909304428</v>
      </c>
      <c r="L21" s="8">
        <v>1.0549529661981054</v>
      </c>
      <c r="M21" s="8">
        <v>1.0614117403622478</v>
      </c>
      <c r="N21" s="8">
        <v>1.0566443047848852</v>
      </c>
      <c r="O21" s="8">
        <v>1.0564620790329113</v>
      </c>
    </row>
    <row r="22" spans="1:15">
      <c r="A22" s="7" t="s">
        <v>101</v>
      </c>
      <c r="B22" s="8">
        <v>1.0004656562525982</v>
      </c>
      <c r="C22" s="8">
        <v>1.0001516021661976</v>
      </c>
      <c r="D22" s="8">
        <v>1.0002976080745685</v>
      </c>
      <c r="E22" s="8">
        <v>1.0001178734666272</v>
      </c>
      <c r="F22" s="8">
        <v>1.0000856839650836</v>
      </c>
      <c r="G22" s="8">
        <v>1.0000951848088524</v>
      </c>
      <c r="H22" s="8">
        <v>1.0001204331542473</v>
      </c>
      <c r="I22" s="8">
        <v>1.0002847182084056</v>
      </c>
      <c r="J22" s="8">
        <v>1.0001128195815963</v>
      </c>
      <c r="K22" s="8">
        <v>1.0000984350606064</v>
      </c>
      <c r="L22" s="8">
        <v>1.0001489169242008</v>
      </c>
      <c r="M22" s="8">
        <v>1.0000749167295933</v>
      </c>
      <c r="N22" s="8">
        <v>1.0001366996074261</v>
      </c>
      <c r="O22" s="8">
        <v>1.0001948627567623</v>
      </c>
    </row>
    <row r="23" spans="1:15">
      <c r="A23" s="7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</row>
    <row r="24" spans="1:15"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</row>
    <row r="25" spans="1:15">
      <c r="A25" s="37" t="s">
        <v>113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H39"/>
  <sheetViews>
    <sheetView topLeftCell="A5" workbookViewId="0">
      <selection activeCell="B33" sqref="B33"/>
    </sheetView>
  </sheetViews>
  <sheetFormatPr defaultRowHeight="15"/>
  <cols>
    <col min="1" max="1" width="90.28515625" style="11" bestFit="1" customWidth="1"/>
    <col min="2" max="2" width="12.42578125" style="1" customWidth="1"/>
  </cols>
  <sheetData>
    <row r="1" spans="1:4">
      <c r="A1" s="15" t="s">
        <v>128</v>
      </c>
    </row>
    <row r="2" spans="1:4" ht="28.5">
      <c r="B2" s="30" t="s">
        <v>107</v>
      </c>
    </row>
    <row r="3" spans="1:4">
      <c r="A3" s="12" t="s">
        <v>104</v>
      </c>
      <c r="B3" s="31">
        <v>1.0397677705891795</v>
      </c>
    </row>
    <row r="4" spans="1:4">
      <c r="A4" s="12" t="s">
        <v>105</v>
      </c>
      <c r="B4" s="31">
        <v>1.0407626850004503</v>
      </c>
    </row>
    <row r="5" spans="1:4">
      <c r="A5" s="12" t="s">
        <v>106</v>
      </c>
      <c r="B5" s="31">
        <v>1.0387497266771868</v>
      </c>
    </row>
    <row r="6" spans="1:4">
      <c r="A6" s="12" t="s">
        <v>102</v>
      </c>
      <c r="B6" s="31"/>
    </row>
    <row r="7" spans="1:4">
      <c r="A7" s="12" t="s">
        <v>36</v>
      </c>
      <c r="B7" s="31">
        <v>1.03</v>
      </c>
      <c r="D7" s="39"/>
    </row>
    <row r="8" spans="1:4">
      <c r="A8" s="12" t="s">
        <v>37</v>
      </c>
      <c r="B8" s="31">
        <v>1.04</v>
      </c>
    </row>
    <row r="9" spans="1:4">
      <c r="A9" s="12" t="s">
        <v>38</v>
      </c>
      <c r="B9" s="31">
        <v>1.04</v>
      </c>
    </row>
    <row r="10" spans="1:4">
      <c r="A10" s="12" t="s">
        <v>39</v>
      </c>
      <c r="B10" s="31">
        <v>1.04</v>
      </c>
    </row>
    <row r="11" spans="1:4">
      <c r="A11" s="12" t="s">
        <v>40</v>
      </c>
      <c r="B11" s="31">
        <v>1.04</v>
      </c>
    </row>
    <row r="12" spans="1:4">
      <c r="A12" s="12" t="s">
        <v>103</v>
      </c>
      <c r="B12" s="31"/>
    </row>
    <row r="13" spans="1:4">
      <c r="A13" s="7" t="s">
        <v>95</v>
      </c>
      <c r="B13" s="32">
        <v>1.0609607966441224</v>
      </c>
    </row>
    <row r="14" spans="1:4">
      <c r="A14" s="7" t="s">
        <v>12</v>
      </c>
      <c r="B14" s="32">
        <v>1.0614445901512481</v>
      </c>
    </row>
    <row r="15" spans="1:4">
      <c r="A15" s="7" t="s">
        <v>0</v>
      </c>
      <c r="B15" s="32">
        <v>1.0366683107113852</v>
      </c>
    </row>
    <row r="16" spans="1:4">
      <c r="A16" s="7" t="s">
        <v>6</v>
      </c>
      <c r="B16" s="32">
        <v>1.0332280944919572</v>
      </c>
    </row>
    <row r="17" spans="1:8">
      <c r="A17" s="7" t="s">
        <v>96</v>
      </c>
      <c r="B17" s="32">
        <v>1.0638321586673545</v>
      </c>
    </row>
    <row r="18" spans="1:8">
      <c r="A18" s="7" t="s">
        <v>7</v>
      </c>
      <c r="B18" s="32">
        <v>1.0573115642354982</v>
      </c>
    </row>
    <row r="19" spans="1:8">
      <c r="A19" s="7" t="s">
        <v>4</v>
      </c>
      <c r="B19" s="32">
        <v>1.0273075860247805</v>
      </c>
    </row>
    <row r="20" spans="1:8">
      <c r="A20" s="7" t="s">
        <v>2</v>
      </c>
      <c r="B20" s="32">
        <v>1.039306029287018</v>
      </c>
      <c r="H20" s="9"/>
    </row>
    <row r="21" spans="1:8">
      <c r="A21" s="7" t="s">
        <v>3</v>
      </c>
      <c r="B21" s="32">
        <v>1.041952461454551</v>
      </c>
      <c r="H21" s="9"/>
    </row>
    <row r="22" spans="1:8">
      <c r="A22" s="7" t="s">
        <v>97</v>
      </c>
      <c r="B22" s="32">
        <v>1.0104734938548015</v>
      </c>
      <c r="H22" s="9"/>
    </row>
    <row r="23" spans="1:8">
      <c r="A23" s="7" t="s">
        <v>98</v>
      </c>
      <c r="B23" s="32">
        <v>1.0631545991836986</v>
      </c>
      <c r="H23" s="9"/>
    </row>
    <row r="24" spans="1:8">
      <c r="A24" s="7" t="s">
        <v>5</v>
      </c>
      <c r="B24" s="32">
        <v>1.0232944383136371</v>
      </c>
      <c r="H24" s="9"/>
    </row>
    <row r="25" spans="1:8">
      <c r="A25" s="7" t="s">
        <v>99</v>
      </c>
      <c r="B25" s="32">
        <v>1.0164094363677068</v>
      </c>
      <c r="H25" s="9"/>
    </row>
    <row r="26" spans="1:8">
      <c r="A26" s="7" t="s">
        <v>8</v>
      </c>
      <c r="B26" s="32">
        <v>1.0387601655303911</v>
      </c>
      <c r="H26" s="9"/>
    </row>
    <row r="27" spans="1:8">
      <c r="A27" s="7" t="s">
        <v>10</v>
      </c>
      <c r="B27" s="32">
        <v>1.041748702782779</v>
      </c>
      <c r="H27" s="9"/>
    </row>
    <row r="28" spans="1:8">
      <c r="A28" s="7" t="s">
        <v>9</v>
      </c>
      <c r="B28" s="32">
        <v>1.0550629027708536</v>
      </c>
      <c r="H28" s="9"/>
    </row>
    <row r="29" spans="1:8">
      <c r="A29" s="7" t="s">
        <v>100</v>
      </c>
      <c r="B29" s="32">
        <v>1.062442719412884</v>
      </c>
      <c r="H29" s="9"/>
    </row>
    <row r="30" spans="1:8">
      <c r="A30" s="7" t="s">
        <v>11</v>
      </c>
      <c r="B30" s="32">
        <v>1.0609294511464615</v>
      </c>
      <c r="H30" s="9"/>
    </row>
    <row r="31" spans="1:8">
      <c r="A31" s="7" t="s">
        <v>1</v>
      </c>
      <c r="B31" s="32">
        <v>1.0557218496164396</v>
      </c>
      <c r="H31" s="9"/>
    </row>
    <row r="32" spans="1:8">
      <c r="A32" s="7" t="s">
        <v>101</v>
      </c>
      <c r="B32" s="32">
        <v>1.0000951848088524</v>
      </c>
    </row>
    <row r="33" spans="1:2">
      <c r="A33" s="7"/>
      <c r="B33" s="32"/>
    </row>
    <row r="34" spans="1:2">
      <c r="A34" s="13"/>
      <c r="B34" s="17"/>
    </row>
    <row r="35" spans="1:2">
      <c r="A35" s="37" t="s">
        <v>114</v>
      </c>
      <c r="B35" s="14"/>
    </row>
    <row r="36" spans="1:2">
      <c r="A36" s="13"/>
      <c r="B36" s="14"/>
    </row>
    <row r="37" spans="1:2">
      <c r="A37" s="10"/>
      <c r="B37" s="8"/>
    </row>
    <row r="38" spans="1:2">
      <c r="B38" s="8"/>
    </row>
    <row r="39" spans="1:2">
      <c r="A39" s="16"/>
    </row>
  </sheetData>
  <pageMargins left="0.70866141732283472" right="0.70866141732283472" top="0.74803149606299213" bottom="0.74803149606299213" header="0.31496062992125984" footer="0.31496062992125984"/>
  <pageSetup scale="88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theme="9"/>
  </sheetPr>
  <dimension ref="A2:D7"/>
  <sheetViews>
    <sheetView workbookViewId="0">
      <selection activeCell="B10" sqref="B10"/>
    </sheetView>
  </sheetViews>
  <sheetFormatPr defaultRowHeight="15"/>
  <cols>
    <col min="1" max="1" width="23.140625" customWidth="1"/>
    <col min="2" max="2" width="19.5703125" bestFit="1" customWidth="1"/>
    <col min="3" max="3" width="19.42578125" bestFit="1" customWidth="1"/>
    <col min="4" max="4" width="11.85546875" bestFit="1" customWidth="1"/>
  </cols>
  <sheetData>
    <row r="2" spans="1:4" ht="29.25">
      <c r="A2" s="22" t="s">
        <v>15</v>
      </c>
      <c r="B2" s="19" t="s">
        <v>14</v>
      </c>
      <c r="C2" s="19" t="s">
        <v>13</v>
      </c>
      <c r="D2" s="36" t="s">
        <v>107</v>
      </c>
    </row>
    <row r="3" spans="1:4">
      <c r="A3" s="12" t="s">
        <v>20</v>
      </c>
      <c r="B3" s="29">
        <v>179564177.30927822</v>
      </c>
      <c r="C3" s="29">
        <v>172696425.47924817</v>
      </c>
      <c r="D3" s="31">
        <v>1.0397677705891795</v>
      </c>
    </row>
    <row r="4" spans="1:4">
      <c r="A4" s="12" t="s">
        <v>17</v>
      </c>
      <c r="B4" s="29">
        <v>90900608.199721307</v>
      </c>
      <c r="C4" s="29">
        <v>87340379.809718072</v>
      </c>
      <c r="D4" s="31">
        <v>1.0407626850004503</v>
      </c>
    </row>
    <row r="5" spans="1:4">
      <c r="A5" s="12" t="s">
        <v>16</v>
      </c>
      <c r="B5" s="29">
        <v>88663569.109751329</v>
      </c>
      <c r="C5" s="29">
        <v>85356045.669801071</v>
      </c>
      <c r="D5" s="31">
        <v>1.0387497266771868</v>
      </c>
    </row>
    <row r="7" spans="1:4">
      <c r="A7" s="37" t="s">
        <v>114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G13"/>
  <sheetViews>
    <sheetView workbookViewId="0"/>
  </sheetViews>
  <sheetFormatPr defaultRowHeight="15"/>
  <cols>
    <col min="1" max="1" width="28.42578125" customWidth="1"/>
    <col min="2" max="2" width="20" bestFit="1" customWidth="1"/>
    <col min="3" max="3" width="19.85546875" bestFit="1" customWidth="1"/>
    <col min="4" max="4" width="11.85546875" bestFit="1" customWidth="1"/>
  </cols>
  <sheetData>
    <row r="1" spans="1:7">
      <c r="A1" t="s">
        <v>129</v>
      </c>
    </row>
    <row r="2" spans="1:7" ht="29.25">
      <c r="A2" s="22" t="s">
        <v>35</v>
      </c>
      <c r="B2" s="19" t="s">
        <v>108</v>
      </c>
      <c r="C2" s="19" t="s">
        <v>109</v>
      </c>
      <c r="D2" s="36" t="s">
        <v>107</v>
      </c>
      <c r="E2" s="7"/>
      <c r="F2" s="7"/>
      <c r="G2" s="7"/>
    </row>
    <row r="3" spans="1:7">
      <c r="A3" s="10" t="s">
        <v>36</v>
      </c>
      <c r="B3" s="23">
        <v>9242983.1800121628</v>
      </c>
      <c r="C3" s="23">
        <v>8937983.1000069585</v>
      </c>
      <c r="D3" s="32">
        <v>1.034124038565811</v>
      </c>
      <c r="E3" s="7"/>
      <c r="F3" s="40"/>
      <c r="G3" s="7"/>
    </row>
    <row r="4" spans="1:7">
      <c r="A4" s="10" t="s">
        <v>37</v>
      </c>
      <c r="B4" s="23">
        <v>86492529.619736433</v>
      </c>
      <c r="C4" s="23">
        <v>83227505.959753692</v>
      </c>
      <c r="D4" s="32">
        <v>1.0392301033454205</v>
      </c>
      <c r="E4" s="7"/>
      <c r="F4" s="7"/>
      <c r="G4" s="7"/>
    </row>
    <row r="5" spans="1:7">
      <c r="A5" s="10" t="s">
        <v>38</v>
      </c>
      <c r="B5" s="23">
        <v>33724063.690040998</v>
      </c>
      <c r="C5" s="23">
        <v>32415245.400032539</v>
      </c>
      <c r="D5" s="32">
        <v>1.0403766275361022</v>
      </c>
      <c r="E5" s="7"/>
      <c r="F5" s="7"/>
      <c r="G5" s="7"/>
    </row>
    <row r="6" spans="1:7">
      <c r="A6" s="10" t="s">
        <v>39</v>
      </c>
      <c r="B6" s="23">
        <v>27083040.530021243</v>
      </c>
      <c r="C6" s="23">
        <v>26023043.680015631</v>
      </c>
      <c r="D6" s="32">
        <v>1.0407330081384614</v>
      </c>
      <c r="E6" s="7"/>
      <c r="F6" s="7"/>
      <c r="G6" s="7"/>
    </row>
    <row r="7" spans="1:7">
      <c r="A7" s="10" t="s">
        <v>40</v>
      </c>
      <c r="B7" s="23">
        <v>10933513.1800054</v>
      </c>
      <c r="C7" s="23">
        <v>10508326.970001793</v>
      </c>
      <c r="D7" s="32">
        <v>1.0404618367145779</v>
      </c>
      <c r="E7" s="7"/>
      <c r="F7" s="7"/>
      <c r="G7" s="7"/>
    </row>
    <row r="8" spans="1:7">
      <c r="A8" s="10" t="s">
        <v>41</v>
      </c>
      <c r="B8" s="23">
        <v>12088047.109999936</v>
      </c>
      <c r="C8" s="23">
        <v>11584320.369999869</v>
      </c>
      <c r="D8" s="32">
        <v>1.0434834952687062</v>
      </c>
      <c r="E8" s="7"/>
      <c r="F8" s="7"/>
      <c r="G8" s="7"/>
    </row>
    <row r="9" spans="1:7">
      <c r="A9" s="10" t="s">
        <v>42</v>
      </c>
      <c r="B9" s="23">
        <f>SUM(B3:B8)</f>
        <v>179564177.30981618</v>
      </c>
      <c r="C9" s="23">
        <f>SUM(C3:C8)</f>
        <v>172696425.47981045</v>
      </c>
      <c r="D9" s="32">
        <f>B9/C9</f>
        <v>1.039767770588909</v>
      </c>
      <c r="E9" s="7"/>
      <c r="F9" s="7"/>
      <c r="G9" s="7"/>
    </row>
    <row r="10" spans="1:7">
      <c r="A10" s="7"/>
      <c r="B10" s="7"/>
      <c r="C10" s="7"/>
      <c r="D10" s="7"/>
      <c r="E10" s="7"/>
      <c r="F10" s="7"/>
      <c r="G10" s="7"/>
    </row>
    <row r="11" spans="1:7">
      <c r="A11" s="7"/>
      <c r="B11" s="7"/>
      <c r="C11" s="7"/>
      <c r="D11" s="7"/>
      <c r="E11" s="7"/>
      <c r="F11" s="7"/>
      <c r="G11" s="7"/>
    </row>
    <row r="12" spans="1:7">
      <c r="A12" s="37" t="s">
        <v>114</v>
      </c>
      <c r="B12" s="7"/>
      <c r="C12" s="7"/>
      <c r="D12" s="7"/>
      <c r="E12" s="7"/>
      <c r="F12" s="7"/>
      <c r="G12" s="7"/>
    </row>
    <row r="13" spans="1:7">
      <c r="A13" s="38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J26"/>
  <sheetViews>
    <sheetView tabSelected="1" workbookViewId="0">
      <selection activeCell="K34" sqref="K34"/>
    </sheetView>
  </sheetViews>
  <sheetFormatPr defaultRowHeight="14.25"/>
  <cols>
    <col min="1" max="1" width="43.85546875" style="7" customWidth="1"/>
    <col min="2" max="2" width="19.28515625" style="7" bestFit="1" customWidth="1"/>
    <col min="3" max="3" width="19.140625" style="7" bestFit="1" customWidth="1"/>
    <col min="4" max="4" width="13.42578125" style="7" customWidth="1"/>
    <col min="5" max="5" width="9.140625" style="7"/>
    <col min="6" max="6" width="0" style="7" hidden="1" customWidth="1"/>
    <col min="7" max="7" width="54.85546875" style="7" hidden="1" customWidth="1"/>
    <col min="8" max="8" width="11.28515625" style="7" hidden="1" customWidth="1"/>
    <col min="9" max="9" width="13.7109375" style="7" hidden="1" customWidth="1"/>
    <col min="10" max="10" width="0" style="7" hidden="1" customWidth="1"/>
    <col min="11" max="16384" width="9.140625" style="7"/>
  </cols>
  <sheetData>
    <row r="1" spans="1:10">
      <c r="A1" s="7" t="s">
        <v>131</v>
      </c>
    </row>
    <row r="2" spans="1:10" ht="42.75">
      <c r="A2" s="18" t="s">
        <v>43</v>
      </c>
      <c r="B2" s="18" t="s">
        <v>108</v>
      </c>
      <c r="C2" s="18" t="s">
        <v>109</v>
      </c>
      <c r="D2" s="33" t="s">
        <v>107</v>
      </c>
    </row>
    <row r="3" spans="1:10" ht="15">
      <c r="A3" s="10" t="s">
        <v>48</v>
      </c>
      <c r="B3" s="23">
        <v>317988.14999999013</v>
      </c>
      <c r="C3" s="23">
        <v>300087.2799999906</v>
      </c>
      <c r="D3" s="8">
        <v>1.0596522118498328</v>
      </c>
      <c r="F3" s="1">
        <v>1.0628058728820087</v>
      </c>
      <c r="G3" s="7" t="s">
        <v>95</v>
      </c>
      <c r="H3" s="7">
        <v>246831.42</v>
      </c>
      <c r="I3" s="7">
        <v>261878.46</v>
      </c>
      <c r="J3" s="1">
        <v>1.0609607966441224</v>
      </c>
    </row>
    <row r="4" spans="1:10" ht="15">
      <c r="A4" s="10" t="s">
        <v>45</v>
      </c>
      <c r="B4" s="23">
        <v>3394999.7000003625</v>
      </c>
      <c r="C4" s="23">
        <v>3197478.6800000505</v>
      </c>
      <c r="D4" s="8">
        <v>1.0617739912499773</v>
      </c>
      <c r="F4" s="1">
        <v>1.0632450762534906</v>
      </c>
      <c r="G4" s="7" t="s">
        <v>12</v>
      </c>
      <c r="H4" s="7">
        <v>2862010.79</v>
      </c>
      <c r="I4" s="7">
        <v>3037865.87</v>
      </c>
      <c r="J4" s="1">
        <v>1.0614445901512481</v>
      </c>
    </row>
    <row r="5" spans="1:10" ht="15">
      <c r="A5" s="10" t="s">
        <v>55</v>
      </c>
      <c r="B5" s="23">
        <v>24495352.139990442</v>
      </c>
      <c r="C5" s="23">
        <v>23627285.319988813</v>
      </c>
      <c r="D5" s="8">
        <v>1.0367400151242614</v>
      </c>
      <c r="F5" s="1">
        <v>1.0367011341169559</v>
      </c>
      <c r="G5" s="7" t="s">
        <v>0</v>
      </c>
      <c r="H5" s="7">
        <v>22948138.969999999</v>
      </c>
      <c r="I5" s="7">
        <v>23789608.460000001</v>
      </c>
      <c r="J5" s="1">
        <v>1.0366683107113852</v>
      </c>
    </row>
    <row r="6" spans="1:10" ht="15">
      <c r="A6" s="10" t="s">
        <v>56</v>
      </c>
      <c r="B6" s="23">
        <v>40225558.349987738</v>
      </c>
      <c r="C6" s="23">
        <v>38910880.239990883</v>
      </c>
      <c r="D6" s="8">
        <v>1.0337869023236768</v>
      </c>
      <c r="F6" s="1">
        <v>1.0324734682370718</v>
      </c>
      <c r="G6" s="7" t="s">
        <v>6</v>
      </c>
      <c r="H6" s="7">
        <v>35539612.729999997</v>
      </c>
      <c r="I6" s="7">
        <v>36720526.340000004</v>
      </c>
      <c r="J6" s="1">
        <v>1.0332280944919572</v>
      </c>
    </row>
    <row r="7" spans="1:10" ht="15">
      <c r="A7" s="10" t="s">
        <v>62</v>
      </c>
      <c r="B7" s="23">
        <v>5261758.950000464</v>
      </c>
      <c r="C7" s="23">
        <v>4945517.960000067</v>
      </c>
      <c r="D7" s="8">
        <v>1.0639449684660316</v>
      </c>
      <c r="F7" s="1">
        <v>1.0660995892815941</v>
      </c>
      <c r="G7" s="7" t="s">
        <v>96</v>
      </c>
      <c r="H7" s="7">
        <v>3156004.97</v>
      </c>
      <c r="I7" s="7">
        <v>3357459.58</v>
      </c>
      <c r="J7" s="1">
        <v>1.0638321586673545</v>
      </c>
    </row>
    <row r="8" spans="1:10" ht="15">
      <c r="A8" s="10" t="s">
        <v>63</v>
      </c>
      <c r="B8" s="23">
        <v>1650346.6599972141</v>
      </c>
      <c r="C8" s="23">
        <v>1560441.4899983814</v>
      </c>
      <c r="D8" s="8">
        <v>1.0576152137552597</v>
      </c>
      <c r="F8" s="1">
        <v>1.0559237390777321</v>
      </c>
      <c r="G8" s="7" t="s">
        <v>7</v>
      </c>
      <c r="H8" s="7">
        <v>1463600.08</v>
      </c>
      <c r="I8" s="7">
        <v>1547481.29</v>
      </c>
      <c r="J8" s="1">
        <v>1.0573115642354982</v>
      </c>
    </row>
    <row r="9" spans="1:10" ht="15">
      <c r="A9" s="10" t="s">
        <v>57</v>
      </c>
      <c r="B9" s="23">
        <v>20950668.620016709</v>
      </c>
      <c r="C9" s="23">
        <v>20391673.17001415</v>
      </c>
      <c r="D9" s="8">
        <v>1.0274129270973487</v>
      </c>
      <c r="F9" s="1">
        <v>1.0266365789383476</v>
      </c>
      <c r="G9" s="7" t="s">
        <v>4</v>
      </c>
      <c r="H9" s="7">
        <v>19708030.93</v>
      </c>
      <c r="I9" s="7">
        <v>20246209.68</v>
      </c>
      <c r="J9" s="1">
        <v>1.0273075860247805</v>
      </c>
    </row>
    <row r="10" spans="1:10" ht="15">
      <c r="A10" s="10" t="s">
        <v>53</v>
      </c>
      <c r="B10" s="23">
        <v>2209152.6599981436</v>
      </c>
      <c r="C10" s="23">
        <v>2125352.6799993291</v>
      </c>
      <c r="D10" s="8">
        <v>1.0394287408331877</v>
      </c>
      <c r="F10" s="1">
        <v>1.0435741762098205</v>
      </c>
      <c r="G10" s="7" t="s">
        <v>2</v>
      </c>
      <c r="H10" s="7">
        <v>2035362.55</v>
      </c>
      <c r="I10" s="7">
        <v>2115364.5699999998</v>
      </c>
      <c r="J10" s="1">
        <v>1.039306029287018</v>
      </c>
    </row>
    <row r="11" spans="1:10" ht="15">
      <c r="A11" s="10" t="s">
        <v>51</v>
      </c>
      <c r="B11" s="23">
        <v>10552041.34004526</v>
      </c>
      <c r="C11" s="23">
        <v>10126113.860040383</v>
      </c>
      <c r="D11" s="8">
        <v>1.0420622842970064</v>
      </c>
      <c r="F11" s="1">
        <v>1.0431306290975353</v>
      </c>
      <c r="G11" s="7" t="s">
        <v>3</v>
      </c>
      <c r="H11" s="7">
        <v>9759464.7799999993</v>
      </c>
      <c r="I11" s="7">
        <v>10168898.35</v>
      </c>
      <c r="J11" s="1">
        <v>1.041952461454551</v>
      </c>
    </row>
    <row r="12" spans="1:10" ht="15">
      <c r="A12" s="10" t="s">
        <v>60</v>
      </c>
      <c r="B12" s="23">
        <v>762813.33000001614</v>
      </c>
      <c r="C12" s="23">
        <v>756128.59000003175</v>
      </c>
      <c r="D12" s="8">
        <v>1.0088407449320018</v>
      </c>
      <c r="F12" s="1">
        <v>1.0088791251263154</v>
      </c>
      <c r="G12" s="7" t="s">
        <v>97</v>
      </c>
      <c r="H12" s="7">
        <v>476349.16</v>
      </c>
      <c r="I12" s="7">
        <v>481338.2</v>
      </c>
      <c r="J12" s="1">
        <v>1.0104734938548015</v>
      </c>
    </row>
    <row r="13" spans="1:10" ht="15">
      <c r="A13" s="10" t="s">
        <v>44</v>
      </c>
      <c r="B13" s="23">
        <v>1252358.9199999031</v>
      </c>
      <c r="C13" s="23">
        <v>1177839.659999978</v>
      </c>
      <c r="D13" s="8">
        <v>1.0632677456284045</v>
      </c>
      <c r="F13" s="1">
        <v>1.0343495327955334</v>
      </c>
      <c r="G13" s="7" t="s">
        <v>98</v>
      </c>
      <c r="H13" s="7">
        <v>1087110.8500000001</v>
      </c>
      <c r="I13" s="7">
        <v>1155766.8999999999</v>
      </c>
      <c r="J13" s="1">
        <v>1.0631545991836986</v>
      </c>
    </row>
    <row r="14" spans="1:10" ht="15">
      <c r="A14" s="10" t="s">
        <v>58</v>
      </c>
      <c r="B14" s="23">
        <v>5539594.550005055</v>
      </c>
      <c r="C14" s="23">
        <v>5416919.0600052914</v>
      </c>
      <c r="D14" s="8">
        <v>1.0226467275292173</v>
      </c>
      <c r="F14" s="1">
        <v>1.0205617321842892</v>
      </c>
      <c r="G14" s="7" t="s">
        <v>5</v>
      </c>
      <c r="H14" s="7">
        <v>4825066.76</v>
      </c>
      <c r="I14" s="7">
        <v>4937463.9800000004</v>
      </c>
      <c r="J14" s="1">
        <v>1.0232944383136371</v>
      </c>
    </row>
    <row r="15" spans="1:10" ht="15">
      <c r="A15" s="10" t="s">
        <v>59</v>
      </c>
      <c r="B15" s="23">
        <v>6435802.5500011873</v>
      </c>
      <c r="C15" s="23">
        <v>6333584.4900011104</v>
      </c>
      <c r="D15" s="8">
        <v>1.0161390536688111</v>
      </c>
      <c r="F15" s="1">
        <v>1.0185134636880917</v>
      </c>
      <c r="G15" s="7" t="s">
        <v>99</v>
      </c>
      <c r="H15" s="7">
        <v>5814957.7999999998</v>
      </c>
      <c r="I15" s="7">
        <v>5910377.9800000004</v>
      </c>
      <c r="J15" s="1">
        <v>1.0164094363677068</v>
      </c>
    </row>
    <row r="16" spans="1:10" ht="15">
      <c r="A16" s="10" t="s">
        <v>54</v>
      </c>
      <c r="B16" s="23">
        <v>4913543.830002537</v>
      </c>
      <c r="C16" s="23">
        <v>4729358.0500017684</v>
      </c>
      <c r="D16" s="8">
        <v>1.0389451968012233</v>
      </c>
      <c r="F16" s="1">
        <v>1.0291209325204531</v>
      </c>
      <c r="G16" s="7" t="s">
        <v>8</v>
      </c>
      <c r="H16" s="7">
        <v>4466906.62</v>
      </c>
      <c r="I16" s="7">
        <v>4640044.66</v>
      </c>
      <c r="J16" s="1">
        <v>1.0387601655303911</v>
      </c>
    </row>
    <row r="17" spans="1:10" ht="15">
      <c r="A17" s="10" t="s">
        <v>52</v>
      </c>
      <c r="B17" s="23">
        <v>7246221.4900004799</v>
      </c>
      <c r="C17" s="23">
        <v>6954100.189998121</v>
      </c>
      <c r="D17" s="8">
        <v>1.0420070594355986</v>
      </c>
      <c r="F17" s="1">
        <v>1.040620902513234</v>
      </c>
      <c r="G17" s="7" t="s">
        <v>10</v>
      </c>
      <c r="H17" s="7">
        <v>6608070.2300000004</v>
      </c>
      <c r="I17" s="7">
        <v>6883948.5899999999</v>
      </c>
      <c r="J17" s="1">
        <v>1.041748702782779</v>
      </c>
    </row>
    <row r="18" spans="1:10" ht="15">
      <c r="A18" s="10" t="s">
        <v>50</v>
      </c>
      <c r="B18" s="23">
        <v>9529286.4099958874</v>
      </c>
      <c r="C18" s="23">
        <v>9032993.0999899786</v>
      </c>
      <c r="D18" s="8">
        <v>1.0549422881775985</v>
      </c>
      <c r="F18" s="1">
        <v>1.0577267368370633</v>
      </c>
      <c r="G18" s="7" t="s">
        <v>9</v>
      </c>
      <c r="H18" s="7">
        <v>8486168.3000000007</v>
      </c>
      <c r="I18" s="7">
        <v>8953441.3599999994</v>
      </c>
      <c r="J18" s="1">
        <v>1.0550629027708536</v>
      </c>
    </row>
    <row r="19" spans="1:10" ht="15">
      <c r="A19" s="10" t="s">
        <v>46</v>
      </c>
      <c r="B19" s="23">
        <v>236781.86000000485</v>
      </c>
      <c r="C19" s="23">
        <v>223045.31000000265</v>
      </c>
      <c r="D19" s="8">
        <v>1.0615863655685118</v>
      </c>
      <c r="F19" s="1">
        <v>1.0634645516438108</v>
      </c>
      <c r="G19" s="7" t="s">
        <v>100</v>
      </c>
      <c r="H19" s="7">
        <v>198780.26</v>
      </c>
      <c r="I19" s="7">
        <v>211192.64</v>
      </c>
      <c r="J19" s="1">
        <v>1.062442719412884</v>
      </c>
    </row>
    <row r="20" spans="1:10" ht="15">
      <c r="A20" s="10" t="s">
        <v>47</v>
      </c>
      <c r="B20" s="23">
        <v>23759457.810033362</v>
      </c>
      <c r="C20" s="23">
        <v>22395792.650009271</v>
      </c>
      <c r="D20" s="8">
        <v>1.0608893456612498</v>
      </c>
      <c r="F20" s="1">
        <v>1.0597143758476968</v>
      </c>
      <c r="G20" s="7" t="s">
        <v>11</v>
      </c>
      <c r="H20" s="7">
        <v>21526806.09</v>
      </c>
      <c r="I20" s="7">
        <v>22838422.57</v>
      </c>
      <c r="J20" s="1">
        <v>1.0609294511464615</v>
      </c>
    </row>
    <row r="21" spans="1:10" ht="15">
      <c r="A21" s="10" t="s">
        <v>49</v>
      </c>
      <c r="B21" s="23">
        <v>6407443.6100077229</v>
      </c>
      <c r="C21" s="23">
        <v>6069276.1100049717</v>
      </c>
      <c r="D21" s="8">
        <v>1.0557179297618862</v>
      </c>
      <c r="F21" s="1">
        <v>1.0546267909304428</v>
      </c>
      <c r="G21" s="7" t="s">
        <v>1</v>
      </c>
      <c r="H21" s="7">
        <v>5678909.2999999998</v>
      </c>
      <c r="I21" s="7">
        <v>5995348.6299999999</v>
      </c>
      <c r="J21" s="1">
        <v>1.0557218496164396</v>
      </c>
    </row>
    <row r="22" spans="1:10" ht="15">
      <c r="A22" s="10" t="s">
        <v>61</v>
      </c>
      <c r="B22" s="23">
        <v>4423006.3800002672</v>
      </c>
      <c r="C22" s="23">
        <v>4422557.590000269</v>
      </c>
      <c r="D22" s="8">
        <v>1.000101477480138</v>
      </c>
      <c r="F22" s="1">
        <v>1.0000984350606064</v>
      </c>
      <c r="G22" s="7" t="s">
        <v>101</v>
      </c>
      <c r="H22" s="7">
        <v>4239857.2300000004</v>
      </c>
      <c r="I22" s="7">
        <v>4240260.8</v>
      </c>
      <c r="J22" s="1">
        <v>1.0000951848088524</v>
      </c>
    </row>
    <row r="23" spans="1:10" ht="15">
      <c r="A23" s="7" t="s">
        <v>42</v>
      </c>
      <c r="B23" s="23">
        <f>SUM(B3:B22)</f>
        <v>179564177.31008273</v>
      </c>
      <c r="C23" s="23">
        <f>SUM(C3:C22)</f>
        <v>172696425.48004282</v>
      </c>
      <c r="D23" s="8">
        <f>B23/C23</f>
        <v>1.0397677705890536</v>
      </c>
      <c r="F23" s="1"/>
      <c r="G23" s="7" t="s">
        <v>94</v>
      </c>
      <c r="H23" s="7">
        <v>2885527</v>
      </c>
      <c r="I23" s="7">
        <v>2897755.33</v>
      </c>
      <c r="J23" s="1">
        <v>1.0042378151374078</v>
      </c>
    </row>
    <row r="24" spans="1:10">
      <c r="D24" s="8"/>
      <c r="J24" s="8"/>
    </row>
    <row r="25" spans="1:10">
      <c r="D25" s="8"/>
    </row>
    <row r="26" spans="1:10">
      <c r="A26" s="37" t="s">
        <v>114</v>
      </c>
      <c r="D26" s="8"/>
    </row>
  </sheetData>
  <sortState ref="A2:D21">
    <sortCondition ref="A2"/>
  </sortState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CE536"/>
  <sheetViews>
    <sheetView zoomScaleNormal="100" workbookViewId="0"/>
  </sheetViews>
  <sheetFormatPr defaultRowHeight="15"/>
  <cols>
    <col min="1" max="1" width="11" bestFit="1" customWidth="1"/>
    <col min="2" max="2" width="44.28515625" bestFit="1" customWidth="1"/>
    <col min="3" max="3" width="18.7109375" style="1" bestFit="1" customWidth="1"/>
    <col min="4" max="4" width="18.7109375" bestFit="1" customWidth="1"/>
    <col min="5" max="5" width="11.85546875" style="1" bestFit="1" customWidth="1"/>
    <col min="6" max="83" width="9.140625" style="5"/>
  </cols>
  <sheetData>
    <row r="1" spans="1:83">
      <c r="A1" t="s">
        <v>126</v>
      </c>
    </row>
    <row r="2" spans="1:83" ht="29.25">
      <c r="A2" s="18" t="s">
        <v>18</v>
      </c>
      <c r="B2" s="18" t="s">
        <v>43</v>
      </c>
      <c r="C2" s="19" t="s">
        <v>14</v>
      </c>
      <c r="D2" s="19" t="s">
        <v>13</v>
      </c>
      <c r="E2" s="33" t="s">
        <v>107</v>
      </c>
    </row>
    <row r="3" spans="1:83" s="20" customFormat="1">
      <c r="A3" s="7" t="s">
        <v>19</v>
      </c>
      <c r="B3" s="25" t="s">
        <v>111</v>
      </c>
      <c r="C3" s="26">
        <v>9798.75</v>
      </c>
      <c r="D3" s="26">
        <v>9283.7399999999943</v>
      </c>
      <c r="E3" s="34">
        <v>1.0554744100976552</v>
      </c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1"/>
      <c r="AS3" s="21"/>
      <c r="AT3" s="21"/>
      <c r="AU3" s="21"/>
      <c r="AV3" s="21"/>
      <c r="AW3" s="21"/>
      <c r="AX3" s="21"/>
      <c r="AY3" s="21"/>
      <c r="AZ3" s="21"/>
      <c r="BA3" s="21"/>
      <c r="BB3" s="21"/>
      <c r="BC3" s="21"/>
      <c r="BD3" s="21"/>
      <c r="BE3" s="21"/>
      <c r="BF3" s="21"/>
      <c r="BG3" s="21"/>
      <c r="BH3" s="21"/>
      <c r="BI3" s="21"/>
      <c r="BJ3" s="21"/>
      <c r="BK3" s="21"/>
      <c r="BL3" s="21"/>
      <c r="BM3" s="21"/>
      <c r="BN3" s="21"/>
      <c r="BO3" s="21"/>
      <c r="BP3" s="21"/>
      <c r="BQ3" s="21"/>
      <c r="BR3" s="21"/>
      <c r="BS3" s="21"/>
      <c r="BT3" s="21"/>
      <c r="BU3" s="21"/>
      <c r="BV3" s="21"/>
      <c r="BW3" s="21"/>
      <c r="BX3" s="21"/>
      <c r="BY3" s="21"/>
      <c r="BZ3" s="21"/>
      <c r="CA3" s="21"/>
      <c r="CB3" s="21"/>
      <c r="CC3" s="21"/>
      <c r="CD3" s="21"/>
      <c r="CE3" s="21"/>
    </row>
    <row r="4" spans="1:83" s="2" customFormat="1">
      <c r="A4" s="27">
        <v>1</v>
      </c>
      <c r="B4" s="27" t="s">
        <v>0</v>
      </c>
      <c r="C4" s="28">
        <v>12.86</v>
      </c>
      <c r="D4" s="28">
        <v>12.86</v>
      </c>
      <c r="E4" s="35">
        <v>1</v>
      </c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</row>
    <row r="5" spans="1:83" s="2" customFormat="1">
      <c r="A5" s="27">
        <v>1</v>
      </c>
      <c r="B5" s="27" t="s">
        <v>1</v>
      </c>
      <c r="C5" s="28">
        <v>0.18</v>
      </c>
      <c r="D5" s="28">
        <v>0.17</v>
      </c>
      <c r="E5" s="35">
        <v>1.0588235294117645</v>
      </c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</row>
    <row r="6" spans="1:83" s="2" customFormat="1">
      <c r="A6" s="27">
        <v>1</v>
      </c>
      <c r="B6" s="27" t="s">
        <v>0</v>
      </c>
      <c r="C6" s="28">
        <v>12.46</v>
      </c>
      <c r="D6" s="28">
        <v>12.46</v>
      </c>
      <c r="E6" s="35">
        <v>1</v>
      </c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</row>
    <row r="7" spans="1:83" s="2" customFormat="1">
      <c r="A7" s="27">
        <v>1</v>
      </c>
      <c r="B7" s="27" t="s">
        <v>2</v>
      </c>
      <c r="C7" s="28">
        <v>9.98</v>
      </c>
      <c r="D7" s="28">
        <v>9.3699999999999992</v>
      </c>
      <c r="E7" s="35">
        <v>1.0651013874066171</v>
      </c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</row>
    <row r="8" spans="1:83" s="2" customFormat="1">
      <c r="A8" s="27">
        <v>1</v>
      </c>
      <c r="B8" s="27" t="s">
        <v>2</v>
      </c>
      <c r="C8" s="28">
        <v>9.98</v>
      </c>
      <c r="D8" s="28">
        <v>9.36</v>
      </c>
      <c r="E8" s="35">
        <v>1.0662393162393164</v>
      </c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</row>
    <row r="9" spans="1:83" s="2" customFormat="1">
      <c r="A9" s="27">
        <v>1</v>
      </c>
      <c r="B9" s="27" t="s">
        <v>2</v>
      </c>
      <c r="C9" s="28">
        <v>9.98</v>
      </c>
      <c r="D9" s="28">
        <v>9.3699999999999992</v>
      </c>
      <c r="E9" s="35">
        <v>1.0651013874066171</v>
      </c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</row>
    <row r="10" spans="1:83" s="2" customFormat="1">
      <c r="A10" s="27">
        <v>1</v>
      </c>
      <c r="B10" s="27" t="s">
        <v>1</v>
      </c>
      <c r="C10" s="28">
        <v>1.86</v>
      </c>
      <c r="D10" s="28">
        <v>1.75</v>
      </c>
      <c r="E10" s="35">
        <v>1.0628571428571429</v>
      </c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</row>
    <row r="11" spans="1:83" s="2" customFormat="1">
      <c r="A11" s="27">
        <v>1</v>
      </c>
      <c r="B11" s="27" t="s">
        <v>3</v>
      </c>
      <c r="C11" s="28">
        <v>1.99</v>
      </c>
      <c r="D11" s="28">
        <v>1.99</v>
      </c>
      <c r="E11" s="35">
        <v>1</v>
      </c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</row>
    <row r="12" spans="1:83" s="2" customFormat="1">
      <c r="A12" s="27">
        <v>1</v>
      </c>
      <c r="B12" s="27" t="s">
        <v>0</v>
      </c>
      <c r="C12" s="28">
        <v>12.86</v>
      </c>
      <c r="D12" s="28">
        <v>12.86</v>
      </c>
      <c r="E12" s="35">
        <v>1</v>
      </c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</row>
    <row r="13" spans="1:83" s="2" customFormat="1">
      <c r="A13" s="27">
        <v>1</v>
      </c>
      <c r="B13" s="27" t="s">
        <v>2</v>
      </c>
      <c r="C13" s="28">
        <v>9.98</v>
      </c>
      <c r="D13" s="28">
        <v>9.3699999999999992</v>
      </c>
      <c r="E13" s="35">
        <v>1.0651013874066171</v>
      </c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</row>
    <row r="14" spans="1:83" s="2" customFormat="1">
      <c r="A14" s="27">
        <v>1</v>
      </c>
      <c r="B14" s="27" t="s">
        <v>2</v>
      </c>
      <c r="C14" s="28">
        <v>9.98</v>
      </c>
      <c r="D14" s="28">
        <v>9.34</v>
      </c>
      <c r="E14" s="35">
        <v>1.0685224839400429</v>
      </c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</row>
    <row r="15" spans="1:83" s="2" customFormat="1">
      <c r="A15" s="27">
        <v>1</v>
      </c>
      <c r="B15" s="27" t="s">
        <v>2</v>
      </c>
      <c r="C15" s="28">
        <v>9.98</v>
      </c>
      <c r="D15" s="28">
        <v>9.39</v>
      </c>
      <c r="E15" s="35">
        <v>1.0628328008519701</v>
      </c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</row>
    <row r="16" spans="1:83" s="2" customFormat="1">
      <c r="A16" s="27">
        <v>1</v>
      </c>
      <c r="B16" s="27" t="s">
        <v>0</v>
      </c>
      <c r="C16" s="28">
        <v>12.86</v>
      </c>
      <c r="D16" s="28">
        <v>12.86</v>
      </c>
      <c r="E16" s="35">
        <v>1</v>
      </c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</row>
    <row r="17" spans="1:83" s="2" customFormat="1">
      <c r="A17" s="27">
        <v>1</v>
      </c>
      <c r="B17" s="27" t="s">
        <v>4</v>
      </c>
      <c r="C17" s="28">
        <v>279.66000000000003</v>
      </c>
      <c r="D17" s="28">
        <v>262.38</v>
      </c>
      <c r="E17" s="35">
        <v>1.0658586782529158</v>
      </c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</row>
    <row r="18" spans="1:83" s="2" customFormat="1">
      <c r="A18" s="27">
        <v>1</v>
      </c>
      <c r="B18" s="27" t="s">
        <v>2</v>
      </c>
      <c r="C18" s="28">
        <v>9.98</v>
      </c>
      <c r="D18" s="28">
        <v>9.3699999999999992</v>
      </c>
      <c r="E18" s="35">
        <v>1.0651013874066171</v>
      </c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</row>
    <row r="19" spans="1:83" s="2" customFormat="1">
      <c r="A19" s="27">
        <v>1</v>
      </c>
      <c r="B19" s="27" t="s">
        <v>2</v>
      </c>
      <c r="C19" s="28">
        <v>9.98</v>
      </c>
      <c r="D19" s="28">
        <v>9.36</v>
      </c>
      <c r="E19" s="35">
        <v>1.0662393162393164</v>
      </c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</row>
    <row r="20" spans="1:83" s="2" customFormat="1">
      <c r="A20" s="27">
        <v>1</v>
      </c>
      <c r="B20" s="27" t="s">
        <v>1</v>
      </c>
      <c r="C20" s="28">
        <v>0.16</v>
      </c>
      <c r="D20" s="28">
        <v>0.15</v>
      </c>
      <c r="E20" s="35">
        <v>1.0666666666666667</v>
      </c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</row>
    <row r="21" spans="1:83" s="2" customFormat="1">
      <c r="A21" s="27">
        <v>1</v>
      </c>
      <c r="B21" s="27" t="s">
        <v>5</v>
      </c>
      <c r="C21" s="28">
        <v>0.4</v>
      </c>
      <c r="D21" s="28">
        <v>0.4</v>
      </c>
      <c r="E21" s="35">
        <v>1</v>
      </c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</row>
    <row r="22" spans="1:83" s="2" customFormat="1">
      <c r="A22" s="27">
        <v>1</v>
      </c>
      <c r="B22" s="27" t="s">
        <v>3</v>
      </c>
      <c r="C22" s="28">
        <v>1.99</v>
      </c>
      <c r="D22" s="28">
        <v>1.99</v>
      </c>
      <c r="E22" s="35">
        <v>1</v>
      </c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</row>
    <row r="23" spans="1:83" s="2" customFormat="1">
      <c r="A23" s="27">
        <v>1</v>
      </c>
      <c r="B23" s="27" t="s">
        <v>4</v>
      </c>
      <c r="C23" s="28">
        <v>279.66000000000003</v>
      </c>
      <c r="D23" s="28">
        <v>262.68</v>
      </c>
      <c r="E23" s="35">
        <v>1.0646413887619919</v>
      </c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</row>
    <row r="24" spans="1:83" s="2" customFormat="1">
      <c r="A24" s="27">
        <v>1</v>
      </c>
      <c r="B24" s="27" t="s">
        <v>2</v>
      </c>
      <c r="C24" s="28">
        <v>9.98</v>
      </c>
      <c r="D24" s="28">
        <v>9.3699999999999992</v>
      </c>
      <c r="E24" s="35">
        <v>1.0651013874066171</v>
      </c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</row>
    <row r="25" spans="1:83" s="2" customFormat="1">
      <c r="A25" s="27">
        <v>1</v>
      </c>
      <c r="B25" s="27" t="s">
        <v>1</v>
      </c>
      <c r="C25" s="28">
        <v>1.86</v>
      </c>
      <c r="D25" s="28">
        <v>1.74</v>
      </c>
      <c r="E25" s="35">
        <v>1.0689655172413794</v>
      </c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</row>
    <row r="26" spans="1:83" s="2" customFormat="1">
      <c r="A26" s="27">
        <v>1</v>
      </c>
      <c r="B26" s="27" t="s">
        <v>5</v>
      </c>
      <c r="C26" s="28">
        <v>1.97</v>
      </c>
      <c r="D26" s="28">
        <v>1.97</v>
      </c>
      <c r="E26" s="35">
        <v>1</v>
      </c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</row>
    <row r="27" spans="1:83" s="2" customFormat="1">
      <c r="A27" s="27">
        <v>1</v>
      </c>
      <c r="B27" s="27" t="s">
        <v>4</v>
      </c>
      <c r="C27" s="28">
        <v>279.66000000000003</v>
      </c>
      <c r="D27" s="28">
        <v>262.49</v>
      </c>
      <c r="E27" s="35">
        <v>1.065412015695836</v>
      </c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</row>
    <row r="28" spans="1:83" s="2" customFormat="1">
      <c r="A28" s="27">
        <v>1</v>
      </c>
      <c r="B28" s="27" t="s">
        <v>4</v>
      </c>
      <c r="C28" s="28">
        <v>279.66000000000003</v>
      </c>
      <c r="D28" s="28">
        <v>262.57</v>
      </c>
      <c r="E28" s="35">
        <v>1.0650874052633585</v>
      </c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</row>
    <row r="29" spans="1:83" s="2" customFormat="1">
      <c r="A29" s="27">
        <v>1</v>
      </c>
      <c r="B29" s="27" t="s">
        <v>4</v>
      </c>
      <c r="C29" s="28">
        <v>279.66000000000003</v>
      </c>
      <c r="D29" s="28">
        <v>262.18</v>
      </c>
      <c r="E29" s="35">
        <v>1.0666717522312916</v>
      </c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</row>
    <row r="30" spans="1:83" s="2" customFormat="1">
      <c r="A30" s="27">
        <v>1</v>
      </c>
      <c r="B30" s="27" t="s">
        <v>6</v>
      </c>
      <c r="C30" s="28">
        <v>3.05</v>
      </c>
      <c r="D30" s="28">
        <v>3.05</v>
      </c>
      <c r="E30" s="35">
        <v>1</v>
      </c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</row>
    <row r="31" spans="1:83" s="2" customFormat="1">
      <c r="A31" s="27">
        <v>1</v>
      </c>
      <c r="B31" s="27" t="s">
        <v>0</v>
      </c>
      <c r="C31" s="28">
        <v>12.86</v>
      </c>
      <c r="D31" s="28">
        <v>12.86</v>
      </c>
      <c r="E31" s="35">
        <v>1</v>
      </c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</row>
    <row r="32" spans="1:83" s="2" customFormat="1">
      <c r="A32" s="27">
        <v>1</v>
      </c>
      <c r="B32" s="27" t="s">
        <v>1</v>
      </c>
      <c r="C32" s="28">
        <v>5.41</v>
      </c>
      <c r="D32" s="28">
        <v>5.08</v>
      </c>
      <c r="E32" s="35">
        <v>1.0649606299212599</v>
      </c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</row>
    <row r="33" spans="1:83" s="2" customFormat="1">
      <c r="A33" s="27">
        <v>1</v>
      </c>
      <c r="B33" s="27" t="s">
        <v>2</v>
      </c>
      <c r="C33" s="28">
        <v>9.98</v>
      </c>
      <c r="D33" s="28">
        <v>9.34</v>
      </c>
      <c r="E33" s="35">
        <v>1.0685224839400429</v>
      </c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</row>
    <row r="34" spans="1:83" s="2" customFormat="1">
      <c r="A34" s="27">
        <v>1</v>
      </c>
      <c r="B34" s="27" t="s">
        <v>3</v>
      </c>
      <c r="C34" s="28">
        <v>1.99</v>
      </c>
      <c r="D34" s="28">
        <v>1.99</v>
      </c>
      <c r="E34" s="35">
        <v>1</v>
      </c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</row>
    <row r="35" spans="1:83" s="2" customFormat="1">
      <c r="A35" s="27">
        <v>1</v>
      </c>
      <c r="B35" s="27" t="s">
        <v>1</v>
      </c>
      <c r="C35" s="28">
        <v>0.17</v>
      </c>
      <c r="D35" s="28">
        <v>0.16</v>
      </c>
      <c r="E35" s="35">
        <v>1.0625</v>
      </c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</row>
    <row r="36" spans="1:83" s="2" customFormat="1">
      <c r="A36" s="27">
        <v>1</v>
      </c>
      <c r="B36" s="27" t="s">
        <v>2</v>
      </c>
      <c r="C36" s="28">
        <v>9.98</v>
      </c>
      <c r="D36" s="28">
        <v>9.35</v>
      </c>
      <c r="E36" s="35">
        <v>1.067379679144385</v>
      </c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</row>
    <row r="37" spans="1:83" s="2" customFormat="1">
      <c r="A37" s="27">
        <v>1</v>
      </c>
      <c r="B37" s="27" t="s">
        <v>0</v>
      </c>
      <c r="C37" s="28">
        <v>12.86</v>
      </c>
      <c r="D37" s="28">
        <v>12.86</v>
      </c>
      <c r="E37" s="35">
        <v>1</v>
      </c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</row>
    <row r="38" spans="1:83" s="2" customFormat="1">
      <c r="A38" s="27">
        <v>1</v>
      </c>
      <c r="B38" s="27" t="s">
        <v>6</v>
      </c>
      <c r="C38" s="28">
        <v>3.05</v>
      </c>
      <c r="D38" s="28">
        <v>3.05</v>
      </c>
      <c r="E38" s="35">
        <v>1</v>
      </c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</row>
    <row r="39" spans="1:83" s="2" customFormat="1">
      <c r="A39" s="27">
        <v>1</v>
      </c>
      <c r="B39" s="27" t="s">
        <v>2</v>
      </c>
      <c r="C39" s="28">
        <v>9.98</v>
      </c>
      <c r="D39" s="28">
        <v>9.3699999999999992</v>
      </c>
      <c r="E39" s="35">
        <v>1.0651013874066171</v>
      </c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</row>
    <row r="40" spans="1:83" s="2" customFormat="1">
      <c r="A40" s="27">
        <v>1</v>
      </c>
      <c r="B40" s="27" t="s">
        <v>2</v>
      </c>
      <c r="C40" s="28">
        <v>9.98</v>
      </c>
      <c r="D40" s="28">
        <v>9.34</v>
      </c>
      <c r="E40" s="35">
        <v>1.0685224839400429</v>
      </c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</row>
    <row r="41" spans="1:83" s="2" customFormat="1">
      <c r="A41" s="27">
        <v>1</v>
      </c>
      <c r="B41" s="27" t="s">
        <v>6</v>
      </c>
      <c r="C41" s="28">
        <v>3.05</v>
      </c>
      <c r="D41" s="28">
        <v>3.05</v>
      </c>
      <c r="E41" s="35">
        <v>1</v>
      </c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</row>
    <row r="42" spans="1:83" s="2" customFormat="1">
      <c r="A42" s="27">
        <v>1</v>
      </c>
      <c r="B42" s="27" t="s">
        <v>1</v>
      </c>
      <c r="C42" s="28">
        <v>6.16</v>
      </c>
      <c r="D42" s="28">
        <v>5.76</v>
      </c>
      <c r="E42" s="35">
        <v>1.0694444444444444</v>
      </c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</row>
    <row r="43" spans="1:83" s="2" customFormat="1">
      <c r="A43" s="27">
        <v>1</v>
      </c>
      <c r="B43" s="27" t="s">
        <v>4</v>
      </c>
      <c r="C43" s="28">
        <v>279.66000000000003</v>
      </c>
      <c r="D43" s="28">
        <v>262.68</v>
      </c>
      <c r="E43" s="35">
        <v>1.0646413887619919</v>
      </c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</row>
    <row r="44" spans="1:83" s="2" customFormat="1">
      <c r="A44" s="27">
        <v>1</v>
      </c>
      <c r="B44" s="27" t="s">
        <v>2</v>
      </c>
      <c r="C44" s="28">
        <v>19.96</v>
      </c>
      <c r="D44" s="28">
        <v>18.739999999999998</v>
      </c>
      <c r="E44" s="35">
        <v>1.0651013874066171</v>
      </c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</row>
    <row r="45" spans="1:83" s="2" customFormat="1">
      <c r="A45" s="27">
        <v>1</v>
      </c>
      <c r="B45" s="27" t="s">
        <v>1</v>
      </c>
      <c r="C45" s="28">
        <v>0.17</v>
      </c>
      <c r="D45" s="28">
        <v>0.16</v>
      </c>
      <c r="E45" s="35">
        <v>1.0625</v>
      </c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</row>
    <row r="46" spans="1:83" s="2" customFormat="1">
      <c r="A46" s="27">
        <v>1</v>
      </c>
      <c r="B46" s="27" t="s">
        <v>6</v>
      </c>
      <c r="C46" s="28">
        <v>3.05</v>
      </c>
      <c r="D46" s="28">
        <v>3.05</v>
      </c>
      <c r="E46" s="35">
        <v>1</v>
      </c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</row>
    <row r="47" spans="1:83" s="2" customFormat="1">
      <c r="A47" s="27">
        <v>1</v>
      </c>
      <c r="B47" s="27" t="s">
        <v>1</v>
      </c>
      <c r="C47" s="28">
        <v>0.18</v>
      </c>
      <c r="D47" s="28">
        <v>0.17</v>
      </c>
      <c r="E47" s="35">
        <v>1.0588235294117645</v>
      </c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</row>
    <row r="48" spans="1:83" s="2" customFormat="1">
      <c r="A48" s="27">
        <v>1</v>
      </c>
      <c r="B48" s="27" t="s">
        <v>2</v>
      </c>
      <c r="C48" s="28">
        <v>9.98</v>
      </c>
      <c r="D48" s="28">
        <v>9.36</v>
      </c>
      <c r="E48" s="35">
        <v>1.0662393162393164</v>
      </c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</row>
    <row r="49" spans="1:83" s="2" customFormat="1">
      <c r="A49" s="27">
        <v>1</v>
      </c>
      <c r="B49" s="27" t="s">
        <v>6</v>
      </c>
      <c r="C49" s="28">
        <v>6.68</v>
      </c>
      <c r="D49" s="28">
        <v>6.68</v>
      </c>
      <c r="E49" s="35">
        <v>1</v>
      </c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</row>
    <row r="50" spans="1:83" s="2" customFormat="1">
      <c r="A50" s="27">
        <v>1</v>
      </c>
      <c r="B50" s="27" t="s">
        <v>4</v>
      </c>
      <c r="C50" s="28">
        <v>279.66000000000003</v>
      </c>
      <c r="D50" s="28">
        <v>262.43</v>
      </c>
      <c r="E50" s="35">
        <v>1.0656556033990017</v>
      </c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</row>
    <row r="51" spans="1:83" s="2" customFormat="1">
      <c r="A51" s="27">
        <v>1</v>
      </c>
      <c r="B51" s="27" t="s">
        <v>4</v>
      </c>
      <c r="C51" s="28">
        <v>265.68</v>
      </c>
      <c r="D51" s="28">
        <v>249.05</v>
      </c>
      <c r="E51" s="35">
        <v>1.0667737402128086</v>
      </c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</row>
    <row r="52" spans="1:83" s="2" customFormat="1">
      <c r="A52" s="27">
        <v>1</v>
      </c>
      <c r="B52" s="27" t="s">
        <v>4</v>
      </c>
      <c r="C52" s="28">
        <v>279.66000000000003</v>
      </c>
      <c r="D52" s="28">
        <v>262.32</v>
      </c>
      <c r="E52" s="35">
        <v>1.066102470265325</v>
      </c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</row>
    <row r="53" spans="1:83" s="2" customFormat="1">
      <c r="A53" s="27">
        <v>1</v>
      </c>
      <c r="B53" s="27" t="s">
        <v>4</v>
      </c>
      <c r="C53" s="28">
        <v>265.68</v>
      </c>
      <c r="D53" s="28">
        <v>249.55</v>
      </c>
      <c r="E53" s="35">
        <v>1.0646363454217591</v>
      </c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</row>
    <row r="54" spans="1:83" s="2" customFormat="1">
      <c r="A54" s="27">
        <v>1</v>
      </c>
      <c r="B54" s="27" t="s">
        <v>1</v>
      </c>
      <c r="C54" s="28">
        <v>0.18</v>
      </c>
      <c r="D54" s="28">
        <v>0.17</v>
      </c>
      <c r="E54" s="35">
        <v>1.0588235294117645</v>
      </c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</row>
    <row r="55" spans="1:83" s="2" customFormat="1">
      <c r="A55" s="27">
        <v>1</v>
      </c>
      <c r="B55" s="27" t="s">
        <v>6</v>
      </c>
      <c r="C55" s="28">
        <v>3.05</v>
      </c>
      <c r="D55" s="28">
        <v>3.05</v>
      </c>
      <c r="E55" s="35">
        <v>1</v>
      </c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</row>
    <row r="56" spans="1:83" s="2" customFormat="1">
      <c r="A56" s="27">
        <v>1</v>
      </c>
      <c r="B56" s="27" t="s">
        <v>3</v>
      </c>
      <c r="C56" s="28">
        <v>21.36</v>
      </c>
      <c r="D56" s="28">
        <v>20.04</v>
      </c>
      <c r="E56" s="35">
        <v>1.0658682634730539</v>
      </c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</row>
    <row r="57" spans="1:83" s="2" customFormat="1">
      <c r="A57" s="27">
        <v>1</v>
      </c>
      <c r="B57" s="27" t="s">
        <v>6</v>
      </c>
      <c r="C57" s="28">
        <v>3.05</v>
      </c>
      <c r="D57" s="28">
        <v>3.05</v>
      </c>
      <c r="E57" s="35">
        <v>1</v>
      </c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</row>
    <row r="58" spans="1:83" s="2" customFormat="1">
      <c r="A58" s="27">
        <v>1</v>
      </c>
      <c r="B58" s="27" t="s">
        <v>0</v>
      </c>
      <c r="C58" s="28">
        <v>12.46</v>
      </c>
      <c r="D58" s="28">
        <v>12.46</v>
      </c>
      <c r="E58" s="35">
        <v>1</v>
      </c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</row>
    <row r="59" spans="1:83" s="2" customFormat="1">
      <c r="A59" s="27">
        <v>1</v>
      </c>
      <c r="B59" s="27" t="s">
        <v>2</v>
      </c>
      <c r="C59" s="28">
        <v>19.96</v>
      </c>
      <c r="D59" s="28">
        <v>18.739999999999998</v>
      </c>
      <c r="E59" s="35">
        <v>1.0651013874066171</v>
      </c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</row>
    <row r="60" spans="1:83" s="2" customFormat="1">
      <c r="A60" s="27">
        <v>1</v>
      </c>
      <c r="B60" s="27" t="s">
        <v>0</v>
      </c>
      <c r="C60" s="28">
        <v>12.46</v>
      </c>
      <c r="D60" s="28">
        <v>12.46</v>
      </c>
      <c r="E60" s="35">
        <v>1</v>
      </c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</row>
    <row r="61" spans="1:83" s="2" customFormat="1">
      <c r="A61" s="27">
        <v>1</v>
      </c>
      <c r="B61" s="27" t="s">
        <v>7</v>
      </c>
      <c r="C61" s="28">
        <v>1.81</v>
      </c>
      <c r="D61" s="28">
        <v>1.69</v>
      </c>
      <c r="E61" s="35">
        <v>1.0710059171597635</v>
      </c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</row>
    <row r="62" spans="1:83" s="2" customFormat="1">
      <c r="A62" s="27">
        <v>1</v>
      </c>
      <c r="B62" s="27" t="s">
        <v>6</v>
      </c>
      <c r="C62" s="28">
        <v>3.05</v>
      </c>
      <c r="D62" s="28">
        <v>3.05</v>
      </c>
      <c r="E62" s="35">
        <v>1</v>
      </c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</row>
    <row r="63" spans="1:83" s="2" customFormat="1">
      <c r="A63" s="27">
        <v>1</v>
      </c>
      <c r="B63" s="27" t="s">
        <v>4</v>
      </c>
      <c r="C63" s="28">
        <v>279.66000000000003</v>
      </c>
      <c r="D63" s="28">
        <v>262.68</v>
      </c>
      <c r="E63" s="35">
        <v>1.0646413887619919</v>
      </c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</row>
    <row r="64" spans="1:83" s="2" customFormat="1">
      <c r="A64" s="27">
        <v>1</v>
      </c>
      <c r="B64" s="27" t="s">
        <v>2</v>
      </c>
      <c r="C64" s="28">
        <v>9.98</v>
      </c>
      <c r="D64" s="28">
        <v>9.3699999999999992</v>
      </c>
      <c r="E64" s="35">
        <v>1.0651013874066171</v>
      </c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</row>
    <row r="65" spans="1:83" s="2" customFormat="1">
      <c r="A65" s="27">
        <v>1</v>
      </c>
      <c r="B65" s="27" t="s">
        <v>1</v>
      </c>
      <c r="C65" s="28">
        <v>1.86</v>
      </c>
      <c r="D65" s="28">
        <v>1.74</v>
      </c>
      <c r="E65" s="35">
        <v>1.0689655172413794</v>
      </c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</row>
    <row r="66" spans="1:83" s="2" customFormat="1">
      <c r="A66" s="27">
        <v>1</v>
      </c>
      <c r="B66" s="27" t="s">
        <v>6</v>
      </c>
      <c r="C66" s="28">
        <v>0.32</v>
      </c>
      <c r="D66" s="28">
        <v>0.32</v>
      </c>
      <c r="E66" s="35">
        <v>1</v>
      </c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</row>
    <row r="67" spans="1:83" s="2" customFormat="1">
      <c r="A67" s="27">
        <v>1</v>
      </c>
      <c r="B67" s="27" t="s">
        <v>2</v>
      </c>
      <c r="C67" s="28">
        <v>9.98</v>
      </c>
      <c r="D67" s="28">
        <v>9.3699999999999992</v>
      </c>
      <c r="E67" s="35">
        <v>1.0651013874066171</v>
      </c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</row>
    <row r="68" spans="1:83" s="2" customFormat="1">
      <c r="A68" s="27">
        <v>1</v>
      </c>
      <c r="B68" s="27" t="s">
        <v>2</v>
      </c>
      <c r="C68" s="28">
        <v>9.98</v>
      </c>
      <c r="D68" s="28">
        <v>9.3699999999999992</v>
      </c>
      <c r="E68" s="35">
        <v>1.0651013874066171</v>
      </c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</row>
    <row r="69" spans="1:83" s="2" customFormat="1">
      <c r="A69" s="27">
        <v>1</v>
      </c>
      <c r="B69" s="27" t="s">
        <v>0</v>
      </c>
      <c r="C69" s="28">
        <v>12.46</v>
      </c>
      <c r="D69" s="28">
        <v>12.46</v>
      </c>
      <c r="E69" s="35">
        <v>1</v>
      </c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</row>
    <row r="70" spans="1:83" s="2" customFormat="1">
      <c r="A70" s="27">
        <v>1</v>
      </c>
      <c r="B70" s="27" t="s">
        <v>6</v>
      </c>
      <c r="C70" s="28">
        <v>3.05</v>
      </c>
      <c r="D70" s="28">
        <v>3.05</v>
      </c>
      <c r="E70" s="35">
        <v>1</v>
      </c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</row>
    <row r="71" spans="1:83" s="2" customFormat="1">
      <c r="A71" s="27">
        <v>1</v>
      </c>
      <c r="B71" s="27" t="s">
        <v>0</v>
      </c>
      <c r="C71" s="28">
        <v>12.46</v>
      </c>
      <c r="D71" s="28">
        <v>12.46</v>
      </c>
      <c r="E71" s="35">
        <v>1</v>
      </c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</row>
    <row r="72" spans="1:83" s="2" customFormat="1">
      <c r="A72" s="27">
        <v>1</v>
      </c>
      <c r="B72" s="27" t="s">
        <v>0</v>
      </c>
      <c r="C72" s="28">
        <v>2.5</v>
      </c>
      <c r="D72" s="28">
        <v>2.5</v>
      </c>
      <c r="E72" s="35">
        <v>1</v>
      </c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</row>
    <row r="73" spans="1:83" s="2" customFormat="1">
      <c r="A73" s="27">
        <v>1</v>
      </c>
      <c r="B73" s="27" t="s">
        <v>1</v>
      </c>
      <c r="C73" s="28">
        <v>0.18</v>
      </c>
      <c r="D73" s="28">
        <v>0.17</v>
      </c>
      <c r="E73" s="35">
        <v>1.0588235294117645</v>
      </c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</row>
    <row r="74" spans="1:83" s="2" customFormat="1">
      <c r="A74" s="27">
        <v>1</v>
      </c>
      <c r="B74" s="27" t="s">
        <v>0</v>
      </c>
      <c r="C74" s="28">
        <v>12.46</v>
      </c>
      <c r="D74" s="28">
        <v>12.46</v>
      </c>
      <c r="E74" s="35">
        <v>1</v>
      </c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</row>
    <row r="75" spans="1:83" s="2" customFormat="1">
      <c r="A75" s="27">
        <v>1</v>
      </c>
      <c r="B75" s="27" t="s">
        <v>1</v>
      </c>
      <c r="C75" s="28">
        <v>0.16</v>
      </c>
      <c r="D75" s="28">
        <v>0.15</v>
      </c>
      <c r="E75" s="35">
        <v>1.0666666666666667</v>
      </c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</row>
    <row r="76" spans="1:83" s="2" customFormat="1">
      <c r="A76" s="27">
        <v>1</v>
      </c>
      <c r="B76" s="27" t="s">
        <v>2</v>
      </c>
      <c r="C76" s="28">
        <v>19.96</v>
      </c>
      <c r="D76" s="28">
        <v>18.72</v>
      </c>
      <c r="E76" s="35">
        <v>1.0662393162393164</v>
      </c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</row>
    <row r="77" spans="1:83" s="2" customFormat="1">
      <c r="A77" s="27">
        <v>1</v>
      </c>
      <c r="B77" s="27" t="s">
        <v>8</v>
      </c>
      <c r="C77" s="28">
        <v>3.08</v>
      </c>
      <c r="D77" s="28">
        <v>2.89</v>
      </c>
      <c r="E77" s="35">
        <v>1.0657439446366781</v>
      </c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</row>
    <row r="78" spans="1:83" s="2" customFormat="1">
      <c r="A78" s="27">
        <v>1</v>
      </c>
      <c r="B78" s="27" t="s">
        <v>2</v>
      </c>
      <c r="C78" s="28">
        <v>9.98</v>
      </c>
      <c r="D78" s="28">
        <v>9.35</v>
      </c>
      <c r="E78" s="35">
        <v>1.067379679144385</v>
      </c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</row>
    <row r="79" spans="1:83" s="2" customFormat="1">
      <c r="A79" s="27">
        <v>1</v>
      </c>
      <c r="B79" s="27" t="s">
        <v>2</v>
      </c>
      <c r="C79" s="28">
        <v>9.98</v>
      </c>
      <c r="D79" s="28">
        <v>9.36</v>
      </c>
      <c r="E79" s="35">
        <v>1.0662393162393164</v>
      </c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</row>
    <row r="80" spans="1:83" s="2" customFormat="1">
      <c r="A80" s="27">
        <v>1</v>
      </c>
      <c r="B80" s="27" t="s">
        <v>4</v>
      </c>
      <c r="C80" s="28">
        <v>279.66000000000003</v>
      </c>
      <c r="D80" s="28">
        <v>261.62</v>
      </c>
      <c r="E80" s="35">
        <v>1.0689549728614021</v>
      </c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</row>
    <row r="81" spans="1:83" s="2" customFormat="1">
      <c r="A81" s="27">
        <v>1</v>
      </c>
      <c r="B81" s="27" t="s">
        <v>6</v>
      </c>
      <c r="C81" s="28">
        <v>3.05</v>
      </c>
      <c r="D81" s="28">
        <v>3.05</v>
      </c>
      <c r="E81" s="35">
        <v>1</v>
      </c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</row>
    <row r="82" spans="1:83" s="2" customFormat="1">
      <c r="A82" s="27">
        <v>1</v>
      </c>
      <c r="B82" s="27" t="s">
        <v>2</v>
      </c>
      <c r="C82" s="28">
        <v>9.98</v>
      </c>
      <c r="D82" s="28">
        <v>9.3699999999999992</v>
      </c>
      <c r="E82" s="35">
        <v>1.0651013874066171</v>
      </c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</row>
    <row r="83" spans="1:83" s="2" customFormat="1">
      <c r="A83" s="27">
        <v>1</v>
      </c>
      <c r="B83" s="27" t="s">
        <v>1</v>
      </c>
      <c r="C83" s="28">
        <v>5.43</v>
      </c>
      <c r="D83" s="28">
        <v>5.0999999999999996</v>
      </c>
      <c r="E83" s="35">
        <v>1.0647058823529412</v>
      </c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</row>
    <row r="84" spans="1:83" s="2" customFormat="1">
      <c r="A84" s="27">
        <v>1</v>
      </c>
      <c r="B84" s="27" t="s">
        <v>6</v>
      </c>
      <c r="C84" s="28">
        <v>3.12</v>
      </c>
      <c r="D84" s="28">
        <v>3.12</v>
      </c>
      <c r="E84" s="35">
        <v>1</v>
      </c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</row>
    <row r="85" spans="1:83" s="2" customFormat="1">
      <c r="A85" s="27">
        <v>1</v>
      </c>
      <c r="B85" s="27" t="s">
        <v>1</v>
      </c>
      <c r="C85" s="28">
        <v>10.25</v>
      </c>
      <c r="D85" s="28">
        <v>9.6199999999999992</v>
      </c>
      <c r="E85" s="35">
        <v>1.0654885654885655</v>
      </c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</row>
    <row r="86" spans="1:83" s="2" customFormat="1">
      <c r="A86" s="27">
        <v>1</v>
      </c>
      <c r="B86" s="27" t="s">
        <v>6</v>
      </c>
      <c r="C86" s="28">
        <v>3.05</v>
      </c>
      <c r="D86" s="28">
        <v>3.05</v>
      </c>
      <c r="E86" s="35">
        <v>1</v>
      </c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</row>
    <row r="87" spans="1:83" s="2" customFormat="1">
      <c r="A87" s="27">
        <v>1</v>
      </c>
      <c r="B87" s="27" t="s">
        <v>6</v>
      </c>
      <c r="C87" s="28">
        <v>0.94</v>
      </c>
      <c r="D87" s="28">
        <v>0.88</v>
      </c>
      <c r="E87" s="35">
        <v>1.0681818181818181</v>
      </c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</row>
    <row r="88" spans="1:83" s="2" customFormat="1">
      <c r="A88" s="27">
        <v>1</v>
      </c>
      <c r="B88" s="27" t="s">
        <v>3</v>
      </c>
      <c r="C88" s="28">
        <v>1.99</v>
      </c>
      <c r="D88" s="28">
        <v>1.99</v>
      </c>
      <c r="E88" s="35">
        <v>1</v>
      </c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</row>
    <row r="89" spans="1:83" s="2" customFormat="1">
      <c r="A89" s="27">
        <v>1</v>
      </c>
      <c r="B89" s="27" t="s">
        <v>0</v>
      </c>
      <c r="C89" s="28">
        <v>12.46</v>
      </c>
      <c r="D89" s="28">
        <v>12.46</v>
      </c>
      <c r="E89" s="35">
        <v>1</v>
      </c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</row>
    <row r="90" spans="1:83" s="2" customFormat="1">
      <c r="A90" s="27">
        <v>1</v>
      </c>
      <c r="B90" s="27" t="s">
        <v>1</v>
      </c>
      <c r="C90" s="28">
        <v>0.17</v>
      </c>
      <c r="D90" s="28">
        <v>0.16</v>
      </c>
      <c r="E90" s="35">
        <v>1.0625</v>
      </c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</row>
    <row r="91" spans="1:83" s="2" customFormat="1">
      <c r="A91" s="27">
        <v>1</v>
      </c>
      <c r="B91" s="27" t="s">
        <v>1</v>
      </c>
      <c r="C91" s="28">
        <v>0.18</v>
      </c>
      <c r="D91" s="28">
        <v>0.17</v>
      </c>
      <c r="E91" s="35">
        <v>1.0588235294117645</v>
      </c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</row>
    <row r="92" spans="1:83" s="2" customFormat="1">
      <c r="A92" s="27">
        <v>1</v>
      </c>
      <c r="B92" s="27" t="s">
        <v>1</v>
      </c>
      <c r="C92" s="28">
        <v>1.86</v>
      </c>
      <c r="D92" s="28">
        <v>1.75</v>
      </c>
      <c r="E92" s="35">
        <v>1.0628571428571429</v>
      </c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</row>
    <row r="93" spans="1:83" s="2" customFormat="1">
      <c r="A93" s="27">
        <v>1</v>
      </c>
      <c r="B93" s="27" t="s">
        <v>0</v>
      </c>
      <c r="C93" s="28">
        <v>12.86</v>
      </c>
      <c r="D93" s="28">
        <v>12.86</v>
      </c>
      <c r="E93" s="35">
        <v>1</v>
      </c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</row>
    <row r="94" spans="1:83" s="2" customFormat="1">
      <c r="A94" s="27">
        <v>1</v>
      </c>
      <c r="B94" s="27" t="s">
        <v>6</v>
      </c>
      <c r="C94" s="28">
        <v>4.75</v>
      </c>
      <c r="D94" s="28">
        <v>4.75</v>
      </c>
      <c r="E94" s="35">
        <v>1</v>
      </c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</row>
    <row r="95" spans="1:83" s="2" customFormat="1">
      <c r="A95" s="27">
        <v>1</v>
      </c>
      <c r="B95" s="27" t="s">
        <v>6</v>
      </c>
      <c r="C95" s="28">
        <v>3.69</v>
      </c>
      <c r="D95" s="28">
        <v>3.69</v>
      </c>
      <c r="E95" s="35">
        <v>1</v>
      </c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</row>
    <row r="96" spans="1:83">
      <c r="A96" s="10">
        <v>2</v>
      </c>
      <c r="B96" s="27" t="s">
        <v>6</v>
      </c>
      <c r="C96" s="28">
        <v>6.29</v>
      </c>
      <c r="D96" s="28">
        <v>6.29</v>
      </c>
      <c r="E96" s="35">
        <v>1</v>
      </c>
    </row>
    <row r="97" spans="1:5">
      <c r="A97" s="10">
        <v>2</v>
      </c>
      <c r="B97" s="10" t="s">
        <v>5</v>
      </c>
      <c r="C97" s="24">
        <v>0.66</v>
      </c>
      <c r="D97" s="24">
        <v>0.66</v>
      </c>
      <c r="E97" s="32">
        <v>1</v>
      </c>
    </row>
    <row r="98" spans="1:5">
      <c r="A98" s="10">
        <v>2</v>
      </c>
      <c r="B98" s="10" t="s">
        <v>6</v>
      </c>
      <c r="C98" s="24">
        <v>6.29</v>
      </c>
      <c r="D98" s="24">
        <v>6.29</v>
      </c>
      <c r="E98" s="32">
        <v>1</v>
      </c>
    </row>
    <row r="99" spans="1:5">
      <c r="A99" s="10">
        <v>2</v>
      </c>
      <c r="B99" s="10" t="s">
        <v>1</v>
      </c>
      <c r="C99" s="24">
        <v>3.51</v>
      </c>
      <c r="D99" s="24">
        <v>3.28</v>
      </c>
      <c r="E99" s="32">
        <v>1.0701219512195121</v>
      </c>
    </row>
    <row r="100" spans="1:5">
      <c r="A100" s="10">
        <v>2</v>
      </c>
      <c r="B100" s="10" t="s">
        <v>1</v>
      </c>
      <c r="C100" s="24">
        <v>4.4000000000000004</v>
      </c>
      <c r="D100" s="24">
        <v>4.1100000000000003</v>
      </c>
      <c r="E100" s="32">
        <v>1.0705596107055961</v>
      </c>
    </row>
    <row r="101" spans="1:5">
      <c r="A101" s="10">
        <v>2</v>
      </c>
      <c r="B101" s="10" t="s">
        <v>9</v>
      </c>
      <c r="C101" s="24">
        <v>4.3899999999999997</v>
      </c>
      <c r="D101" s="24">
        <v>4.3899999999999997</v>
      </c>
      <c r="E101" s="32">
        <v>1</v>
      </c>
    </row>
    <row r="102" spans="1:5">
      <c r="A102" s="10">
        <v>2</v>
      </c>
      <c r="B102" s="10" t="s">
        <v>6</v>
      </c>
      <c r="C102" s="24">
        <v>5.2</v>
      </c>
      <c r="D102" s="24">
        <v>5.2</v>
      </c>
      <c r="E102" s="32">
        <v>1</v>
      </c>
    </row>
    <row r="103" spans="1:5">
      <c r="A103" s="10">
        <v>2</v>
      </c>
      <c r="B103" s="10" t="s">
        <v>6</v>
      </c>
      <c r="C103" s="24">
        <v>12.48</v>
      </c>
      <c r="D103" s="24">
        <v>12.48</v>
      </c>
      <c r="E103" s="32">
        <v>1</v>
      </c>
    </row>
    <row r="104" spans="1:5">
      <c r="A104" s="10">
        <v>2</v>
      </c>
      <c r="B104" s="10" t="s">
        <v>10</v>
      </c>
      <c r="C104" s="24">
        <v>3.65</v>
      </c>
      <c r="D104" s="24">
        <v>3.41</v>
      </c>
      <c r="E104" s="32">
        <v>1.0703812316715542</v>
      </c>
    </row>
    <row r="105" spans="1:5">
      <c r="A105" s="10">
        <v>2</v>
      </c>
      <c r="B105" s="10" t="s">
        <v>4</v>
      </c>
      <c r="C105" s="24">
        <v>2.1</v>
      </c>
      <c r="D105" s="24">
        <v>2.1</v>
      </c>
      <c r="E105" s="32">
        <v>1</v>
      </c>
    </row>
    <row r="106" spans="1:5">
      <c r="A106" s="10">
        <v>2</v>
      </c>
      <c r="B106" s="10" t="s">
        <v>6</v>
      </c>
      <c r="C106" s="24">
        <v>9.8800000000000008</v>
      </c>
      <c r="D106" s="24">
        <v>9.8800000000000008</v>
      </c>
      <c r="E106" s="32">
        <v>1</v>
      </c>
    </row>
    <row r="107" spans="1:5">
      <c r="A107" s="10">
        <v>2</v>
      </c>
      <c r="B107" s="10" t="s">
        <v>3</v>
      </c>
      <c r="C107" s="24">
        <v>2.2799999999999998</v>
      </c>
      <c r="D107" s="24">
        <v>2.2799999999999998</v>
      </c>
      <c r="E107" s="32">
        <v>1</v>
      </c>
    </row>
    <row r="108" spans="1:5">
      <c r="A108" s="10">
        <v>2</v>
      </c>
      <c r="B108" s="10" t="s">
        <v>6</v>
      </c>
      <c r="C108" s="24">
        <v>5.2</v>
      </c>
      <c r="D108" s="24">
        <v>5.2</v>
      </c>
      <c r="E108" s="32">
        <v>1</v>
      </c>
    </row>
    <row r="109" spans="1:5">
      <c r="A109" s="10">
        <v>2</v>
      </c>
      <c r="B109" s="10" t="s">
        <v>0</v>
      </c>
      <c r="C109" s="24">
        <v>1.8</v>
      </c>
      <c r="D109" s="24">
        <v>1.8</v>
      </c>
      <c r="E109" s="32">
        <v>1</v>
      </c>
    </row>
    <row r="110" spans="1:5">
      <c r="A110" s="10">
        <v>2</v>
      </c>
      <c r="B110" s="10" t="s">
        <v>0</v>
      </c>
      <c r="C110" s="24">
        <v>1.8</v>
      </c>
      <c r="D110" s="24">
        <v>1.8</v>
      </c>
      <c r="E110" s="32">
        <v>1</v>
      </c>
    </row>
    <row r="111" spans="1:5">
      <c r="A111" s="10">
        <v>2</v>
      </c>
      <c r="B111" s="10" t="s">
        <v>0</v>
      </c>
      <c r="C111" s="24">
        <v>1.8</v>
      </c>
      <c r="D111" s="24">
        <v>1.8</v>
      </c>
      <c r="E111" s="32">
        <v>1</v>
      </c>
    </row>
    <row r="112" spans="1:5">
      <c r="A112" s="10">
        <v>2</v>
      </c>
      <c r="B112" s="10" t="s">
        <v>10</v>
      </c>
      <c r="C112" s="24">
        <v>110.88</v>
      </c>
      <c r="D112" s="24">
        <v>103.53</v>
      </c>
      <c r="E112" s="32">
        <v>1.0709939148073022</v>
      </c>
    </row>
    <row r="113" spans="1:5">
      <c r="A113" s="10">
        <v>2</v>
      </c>
      <c r="B113" s="10" t="s">
        <v>10</v>
      </c>
      <c r="C113" s="24">
        <v>59.4</v>
      </c>
      <c r="D113" s="24">
        <v>55.46</v>
      </c>
      <c r="E113" s="32">
        <v>1.0710421925712224</v>
      </c>
    </row>
    <row r="114" spans="1:5">
      <c r="A114" s="10">
        <v>2</v>
      </c>
      <c r="B114" s="10" t="s">
        <v>3</v>
      </c>
      <c r="C114" s="24">
        <v>2.2799999999999998</v>
      </c>
      <c r="D114" s="24">
        <v>2.2799999999999998</v>
      </c>
      <c r="E114" s="32">
        <v>1</v>
      </c>
    </row>
    <row r="115" spans="1:5">
      <c r="A115" s="10">
        <v>2</v>
      </c>
      <c r="B115" s="10" t="s">
        <v>1</v>
      </c>
      <c r="C115" s="24">
        <v>3.51</v>
      </c>
      <c r="D115" s="24">
        <v>3.28</v>
      </c>
      <c r="E115" s="32">
        <v>1.0701219512195121</v>
      </c>
    </row>
    <row r="116" spans="1:5">
      <c r="A116" s="10">
        <v>2</v>
      </c>
      <c r="B116" s="10" t="s">
        <v>0</v>
      </c>
      <c r="C116" s="24">
        <v>1.56</v>
      </c>
      <c r="D116" s="24">
        <v>1.56</v>
      </c>
      <c r="E116" s="32">
        <v>1</v>
      </c>
    </row>
    <row r="117" spans="1:5">
      <c r="A117" s="10">
        <v>2</v>
      </c>
      <c r="B117" s="10" t="s">
        <v>4</v>
      </c>
      <c r="C117" s="24">
        <v>2.1</v>
      </c>
      <c r="D117" s="24">
        <v>2.1</v>
      </c>
      <c r="E117" s="32">
        <v>1</v>
      </c>
    </row>
    <row r="118" spans="1:5">
      <c r="A118" s="10">
        <v>2</v>
      </c>
      <c r="B118" s="10" t="s">
        <v>6</v>
      </c>
      <c r="C118" s="24">
        <v>12.48</v>
      </c>
      <c r="D118" s="24">
        <v>12.48</v>
      </c>
      <c r="E118" s="32">
        <v>1</v>
      </c>
    </row>
    <row r="119" spans="1:5">
      <c r="A119" s="10">
        <v>2</v>
      </c>
      <c r="B119" s="10" t="s">
        <v>3</v>
      </c>
      <c r="C119" s="24">
        <v>6.68</v>
      </c>
      <c r="D119" s="24">
        <v>6.24</v>
      </c>
      <c r="E119" s="32">
        <v>1.0705128205128205</v>
      </c>
    </row>
    <row r="120" spans="1:5">
      <c r="A120" s="10">
        <v>2</v>
      </c>
      <c r="B120" s="10" t="s">
        <v>4</v>
      </c>
      <c r="C120" s="24">
        <v>2.1</v>
      </c>
      <c r="D120" s="24">
        <v>2.1</v>
      </c>
      <c r="E120" s="32">
        <v>1</v>
      </c>
    </row>
    <row r="121" spans="1:5">
      <c r="A121" s="10">
        <v>2</v>
      </c>
      <c r="B121" s="10" t="s">
        <v>4</v>
      </c>
      <c r="C121" s="24">
        <v>2.2000000000000002</v>
      </c>
      <c r="D121" s="24">
        <v>2.2000000000000002</v>
      </c>
      <c r="E121" s="32">
        <v>1</v>
      </c>
    </row>
    <row r="122" spans="1:5">
      <c r="A122" s="10">
        <v>2</v>
      </c>
      <c r="B122" s="10" t="s">
        <v>3</v>
      </c>
      <c r="C122" s="24">
        <v>4.5599999999999996</v>
      </c>
      <c r="D122" s="24">
        <v>4.5599999999999996</v>
      </c>
      <c r="E122" s="32">
        <v>1</v>
      </c>
    </row>
    <row r="123" spans="1:5">
      <c r="A123" s="10">
        <v>2</v>
      </c>
      <c r="B123" s="10" t="s">
        <v>3</v>
      </c>
      <c r="C123" s="24">
        <v>2.8</v>
      </c>
      <c r="D123" s="24">
        <v>2.8</v>
      </c>
      <c r="E123" s="32">
        <v>1</v>
      </c>
    </row>
    <row r="124" spans="1:5">
      <c r="A124" s="10">
        <v>2</v>
      </c>
      <c r="B124" s="10" t="s">
        <v>3</v>
      </c>
      <c r="C124" s="24">
        <v>2.2799999999999998</v>
      </c>
      <c r="D124" s="24">
        <v>2.2799999999999998</v>
      </c>
      <c r="E124" s="32">
        <v>1</v>
      </c>
    </row>
    <row r="125" spans="1:5">
      <c r="A125" s="10">
        <v>2</v>
      </c>
      <c r="B125" s="10" t="s">
        <v>6</v>
      </c>
      <c r="C125" s="24">
        <v>5.2</v>
      </c>
      <c r="D125" s="24">
        <v>5.2</v>
      </c>
      <c r="E125" s="32">
        <v>1</v>
      </c>
    </row>
    <row r="126" spans="1:5">
      <c r="A126" s="10">
        <v>2</v>
      </c>
      <c r="B126" s="10" t="s">
        <v>6</v>
      </c>
      <c r="C126" s="24">
        <v>7.28</v>
      </c>
      <c r="D126" s="24">
        <v>7.28</v>
      </c>
      <c r="E126" s="32">
        <v>1</v>
      </c>
    </row>
    <row r="127" spans="1:5">
      <c r="A127" s="10">
        <v>2</v>
      </c>
      <c r="B127" s="10" t="s">
        <v>1</v>
      </c>
      <c r="C127" s="24">
        <v>3.51</v>
      </c>
      <c r="D127" s="24">
        <v>3.28</v>
      </c>
      <c r="E127" s="32">
        <v>1.0701219512195121</v>
      </c>
    </row>
    <row r="128" spans="1:5">
      <c r="A128" s="10">
        <v>2</v>
      </c>
      <c r="B128" s="10" t="s">
        <v>4</v>
      </c>
      <c r="C128" s="24">
        <v>2.1</v>
      </c>
      <c r="D128" s="24">
        <v>2.1</v>
      </c>
      <c r="E128" s="32">
        <v>1</v>
      </c>
    </row>
    <row r="129" spans="1:83">
      <c r="A129" s="10">
        <v>2</v>
      </c>
      <c r="B129" s="10" t="s">
        <v>1</v>
      </c>
      <c r="C129" s="24">
        <v>3.51</v>
      </c>
      <c r="D129" s="24">
        <v>3.28</v>
      </c>
      <c r="E129" s="32">
        <v>1.0701219512195121</v>
      </c>
    </row>
    <row r="130" spans="1:83">
      <c r="A130" s="10">
        <v>2</v>
      </c>
      <c r="B130" s="10" t="s">
        <v>8</v>
      </c>
      <c r="C130" s="24">
        <v>6.7</v>
      </c>
      <c r="D130" s="24">
        <v>6.7</v>
      </c>
      <c r="E130" s="32">
        <v>1</v>
      </c>
    </row>
    <row r="131" spans="1:83">
      <c r="A131" s="10">
        <v>2</v>
      </c>
      <c r="B131" s="10" t="s">
        <v>10</v>
      </c>
      <c r="C131" s="24">
        <v>4.99</v>
      </c>
      <c r="D131" s="24">
        <v>4.6500000000000004</v>
      </c>
      <c r="E131" s="32">
        <v>1.0731182795698924</v>
      </c>
    </row>
    <row r="132" spans="1:83">
      <c r="A132" s="10">
        <v>2</v>
      </c>
      <c r="B132" s="10" t="s">
        <v>1</v>
      </c>
      <c r="C132" s="24">
        <v>29.3</v>
      </c>
      <c r="D132" s="24">
        <v>27.29</v>
      </c>
      <c r="E132" s="32">
        <v>1.0736533528765115</v>
      </c>
    </row>
    <row r="133" spans="1:83">
      <c r="A133" s="10">
        <v>2</v>
      </c>
      <c r="B133" s="10" t="s">
        <v>8</v>
      </c>
      <c r="C133" s="24">
        <v>1.86</v>
      </c>
      <c r="D133" s="24">
        <v>1.86</v>
      </c>
      <c r="E133" s="32">
        <v>1</v>
      </c>
    </row>
    <row r="134" spans="1:83">
      <c r="A134" s="10">
        <v>2</v>
      </c>
      <c r="B134" s="10" t="s">
        <v>10</v>
      </c>
      <c r="C134" s="24">
        <v>110.88</v>
      </c>
      <c r="D134" s="24">
        <v>103.52</v>
      </c>
      <c r="E134" s="32">
        <v>1.0710973724884081</v>
      </c>
    </row>
    <row r="135" spans="1:83">
      <c r="A135" s="10">
        <v>2</v>
      </c>
      <c r="B135" s="10" t="s">
        <v>0</v>
      </c>
      <c r="C135" s="24">
        <v>1.8</v>
      </c>
      <c r="D135" s="24">
        <v>1.8</v>
      </c>
      <c r="E135" s="32">
        <v>1</v>
      </c>
    </row>
    <row r="136" spans="1:83">
      <c r="A136" s="10">
        <v>2</v>
      </c>
      <c r="B136" s="10" t="s">
        <v>0</v>
      </c>
      <c r="C136" s="24">
        <v>1.8</v>
      </c>
      <c r="D136" s="24">
        <v>1.8</v>
      </c>
      <c r="E136" s="32">
        <v>1</v>
      </c>
    </row>
    <row r="137" spans="1:83">
      <c r="A137" s="10">
        <v>2</v>
      </c>
      <c r="B137" s="27" t="s">
        <v>3</v>
      </c>
      <c r="C137" s="28">
        <v>2.2799999999999998</v>
      </c>
      <c r="D137" s="28">
        <v>2.2799999999999998</v>
      </c>
      <c r="E137" s="35">
        <v>1</v>
      </c>
    </row>
    <row r="138" spans="1:83">
      <c r="A138" s="10">
        <v>3</v>
      </c>
      <c r="B138" s="27" t="s">
        <v>4</v>
      </c>
      <c r="C138" s="28">
        <v>9.02</v>
      </c>
      <c r="D138" s="28">
        <v>9.02</v>
      </c>
      <c r="E138" s="35">
        <v>1</v>
      </c>
    </row>
    <row r="139" spans="1:83" s="2" customFormat="1">
      <c r="A139" s="10">
        <v>3</v>
      </c>
      <c r="B139" s="10" t="s">
        <v>3</v>
      </c>
      <c r="C139" s="24">
        <v>2.0699999999999998</v>
      </c>
      <c r="D139" s="24">
        <v>2.0699999999999998</v>
      </c>
      <c r="E139" s="32">
        <v>1</v>
      </c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</row>
    <row r="140" spans="1:83" s="2" customFormat="1">
      <c r="A140" s="10">
        <v>3</v>
      </c>
      <c r="B140" s="10" t="s">
        <v>11</v>
      </c>
      <c r="C140" s="24">
        <v>70</v>
      </c>
      <c r="D140" s="24">
        <v>65.650000000000006</v>
      </c>
      <c r="E140" s="32">
        <v>1.0662604722010662</v>
      </c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</row>
    <row r="141" spans="1:83" s="2" customFormat="1">
      <c r="A141" s="10">
        <v>3</v>
      </c>
      <c r="B141" s="10" t="s">
        <v>0</v>
      </c>
      <c r="C141" s="24">
        <v>40.46</v>
      </c>
      <c r="D141" s="24">
        <v>37.94</v>
      </c>
      <c r="E141" s="32">
        <v>1.0664206642066421</v>
      </c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</row>
    <row r="142" spans="1:83" s="2" customFormat="1">
      <c r="A142" s="10">
        <v>3</v>
      </c>
      <c r="B142" s="10" t="s">
        <v>0</v>
      </c>
      <c r="C142" s="24">
        <v>55.88</v>
      </c>
      <c r="D142" s="24">
        <v>52.25</v>
      </c>
      <c r="E142" s="32">
        <v>1.0694736842105264</v>
      </c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</row>
    <row r="143" spans="1:83" s="2" customFormat="1">
      <c r="A143" s="10">
        <v>3</v>
      </c>
      <c r="B143" s="10" t="s">
        <v>3</v>
      </c>
      <c r="C143" s="24">
        <v>5.2</v>
      </c>
      <c r="D143" s="24">
        <v>5.2</v>
      </c>
      <c r="E143" s="32">
        <v>1</v>
      </c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</row>
    <row r="144" spans="1:83" s="2" customFormat="1">
      <c r="A144" s="10">
        <v>3</v>
      </c>
      <c r="B144" s="10" t="s">
        <v>3</v>
      </c>
      <c r="C144" s="24">
        <v>2.0699999999999998</v>
      </c>
      <c r="D144" s="24">
        <v>2.0699999999999998</v>
      </c>
      <c r="E144" s="32">
        <v>1</v>
      </c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</row>
    <row r="145" spans="1:83" s="2" customFormat="1">
      <c r="A145" s="10">
        <v>3</v>
      </c>
      <c r="B145" s="10" t="s">
        <v>4</v>
      </c>
      <c r="C145" s="24">
        <v>9.02</v>
      </c>
      <c r="D145" s="24">
        <v>9.02</v>
      </c>
      <c r="E145" s="32">
        <v>1</v>
      </c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</row>
    <row r="146" spans="1:83" s="2" customFormat="1">
      <c r="A146" s="10">
        <v>3</v>
      </c>
      <c r="B146" s="10" t="s">
        <v>4</v>
      </c>
      <c r="C146" s="24">
        <v>6.96</v>
      </c>
      <c r="D146" s="24">
        <v>6.96</v>
      </c>
      <c r="E146" s="32">
        <v>1</v>
      </c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</row>
    <row r="147" spans="1:83" s="2" customFormat="1">
      <c r="A147" s="10">
        <v>3</v>
      </c>
      <c r="B147" s="10" t="s">
        <v>4</v>
      </c>
      <c r="C147" s="24">
        <v>14.24</v>
      </c>
      <c r="D147" s="24">
        <v>14.24</v>
      </c>
      <c r="E147" s="32">
        <v>1</v>
      </c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</row>
    <row r="148" spans="1:83" s="2" customFormat="1">
      <c r="A148" s="10">
        <v>3</v>
      </c>
      <c r="B148" s="10" t="s">
        <v>3</v>
      </c>
      <c r="C148" s="24">
        <v>3.44</v>
      </c>
      <c r="D148" s="24">
        <v>3.44</v>
      </c>
      <c r="E148" s="32">
        <v>1</v>
      </c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</row>
    <row r="149" spans="1:83" s="2" customFormat="1">
      <c r="A149" s="10">
        <v>3</v>
      </c>
      <c r="B149" s="10" t="s">
        <v>0</v>
      </c>
      <c r="C149" s="24">
        <v>64.760000000000005</v>
      </c>
      <c r="D149" s="24">
        <v>60.89</v>
      </c>
      <c r="E149" s="32">
        <v>1.0635572343570374</v>
      </c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</row>
    <row r="150" spans="1:83" s="2" customFormat="1">
      <c r="A150" s="10">
        <v>3</v>
      </c>
      <c r="B150" s="10" t="s">
        <v>0</v>
      </c>
      <c r="C150" s="24">
        <v>35.020000000000003</v>
      </c>
      <c r="D150" s="24">
        <v>35.020000000000003</v>
      </c>
      <c r="E150" s="32">
        <v>1</v>
      </c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</row>
    <row r="151" spans="1:83" s="2" customFormat="1">
      <c r="A151" s="10">
        <v>3</v>
      </c>
      <c r="B151" s="10" t="s">
        <v>4</v>
      </c>
      <c r="C151" s="24">
        <v>8.8800000000000008</v>
      </c>
      <c r="D151" s="24">
        <v>8.8800000000000008</v>
      </c>
      <c r="E151" s="32">
        <v>1</v>
      </c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</row>
    <row r="152" spans="1:83" s="2" customFormat="1">
      <c r="A152" s="10">
        <v>3</v>
      </c>
      <c r="B152" s="10" t="s">
        <v>11</v>
      </c>
      <c r="C152" s="24">
        <v>70</v>
      </c>
      <c r="D152" s="24">
        <v>65.599999999999994</v>
      </c>
      <c r="E152" s="32">
        <v>1.0670731707317074</v>
      </c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</row>
    <row r="153" spans="1:83" s="2" customFormat="1">
      <c r="A153" s="10">
        <v>3</v>
      </c>
      <c r="B153" s="10" t="s">
        <v>0</v>
      </c>
      <c r="C153" s="24">
        <v>40.46</v>
      </c>
      <c r="D153" s="24">
        <v>37.99</v>
      </c>
      <c r="E153" s="32">
        <v>1.0650171097657277</v>
      </c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</row>
    <row r="154" spans="1:83" s="2" customFormat="1">
      <c r="A154" s="10">
        <v>3</v>
      </c>
      <c r="B154" s="10" t="s">
        <v>0</v>
      </c>
      <c r="C154" s="24">
        <v>40.46</v>
      </c>
      <c r="D154" s="24">
        <v>37.979999999999997</v>
      </c>
      <c r="E154" s="32">
        <v>1.0652975250131649</v>
      </c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</row>
    <row r="155" spans="1:83" s="2" customFormat="1">
      <c r="A155" s="10">
        <v>3</v>
      </c>
      <c r="B155" s="10" t="s">
        <v>10</v>
      </c>
      <c r="C155" s="24">
        <v>3.13</v>
      </c>
      <c r="D155" s="24">
        <v>3.13</v>
      </c>
      <c r="E155" s="32">
        <v>1</v>
      </c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</row>
    <row r="156" spans="1:83" s="2" customFormat="1">
      <c r="A156" s="10">
        <v>3</v>
      </c>
      <c r="B156" s="10" t="s">
        <v>11</v>
      </c>
      <c r="C156" s="24">
        <v>4.92</v>
      </c>
      <c r="D156" s="24">
        <v>4.6100000000000003</v>
      </c>
      <c r="E156" s="32">
        <v>1.0672451193058567</v>
      </c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</row>
    <row r="157" spans="1:83" s="2" customFormat="1">
      <c r="A157" s="10">
        <v>3</v>
      </c>
      <c r="B157" s="10" t="s">
        <v>11</v>
      </c>
      <c r="C157" s="24">
        <v>70</v>
      </c>
      <c r="D157" s="24">
        <v>65.739999999999995</v>
      </c>
      <c r="E157" s="32">
        <v>1.0648007301490723</v>
      </c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</row>
    <row r="158" spans="1:83" s="2" customFormat="1">
      <c r="A158" s="10">
        <v>3</v>
      </c>
      <c r="B158" s="10" t="s">
        <v>11</v>
      </c>
      <c r="C158" s="24">
        <v>73</v>
      </c>
      <c r="D158" s="24">
        <v>68.66</v>
      </c>
      <c r="E158" s="32">
        <v>1.0632100203903292</v>
      </c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</row>
    <row r="159" spans="1:83" s="2" customFormat="1">
      <c r="A159" s="10">
        <v>3</v>
      </c>
      <c r="B159" s="10" t="s">
        <v>5</v>
      </c>
      <c r="C159" s="24">
        <v>4.09</v>
      </c>
      <c r="D159" s="24">
        <v>4.09</v>
      </c>
      <c r="E159" s="32">
        <v>1</v>
      </c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</row>
    <row r="160" spans="1:83" s="2" customFormat="1">
      <c r="A160" s="10">
        <v>3</v>
      </c>
      <c r="B160" s="10" t="s">
        <v>0</v>
      </c>
      <c r="C160" s="24">
        <v>40.46</v>
      </c>
      <c r="D160" s="24">
        <v>38.020000000000003</v>
      </c>
      <c r="E160" s="32">
        <v>1.0641767490794318</v>
      </c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</row>
    <row r="161" spans="1:83" s="2" customFormat="1">
      <c r="A161" s="10">
        <v>3</v>
      </c>
      <c r="B161" s="10" t="s">
        <v>11</v>
      </c>
      <c r="C161" s="24">
        <v>70</v>
      </c>
      <c r="D161" s="24">
        <v>65.75</v>
      </c>
      <c r="E161" s="32">
        <v>1.064638783269962</v>
      </c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</row>
    <row r="162" spans="1:83" s="2" customFormat="1">
      <c r="A162" s="10">
        <v>3</v>
      </c>
      <c r="B162" s="10" t="s">
        <v>3</v>
      </c>
      <c r="C162" s="24">
        <v>3.44</v>
      </c>
      <c r="D162" s="24">
        <v>3.44</v>
      </c>
      <c r="E162" s="32">
        <v>1</v>
      </c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</row>
    <row r="163" spans="1:83" s="2" customFormat="1">
      <c r="A163" s="10">
        <v>3</v>
      </c>
      <c r="B163" s="10" t="s">
        <v>4</v>
      </c>
      <c r="C163" s="24">
        <v>6.96</v>
      </c>
      <c r="D163" s="24">
        <v>6.96</v>
      </c>
      <c r="E163" s="32">
        <v>1</v>
      </c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</row>
    <row r="164" spans="1:83" s="2" customFormat="1">
      <c r="A164" s="10">
        <v>3</v>
      </c>
      <c r="B164" s="10" t="s">
        <v>4</v>
      </c>
      <c r="C164" s="24">
        <v>6.48</v>
      </c>
      <c r="D164" s="24">
        <v>6.48</v>
      </c>
      <c r="E164" s="32">
        <v>1</v>
      </c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</row>
    <row r="165" spans="1:83" s="2" customFormat="1">
      <c r="A165" s="10">
        <v>3</v>
      </c>
      <c r="B165" s="10" t="s">
        <v>0</v>
      </c>
      <c r="C165" s="24">
        <v>64.760000000000005</v>
      </c>
      <c r="D165" s="24">
        <v>60.7</v>
      </c>
      <c r="E165" s="32">
        <v>1.0668863261943988</v>
      </c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</row>
    <row r="166" spans="1:83" s="2" customFormat="1">
      <c r="A166" s="10">
        <v>3</v>
      </c>
      <c r="B166" s="10" t="s">
        <v>0</v>
      </c>
      <c r="C166" s="24">
        <v>27.94</v>
      </c>
      <c r="D166" s="24">
        <v>26.2</v>
      </c>
      <c r="E166" s="32">
        <v>1.0664122137404581</v>
      </c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</row>
    <row r="167" spans="1:83" s="2" customFormat="1">
      <c r="A167" s="10">
        <v>3</v>
      </c>
      <c r="B167" s="10" t="s">
        <v>11</v>
      </c>
      <c r="C167" s="24">
        <v>70</v>
      </c>
      <c r="D167" s="24">
        <v>65.72</v>
      </c>
      <c r="E167" s="32">
        <v>1.0651247717589776</v>
      </c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</row>
    <row r="168" spans="1:83" s="2" customFormat="1">
      <c r="A168" s="10">
        <v>3</v>
      </c>
      <c r="B168" s="10" t="s">
        <v>6</v>
      </c>
      <c r="C168" s="24">
        <v>1.1299999999999999</v>
      </c>
      <c r="D168" s="24">
        <v>1.1299999999999999</v>
      </c>
      <c r="E168" s="32">
        <v>1</v>
      </c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</row>
    <row r="169" spans="1:83" s="2" customFormat="1">
      <c r="A169" s="10">
        <v>3</v>
      </c>
      <c r="B169" s="10" t="s">
        <v>11</v>
      </c>
      <c r="C169" s="24">
        <v>70</v>
      </c>
      <c r="D169" s="24">
        <v>65.7</v>
      </c>
      <c r="E169" s="32">
        <v>1.06544901065449</v>
      </c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</row>
    <row r="170" spans="1:83" s="2" customFormat="1">
      <c r="A170" s="10">
        <v>3</v>
      </c>
      <c r="B170" s="10" t="s">
        <v>0</v>
      </c>
      <c r="C170" s="24">
        <v>64.760000000000005</v>
      </c>
      <c r="D170" s="24">
        <v>60.83</v>
      </c>
      <c r="E170" s="32">
        <v>1.0646062797961533</v>
      </c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</row>
    <row r="171" spans="1:83" s="2" customFormat="1">
      <c r="A171" s="10">
        <v>3</v>
      </c>
      <c r="B171" s="10" t="s">
        <v>11</v>
      </c>
      <c r="C171" s="24">
        <v>70</v>
      </c>
      <c r="D171" s="24">
        <v>65.81</v>
      </c>
      <c r="E171" s="32">
        <v>1.063668135541711</v>
      </c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</row>
    <row r="172" spans="1:83" s="2" customFormat="1">
      <c r="A172" s="10">
        <v>3</v>
      </c>
      <c r="B172" s="10" t="s">
        <v>3</v>
      </c>
      <c r="C172" s="24">
        <v>1.76</v>
      </c>
      <c r="D172" s="24">
        <v>1.76</v>
      </c>
      <c r="E172" s="32">
        <v>1</v>
      </c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</row>
    <row r="173" spans="1:83" s="2" customFormat="1">
      <c r="A173" s="10">
        <v>3</v>
      </c>
      <c r="B173" s="10" t="s">
        <v>4</v>
      </c>
      <c r="C173" s="24">
        <v>6.96</v>
      </c>
      <c r="D173" s="24">
        <v>6.96</v>
      </c>
      <c r="E173" s="32">
        <v>1</v>
      </c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</row>
    <row r="174" spans="1:83" s="2" customFormat="1">
      <c r="A174" s="10">
        <v>3</v>
      </c>
      <c r="B174" s="10" t="s">
        <v>4</v>
      </c>
      <c r="C174" s="24">
        <v>6.96</v>
      </c>
      <c r="D174" s="24">
        <v>6.96</v>
      </c>
      <c r="E174" s="32">
        <v>1</v>
      </c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</row>
    <row r="175" spans="1:83" s="2" customFormat="1">
      <c r="A175" s="10">
        <v>3</v>
      </c>
      <c r="B175" s="10" t="s">
        <v>10</v>
      </c>
      <c r="C175" s="24">
        <v>4.07</v>
      </c>
      <c r="D175" s="24">
        <v>4.07</v>
      </c>
      <c r="E175" s="32">
        <v>1</v>
      </c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</row>
    <row r="176" spans="1:83" s="2" customFormat="1">
      <c r="A176" s="10">
        <v>3</v>
      </c>
      <c r="B176" s="10" t="s">
        <v>3</v>
      </c>
      <c r="C176" s="24">
        <v>3.44</v>
      </c>
      <c r="D176" s="24">
        <v>3.44</v>
      </c>
      <c r="E176" s="32">
        <v>1</v>
      </c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</row>
    <row r="177" spans="1:83" s="2" customFormat="1">
      <c r="A177" s="10">
        <v>3</v>
      </c>
      <c r="B177" s="10" t="s">
        <v>4</v>
      </c>
      <c r="C177" s="24">
        <v>6.96</v>
      </c>
      <c r="D177" s="24">
        <v>6.96</v>
      </c>
      <c r="E177" s="32">
        <v>1</v>
      </c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</row>
    <row r="178" spans="1:83" s="2" customFormat="1">
      <c r="A178" s="10">
        <v>3</v>
      </c>
      <c r="B178" s="10" t="s">
        <v>0</v>
      </c>
      <c r="C178" s="24">
        <v>40.46</v>
      </c>
      <c r="D178" s="24">
        <v>38.04</v>
      </c>
      <c r="E178" s="32">
        <v>1.0636172450052577</v>
      </c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</row>
    <row r="179" spans="1:83" s="2" customFormat="1">
      <c r="A179" s="10">
        <v>3</v>
      </c>
      <c r="B179" s="10" t="s">
        <v>0</v>
      </c>
      <c r="C179" s="24">
        <v>64.760000000000005</v>
      </c>
      <c r="D179" s="24">
        <v>60.86</v>
      </c>
      <c r="E179" s="32">
        <v>1.0640814985211964</v>
      </c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</row>
    <row r="180" spans="1:83" s="2" customFormat="1">
      <c r="A180" s="10">
        <v>3</v>
      </c>
      <c r="B180" s="10" t="s">
        <v>11</v>
      </c>
      <c r="C180" s="24">
        <v>70</v>
      </c>
      <c r="D180" s="24">
        <v>65.78</v>
      </c>
      <c r="E180" s="32">
        <v>1.0641532380662815</v>
      </c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</row>
    <row r="181" spans="1:83" s="2" customFormat="1">
      <c r="A181" s="10">
        <v>3</v>
      </c>
      <c r="B181" s="10" t="s">
        <v>11</v>
      </c>
      <c r="C181" s="24">
        <v>70</v>
      </c>
      <c r="D181" s="24">
        <v>65.63</v>
      </c>
      <c r="E181" s="32">
        <v>1.0665854030169131</v>
      </c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</row>
    <row r="182" spans="1:83" s="2" customFormat="1">
      <c r="A182" s="10">
        <v>3</v>
      </c>
      <c r="B182" s="10" t="s">
        <v>4</v>
      </c>
      <c r="C182" s="24">
        <v>8.26</v>
      </c>
      <c r="D182" s="24">
        <v>8.26</v>
      </c>
      <c r="E182" s="32">
        <v>1</v>
      </c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</row>
    <row r="183" spans="1:83" s="2" customFormat="1">
      <c r="A183" s="10">
        <v>3</v>
      </c>
      <c r="B183" s="10" t="s">
        <v>3</v>
      </c>
      <c r="C183" s="24">
        <v>3.44</v>
      </c>
      <c r="D183" s="24">
        <v>3.44</v>
      </c>
      <c r="E183" s="32">
        <v>1</v>
      </c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</row>
    <row r="184" spans="1:83" s="2" customFormat="1">
      <c r="A184" s="10">
        <v>3</v>
      </c>
      <c r="B184" s="10" t="s">
        <v>0</v>
      </c>
      <c r="C184" s="24">
        <v>64.760000000000005</v>
      </c>
      <c r="D184" s="24">
        <v>60.73</v>
      </c>
      <c r="E184" s="32">
        <v>1.0663592952412317</v>
      </c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</row>
    <row r="185" spans="1:83" s="2" customFormat="1">
      <c r="A185" s="10">
        <v>3</v>
      </c>
      <c r="B185" s="10" t="s">
        <v>0</v>
      </c>
      <c r="C185" s="24">
        <v>64.760000000000005</v>
      </c>
      <c r="D185" s="24">
        <v>60.61</v>
      </c>
      <c r="E185" s="32">
        <v>1.0684705494142881</v>
      </c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</row>
    <row r="186" spans="1:83" s="2" customFormat="1">
      <c r="A186" s="10">
        <v>3</v>
      </c>
      <c r="B186" s="10" t="s">
        <v>3</v>
      </c>
      <c r="C186" s="24">
        <v>2.0699999999999998</v>
      </c>
      <c r="D186" s="24">
        <v>2.0699999999999998</v>
      </c>
      <c r="E186" s="32">
        <v>1</v>
      </c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</row>
    <row r="187" spans="1:83" s="2" customFormat="1">
      <c r="A187" s="10">
        <v>3</v>
      </c>
      <c r="B187" s="10" t="s">
        <v>0</v>
      </c>
      <c r="C187" s="24">
        <v>6.46</v>
      </c>
      <c r="D187" s="24">
        <v>6.46</v>
      </c>
      <c r="E187" s="32">
        <v>1</v>
      </c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</row>
    <row r="188" spans="1:83" s="2" customFormat="1">
      <c r="A188" s="10">
        <v>3</v>
      </c>
      <c r="B188" s="10" t="s">
        <v>3</v>
      </c>
      <c r="C188" s="24">
        <v>3.44</v>
      </c>
      <c r="D188" s="24">
        <v>3.44</v>
      </c>
      <c r="E188" s="32">
        <v>1</v>
      </c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</row>
    <row r="189" spans="1:83" s="2" customFormat="1">
      <c r="A189" s="10">
        <v>3</v>
      </c>
      <c r="B189" s="10" t="s">
        <v>4</v>
      </c>
      <c r="C189" s="24">
        <v>6.96</v>
      </c>
      <c r="D189" s="24">
        <v>6.96</v>
      </c>
      <c r="E189" s="32">
        <v>1</v>
      </c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</row>
    <row r="190" spans="1:83" s="2" customFormat="1">
      <c r="A190" s="10">
        <v>3</v>
      </c>
      <c r="B190" s="10" t="s">
        <v>11</v>
      </c>
      <c r="C190" s="24">
        <v>70</v>
      </c>
      <c r="D190" s="24">
        <v>65.459999999999994</v>
      </c>
      <c r="E190" s="32">
        <v>1.0693553315001529</v>
      </c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</row>
    <row r="191" spans="1:83" s="2" customFormat="1">
      <c r="A191" s="10">
        <v>3</v>
      </c>
      <c r="B191" s="27" t="s">
        <v>0</v>
      </c>
      <c r="C191" s="28">
        <v>40.46</v>
      </c>
      <c r="D191" s="28">
        <v>38.06</v>
      </c>
      <c r="E191" s="35">
        <v>1.0630583289542828</v>
      </c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</row>
    <row r="192" spans="1:83">
      <c r="A192" s="10">
        <v>4</v>
      </c>
      <c r="B192" s="27" t="s">
        <v>6</v>
      </c>
      <c r="C192" s="28">
        <v>26.74</v>
      </c>
      <c r="D192" s="28">
        <v>24.94</v>
      </c>
      <c r="E192" s="35">
        <v>1.0721732157177224</v>
      </c>
    </row>
    <row r="193" spans="1:5">
      <c r="A193" s="10">
        <v>4</v>
      </c>
      <c r="B193" s="10" t="s">
        <v>6</v>
      </c>
      <c r="C193" s="24">
        <v>54.46</v>
      </c>
      <c r="D193" s="24">
        <v>50.98</v>
      </c>
      <c r="E193" s="32">
        <v>1.0682620635543352</v>
      </c>
    </row>
    <row r="194" spans="1:5">
      <c r="A194" s="10">
        <v>4</v>
      </c>
      <c r="B194" s="10" t="s">
        <v>8</v>
      </c>
      <c r="C194" s="24">
        <v>1.84</v>
      </c>
      <c r="D194" s="24">
        <v>1.84</v>
      </c>
      <c r="E194" s="32">
        <v>1</v>
      </c>
    </row>
    <row r="195" spans="1:5">
      <c r="A195" s="10">
        <v>4</v>
      </c>
      <c r="B195" s="10" t="s">
        <v>3</v>
      </c>
      <c r="C195" s="24">
        <v>1.72</v>
      </c>
      <c r="D195" s="24">
        <v>1.72</v>
      </c>
      <c r="E195" s="32">
        <v>1</v>
      </c>
    </row>
    <row r="196" spans="1:5">
      <c r="A196" s="10">
        <v>4</v>
      </c>
      <c r="B196" s="10" t="s">
        <v>6</v>
      </c>
      <c r="C196" s="24">
        <v>26.74</v>
      </c>
      <c r="D196" s="24">
        <v>25.01</v>
      </c>
      <c r="E196" s="32">
        <v>1.0691723310675729</v>
      </c>
    </row>
    <row r="197" spans="1:5">
      <c r="A197" s="10">
        <v>4</v>
      </c>
      <c r="B197" s="10" t="s">
        <v>8</v>
      </c>
      <c r="C197" s="24">
        <v>1.84</v>
      </c>
      <c r="D197" s="24">
        <v>1.84</v>
      </c>
      <c r="E197" s="32">
        <v>1</v>
      </c>
    </row>
    <row r="198" spans="1:5">
      <c r="A198" s="10">
        <v>4</v>
      </c>
      <c r="B198" s="10" t="s">
        <v>10</v>
      </c>
      <c r="C198" s="24">
        <v>1</v>
      </c>
      <c r="D198" s="24">
        <v>1</v>
      </c>
      <c r="E198" s="32">
        <v>1</v>
      </c>
    </row>
    <row r="199" spans="1:5">
      <c r="A199" s="10">
        <v>4</v>
      </c>
      <c r="B199" s="10" t="s">
        <v>8</v>
      </c>
      <c r="C199" s="24">
        <v>3.96</v>
      </c>
      <c r="D199" s="24">
        <v>3.96</v>
      </c>
      <c r="E199" s="32">
        <v>1</v>
      </c>
    </row>
    <row r="200" spans="1:5">
      <c r="A200" s="10">
        <v>4</v>
      </c>
      <c r="B200" s="10" t="s">
        <v>8</v>
      </c>
      <c r="C200" s="24">
        <v>23.76</v>
      </c>
      <c r="D200" s="24">
        <v>23.76</v>
      </c>
      <c r="E200" s="32">
        <v>1</v>
      </c>
    </row>
    <row r="201" spans="1:5">
      <c r="A201" s="10">
        <v>4</v>
      </c>
      <c r="B201" s="10" t="s">
        <v>6</v>
      </c>
      <c r="C201" s="24">
        <v>32.020000000000003</v>
      </c>
      <c r="D201" s="24">
        <v>30.33</v>
      </c>
      <c r="E201" s="32">
        <v>1.055720408836136</v>
      </c>
    </row>
    <row r="202" spans="1:5">
      <c r="A202" s="10">
        <v>4</v>
      </c>
      <c r="B202" s="10" t="s">
        <v>8</v>
      </c>
      <c r="C202" s="24">
        <v>1.84</v>
      </c>
      <c r="D202" s="24">
        <v>1.84</v>
      </c>
      <c r="E202" s="32">
        <v>1</v>
      </c>
    </row>
    <row r="203" spans="1:5">
      <c r="A203" s="10">
        <v>4</v>
      </c>
      <c r="B203" s="10" t="s">
        <v>8</v>
      </c>
      <c r="C203" s="24">
        <v>3.68</v>
      </c>
      <c r="D203" s="24">
        <v>3.68</v>
      </c>
      <c r="E203" s="32">
        <v>1</v>
      </c>
    </row>
    <row r="204" spans="1:5">
      <c r="A204" s="10">
        <v>4</v>
      </c>
      <c r="B204" s="10" t="s">
        <v>8</v>
      </c>
      <c r="C204" s="24">
        <v>1.84</v>
      </c>
      <c r="D204" s="24">
        <v>1.84</v>
      </c>
      <c r="E204" s="32">
        <v>1</v>
      </c>
    </row>
    <row r="205" spans="1:5">
      <c r="A205" s="10">
        <v>4</v>
      </c>
      <c r="B205" s="10" t="s">
        <v>8</v>
      </c>
      <c r="C205" s="24">
        <v>4</v>
      </c>
      <c r="D205" s="24">
        <v>4</v>
      </c>
      <c r="E205" s="32">
        <v>1</v>
      </c>
    </row>
    <row r="206" spans="1:5">
      <c r="A206" s="10">
        <v>4</v>
      </c>
      <c r="B206" s="10" t="s">
        <v>3</v>
      </c>
      <c r="C206" s="24">
        <v>1.49</v>
      </c>
      <c r="D206" s="24">
        <v>1.49</v>
      </c>
      <c r="E206" s="32">
        <v>1</v>
      </c>
    </row>
    <row r="207" spans="1:5">
      <c r="A207" s="10">
        <v>4</v>
      </c>
      <c r="B207" s="10" t="s">
        <v>8</v>
      </c>
      <c r="C207" s="24">
        <v>1.84</v>
      </c>
      <c r="D207" s="24">
        <v>1.84</v>
      </c>
      <c r="E207" s="32">
        <v>1</v>
      </c>
    </row>
    <row r="208" spans="1:5">
      <c r="A208" s="10">
        <v>4</v>
      </c>
      <c r="B208" s="10" t="s">
        <v>6</v>
      </c>
      <c r="C208" s="24">
        <v>53.48</v>
      </c>
      <c r="D208" s="24">
        <v>50.04</v>
      </c>
      <c r="E208" s="32">
        <v>1.0687450039968025</v>
      </c>
    </row>
    <row r="209" spans="1:5">
      <c r="A209" s="10">
        <v>4</v>
      </c>
      <c r="B209" s="10" t="s">
        <v>12</v>
      </c>
      <c r="C209" s="24">
        <v>6.74</v>
      </c>
      <c r="D209" s="24">
        <v>6.3</v>
      </c>
      <c r="E209" s="32">
        <v>1.0698412698412698</v>
      </c>
    </row>
    <row r="210" spans="1:5">
      <c r="A210" s="10">
        <v>4</v>
      </c>
      <c r="B210" s="10" t="s">
        <v>0</v>
      </c>
      <c r="C210" s="24">
        <v>1.92</v>
      </c>
      <c r="D210" s="24">
        <v>1.92</v>
      </c>
      <c r="E210" s="32">
        <v>1</v>
      </c>
    </row>
    <row r="211" spans="1:5">
      <c r="A211" s="10">
        <v>4</v>
      </c>
      <c r="B211" s="10" t="s">
        <v>8</v>
      </c>
      <c r="C211" s="24">
        <v>1.1399999999999999</v>
      </c>
      <c r="D211" s="24">
        <v>1.1399999999999999</v>
      </c>
      <c r="E211" s="32">
        <v>1</v>
      </c>
    </row>
    <row r="212" spans="1:5">
      <c r="A212" s="10">
        <v>4</v>
      </c>
      <c r="B212" s="10" t="s">
        <v>6</v>
      </c>
      <c r="C212" s="24">
        <v>53.48</v>
      </c>
      <c r="D212" s="24">
        <v>50</v>
      </c>
      <c r="E212" s="32">
        <v>1.0695999999999999</v>
      </c>
    </row>
    <row r="213" spans="1:5">
      <c r="A213" s="10">
        <v>4</v>
      </c>
      <c r="B213" s="10" t="s">
        <v>6</v>
      </c>
      <c r="C213" s="24">
        <v>26.74</v>
      </c>
      <c r="D213" s="24">
        <v>25</v>
      </c>
      <c r="E213" s="32">
        <v>1.0695999999999999</v>
      </c>
    </row>
    <row r="214" spans="1:5">
      <c r="A214" s="10">
        <v>4</v>
      </c>
      <c r="B214" s="10" t="s">
        <v>8</v>
      </c>
      <c r="C214" s="24">
        <v>3.22</v>
      </c>
      <c r="D214" s="24">
        <v>3.22</v>
      </c>
      <c r="E214" s="32">
        <v>1</v>
      </c>
    </row>
    <row r="215" spans="1:5">
      <c r="A215" s="10">
        <v>4</v>
      </c>
      <c r="B215" s="10" t="s">
        <v>3</v>
      </c>
      <c r="C215" s="24">
        <v>1.72</v>
      </c>
      <c r="D215" s="24">
        <v>1.72</v>
      </c>
      <c r="E215" s="32">
        <v>1</v>
      </c>
    </row>
    <row r="216" spans="1:5">
      <c r="A216" s="10">
        <v>4</v>
      </c>
      <c r="B216" s="10" t="s">
        <v>6</v>
      </c>
      <c r="C216" s="24">
        <v>26.74</v>
      </c>
      <c r="D216" s="24">
        <v>24.99</v>
      </c>
      <c r="E216" s="32">
        <v>1.0700280112044818</v>
      </c>
    </row>
    <row r="217" spans="1:5">
      <c r="A217" s="10">
        <v>4</v>
      </c>
      <c r="B217" s="10" t="s">
        <v>5</v>
      </c>
      <c r="C217" s="24">
        <v>1.3</v>
      </c>
      <c r="D217" s="24">
        <v>1.3</v>
      </c>
      <c r="E217" s="32">
        <v>1</v>
      </c>
    </row>
    <row r="218" spans="1:5">
      <c r="A218" s="10">
        <v>4</v>
      </c>
      <c r="B218" s="10" t="s">
        <v>8</v>
      </c>
      <c r="C218" s="24">
        <v>1.84</v>
      </c>
      <c r="D218" s="24">
        <v>1.84</v>
      </c>
      <c r="E218" s="32">
        <v>1</v>
      </c>
    </row>
    <row r="219" spans="1:5">
      <c r="A219" s="10">
        <v>4</v>
      </c>
      <c r="B219" s="10" t="s">
        <v>6</v>
      </c>
      <c r="C219" s="24">
        <v>26.74</v>
      </c>
      <c r="D219" s="24">
        <v>25</v>
      </c>
      <c r="E219" s="32">
        <v>1.0695999999999999</v>
      </c>
    </row>
    <row r="220" spans="1:5">
      <c r="A220" s="10">
        <v>4</v>
      </c>
      <c r="B220" s="10" t="s">
        <v>6</v>
      </c>
      <c r="C220" s="24">
        <v>53.48</v>
      </c>
      <c r="D220" s="24">
        <v>50.1</v>
      </c>
      <c r="E220" s="32">
        <v>1.0674650698602794</v>
      </c>
    </row>
    <row r="221" spans="1:5">
      <c r="A221" s="10">
        <v>4</v>
      </c>
      <c r="B221" s="10" t="s">
        <v>5</v>
      </c>
      <c r="C221" s="24">
        <v>13.82</v>
      </c>
      <c r="D221" s="24">
        <v>13.82</v>
      </c>
      <c r="E221" s="32">
        <v>1</v>
      </c>
    </row>
    <row r="222" spans="1:5">
      <c r="A222" s="10">
        <v>4</v>
      </c>
      <c r="B222" s="10" t="s">
        <v>8</v>
      </c>
      <c r="C222" s="24">
        <v>1.84</v>
      </c>
      <c r="D222" s="24">
        <v>1.84</v>
      </c>
      <c r="E222" s="32">
        <v>1</v>
      </c>
    </row>
    <row r="223" spans="1:5">
      <c r="A223" s="10">
        <v>4</v>
      </c>
      <c r="B223" s="10" t="s">
        <v>6</v>
      </c>
      <c r="C223" s="24">
        <v>26.74</v>
      </c>
      <c r="D223" s="24">
        <v>25</v>
      </c>
      <c r="E223" s="32">
        <v>1.0695999999999999</v>
      </c>
    </row>
    <row r="224" spans="1:5">
      <c r="A224" s="10">
        <v>4</v>
      </c>
      <c r="B224" s="10" t="s">
        <v>1</v>
      </c>
      <c r="C224" s="24">
        <v>5.83</v>
      </c>
      <c r="D224" s="24">
        <v>5.83</v>
      </c>
      <c r="E224" s="32">
        <v>1</v>
      </c>
    </row>
    <row r="225" spans="1:83">
      <c r="A225" s="10">
        <v>4</v>
      </c>
      <c r="B225" s="10" t="s">
        <v>8</v>
      </c>
      <c r="C225" s="24">
        <v>24.6</v>
      </c>
      <c r="D225" s="24">
        <v>24.6</v>
      </c>
      <c r="E225" s="32">
        <v>1</v>
      </c>
    </row>
    <row r="226" spans="1:83">
      <c r="A226" s="10">
        <v>4</v>
      </c>
      <c r="B226" s="10" t="s">
        <v>3</v>
      </c>
      <c r="C226" s="24">
        <v>1.72</v>
      </c>
      <c r="D226" s="24">
        <v>1.72</v>
      </c>
      <c r="E226" s="32">
        <v>1</v>
      </c>
    </row>
    <row r="227" spans="1:83">
      <c r="A227" s="10">
        <v>4</v>
      </c>
      <c r="B227" s="10" t="s">
        <v>6</v>
      </c>
      <c r="C227" s="24">
        <v>26.74</v>
      </c>
      <c r="D227" s="24">
        <v>25.05</v>
      </c>
      <c r="E227" s="32">
        <v>1.0674650698602794</v>
      </c>
    </row>
    <row r="228" spans="1:83">
      <c r="A228" s="10">
        <v>4</v>
      </c>
      <c r="B228" s="10" t="s">
        <v>10</v>
      </c>
      <c r="C228" s="24">
        <v>1</v>
      </c>
      <c r="D228" s="24">
        <v>1</v>
      </c>
      <c r="E228" s="32">
        <v>1</v>
      </c>
    </row>
    <row r="229" spans="1:83">
      <c r="A229" s="10">
        <v>4</v>
      </c>
      <c r="B229" s="10" t="s">
        <v>6</v>
      </c>
      <c r="C229" s="24">
        <v>53.48</v>
      </c>
      <c r="D229" s="24">
        <v>50.1</v>
      </c>
      <c r="E229" s="32">
        <v>1.0674650698602794</v>
      </c>
    </row>
    <row r="230" spans="1:83">
      <c r="A230" s="10">
        <v>4</v>
      </c>
      <c r="B230" s="10" t="s">
        <v>8</v>
      </c>
      <c r="C230" s="24">
        <v>1.84</v>
      </c>
      <c r="D230" s="24">
        <v>1.84</v>
      </c>
      <c r="E230" s="32">
        <v>1</v>
      </c>
    </row>
    <row r="231" spans="1:83">
      <c r="A231" s="10">
        <v>4</v>
      </c>
      <c r="B231" s="10" t="s">
        <v>6</v>
      </c>
      <c r="C231" s="24">
        <v>28.7</v>
      </c>
      <c r="D231" s="24">
        <v>26.9</v>
      </c>
      <c r="E231" s="32">
        <v>1.0669144981412639</v>
      </c>
    </row>
    <row r="232" spans="1:83">
      <c r="A232" s="10">
        <v>4</v>
      </c>
      <c r="B232" s="10" t="s">
        <v>6</v>
      </c>
      <c r="C232" s="24">
        <v>26.74</v>
      </c>
      <c r="D232" s="24">
        <v>24.95</v>
      </c>
      <c r="E232" s="32">
        <v>1.0717434869739479</v>
      </c>
    </row>
    <row r="233" spans="1:83">
      <c r="A233" s="10">
        <v>4</v>
      </c>
      <c r="B233" s="10" t="s">
        <v>3</v>
      </c>
      <c r="C233" s="24">
        <v>1.49</v>
      </c>
      <c r="D233" s="24">
        <v>1.49</v>
      </c>
      <c r="E233" s="32">
        <v>1</v>
      </c>
    </row>
    <row r="234" spans="1:83">
      <c r="A234" s="10">
        <v>4</v>
      </c>
      <c r="B234" s="27" t="s">
        <v>8</v>
      </c>
      <c r="C234" s="28">
        <v>1.1399999999999999</v>
      </c>
      <c r="D234" s="28">
        <v>1.1399999999999999</v>
      </c>
      <c r="E234" s="35">
        <v>1</v>
      </c>
    </row>
    <row r="235" spans="1:83" s="2" customFormat="1">
      <c r="A235" s="10">
        <v>5</v>
      </c>
      <c r="B235" s="27" t="s">
        <v>0</v>
      </c>
      <c r="C235" s="28">
        <v>1.56</v>
      </c>
      <c r="D235" s="28">
        <v>1.56</v>
      </c>
      <c r="E235" s="35">
        <v>1</v>
      </c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5"/>
      <c r="CA235" s="5"/>
      <c r="CB235" s="5"/>
      <c r="CC235" s="5"/>
      <c r="CD235" s="5"/>
      <c r="CE235" s="5"/>
    </row>
    <row r="236" spans="1:83" s="2" customFormat="1">
      <c r="A236" s="10">
        <v>5</v>
      </c>
      <c r="B236" s="10" t="s">
        <v>0</v>
      </c>
      <c r="C236" s="24">
        <v>1.56</v>
      </c>
      <c r="D236" s="24">
        <v>1.56</v>
      </c>
      <c r="E236" s="32">
        <v>1</v>
      </c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5"/>
      <c r="CA236" s="5"/>
      <c r="CB236" s="5"/>
      <c r="CC236" s="5"/>
      <c r="CD236" s="5"/>
      <c r="CE236" s="5"/>
    </row>
    <row r="237" spans="1:83" s="2" customFormat="1">
      <c r="A237" s="10">
        <v>5</v>
      </c>
      <c r="B237" s="10" t="s">
        <v>2</v>
      </c>
      <c r="C237" s="24">
        <v>6.8</v>
      </c>
      <c r="D237" s="24">
        <v>6.38</v>
      </c>
      <c r="E237" s="32">
        <v>1.0658307210031348</v>
      </c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  <c r="BM237" s="5"/>
      <c r="BN237" s="5"/>
      <c r="BO237" s="5"/>
      <c r="BP237" s="5"/>
      <c r="BQ237" s="5"/>
      <c r="BR237" s="5"/>
      <c r="BS237" s="5"/>
      <c r="BT237" s="5"/>
      <c r="BU237" s="5"/>
      <c r="BV237" s="5"/>
      <c r="BW237" s="5"/>
      <c r="BX237" s="5"/>
      <c r="BY237" s="5"/>
      <c r="BZ237" s="5"/>
      <c r="CA237" s="5"/>
      <c r="CB237" s="5"/>
      <c r="CC237" s="5"/>
      <c r="CD237" s="5"/>
      <c r="CE237" s="5"/>
    </row>
    <row r="238" spans="1:83" s="2" customFormat="1">
      <c r="A238" s="10">
        <v>5</v>
      </c>
      <c r="B238" s="10" t="s">
        <v>0</v>
      </c>
      <c r="C238" s="24">
        <v>12.8</v>
      </c>
      <c r="D238" s="24">
        <v>12.8</v>
      </c>
      <c r="E238" s="32">
        <v>1</v>
      </c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  <c r="BN238" s="5"/>
      <c r="BO238" s="5"/>
      <c r="BP238" s="5"/>
      <c r="BQ238" s="5"/>
      <c r="BR238" s="5"/>
      <c r="BS238" s="5"/>
      <c r="BT238" s="5"/>
      <c r="BU238" s="5"/>
      <c r="BV238" s="5"/>
      <c r="BW238" s="5"/>
      <c r="BX238" s="5"/>
      <c r="BY238" s="5"/>
      <c r="BZ238" s="5"/>
      <c r="CA238" s="5"/>
      <c r="CB238" s="5"/>
      <c r="CC238" s="5"/>
      <c r="CD238" s="5"/>
      <c r="CE238" s="5"/>
    </row>
    <row r="239" spans="1:83" s="2" customFormat="1">
      <c r="A239" s="10">
        <v>5</v>
      </c>
      <c r="B239" s="10" t="s">
        <v>3</v>
      </c>
      <c r="C239" s="24">
        <v>4.9400000000000004</v>
      </c>
      <c r="D239" s="24">
        <v>4.9400000000000004</v>
      </c>
      <c r="E239" s="32">
        <v>1</v>
      </c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5"/>
      <c r="BK239" s="5"/>
      <c r="BL239" s="5"/>
      <c r="BM239" s="5"/>
      <c r="BN239" s="5"/>
      <c r="BO239" s="5"/>
      <c r="BP239" s="5"/>
      <c r="BQ239" s="5"/>
      <c r="BR239" s="5"/>
      <c r="BS239" s="5"/>
      <c r="BT239" s="5"/>
      <c r="BU239" s="5"/>
      <c r="BV239" s="5"/>
      <c r="BW239" s="5"/>
      <c r="BX239" s="5"/>
      <c r="BY239" s="5"/>
      <c r="BZ239" s="5"/>
      <c r="CA239" s="5"/>
      <c r="CB239" s="5"/>
      <c r="CC239" s="5"/>
      <c r="CD239" s="5"/>
      <c r="CE239" s="5"/>
    </row>
    <row r="240" spans="1:83" s="2" customFormat="1">
      <c r="A240" s="10">
        <v>5</v>
      </c>
      <c r="B240" s="10" t="s">
        <v>3</v>
      </c>
      <c r="C240" s="24">
        <v>5.92</v>
      </c>
      <c r="D240" s="24">
        <v>5.92</v>
      </c>
      <c r="E240" s="32">
        <v>1</v>
      </c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  <c r="BH240" s="5"/>
      <c r="BI240" s="5"/>
      <c r="BJ240" s="5"/>
      <c r="BK240" s="5"/>
      <c r="BL240" s="5"/>
      <c r="BM240" s="5"/>
      <c r="BN240" s="5"/>
      <c r="BO240" s="5"/>
      <c r="BP240" s="5"/>
      <c r="BQ240" s="5"/>
      <c r="BR240" s="5"/>
      <c r="BS240" s="5"/>
      <c r="BT240" s="5"/>
      <c r="BU240" s="5"/>
      <c r="BV240" s="5"/>
      <c r="BW240" s="5"/>
      <c r="BX240" s="5"/>
      <c r="BY240" s="5"/>
      <c r="BZ240" s="5"/>
      <c r="CA240" s="5"/>
      <c r="CB240" s="5"/>
      <c r="CC240" s="5"/>
      <c r="CD240" s="5"/>
      <c r="CE240" s="5"/>
    </row>
    <row r="241" spans="1:83" s="2" customFormat="1">
      <c r="A241" s="10">
        <v>5</v>
      </c>
      <c r="B241" s="10" t="s">
        <v>12</v>
      </c>
      <c r="C241" s="24">
        <v>4.2</v>
      </c>
      <c r="D241" s="24">
        <v>3.94</v>
      </c>
      <c r="E241" s="32">
        <v>1.0659898477157361</v>
      </c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5"/>
      <c r="BI241" s="5"/>
      <c r="BJ241" s="5"/>
      <c r="BK241" s="5"/>
      <c r="BL241" s="5"/>
      <c r="BM241" s="5"/>
      <c r="BN241" s="5"/>
      <c r="BO241" s="5"/>
      <c r="BP241" s="5"/>
      <c r="BQ241" s="5"/>
      <c r="BR241" s="5"/>
      <c r="BS241" s="5"/>
      <c r="BT241" s="5"/>
      <c r="BU241" s="5"/>
      <c r="BV241" s="5"/>
      <c r="BW241" s="5"/>
      <c r="BX241" s="5"/>
      <c r="BY241" s="5"/>
      <c r="BZ241" s="5"/>
      <c r="CA241" s="5"/>
      <c r="CB241" s="5"/>
      <c r="CC241" s="5"/>
      <c r="CD241" s="5"/>
      <c r="CE241" s="5"/>
    </row>
    <row r="242" spans="1:83" s="2" customFormat="1">
      <c r="A242" s="10">
        <v>5</v>
      </c>
      <c r="B242" s="10" t="s">
        <v>0</v>
      </c>
      <c r="C242" s="24">
        <v>4.3600000000000003</v>
      </c>
      <c r="D242" s="24">
        <v>4.3600000000000003</v>
      </c>
      <c r="E242" s="32">
        <v>1</v>
      </c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5"/>
      <c r="BJ242" s="5"/>
      <c r="BK242" s="5"/>
      <c r="BL242" s="5"/>
      <c r="BM242" s="5"/>
      <c r="BN242" s="5"/>
      <c r="BO242" s="5"/>
      <c r="BP242" s="5"/>
      <c r="BQ242" s="5"/>
      <c r="BR242" s="5"/>
      <c r="BS242" s="5"/>
      <c r="BT242" s="5"/>
      <c r="BU242" s="5"/>
      <c r="BV242" s="5"/>
      <c r="BW242" s="5"/>
      <c r="BX242" s="5"/>
      <c r="BY242" s="5"/>
      <c r="BZ242" s="5"/>
      <c r="CA242" s="5"/>
      <c r="CB242" s="5"/>
      <c r="CC242" s="5"/>
      <c r="CD242" s="5"/>
      <c r="CE242" s="5"/>
    </row>
    <row r="243" spans="1:83" s="2" customFormat="1">
      <c r="A243" s="10">
        <v>5</v>
      </c>
      <c r="B243" s="10" t="s">
        <v>0</v>
      </c>
      <c r="C243" s="24">
        <v>10.36</v>
      </c>
      <c r="D243" s="24">
        <v>10.36</v>
      </c>
      <c r="E243" s="32">
        <v>1</v>
      </c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5"/>
      <c r="BG243" s="5"/>
      <c r="BH243" s="5"/>
      <c r="BI243" s="5"/>
      <c r="BJ243" s="5"/>
      <c r="BK243" s="5"/>
      <c r="BL243" s="5"/>
      <c r="BM243" s="5"/>
      <c r="BN243" s="5"/>
      <c r="BO243" s="5"/>
      <c r="BP243" s="5"/>
      <c r="BQ243" s="5"/>
      <c r="BR243" s="5"/>
      <c r="BS243" s="5"/>
      <c r="BT243" s="5"/>
      <c r="BU243" s="5"/>
      <c r="BV243" s="5"/>
      <c r="BW243" s="5"/>
      <c r="BX243" s="5"/>
      <c r="BY243" s="5"/>
      <c r="BZ243" s="5"/>
      <c r="CA243" s="5"/>
      <c r="CB243" s="5"/>
      <c r="CC243" s="5"/>
      <c r="CD243" s="5"/>
      <c r="CE243" s="5"/>
    </row>
    <row r="244" spans="1:83" s="2" customFormat="1">
      <c r="A244" s="10">
        <v>5</v>
      </c>
      <c r="B244" s="10" t="s">
        <v>11</v>
      </c>
      <c r="C244" s="24">
        <v>7.42</v>
      </c>
      <c r="D244" s="24">
        <v>6.96</v>
      </c>
      <c r="E244" s="32">
        <v>1.0660919540229885</v>
      </c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  <c r="BE244" s="5"/>
      <c r="BF244" s="5"/>
      <c r="BG244" s="5"/>
      <c r="BH244" s="5"/>
      <c r="BI244" s="5"/>
      <c r="BJ244" s="5"/>
      <c r="BK244" s="5"/>
      <c r="BL244" s="5"/>
      <c r="BM244" s="5"/>
      <c r="BN244" s="5"/>
      <c r="BO244" s="5"/>
      <c r="BP244" s="5"/>
      <c r="BQ244" s="5"/>
      <c r="BR244" s="5"/>
      <c r="BS244" s="5"/>
      <c r="BT244" s="5"/>
      <c r="BU244" s="5"/>
      <c r="BV244" s="5"/>
      <c r="BW244" s="5"/>
      <c r="BX244" s="5"/>
      <c r="BY244" s="5"/>
      <c r="BZ244" s="5"/>
      <c r="CA244" s="5"/>
      <c r="CB244" s="5"/>
      <c r="CC244" s="5"/>
      <c r="CD244" s="5"/>
      <c r="CE244" s="5"/>
    </row>
    <row r="245" spans="1:83" s="2" customFormat="1">
      <c r="A245" s="10">
        <v>5</v>
      </c>
      <c r="B245" s="10" t="s">
        <v>12</v>
      </c>
      <c r="C245" s="24">
        <v>4.66</v>
      </c>
      <c r="D245" s="24">
        <v>4.38</v>
      </c>
      <c r="E245" s="32">
        <v>1.0639269406392695</v>
      </c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5"/>
      <c r="BB245" s="5"/>
      <c r="BC245" s="5"/>
      <c r="BD245" s="5"/>
      <c r="BE245" s="5"/>
      <c r="BF245" s="5"/>
      <c r="BG245" s="5"/>
      <c r="BH245" s="5"/>
      <c r="BI245" s="5"/>
      <c r="BJ245" s="5"/>
      <c r="BK245" s="5"/>
      <c r="BL245" s="5"/>
      <c r="BM245" s="5"/>
      <c r="BN245" s="5"/>
      <c r="BO245" s="5"/>
      <c r="BP245" s="5"/>
      <c r="BQ245" s="5"/>
      <c r="BR245" s="5"/>
      <c r="BS245" s="5"/>
      <c r="BT245" s="5"/>
      <c r="BU245" s="5"/>
      <c r="BV245" s="5"/>
      <c r="BW245" s="5"/>
      <c r="BX245" s="5"/>
      <c r="BY245" s="5"/>
      <c r="BZ245" s="5"/>
      <c r="CA245" s="5"/>
      <c r="CB245" s="5"/>
      <c r="CC245" s="5"/>
      <c r="CD245" s="5"/>
      <c r="CE245" s="5"/>
    </row>
    <row r="246" spans="1:83" s="2" customFormat="1">
      <c r="A246" s="10">
        <v>5</v>
      </c>
      <c r="B246" s="10" t="s">
        <v>0</v>
      </c>
      <c r="C246" s="24">
        <v>16.64</v>
      </c>
      <c r="D246" s="24">
        <v>16.02</v>
      </c>
      <c r="E246" s="32">
        <v>1.038701622971286</v>
      </c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5"/>
      <c r="BB246" s="5"/>
      <c r="BC246" s="5"/>
      <c r="BD246" s="5"/>
      <c r="BE246" s="5"/>
      <c r="BF246" s="5"/>
      <c r="BG246" s="5"/>
      <c r="BH246" s="5"/>
      <c r="BI246" s="5"/>
      <c r="BJ246" s="5"/>
      <c r="BK246" s="5"/>
      <c r="BL246" s="5"/>
      <c r="BM246" s="5"/>
      <c r="BN246" s="5"/>
      <c r="BO246" s="5"/>
      <c r="BP246" s="5"/>
      <c r="BQ246" s="5"/>
      <c r="BR246" s="5"/>
      <c r="BS246" s="5"/>
      <c r="BT246" s="5"/>
      <c r="BU246" s="5"/>
      <c r="BV246" s="5"/>
      <c r="BW246" s="5"/>
      <c r="BX246" s="5"/>
      <c r="BY246" s="5"/>
      <c r="BZ246" s="5"/>
      <c r="CA246" s="5"/>
      <c r="CB246" s="5"/>
      <c r="CC246" s="5"/>
      <c r="CD246" s="5"/>
      <c r="CE246" s="5"/>
    </row>
    <row r="247" spans="1:83" s="2" customFormat="1">
      <c r="A247" s="10">
        <v>5</v>
      </c>
      <c r="B247" s="10" t="s">
        <v>11</v>
      </c>
      <c r="C247" s="24">
        <v>3</v>
      </c>
      <c r="D247" s="24">
        <v>3</v>
      </c>
      <c r="E247" s="32">
        <v>1</v>
      </c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/>
      <c r="BA247" s="5"/>
      <c r="BB247" s="5"/>
      <c r="BC247" s="5"/>
      <c r="BD247" s="5"/>
      <c r="BE247" s="5"/>
      <c r="BF247" s="5"/>
      <c r="BG247" s="5"/>
      <c r="BH247" s="5"/>
      <c r="BI247" s="5"/>
      <c r="BJ247" s="5"/>
      <c r="BK247" s="5"/>
      <c r="BL247" s="5"/>
      <c r="BM247" s="5"/>
      <c r="BN247" s="5"/>
      <c r="BO247" s="5"/>
      <c r="BP247" s="5"/>
      <c r="BQ247" s="5"/>
      <c r="BR247" s="5"/>
      <c r="BS247" s="5"/>
      <c r="BT247" s="5"/>
      <c r="BU247" s="5"/>
      <c r="BV247" s="5"/>
      <c r="BW247" s="5"/>
      <c r="BX247" s="5"/>
      <c r="BY247" s="5"/>
      <c r="BZ247" s="5"/>
      <c r="CA247" s="5"/>
      <c r="CB247" s="5"/>
      <c r="CC247" s="5"/>
      <c r="CD247" s="5"/>
      <c r="CE247" s="5"/>
    </row>
    <row r="248" spans="1:83" s="2" customFormat="1">
      <c r="A248" s="10">
        <v>5</v>
      </c>
      <c r="B248" s="10" t="s">
        <v>11</v>
      </c>
      <c r="C248" s="24">
        <v>3</v>
      </c>
      <c r="D248" s="24">
        <v>3</v>
      </c>
      <c r="E248" s="32">
        <v>1</v>
      </c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/>
      <c r="BA248" s="5"/>
      <c r="BB248" s="5"/>
      <c r="BC248" s="5"/>
      <c r="BD248" s="5"/>
      <c r="BE248" s="5"/>
      <c r="BF248" s="5"/>
      <c r="BG248" s="5"/>
      <c r="BH248" s="5"/>
      <c r="BI248" s="5"/>
      <c r="BJ248" s="5"/>
      <c r="BK248" s="5"/>
      <c r="BL248" s="5"/>
      <c r="BM248" s="5"/>
      <c r="BN248" s="5"/>
      <c r="BO248" s="5"/>
      <c r="BP248" s="5"/>
      <c r="BQ248" s="5"/>
      <c r="BR248" s="5"/>
      <c r="BS248" s="5"/>
      <c r="BT248" s="5"/>
      <c r="BU248" s="5"/>
      <c r="BV248" s="5"/>
      <c r="BW248" s="5"/>
      <c r="BX248" s="5"/>
      <c r="BY248" s="5"/>
      <c r="BZ248" s="5"/>
      <c r="CA248" s="5"/>
      <c r="CB248" s="5"/>
      <c r="CC248" s="5"/>
      <c r="CD248" s="5"/>
      <c r="CE248" s="5"/>
    </row>
    <row r="249" spans="1:83" s="2" customFormat="1">
      <c r="A249" s="10">
        <v>5</v>
      </c>
      <c r="B249" s="10" t="s">
        <v>0</v>
      </c>
      <c r="C249" s="24">
        <v>18.579999999999998</v>
      </c>
      <c r="D249" s="24">
        <v>17.440000000000001</v>
      </c>
      <c r="E249" s="32">
        <v>1.065366972477064</v>
      </c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  <c r="BA249" s="5"/>
      <c r="BB249" s="5"/>
      <c r="BC249" s="5"/>
      <c r="BD249" s="5"/>
      <c r="BE249" s="5"/>
      <c r="BF249" s="5"/>
      <c r="BG249" s="5"/>
      <c r="BH249" s="5"/>
      <c r="BI249" s="5"/>
      <c r="BJ249" s="5"/>
      <c r="BK249" s="5"/>
      <c r="BL249" s="5"/>
      <c r="BM249" s="5"/>
      <c r="BN249" s="5"/>
      <c r="BO249" s="5"/>
      <c r="BP249" s="5"/>
      <c r="BQ249" s="5"/>
      <c r="BR249" s="5"/>
      <c r="BS249" s="5"/>
      <c r="BT249" s="5"/>
      <c r="BU249" s="5"/>
      <c r="BV249" s="5"/>
      <c r="BW249" s="5"/>
      <c r="BX249" s="5"/>
      <c r="BY249" s="5"/>
      <c r="BZ249" s="5"/>
      <c r="CA249" s="5"/>
      <c r="CB249" s="5"/>
      <c r="CC249" s="5"/>
      <c r="CD249" s="5"/>
      <c r="CE249" s="5"/>
    </row>
    <row r="250" spans="1:83" s="2" customFormat="1">
      <c r="A250" s="10">
        <v>5</v>
      </c>
      <c r="B250" s="10" t="s">
        <v>6</v>
      </c>
      <c r="C250" s="24">
        <v>1.93</v>
      </c>
      <c r="D250" s="24">
        <v>1.93</v>
      </c>
      <c r="E250" s="32">
        <v>1</v>
      </c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  <c r="AZ250" s="5"/>
      <c r="BA250" s="5"/>
      <c r="BB250" s="5"/>
      <c r="BC250" s="5"/>
      <c r="BD250" s="5"/>
      <c r="BE250" s="5"/>
      <c r="BF250" s="5"/>
      <c r="BG250" s="5"/>
      <c r="BH250" s="5"/>
      <c r="BI250" s="5"/>
      <c r="BJ250" s="5"/>
      <c r="BK250" s="5"/>
      <c r="BL250" s="5"/>
      <c r="BM250" s="5"/>
      <c r="BN250" s="5"/>
      <c r="BO250" s="5"/>
      <c r="BP250" s="5"/>
      <c r="BQ250" s="5"/>
      <c r="BR250" s="5"/>
      <c r="BS250" s="5"/>
      <c r="BT250" s="5"/>
      <c r="BU250" s="5"/>
      <c r="BV250" s="5"/>
      <c r="BW250" s="5"/>
      <c r="BX250" s="5"/>
      <c r="BY250" s="5"/>
      <c r="BZ250" s="5"/>
      <c r="CA250" s="5"/>
      <c r="CB250" s="5"/>
      <c r="CC250" s="5"/>
      <c r="CD250" s="5"/>
      <c r="CE250" s="5"/>
    </row>
    <row r="251" spans="1:83" s="2" customFormat="1">
      <c r="A251" s="10">
        <v>5</v>
      </c>
      <c r="B251" s="10" t="s">
        <v>3</v>
      </c>
      <c r="C251" s="24">
        <v>9.8800000000000008</v>
      </c>
      <c r="D251" s="24">
        <v>9.8800000000000008</v>
      </c>
      <c r="E251" s="32">
        <v>1</v>
      </c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  <c r="AZ251" s="5"/>
      <c r="BA251" s="5"/>
      <c r="BB251" s="5"/>
      <c r="BC251" s="5"/>
      <c r="BD251" s="5"/>
      <c r="BE251" s="5"/>
      <c r="BF251" s="5"/>
      <c r="BG251" s="5"/>
      <c r="BH251" s="5"/>
      <c r="BI251" s="5"/>
      <c r="BJ251" s="5"/>
      <c r="BK251" s="5"/>
      <c r="BL251" s="5"/>
      <c r="BM251" s="5"/>
      <c r="BN251" s="5"/>
      <c r="BO251" s="5"/>
      <c r="BP251" s="5"/>
      <c r="BQ251" s="5"/>
      <c r="BR251" s="5"/>
      <c r="BS251" s="5"/>
      <c r="BT251" s="5"/>
      <c r="BU251" s="5"/>
      <c r="BV251" s="5"/>
      <c r="BW251" s="5"/>
      <c r="BX251" s="5"/>
      <c r="BY251" s="5"/>
      <c r="BZ251" s="5"/>
      <c r="CA251" s="5"/>
      <c r="CB251" s="5"/>
      <c r="CC251" s="5"/>
      <c r="CD251" s="5"/>
      <c r="CE251" s="5"/>
    </row>
    <row r="252" spans="1:83" s="2" customFormat="1">
      <c r="A252" s="10">
        <v>5</v>
      </c>
      <c r="B252" s="10" t="s">
        <v>5</v>
      </c>
      <c r="C252" s="24">
        <v>1.33</v>
      </c>
      <c r="D252" s="24">
        <v>1.33</v>
      </c>
      <c r="E252" s="32">
        <v>1</v>
      </c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/>
      <c r="AY252" s="5"/>
      <c r="AZ252" s="5"/>
      <c r="BA252" s="5"/>
      <c r="BB252" s="5"/>
      <c r="BC252" s="5"/>
      <c r="BD252" s="5"/>
      <c r="BE252" s="5"/>
      <c r="BF252" s="5"/>
      <c r="BG252" s="5"/>
      <c r="BH252" s="5"/>
      <c r="BI252" s="5"/>
      <c r="BJ252" s="5"/>
      <c r="BK252" s="5"/>
      <c r="BL252" s="5"/>
      <c r="BM252" s="5"/>
      <c r="BN252" s="5"/>
      <c r="BO252" s="5"/>
      <c r="BP252" s="5"/>
      <c r="BQ252" s="5"/>
      <c r="BR252" s="5"/>
      <c r="BS252" s="5"/>
      <c r="BT252" s="5"/>
      <c r="BU252" s="5"/>
      <c r="BV252" s="5"/>
      <c r="BW252" s="5"/>
      <c r="BX252" s="5"/>
      <c r="BY252" s="5"/>
      <c r="BZ252" s="5"/>
      <c r="CA252" s="5"/>
      <c r="CB252" s="5"/>
      <c r="CC252" s="5"/>
      <c r="CD252" s="5"/>
      <c r="CE252" s="5"/>
    </row>
    <row r="253" spans="1:83" s="2" customFormat="1">
      <c r="A253" s="10">
        <v>5</v>
      </c>
      <c r="B253" s="10" t="s">
        <v>12</v>
      </c>
      <c r="C253" s="24">
        <v>4.5</v>
      </c>
      <c r="D253" s="24">
        <v>4.22</v>
      </c>
      <c r="E253" s="32">
        <v>1.066350710900474</v>
      </c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  <c r="AX253" s="5"/>
      <c r="AY253" s="5"/>
      <c r="AZ253" s="5"/>
      <c r="BA253" s="5"/>
      <c r="BB253" s="5"/>
      <c r="BC253" s="5"/>
      <c r="BD253" s="5"/>
      <c r="BE253" s="5"/>
      <c r="BF253" s="5"/>
      <c r="BG253" s="5"/>
      <c r="BH253" s="5"/>
      <c r="BI253" s="5"/>
      <c r="BJ253" s="5"/>
      <c r="BK253" s="5"/>
      <c r="BL253" s="5"/>
      <c r="BM253" s="5"/>
      <c r="BN253" s="5"/>
      <c r="BO253" s="5"/>
      <c r="BP253" s="5"/>
      <c r="BQ253" s="5"/>
      <c r="BR253" s="5"/>
      <c r="BS253" s="5"/>
      <c r="BT253" s="5"/>
      <c r="BU253" s="5"/>
      <c r="BV253" s="5"/>
      <c r="BW253" s="5"/>
      <c r="BX253" s="5"/>
      <c r="BY253" s="5"/>
      <c r="BZ253" s="5"/>
      <c r="CA253" s="5"/>
      <c r="CB253" s="5"/>
      <c r="CC253" s="5"/>
      <c r="CD253" s="5"/>
      <c r="CE253" s="5"/>
    </row>
    <row r="254" spans="1:83" s="2" customFormat="1">
      <c r="A254" s="10">
        <v>5</v>
      </c>
      <c r="B254" s="10" t="s">
        <v>0</v>
      </c>
      <c r="C254" s="24">
        <v>21.3</v>
      </c>
      <c r="D254" s="24">
        <v>20.02</v>
      </c>
      <c r="E254" s="32">
        <v>1.063936063936064</v>
      </c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  <c r="AZ254" s="5"/>
      <c r="BA254" s="5"/>
      <c r="BB254" s="5"/>
      <c r="BC254" s="5"/>
      <c r="BD254" s="5"/>
      <c r="BE254" s="5"/>
      <c r="BF254" s="5"/>
      <c r="BG254" s="5"/>
      <c r="BH254" s="5"/>
      <c r="BI254" s="5"/>
      <c r="BJ254" s="5"/>
      <c r="BK254" s="5"/>
      <c r="BL254" s="5"/>
      <c r="BM254" s="5"/>
      <c r="BN254" s="5"/>
      <c r="BO254" s="5"/>
      <c r="BP254" s="5"/>
      <c r="BQ254" s="5"/>
      <c r="BR254" s="5"/>
      <c r="BS254" s="5"/>
      <c r="BT254" s="5"/>
      <c r="BU254" s="5"/>
      <c r="BV254" s="5"/>
      <c r="BW254" s="5"/>
      <c r="BX254" s="5"/>
      <c r="BY254" s="5"/>
      <c r="BZ254" s="5"/>
      <c r="CA254" s="5"/>
      <c r="CB254" s="5"/>
      <c r="CC254" s="5"/>
      <c r="CD254" s="5"/>
      <c r="CE254" s="5"/>
    </row>
    <row r="255" spans="1:83" s="2" customFormat="1">
      <c r="A255" s="10">
        <v>5</v>
      </c>
      <c r="B255" s="10" t="s">
        <v>4</v>
      </c>
      <c r="C255" s="24">
        <v>1.86</v>
      </c>
      <c r="D255" s="24">
        <v>1.86</v>
      </c>
      <c r="E255" s="32">
        <v>1</v>
      </c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  <c r="AX255" s="5"/>
      <c r="AY255" s="5"/>
      <c r="AZ255" s="5"/>
      <c r="BA255" s="5"/>
      <c r="BB255" s="5"/>
      <c r="BC255" s="5"/>
      <c r="BD255" s="5"/>
      <c r="BE255" s="5"/>
      <c r="BF255" s="5"/>
      <c r="BG255" s="5"/>
      <c r="BH255" s="5"/>
      <c r="BI255" s="5"/>
      <c r="BJ255" s="5"/>
      <c r="BK255" s="5"/>
      <c r="BL255" s="5"/>
      <c r="BM255" s="5"/>
      <c r="BN255" s="5"/>
      <c r="BO255" s="5"/>
      <c r="BP255" s="5"/>
      <c r="BQ255" s="5"/>
      <c r="BR255" s="5"/>
      <c r="BS255" s="5"/>
      <c r="BT255" s="5"/>
      <c r="BU255" s="5"/>
      <c r="BV255" s="5"/>
      <c r="BW255" s="5"/>
      <c r="BX255" s="5"/>
      <c r="BY255" s="5"/>
      <c r="BZ255" s="5"/>
      <c r="CA255" s="5"/>
      <c r="CB255" s="5"/>
      <c r="CC255" s="5"/>
      <c r="CD255" s="5"/>
      <c r="CE255" s="5"/>
    </row>
    <row r="256" spans="1:83" s="2" customFormat="1">
      <c r="A256" s="10">
        <v>5</v>
      </c>
      <c r="B256" s="10" t="s">
        <v>3</v>
      </c>
      <c r="C256" s="24">
        <v>8.93</v>
      </c>
      <c r="D256" s="24">
        <v>8.93</v>
      </c>
      <c r="E256" s="32">
        <v>1</v>
      </c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5"/>
      <c r="AV256" s="5"/>
      <c r="AW256" s="5"/>
      <c r="AX256" s="5"/>
      <c r="AY256" s="5"/>
      <c r="AZ256" s="5"/>
      <c r="BA256" s="5"/>
      <c r="BB256" s="5"/>
      <c r="BC256" s="5"/>
      <c r="BD256" s="5"/>
      <c r="BE256" s="5"/>
      <c r="BF256" s="5"/>
      <c r="BG256" s="5"/>
      <c r="BH256" s="5"/>
      <c r="BI256" s="5"/>
      <c r="BJ256" s="5"/>
      <c r="BK256" s="5"/>
      <c r="BL256" s="5"/>
      <c r="BM256" s="5"/>
      <c r="BN256" s="5"/>
      <c r="BO256" s="5"/>
      <c r="BP256" s="5"/>
      <c r="BQ256" s="5"/>
      <c r="BR256" s="5"/>
      <c r="BS256" s="5"/>
      <c r="BT256" s="5"/>
      <c r="BU256" s="5"/>
      <c r="BV256" s="5"/>
      <c r="BW256" s="5"/>
      <c r="BX256" s="5"/>
      <c r="BY256" s="5"/>
      <c r="BZ256" s="5"/>
      <c r="CA256" s="5"/>
      <c r="CB256" s="5"/>
      <c r="CC256" s="5"/>
      <c r="CD256" s="5"/>
      <c r="CE256" s="5"/>
    </row>
    <row r="257" spans="1:83" s="2" customFormat="1">
      <c r="A257" s="10">
        <v>5</v>
      </c>
      <c r="B257" s="10" t="s">
        <v>3</v>
      </c>
      <c r="C257" s="24">
        <v>1.49</v>
      </c>
      <c r="D257" s="24">
        <v>1.49</v>
      </c>
      <c r="E257" s="32">
        <v>1</v>
      </c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  <c r="AX257" s="5"/>
      <c r="AY257" s="5"/>
      <c r="AZ257" s="5"/>
      <c r="BA257" s="5"/>
      <c r="BB257" s="5"/>
      <c r="BC257" s="5"/>
      <c r="BD257" s="5"/>
      <c r="BE257" s="5"/>
      <c r="BF257" s="5"/>
      <c r="BG257" s="5"/>
      <c r="BH257" s="5"/>
      <c r="BI257" s="5"/>
      <c r="BJ257" s="5"/>
      <c r="BK257" s="5"/>
      <c r="BL257" s="5"/>
      <c r="BM257" s="5"/>
      <c r="BN257" s="5"/>
      <c r="BO257" s="5"/>
      <c r="BP257" s="5"/>
      <c r="BQ257" s="5"/>
      <c r="BR257" s="5"/>
      <c r="BS257" s="5"/>
      <c r="BT257" s="5"/>
      <c r="BU257" s="5"/>
      <c r="BV257" s="5"/>
      <c r="BW257" s="5"/>
      <c r="BX257" s="5"/>
      <c r="BY257" s="5"/>
      <c r="BZ257" s="5"/>
      <c r="CA257" s="5"/>
      <c r="CB257" s="5"/>
      <c r="CC257" s="5"/>
      <c r="CD257" s="5"/>
      <c r="CE257" s="5"/>
    </row>
    <row r="258" spans="1:83" s="2" customFormat="1">
      <c r="A258" s="10">
        <v>5</v>
      </c>
      <c r="B258" s="10" t="s">
        <v>5</v>
      </c>
      <c r="C258" s="24">
        <v>1.03</v>
      </c>
      <c r="D258" s="24">
        <v>1.03</v>
      </c>
      <c r="E258" s="32">
        <v>1</v>
      </c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5"/>
      <c r="AV258" s="5"/>
      <c r="AW258" s="5"/>
      <c r="AX258" s="5"/>
      <c r="AY258" s="5"/>
      <c r="AZ258" s="5"/>
      <c r="BA258" s="5"/>
      <c r="BB258" s="5"/>
      <c r="BC258" s="5"/>
      <c r="BD258" s="5"/>
      <c r="BE258" s="5"/>
      <c r="BF258" s="5"/>
      <c r="BG258" s="5"/>
      <c r="BH258" s="5"/>
      <c r="BI258" s="5"/>
      <c r="BJ258" s="5"/>
      <c r="BK258" s="5"/>
      <c r="BL258" s="5"/>
      <c r="BM258" s="5"/>
      <c r="BN258" s="5"/>
      <c r="BO258" s="5"/>
      <c r="BP258" s="5"/>
      <c r="BQ258" s="5"/>
      <c r="BR258" s="5"/>
      <c r="BS258" s="5"/>
      <c r="BT258" s="5"/>
      <c r="BU258" s="5"/>
      <c r="BV258" s="5"/>
      <c r="BW258" s="5"/>
      <c r="BX258" s="5"/>
      <c r="BY258" s="5"/>
      <c r="BZ258" s="5"/>
      <c r="CA258" s="5"/>
      <c r="CB258" s="5"/>
      <c r="CC258" s="5"/>
      <c r="CD258" s="5"/>
      <c r="CE258" s="5"/>
    </row>
    <row r="259" spans="1:83" s="2" customFormat="1">
      <c r="A259" s="10">
        <v>5</v>
      </c>
      <c r="B259" s="10" t="s">
        <v>6</v>
      </c>
      <c r="C259" s="24">
        <v>3.51</v>
      </c>
      <c r="D259" s="24">
        <v>3.51</v>
      </c>
      <c r="E259" s="32">
        <v>1</v>
      </c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  <c r="AV259" s="5"/>
      <c r="AW259" s="5"/>
      <c r="AX259" s="5"/>
      <c r="AY259" s="5"/>
      <c r="AZ259" s="5"/>
      <c r="BA259" s="5"/>
      <c r="BB259" s="5"/>
      <c r="BC259" s="5"/>
      <c r="BD259" s="5"/>
      <c r="BE259" s="5"/>
      <c r="BF259" s="5"/>
      <c r="BG259" s="5"/>
      <c r="BH259" s="5"/>
      <c r="BI259" s="5"/>
      <c r="BJ259" s="5"/>
      <c r="BK259" s="5"/>
      <c r="BL259" s="5"/>
      <c r="BM259" s="5"/>
      <c r="BN259" s="5"/>
      <c r="BO259" s="5"/>
      <c r="BP259" s="5"/>
      <c r="BQ259" s="5"/>
      <c r="BR259" s="5"/>
      <c r="BS259" s="5"/>
      <c r="BT259" s="5"/>
      <c r="BU259" s="5"/>
      <c r="BV259" s="5"/>
      <c r="BW259" s="5"/>
      <c r="BX259" s="5"/>
      <c r="BY259" s="5"/>
      <c r="BZ259" s="5"/>
      <c r="CA259" s="5"/>
      <c r="CB259" s="5"/>
      <c r="CC259" s="5"/>
      <c r="CD259" s="5"/>
      <c r="CE259" s="5"/>
    </row>
    <row r="260" spans="1:83" s="2" customFormat="1">
      <c r="A260" s="10">
        <v>5</v>
      </c>
      <c r="B260" s="10" t="s">
        <v>6</v>
      </c>
      <c r="C260" s="24">
        <v>1.05</v>
      </c>
      <c r="D260" s="24">
        <v>0.99</v>
      </c>
      <c r="E260" s="32">
        <v>1.0606060606060606</v>
      </c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  <c r="AY260" s="5"/>
      <c r="AZ260" s="5"/>
      <c r="BA260" s="5"/>
      <c r="BB260" s="5"/>
      <c r="BC260" s="5"/>
      <c r="BD260" s="5"/>
      <c r="BE260" s="5"/>
      <c r="BF260" s="5"/>
      <c r="BG260" s="5"/>
      <c r="BH260" s="5"/>
      <c r="BI260" s="5"/>
      <c r="BJ260" s="5"/>
      <c r="BK260" s="5"/>
      <c r="BL260" s="5"/>
      <c r="BM260" s="5"/>
      <c r="BN260" s="5"/>
      <c r="BO260" s="5"/>
      <c r="BP260" s="5"/>
      <c r="BQ260" s="5"/>
      <c r="BR260" s="5"/>
      <c r="BS260" s="5"/>
      <c r="BT260" s="5"/>
      <c r="BU260" s="5"/>
      <c r="BV260" s="5"/>
      <c r="BW260" s="5"/>
      <c r="BX260" s="5"/>
      <c r="BY260" s="5"/>
      <c r="BZ260" s="5"/>
      <c r="CA260" s="5"/>
      <c r="CB260" s="5"/>
      <c r="CC260" s="5"/>
      <c r="CD260" s="5"/>
      <c r="CE260" s="5"/>
    </row>
    <row r="261" spans="1:83" s="2" customFormat="1">
      <c r="A261" s="10">
        <v>5</v>
      </c>
      <c r="B261" s="10" t="s">
        <v>3</v>
      </c>
      <c r="C261" s="24">
        <v>2.54</v>
      </c>
      <c r="D261" s="24">
        <v>2.54</v>
      </c>
      <c r="E261" s="32">
        <v>1</v>
      </c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5"/>
      <c r="AX261" s="5"/>
      <c r="AY261" s="5"/>
      <c r="AZ261" s="5"/>
      <c r="BA261" s="5"/>
      <c r="BB261" s="5"/>
      <c r="BC261" s="5"/>
      <c r="BD261" s="5"/>
      <c r="BE261" s="5"/>
      <c r="BF261" s="5"/>
      <c r="BG261" s="5"/>
      <c r="BH261" s="5"/>
      <c r="BI261" s="5"/>
      <c r="BJ261" s="5"/>
      <c r="BK261" s="5"/>
      <c r="BL261" s="5"/>
      <c r="BM261" s="5"/>
      <c r="BN261" s="5"/>
      <c r="BO261" s="5"/>
      <c r="BP261" s="5"/>
      <c r="BQ261" s="5"/>
      <c r="BR261" s="5"/>
      <c r="BS261" s="5"/>
      <c r="BT261" s="5"/>
      <c r="BU261" s="5"/>
      <c r="BV261" s="5"/>
      <c r="BW261" s="5"/>
      <c r="BX261" s="5"/>
      <c r="BY261" s="5"/>
      <c r="BZ261" s="5"/>
      <c r="CA261" s="5"/>
      <c r="CB261" s="5"/>
      <c r="CC261" s="5"/>
      <c r="CD261" s="5"/>
      <c r="CE261" s="5"/>
    </row>
    <row r="262" spans="1:83" s="2" customFormat="1">
      <c r="A262" s="10">
        <v>5</v>
      </c>
      <c r="B262" s="10" t="s">
        <v>0</v>
      </c>
      <c r="C262" s="24">
        <v>22</v>
      </c>
      <c r="D262" s="24">
        <v>20.76</v>
      </c>
      <c r="E262" s="32">
        <v>1.0597302504816954</v>
      </c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  <c r="AX262" s="5"/>
      <c r="AY262" s="5"/>
      <c r="AZ262" s="5"/>
      <c r="BA262" s="5"/>
      <c r="BB262" s="5"/>
      <c r="BC262" s="5"/>
      <c r="BD262" s="5"/>
      <c r="BE262" s="5"/>
      <c r="BF262" s="5"/>
      <c r="BG262" s="5"/>
      <c r="BH262" s="5"/>
      <c r="BI262" s="5"/>
      <c r="BJ262" s="5"/>
      <c r="BK262" s="5"/>
      <c r="BL262" s="5"/>
      <c r="BM262" s="5"/>
      <c r="BN262" s="5"/>
      <c r="BO262" s="5"/>
      <c r="BP262" s="5"/>
      <c r="BQ262" s="5"/>
      <c r="BR262" s="5"/>
      <c r="BS262" s="5"/>
      <c r="BT262" s="5"/>
      <c r="BU262" s="5"/>
      <c r="BV262" s="5"/>
      <c r="BW262" s="5"/>
      <c r="BX262" s="5"/>
      <c r="BY262" s="5"/>
      <c r="BZ262" s="5"/>
      <c r="CA262" s="5"/>
      <c r="CB262" s="5"/>
      <c r="CC262" s="5"/>
      <c r="CD262" s="5"/>
      <c r="CE262" s="5"/>
    </row>
    <row r="263" spans="1:83" s="2" customFormat="1">
      <c r="A263" s="10">
        <v>5</v>
      </c>
      <c r="B263" s="10" t="s">
        <v>3</v>
      </c>
      <c r="C263" s="24">
        <v>7</v>
      </c>
      <c r="D263" s="24">
        <v>7</v>
      </c>
      <c r="E263" s="32">
        <v>1</v>
      </c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  <c r="AV263" s="5"/>
      <c r="AW263" s="5"/>
      <c r="AX263" s="5"/>
      <c r="AY263" s="5"/>
      <c r="AZ263" s="5"/>
      <c r="BA263" s="5"/>
      <c r="BB263" s="5"/>
      <c r="BC263" s="5"/>
      <c r="BD263" s="5"/>
      <c r="BE263" s="5"/>
      <c r="BF263" s="5"/>
      <c r="BG263" s="5"/>
      <c r="BH263" s="5"/>
      <c r="BI263" s="5"/>
      <c r="BJ263" s="5"/>
      <c r="BK263" s="5"/>
      <c r="BL263" s="5"/>
      <c r="BM263" s="5"/>
      <c r="BN263" s="5"/>
      <c r="BO263" s="5"/>
      <c r="BP263" s="5"/>
      <c r="BQ263" s="5"/>
      <c r="BR263" s="5"/>
      <c r="BS263" s="5"/>
      <c r="BT263" s="5"/>
      <c r="BU263" s="5"/>
      <c r="BV263" s="5"/>
      <c r="BW263" s="5"/>
      <c r="BX263" s="5"/>
      <c r="BY263" s="5"/>
      <c r="BZ263" s="5"/>
      <c r="CA263" s="5"/>
      <c r="CB263" s="5"/>
      <c r="CC263" s="5"/>
      <c r="CD263" s="5"/>
      <c r="CE263" s="5"/>
    </row>
    <row r="264" spans="1:83" s="2" customFormat="1">
      <c r="A264" s="10">
        <v>5</v>
      </c>
      <c r="B264" s="10" t="s">
        <v>2</v>
      </c>
      <c r="C264" s="24">
        <v>1.33</v>
      </c>
      <c r="D264" s="24">
        <v>1.33</v>
      </c>
      <c r="E264" s="32">
        <v>1</v>
      </c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  <c r="AV264" s="5"/>
      <c r="AW264" s="5"/>
      <c r="AX264" s="5"/>
      <c r="AY264" s="5"/>
      <c r="AZ264" s="5"/>
      <c r="BA264" s="5"/>
      <c r="BB264" s="5"/>
      <c r="BC264" s="5"/>
      <c r="BD264" s="5"/>
      <c r="BE264" s="5"/>
      <c r="BF264" s="5"/>
      <c r="BG264" s="5"/>
      <c r="BH264" s="5"/>
      <c r="BI264" s="5"/>
      <c r="BJ264" s="5"/>
      <c r="BK264" s="5"/>
      <c r="BL264" s="5"/>
      <c r="BM264" s="5"/>
      <c r="BN264" s="5"/>
      <c r="BO264" s="5"/>
      <c r="BP264" s="5"/>
      <c r="BQ264" s="5"/>
      <c r="BR264" s="5"/>
      <c r="BS264" s="5"/>
      <c r="BT264" s="5"/>
      <c r="BU264" s="5"/>
      <c r="BV264" s="5"/>
      <c r="BW264" s="5"/>
      <c r="BX264" s="5"/>
      <c r="BY264" s="5"/>
      <c r="BZ264" s="5"/>
      <c r="CA264" s="5"/>
      <c r="CB264" s="5"/>
      <c r="CC264" s="5"/>
      <c r="CD264" s="5"/>
      <c r="CE264" s="5"/>
    </row>
    <row r="265" spans="1:83" s="2" customFormat="1">
      <c r="A265" s="10">
        <v>5</v>
      </c>
      <c r="B265" s="10" t="s">
        <v>3</v>
      </c>
      <c r="C265" s="24">
        <v>4.9400000000000004</v>
      </c>
      <c r="D265" s="24">
        <v>4.9400000000000004</v>
      </c>
      <c r="E265" s="32">
        <v>1</v>
      </c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5"/>
      <c r="AV265" s="5"/>
      <c r="AW265" s="5"/>
      <c r="AX265" s="5"/>
      <c r="AY265" s="5"/>
      <c r="AZ265" s="5"/>
      <c r="BA265" s="5"/>
      <c r="BB265" s="5"/>
      <c r="BC265" s="5"/>
      <c r="BD265" s="5"/>
      <c r="BE265" s="5"/>
      <c r="BF265" s="5"/>
      <c r="BG265" s="5"/>
      <c r="BH265" s="5"/>
      <c r="BI265" s="5"/>
      <c r="BJ265" s="5"/>
      <c r="BK265" s="5"/>
      <c r="BL265" s="5"/>
      <c r="BM265" s="5"/>
      <c r="BN265" s="5"/>
      <c r="BO265" s="5"/>
      <c r="BP265" s="5"/>
      <c r="BQ265" s="5"/>
      <c r="BR265" s="5"/>
      <c r="BS265" s="5"/>
      <c r="BT265" s="5"/>
      <c r="BU265" s="5"/>
      <c r="BV265" s="5"/>
      <c r="BW265" s="5"/>
      <c r="BX265" s="5"/>
      <c r="BY265" s="5"/>
      <c r="BZ265" s="5"/>
      <c r="CA265" s="5"/>
      <c r="CB265" s="5"/>
      <c r="CC265" s="5"/>
      <c r="CD265" s="5"/>
      <c r="CE265" s="5"/>
    </row>
    <row r="266" spans="1:83" s="2" customFormat="1">
      <c r="A266" s="10">
        <v>5</v>
      </c>
      <c r="B266" s="10" t="s">
        <v>3</v>
      </c>
      <c r="C266" s="24">
        <v>5.92</v>
      </c>
      <c r="D266" s="24">
        <v>5.92</v>
      </c>
      <c r="E266" s="32">
        <v>1</v>
      </c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  <c r="AV266" s="5"/>
      <c r="AW266" s="5"/>
      <c r="AX266" s="5"/>
      <c r="AY266" s="5"/>
      <c r="AZ266" s="5"/>
      <c r="BA266" s="5"/>
      <c r="BB266" s="5"/>
      <c r="BC266" s="5"/>
      <c r="BD266" s="5"/>
      <c r="BE266" s="5"/>
      <c r="BF266" s="5"/>
      <c r="BG266" s="5"/>
      <c r="BH266" s="5"/>
      <c r="BI266" s="5"/>
      <c r="BJ266" s="5"/>
      <c r="BK266" s="5"/>
      <c r="BL266" s="5"/>
      <c r="BM266" s="5"/>
      <c r="BN266" s="5"/>
      <c r="BO266" s="5"/>
      <c r="BP266" s="5"/>
      <c r="BQ266" s="5"/>
      <c r="BR266" s="5"/>
      <c r="BS266" s="5"/>
      <c r="BT266" s="5"/>
      <c r="BU266" s="5"/>
      <c r="BV266" s="5"/>
      <c r="BW266" s="5"/>
      <c r="BX266" s="5"/>
      <c r="BY266" s="5"/>
      <c r="BZ266" s="5"/>
      <c r="CA266" s="5"/>
      <c r="CB266" s="5"/>
      <c r="CC266" s="5"/>
      <c r="CD266" s="5"/>
      <c r="CE266" s="5"/>
    </row>
    <row r="267" spans="1:83" s="2" customFormat="1">
      <c r="A267" s="10">
        <v>5</v>
      </c>
      <c r="B267" s="10" t="s">
        <v>11</v>
      </c>
      <c r="C267" s="24">
        <v>3</v>
      </c>
      <c r="D267" s="24">
        <v>3</v>
      </c>
      <c r="E267" s="32">
        <v>1</v>
      </c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  <c r="AV267" s="5"/>
      <c r="AW267" s="5"/>
      <c r="AX267" s="5"/>
      <c r="AY267" s="5"/>
      <c r="AZ267" s="5"/>
      <c r="BA267" s="5"/>
      <c r="BB267" s="5"/>
      <c r="BC267" s="5"/>
      <c r="BD267" s="5"/>
      <c r="BE267" s="5"/>
      <c r="BF267" s="5"/>
      <c r="BG267" s="5"/>
      <c r="BH267" s="5"/>
      <c r="BI267" s="5"/>
      <c r="BJ267" s="5"/>
      <c r="BK267" s="5"/>
      <c r="BL267" s="5"/>
      <c r="BM267" s="5"/>
      <c r="BN267" s="5"/>
      <c r="BO267" s="5"/>
      <c r="BP267" s="5"/>
      <c r="BQ267" s="5"/>
      <c r="BR267" s="5"/>
      <c r="BS267" s="5"/>
      <c r="BT267" s="5"/>
      <c r="BU267" s="5"/>
      <c r="BV267" s="5"/>
      <c r="BW267" s="5"/>
      <c r="BX267" s="5"/>
      <c r="BY267" s="5"/>
      <c r="BZ267" s="5"/>
      <c r="CA267" s="5"/>
      <c r="CB267" s="5"/>
      <c r="CC267" s="5"/>
      <c r="CD267" s="5"/>
      <c r="CE267" s="5"/>
    </row>
    <row r="268" spans="1:83" s="2" customFormat="1">
      <c r="A268" s="10">
        <v>5</v>
      </c>
      <c r="B268" s="10" t="s">
        <v>3</v>
      </c>
      <c r="C268" s="24">
        <v>3.38</v>
      </c>
      <c r="D268" s="24">
        <v>3.38</v>
      </c>
      <c r="E268" s="32">
        <v>1</v>
      </c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5"/>
      <c r="AV268" s="5"/>
      <c r="AW268" s="5"/>
      <c r="AX268" s="5"/>
      <c r="AY268" s="5"/>
      <c r="AZ268" s="5"/>
      <c r="BA268" s="5"/>
      <c r="BB268" s="5"/>
      <c r="BC268" s="5"/>
      <c r="BD268" s="5"/>
      <c r="BE268" s="5"/>
      <c r="BF268" s="5"/>
      <c r="BG268" s="5"/>
      <c r="BH268" s="5"/>
      <c r="BI268" s="5"/>
      <c r="BJ268" s="5"/>
      <c r="BK268" s="5"/>
      <c r="BL268" s="5"/>
      <c r="BM268" s="5"/>
      <c r="BN268" s="5"/>
      <c r="BO268" s="5"/>
      <c r="BP268" s="5"/>
      <c r="BQ268" s="5"/>
      <c r="BR268" s="5"/>
      <c r="BS268" s="5"/>
      <c r="BT268" s="5"/>
      <c r="BU268" s="5"/>
      <c r="BV268" s="5"/>
      <c r="BW268" s="5"/>
      <c r="BX268" s="5"/>
      <c r="BY268" s="5"/>
      <c r="BZ268" s="5"/>
      <c r="CA268" s="5"/>
      <c r="CB268" s="5"/>
      <c r="CC268" s="5"/>
      <c r="CD268" s="5"/>
      <c r="CE268" s="5"/>
    </row>
    <row r="269" spans="1:83" s="2" customFormat="1">
      <c r="A269" s="10">
        <v>5</v>
      </c>
      <c r="B269" s="10" t="s">
        <v>3</v>
      </c>
      <c r="C269" s="24">
        <v>8.14</v>
      </c>
      <c r="D269" s="24">
        <v>8.14</v>
      </c>
      <c r="E269" s="32">
        <v>1</v>
      </c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5"/>
      <c r="AV269" s="5"/>
      <c r="AW269" s="5"/>
      <c r="AX269" s="5"/>
      <c r="AY269" s="5"/>
      <c r="AZ269" s="5"/>
      <c r="BA269" s="5"/>
      <c r="BB269" s="5"/>
      <c r="BC269" s="5"/>
      <c r="BD269" s="5"/>
      <c r="BE269" s="5"/>
      <c r="BF269" s="5"/>
      <c r="BG269" s="5"/>
      <c r="BH269" s="5"/>
      <c r="BI269" s="5"/>
      <c r="BJ269" s="5"/>
      <c r="BK269" s="5"/>
      <c r="BL269" s="5"/>
      <c r="BM269" s="5"/>
      <c r="BN269" s="5"/>
      <c r="BO269" s="5"/>
      <c r="BP269" s="5"/>
      <c r="BQ269" s="5"/>
      <c r="BR269" s="5"/>
      <c r="BS269" s="5"/>
      <c r="BT269" s="5"/>
      <c r="BU269" s="5"/>
      <c r="BV269" s="5"/>
      <c r="BW269" s="5"/>
      <c r="BX269" s="5"/>
      <c r="BY269" s="5"/>
      <c r="BZ269" s="5"/>
      <c r="CA269" s="5"/>
      <c r="CB269" s="5"/>
      <c r="CC269" s="5"/>
      <c r="CD269" s="5"/>
      <c r="CE269" s="5"/>
    </row>
    <row r="270" spans="1:83" s="2" customFormat="1">
      <c r="A270" s="10">
        <v>5</v>
      </c>
      <c r="B270" s="10" t="s">
        <v>6</v>
      </c>
      <c r="C270" s="24">
        <v>5.89</v>
      </c>
      <c r="D270" s="24">
        <v>5.89</v>
      </c>
      <c r="E270" s="32">
        <v>1</v>
      </c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5"/>
      <c r="AV270" s="5"/>
      <c r="AW270" s="5"/>
      <c r="AX270" s="5"/>
      <c r="AY270" s="5"/>
      <c r="AZ270" s="5"/>
      <c r="BA270" s="5"/>
      <c r="BB270" s="5"/>
      <c r="BC270" s="5"/>
      <c r="BD270" s="5"/>
      <c r="BE270" s="5"/>
      <c r="BF270" s="5"/>
      <c r="BG270" s="5"/>
      <c r="BH270" s="5"/>
      <c r="BI270" s="5"/>
      <c r="BJ270" s="5"/>
      <c r="BK270" s="5"/>
      <c r="BL270" s="5"/>
      <c r="BM270" s="5"/>
      <c r="BN270" s="5"/>
      <c r="BO270" s="5"/>
      <c r="BP270" s="5"/>
      <c r="BQ270" s="5"/>
      <c r="BR270" s="5"/>
      <c r="BS270" s="5"/>
      <c r="BT270" s="5"/>
      <c r="BU270" s="5"/>
      <c r="BV270" s="5"/>
      <c r="BW270" s="5"/>
      <c r="BX270" s="5"/>
      <c r="BY270" s="5"/>
      <c r="BZ270" s="5"/>
      <c r="CA270" s="5"/>
      <c r="CB270" s="5"/>
      <c r="CC270" s="5"/>
      <c r="CD270" s="5"/>
      <c r="CE270" s="5"/>
    </row>
    <row r="271" spans="1:83" s="2" customFormat="1">
      <c r="A271" s="10">
        <v>5</v>
      </c>
      <c r="B271" s="10" t="s">
        <v>3</v>
      </c>
      <c r="C271" s="24">
        <v>2.06</v>
      </c>
      <c r="D271" s="24">
        <v>2.06</v>
      </c>
      <c r="E271" s="32">
        <v>1</v>
      </c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  <c r="AV271" s="5"/>
      <c r="AW271" s="5"/>
      <c r="AX271" s="5"/>
      <c r="AY271" s="5"/>
      <c r="AZ271" s="5"/>
      <c r="BA271" s="5"/>
      <c r="BB271" s="5"/>
      <c r="BC271" s="5"/>
      <c r="BD271" s="5"/>
      <c r="BE271" s="5"/>
      <c r="BF271" s="5"/>
      <c r="BG271" s="5"/>
      <c r="BH271" s="5"/>
      <c r="BI271" s="5"/>
      <c r="BJ271" s="5"/>
      <c r="BK271" s="5"/>
      <c r="BL271" s="5"/>
      <c r="BM271" s="5"/>
      <c r="BN271" s="5"/>
      <c r="BO271" s="5"/>
      <c r="BP271" s="5"/>
      <c r="BQ271" s="5"/>
      <c r="BR271" s="5"/>
      <c r="BS271" s="5"/>
      <c r="BT271" s="5"/>
      <c r="BU271" s="5"/>
      <c r="BV271" s="5"/>
      <c r="BW271" s="5"/>
      <c r="BX271" s="5"/>
      <c r="BY271" s="5"/>
      <c r="BZ271" s="5"/>
      <c r="CA271" s="5"/>
      <c r="CB271" s="5"/>
      <c r="CC271" s="5"/>
      <c r="CD271" s="5"/>
      <c r="CE271" s="5"/>
    </row>
    <row r="272" spans="1:83" s="2" customFormat="1">
      <c r="A272" s="10">
        <v>5</v>
      </c>
      <c r="B272" s="10" t="s">
        <v>2</v>
      </c>
      <c r="C272" s="24">
        <v>12.48</v>
      </c>
      <c r="D272" s="24">
        <v>12.48</v>
      </c>
      <c r="E272" s="32">
        <v>1</v>
      </c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  <c r="AV272" s="5"/>
      <c r="AW272" s="5"/>
      <c r="AX272" s="5"/>
      <c r="AY272" s="5"/>
      <c r="AZ272" s="5"/>
      <c r="BA272" s="5"/>
      <c r="BB272" s="5"/>
      <c r="BC272" s="5"/>
      <c r="BD272" s="5"/>
      <c r="BE272" s="5"/>
      <c r="BF272" s="5"/>
      <c r="BG272" s="5"/>
      <c r="BH272" s="5"/>
      <c r="BI272" s="5"/>
      <c r="BJ272" s="5"/>
      <c r="BK272" s="5"/>
      <c r="BL272" s="5"/>
      <c r="BM272" s="5"/>
      <c r="BN272" s="5"/>
      <c r="BO272" s="5"/>
      <c r="BP272" s="5"/>
      <c r="BQ272" s="5"/>
      <c r="BR272" s="5"/>
      <c r="BS272" s="5"/>
      <c r="BT272" s="5"/>
      <c r="BU272" s="5"/>
      <c r="BV272" s="5"/>
      <c r="BW272" s="5"/>
      <c r="BX272" s="5"/>
      <c r="BY272" s="5"/>
      <c r="BZ272" s="5"/>
      <c r="CA272" s="5"/>
      <c r="CB272" s="5"/>
      <c r="CC272" s="5"/>
      <c r="CD272" s="5"/>
      <c r="CE272" s="5"/>
    </row>
    <row r="273" spans="1:83" s="2" customFormat="1">
      <c r="A273" s="10">
        <v>5</v>
      </c>
      <c r="B273" s="10" t="s">
        <v>5</v>
      </c>
      <c r="C273" s="24">
        <v>1.33</v>
      </c>
      <c r="D273" s="24">
        <v>1.33</v>
      </c>
      <c r="E273" s="32">
        <v>1</v>
      </c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5"/>
      <c r="AV273" s="5"/>
      <c r="AW273" s="5"/>
      <c r="AX273" s="5"/>
      <c r="AY273" s="5"/>
      <c r="AZ273" s="5"/>
      <c r="BA273" s="5"/>
      <c r="BB273" s="5"/>
      <c r="BC273" s="5"/>
      <c r="BD273" s="5"/>
      <c r="BE273" s="5"/>
      <c r="BF273" s="5"/>
      <c r="BG273" s="5"/>
      <c r="BH273" s="5"/>
      <c r="BI273" s="5"/>
      <c r="BJ273" s="5"/>
      <c r="BK273" s="5"/>
      <c r="BL273" s="5"/>
      <c r="BM273" s="5"/>
      <c r="BN273" s="5"/>
      <c r="BO273" s="5"/>
      <c r="BP273" s="5"/>
      <c r="BQ273" s="5"/>
      <c r="BR273" s="5"/>
      <c r="BS273" s="5"/>
      <c r="BT273" s="5"/>
      <c r="BU273" s="5"/>
      <c r="BV273" s="5"/>
      <c r="BW273" s="5"/>
      <c r="BX273" s="5"/>
      <c r="BY273" s="5"/>
      <c r="BZ273" s="5"/>
      <c r="CA273" s="5"/>
      <c r="CB273" s="5"/>
      <c r="CC273" s="5"/>
      <c r="CD273" s="5"/>
      <c r="CE273" s="5"/>
    </row>
    <row r="274" spans="1:83" s="2" customFormat="1">
      <c r="A274" s="10">
        <v>5</v>
      </c>
      <c r="B274" s="10" t="s">
        <v>0</v>
      </c>
      <c r="C274" s="24">
        <v>4.3600000000000003</v>
      </c>
      <c r="D274" s="24">
        <v>4.3600000000000003</v>
      </c>
      <c r="E274" s="32">
        <v>1</v>
      </c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5"/>
      <c r="AV274" s="5"/>
      <c r="AW274" s="5"/>
      <c r="AX274" s="5"/>
      <c r="AY274" s="5"/>
      <c r="AZ274" s="5"/>
      <c r="BA274" s="5"/>
      <c r="BB274" s="5"/>
      <c r="BC274" s="5"/>
      <c r="BD274" s="5"/>
      <c r="BE274" s="5"/>
      <c r="BF274" s="5"/>
      <c r="BG274" s="5"/>
      <c r="BH274" s="5"/>
      <c r="BI274" s="5"/>
      <c r="BJ274" s="5"/>
      <c r="BK274" s="5"/>
      <c r="BL274" s="5"/>
      <c r="BM274" s="5"/>
      <c r="BN274" s="5"/>
      <c r="BO274" s="5"/>
      <c r="BP274" s="5"/>
      <c r="BQ274" s="5"/>
      <c r="BR274" s="5"/>
      <c r="BS274" s="5"/>
      <c r="BT274" s="5"/>
      <c r="BU274" s="5"/>
      <c r="BV274" s="5"/>
      <c r="BW274" s="5"/>
      <c r="BX274" s="5"/>
      <c r="BY274" s="5"/>
      <c r="BZ274" s="5"/>
      <c r="CA274" s="5"/>
      <c r="CB274" s="5"/>
      <c r="CC274" s="5"/>
      <c r="CD274" s="5"/>
      <c r="CE274" s="5"/>
    </row>
    <row r="275" spans="1:83" s="2" customFormat="1">
      <c r="A275" s="10">
        <v>5</v>
      </c>
      <c r="B275" s="10" t="s">
        <v>3</v>
      </c>
      <c r="C275" s="24">
        <v>2.88</v>
      </c>
      <c r="D275" s="24">
        <v>2.88</v>
      </c>
      <c r="E275" s="32">
        <v>1</v>
      </c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5"/>
      <c r="AV275" s="5"/>
      <c r="AW275" s="5"/>
      <c r="AX275" s="5"/>
      <c r="AY275" s="5"/>
      <c r="AZ275" s="5"/>
      <c r="BA275" s="5"/>
      <c r="BB275" s="5"/>
      <c r="BC275" s="5"/>
      <c r="BD275" s="5"/>
      <c r="BE275" s="5"/>
      <c r="BF275" s="5"/>
      <c r="BG275" s="5"/>
      <c r="BH275" s="5"/>
      <c r="BI275" s="5"/>
      <c r="BJ275" s="5"/>
      <c r="BK275" s="5"/>
      <c r="BL275" s="5"/>
      <c r="BM275" s="5"/>
      <c r="BN275" s="5"/>
      <c r="BO275" s="5"/>
      <c r="BP275" s="5"/>
      <c r="BQ275" s="5"/>
      <c r="BR275" s="5"/>
      <c r="BS275" s="5"/>
      <c r="BT275" s="5"/>
      <c r="BU275" s="5"/>
      <c r="BV275" s="5"/>
      <c r="BW275" s="5"/>
      <c r="BX275" s="5"/>
      <c r="BY275" s="5"/>
      <c r="BZ275" s="5"/>
      <c r="CA275" s="5"/>
      <c r="CB275" s="5"/>
      <c r="CC275" s="5"/>
      <c r="CD275" s="5"/>
      <c r="CE275" s="5"/>
    </row>
    <row r="276" spans="1:83" s="2" customFormat="1">
      <c r="A276" s="10">
        <v>5</v>
      </c>
      <c r="B276" s="10" t="s">
        <v>0</v>
      </c>
      <c r="C276" s="24">
        <v>4.3600000000000003</v>
      </c>
      <c r="D276" s="24">
        <v>4.3600000000000003</v>
      </c>
      <c r="E276" s="32">
        <v>1</v>
      </c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5"/>
      <c r="AU276" s="5"/>
      <c r="AV276" s="5"/>
      <c r="AW276" s="5"/>
      <c r="AX276" s="5"/>
      <c r="AY276" s="5"/>
      <c r="AZ276" s="5"/>
      <c r="BA276" s="5"/>
      <c r="BB276" s="5"/>
      <c r="BC276" s="5"/>
      <c r="BD276" s="5"/>
      <c r="BE276" s="5"/>
      <c r="BF276" s="5"/>
      <c r="BG276" s="5"/>
      <c r="BH276" s="5"/>
      <c r="BI276" s="5"/>
      <c r="BJ276" s="5"/>
      <c r="BK276" s="5"/>
      <c r="BL276" s="5"/>
      <c r="BM276" s="5"/>
      <c r="BN276" s="5"/>
      <c r="BO276" s="5"/>
      <c r="BP276" s="5"/>
      <c r="BQ276" s="5"/>
      <c r="BR276" s="5"/>
      <c r="BS276" s="5"/>
      <c r="BT276" s="5"/>
      <c r="BU276" s="5"/>
      <c r="BV276" s="5"/>
      <c r="BW276" s="5"/>
      <c r="BX276" s="5"/>
      <c r="BY276" s="5"/>
      <c r="BZ276" s="5"/>
      <c r="CA276" s="5"/>
      <c r="CB276" s="5"/>
      <c r="CC276" s="5"/>
      <c r="CD276" s="5"/>
      <c r="CE276" s="5"/>
    </row>
    <row r="277" spans="1:83" s="2" customFormat="1">
      <c r="A277" s="10">
        <v>5</v>
      </c>
      <c r="B277" s="10" t="s">
        <v>3</v>
      </c>
      <c r="C277" s="24">
        <v>5.92</v>
      </c>
      <c r="D277" s="24">
        <v>5.92</v>
      </c>
      <c r="E277" s="32">
        <v>1</v>
      </c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  <c r="AT277" s="5"/>
      <c r="AU277" s="5"/>
      <c r="AV277" s="5"/>
      <c r="AW277" s="5"/>
      <c r="AX277" s="5"/>
      <c r="AY277" s="5"/>
      <c r="AZ277" s="5"/>
      <c r="BA277" s="5"/>
      <c r="BB277" s="5"/>
      <c r="BC277" s="5"/>
      <c r="BD277" s="5"/>
      <c r="BE277" s="5"/>
      <c r="BF277" s="5"/>
      <c r="BG277" s="5"/>
      <c r="BH277" s="5"/>
      <c r="BI277" s="5"/>
      <c r="BJ277" s="5"/>
      <c r="BK277" s="5"/>
      <c r="BL277" s="5"/>
      <c r="BM277" s="5"/>
      <c r="BN277" s="5"/>
      <c r="BO277" s="5"/>
      <c r="BP277" s="5"/>
      <c r="BQ277" s="5"/>
      <c r="BR277" s="5"/>
      <c r="BS277" s="5"/>
      <c r="BT277" s="5"/>
      <c r="BU277" s="5"/>
      <c r="BV277" s="5"/>
      <c r="BW277" s="5"/>
      <c r="BX277" s="5"/>
      <c r="BY277" s="5"/>
      <c r="BZ277" s="5"/>
      <c r="CA277" s="5"/>
      <c r="CB277" s="5"/>
      <c r="CC277" s="5"/>
      <c r="CD277" s="5"/>
      <c r="CE277" s="5"/>
    </row>
    <row r="278" spans="1:83" s="2" customFormat="1">
      <c r="A278" s="10">
        <v>5</v>
      </c>
      <c r="B278" s="10" t="s">
        <v>0</v>
      </c>
      <c r="C278" s="24">
        <v>22.58</v>
      </c>
      <c r="D278" s="24">
        <v>21.42</v>
      </c>
      <c r="E278" s="32">
        <v>1.0541549953314657</v>
      </c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  <c r="AT278" s="5"/>
      <c r="AU278" s="5"/>
      <c r="AV278" s="5"/>
      <c r="AW278" s="5"/>
      <c r="AX278" s="5"/>
      <c r="AY278" s="5"/>
      <c r="AZ278" s="5"/>
      <c r="BA278" s="5"/>
      <c r="BB278" s="5"/>
      <c r="BC278" s="5"/>
      <c r="BD278" s="5"/>
      <c r="BE278" s="5"/>
      <c r="BF278" s="5"/>
      <c r="BG278" s="5"/>
      <c r="BH278" s="5"/>
      <c r="BI278" s="5"/>
      <c r="BJ278" s="5"/>
      <c r="BK278" s="5"/>
      <c r="BL278" s="5"/>
      <c r="BM278" s="5"/>
      <c r="BN278" s="5"/>
      <c r="BO278" s="5"/>
      <c r="BP278" s="5"/>
      <c r="BQ278" s="5"/>
      <c r="BR278" s="5"/>
      <c r="BS278" s="5"/>
      <c r="BT278" s="5"/>
      <c r="BU278" s="5"/>
      <c r="BV278" s="5"/>
      <c r="BW278" s="5"/>
      <c r="BX278" s="5"/>
      <c r="BY278" s="5"/>
      <c r="BZ278" s="5"/>
      <c r="CA278" s="5"/>
      <c r="CB278" s="5"/>
      <c r="CC278" s="5"/>
      <c r="CD278" s="5"/>
      <c r="CE278" s="5"/>
    </row>
    <row r="279" spans="1:83" s="2" customFormat="1">
      <c r="A279" s="10">
        <v>5</v>
      </c>
      <c r="B279" s="10" t="s">
        <v>8</v>
      </c>
      <c r="C279" s="24">
        <v>1.7</v>
      </c>
      <c r="D279" s="24">
        <v>1.7</v>
      </c>
      <c r="E279" s="32">
        <v>1</v>
      </c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  <c r="AT279" s="5"/>
      <c r="AU279" s="5"/>
      <c r="AV279" s="5"/>
      <c r="AW279" s="5"/>
      <c r="AX279" s="5"/>
      <c r="AY279" s="5"/>
      <c r="AZ279" s="5"/>
      <c r="BA279" s="5"/>
      <c r="BB279" s="5"/>
      <c r="BC279" s="5"/>
      <c r="BD279" s="5"/>
      <c r="BE279" s="5"/>
      <c r="BF279" s="5"/>
      <c r="BG279" s="5"/>
      <c r="BH279" s="5"/>
      <c r="BI279" s="5"/>
      <c r="BJ279" s="5"/>
      <c r="BK279" s="5"/>
      <c r="BL279" s="5"/>
      <c r="BM279" s="5"/>
      <c r="BN279" s="5"/>
      <c r="BO279" s="5"/>
      <c r="BP279" s="5"/>
      <c r="BQ279" s="5"/>
      <c r="BR279" s="5"/>
      <c r="BS279" s="5"/>
      <c r="BT279" s="5"/>
      <c r="BU279" s="5"/>
      <c r="BV279" s="5"/>
      <c r="BW279" s="5"/>
      <c r="BX279" s="5"/>
      <c r="BY279" s="5"/>
      <c r="BZ279" s="5"/>
      <c r="CA279" s="5"/>
      <c r="CB279" s="5"/>
      <c r="CC279" s="5"/>
      <c r="CD279" s="5"/>
      <c r="CE279" s="5"/>
    </row>
    <row r="280" spans="1:83" s="2" customFormat="1">
      <c r="A280" s="10">
        <v>5</v>
      </c>
      <c r="B280" s="10" t="s">
        <v>7</v>
      </c>
      <c r="C280" s="24">
        <v>6.44</v>
      </c>
      <c r="D280" s="24">
        <v>6.04</v>
      </c>
      <c r="E280" s="32">
        <v>1.066225165562914</v>
      </c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/>
      <c r="AT280" s="5"/>
      <c r="AU280" s="5"/>
      <c r="AV280" s="5"/>
      <c r="AW280" s="5"/>
      <c r="AX280" s="5"/>
      <c r="AY280" s="5"/>
      <c r="AZ280" s="5"/>
      <c r="BA280" s="5"/>
      <c r="BB280" s="5"/>
      <c r="BC280" s="5"/>
      <c r="BD280" s="5"/>
      <c r="BE280" s="5"/>
      <c r="BF280" s="5"/>
      <c r="BG280" s="5"/>
      <c r="BH280" s="5"/>
      <c r="BI280" s="5"/>
      <c r="BJ280" s="5"/>
      <c r="BK280" s="5"/>
      <c r="BL280" s="5"/>
      <c r="BM280" s="5"/>
      <c r="BN280" s="5"/>
      <c r="BO280" s="5"/>
      <c r="BP280" s="5"/>
      <c r="BQ280" s="5"/>
      <c r="BR280" s="5"/>
      <c r="BS280" s="5"/>
      <c r="BT280" s="5"/>
      <c r="BU280" s="5"/>
      <c r="BV280" s="5"/>
      <c r="BW280" s="5"/>
      <c r="BX280" s="5"/>
      <c r="BY280" s="5"/>
      <c r="BZ280" s="5"/>
      <c r="CA280" s="5"/>
      <c r="CB280" s="5"/>
      <c r="CC280" s="5"/>
      <c r="CD280" s="5"/>
      <c r="CE280" s="5"/>
    </row>
    <row r="281" spans="1:83" s="2" customFormat="1">
      <c r="A281" s="10">
        <v>5</v>
      </c>
      <c r="B281" s="10" t="s">
        <v>0</v>
      </c>
      <c r="C281" s="24">
        <v>14.73</v>
      </c>
      <c r="D281" s="24">
        <v>14.73</v>
      </c>
      <c r="E281" s="32">
        <v>1</v>
      </c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  <c r="AT281" s="5"/>
      <c r="AU281" s="5"/>
      <c r="AV281" s="5"/>
      <c r="AW281" s="5"/>
      <c r="AX281" s="5"/>
      <c r="AY281" s="5"/>
      <c r="AZ281" s="5"/>
      <c r="BA281" s="5"/>
      <c r="BB281" s="5"/>
      <c r="BC281" s="5"/>
      <c r="BD281" s="5"/>
      <c r="BE281" s="5"/>
      <c r="BF281" s="5"/>
      <c r="BG281" s="5"/>
      <c r="BH281" s="5"/>
      <c r="BI281" s="5"/>
      <c r="BJ281" s="5"/>
      <c r="BK281" s="5"/>
      <c r="BL281" s="5"/>
      <c r="BM281" s="5"/>
      <c r="BN281" s="5"/>
      <c r="BO281" s="5"/>
      <c r="BP281" s="5"/>
      <c r="BQ281" s="5"/>
      <c r="BR281" s="5"/>
      <c r="BS281" s="5"/>
      <c r="BT281" s="5"/>
      <c r="BU281" s="5"/>
      <c r="BV281" s="5"/>
      <c r="BW281" s="5"/>
      <c r="BX281" s="5"/>
      <c r="BY281" s="5"/>
      <c r="BZ281" s="5"/>
      <c r="CA281" s="5"/>
      <c r="CB281" s="5"/>
      <c r="CC281" s="5"/>
      <c r="CD281" s="5"/>
      <c r="CE281" s="5"/>
    </row>
    <row r="282" spans="1:83" s="2" customFormat="1">
      <c r="A282" s="10">
        <v>5</v>
      </c>
      <c r="B282" s="10" t="s">
        <v>3</v>
      </c>
      <c r="C282" s="24">
        <v>10.26</v>
      </c>
      <c r="D282" s="24">
        <v>10.26</v>
      </c>
      <c r="E282" s="32">
        <v>1</v>
      </c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  <c r="AT282" s="5"/>
      <c r="AU282" s="5"/>
      <c r="AV282" s="5"/>
      <c r="AW282" s="5"/>
      <c r="AX282" s="5"/>
      <c r="AY282" s="5"/>
      <c r="AZ282" s="5"/>
      <c r="BA282" s="5"/>
      <c r="BB282" s="5"/>
      <c r="BC282" s="5"/>
      <c r="BD282" s="5"/>
      <c r="BE282" s="5"/>
      <c r="BF282" s="5"/>
      <c r="BG282" s="5"/>
      <c r="BH282" s="5"/>
      <c r="BI282" s="5"/>
      <c r="BJ282" s="5"/>
      <c r="BK282" s="5"/>
      <c r="BL282" s="5"/>
      <c r="BM282" s="5"/>
      <c r="BN282" s="5"/>
      <c r="BO282" s="5"/>
      <c r="BP282" s="5"/>
      <c r="BQ282" s="5"/>
      <c r="BR282" s="5"/>
      <c r="BS282" s="5"/>
      <c r="BT282" s="5"/>
      <c r="BU282" s="5"/>
      <c r="BV282" s="5"/>
      <c r="BW282" s="5"/>
      <c r="BX282" s="5"/>
      <c r="BY282" s="5"/>
      <c r="BZ282" s="5"/>
      <c r="CA282" s="5"/>
      <c r="CB282" s="5"/>
      <c r="CC282" s="5"/>
      <c r="CD282" s="5"/>
      <c r="CE282" s="5"/>
    </row>
    <row r="283" spans="1:83" s="2" customFormat="1">
      <c r="A283" s="10">
        <v>5</v>
      </c>
      <c r="B283" s="10" t="s">
        <v>7</v>
      </c>
      <c r="C283" s="24">
        <v>2.19</v>
      </c>
      <c r="D283" s="24">
        <v>2.19</v>
      </c>
      <c r="E283" s="32">
        <v>1</v>
      </c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  <c r="AT283" s="5"/>
      <c r="AU283" s="5"/>
      <c r="AV283" s="5"/>
      <c r="AW283" s="5"/>
      <c r="AX283" s="5"/>
      <c r="AY283" s="5"/>
      <c r="AZ283" s="5"/>
      <c r="BA283" s="5"/>
      <c r="BB283" s="5"/>
      <c r="BC283" s="5"/>
      <c r="BD283" s="5"/>
      <c r="BE283" s="5"/>
      <c r="BF283" s="5"/>
      <c r="BG283" s="5"/>
      <c r="BH283" s="5"/>
      <c r="BI283" s="5"/>
      <c r="BJ283" s="5"/>
      <c r="BK283" s="5"/>
      <c r="BL283" s="5"/>
      <c r="BM283" s="5"/>
      <c r="BN283" s="5"/>
      <c r="BO283" s="5"/>
      <c r="BP283" s="5"/>
      <c r="BQ283" s="5"/>
      <c r="BR283" s="5"/>
      <c r="BS283" s="5"/>
      <c r="BT283" s="5"/>
      <c r="BU283" s="5"/>
      <c r="BV283" s="5"/>
      <c r="BW283" s="5"/>
      <c r="BX283" s="5"/>
      <c r="BY283" s="5"/>
      <c r="BZ283" s="5"/>
      <c r="CA283" s="5"/>
      <c r="CB283" s="5"/>
      <c r="CC283" s="5"/>
      <c r="CD283" s="5"/>
      <c r="CE283" s="5"/>
    </row>
    <row r="284" spans="1:83" s="2" customFormat="1">
      <c r="A284" s="10">
        <v>5</v>
      </c>
      <c r="B284" s="10" t="s">
        <v>3</v>
      </c>
      <c r="C284" s="24">
        <v>5.92</v>
      </c>
      <c r="D284" s="24">
        <v>5.92</v>
      </c>
      <c r="E284" s="32">
        <v>1</v>
      </c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  <c r="AS284" s="5"/>
      <c r="AT284" s="5"/>
      <c r="AU284" s="5"/>
      <c r="AV284" s="5"/>
      <c r="AW284" s="5"/>
      <c r="AX284" s="5"/>
      <c r="AY284" s="5"/>
      <c r="AZ284" s="5"/>
      <c r="BA284" s="5"/>
      <c r="BB284" s="5"/>
      <c r="BC284" s="5"/>
      <c r="BD284" s="5"/>
      <c r="BE284" s="5"/>
      <c r="BF284" s="5"/>
      <c r="BG284" s="5"/>
      <c r="BH284" s="5"/>
      <c r="BI284" s="5"/>
      <c r="BJ284" s="5"/>
      <c r="BK284" s="5"/>
      <c r="BL284" s="5"/>
      <c r="BM284" s="5"/>
      <c r="BN284" s="5"/>
      <c r="BO284" s="5"/>
      <c r="BP284" s="5"/>
      <c r="BQ284" s="5"/>
      <c r="BR284" s="5"/>
      <c r="BS284" s="5"/>
      <c r="BT284" s="5"/>
      <c r="BU284" s="5"/>
      <c r="BV284" s="5"/>
      <c r="BW284" s="5"/>
      <c r="BX284" s="5"/>
      <c r="BY284" s="5"/>
      <c r="BZ284" s="5"/>
      <c r="CA284" s="5"/>
      <c r="CB284" s="5"/>
      <c r="CC284" s="5"/>
      <c r="CD284" s="5"/>
      <c r="CE284" s="5"/>
    </row>
    <row r="285" spans="1:83" s="2" customFormat="1">
      <c r="A285" s="10">
        <v>5</v>
      </c>
      <c r="B285" s="10" t="s">
        <v>0</v>
      </c>
      <c r="C285" s="24">
        <v>19.559999999999999</v>
      </c>
      <c r="D285" s="24">
        <v>18.28</v>
      </c>
      <c r="E285" s="32">
        <v>1.0700218818380742</v>
      </c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  <c r="AS285" s="5"/>
      <c r="AT285" s="5"/>
      <c r="AU285" s="5"/>
      <c r="AV285" s="5"/>
      <c r="AW285" s="5"/>
      <c r="AX285" s="5"/>
      <c r="AY285" s="5"/>
      <c r="AZ285" s="5"/>
      <c r="BA285" s="5"/>
      <c r="BB285" s="5"/>
      <c r="BC285" s="5"/>
      <c r="BD285" s="5"/>
      <c r="BE285" s="5"/>
      <c r="BF285" s="5"/>
      <c r="BG285" s="5"/>
      <c r="BH285" s="5"/>
      <c r="BI285" s="5"/>
      <c r="BJ285" s="5"/>
      <c r="BK285" s="5"/>
      <c r="BL285" s="5"/>
      <c r="BM285" s="5"/>
      <c r="BN285" s="5"/>
      <c r="BO285" s="5"/>
      <c r="BP285" s="5"/>
      <c r="BQ285" s="5"/>
      <c r="BR285" s="5"/>
      <c r="BS285" s="5"/>
      <c r="BT285" s="5"/>
      <c r="BU285" s="5"/>
      <c r="BV285" s="5"/>
      <c r="BW285" s="5"/>
      <c r="BX285" s="5"/>
      <c r="BY285" s="5"/>
      <c r="BZ285" s="5"/>
      <c r="CA285" s="5"/>
      <c r="CB285" s="5"/>
      <c r="CC285" s="5"/>
      <c r="CD285" s="5"/>
      <c r="CE285" s="5"/>
    </row>
    <row r="286" spans="1:83" s="2" customFormat="1">
      <c r="A286" s="10">
        <v>5</v>
      </c>
      <c r="B286" s="10" t="s">
        <v>3</v>
      </c>
      <c r="C286" s="24">
        <v>5.92</v>
      </c>
      <c r="D286" s="24">
        <v>5.92</v>
      </c>
      <c r="E286" s="32">
        <v>1</v>
      </c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  <c r="AS286" s="5"/>
      <c r="AT286" s="5"/>
      <c r="AU286" s="5"/>
      <c r="AV286" s="5"/>
      <c r="AW286" s="5"/>
      <c r="AX286" s="5"/>
      <c r="AY286" s="5"/>
      <c r="AZ286" s="5"/>
      <c r="BA286" s="5"/>
      <c r="BB286" s="5"/>
      <c r="BC286" s="5"/>
      <c r="BD286" s="5"/>
      <c r="BE286" s="5"/>
      <c r="BF286" s="5"/>
      <c r="BG286" s="5"/>
      <c r="BH286" s="5"/>
      <c r="BI286" s="5"/>
      <c r="BJ286" s="5"/>
      <c r="BK286" s="5"/>
      <c r="BL286" s="5"/>
      <c r="BM286" s="5"/>
      <c r="BN286" s="5"/>
      <c r="BO286" s="5"/>
      <c r="BP286" s="5"/>
      <c r="BQ286" s="5"/>
      <c r="BR286" s="5"/>
      <c r="BS286" s="5"/>
      <c r="BT286" s="5"/>
      <c r="BU286" s="5"/>
      <c r="BV286" s="5"/>
      <c r="BW286" s="5"/>
      <c r="BX286" s="5"/>
      <c r="BY286" s="5"/>
      <c r="BZ286" s="5"/>
      <c r="CA286" s="5"/>
      <c r="CB286" s="5"/>
      <c r="CC286" s="5"/>
      <c r="CD286" s="5"/>
      <c r="CE286" s="5"/>
    </row>
    <row r="287" spans="1:83" s="2" customFormat="1">
      <c r="A287" s="10">
        <v>5</v>
      </c>
      <c r="B287" s="10" t="s">
        <v>3</v>
      </c>
      <c r="C287" s="24">
        <v>2.06</v>
      </c>
      <c r="D287" s="24">
        <v>2.06</v>
      </c>
      <c r="E287" s="32">
        <v>1</v>
      </c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  <c r="AS287" s="5"/>
      <c r="AT287" s="5"/>
      <c r="AU287" s="5"/>
      <c r="AV287" s="5"/>
      <c r="AW287" s="5"/>
      <c r="AX287" s="5"/>
      <c r="AY287" s="5"/>
      <c r="AZ287" s="5"/>
      <c r="BA287" s="5"/>
      <c r="BB287" s="5"/>
      <c r="BC287" s="5"/>
      <c r="BD287" s="5"/>
      <c r="BE287" s="5"/>
      <c r="BF287" s="5"/>
      <c r="BG287" s="5"/>
      <c r="BH287" s="5"/>
      <c r="BI287" s="5"/>
      <c r="BJ287" s="5"/>
      <c r="BK287" s="5"/>
      <c r="BL287" s="5"/>
      <c r="BM287" s="5"/>
      <c r="BN287" s="5"/>
      <c r="BO287" s="5"/>
      <c r="BP287" s="5"/>
      <c r="BQ287" s="5"/>
      <c r="BR287" s="5"/>
      <c r="BS287" s="5"/>
      <c r="BT287" s="5"/>
      <c r="BU287" s="5"/>
      <c r="BV287" s="5"/>
      <c r="BW287" s="5"/>
      <c r="BX287" s="5"/>
      <c r="BY287" s="5"/>
      <c r="BZ287" s="5"/>
      <c r="CA287" s="5"/>
      <c r="CB287" s="5"/>
      <c r="CC287" s="5"/>
      <c r="CD287" s="5"/>
      <c r="CE287" s="5"/>
    </row>
    <row r="288" spans="1:83" s="2" customFormat="1">
      <c r="A288" s="10">
        <v>5</v>
      </c>
      <c r="B288" s="10" t="s">
        <v>3</v>
      </c>
      <c r="C288" s="24">
        <v>2.06</v>
      </c>
      <c r="D288" s="24">
        <v>2.06</v>
      </c>
      <c r="E288" s="32">
        <v>1</v>
      </c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  <c r="AS288" s="5"/>
      <c r="AT288" s="5"/>
      <c r="AU288" s="5"/>
      <c r="AV288" s="5"/>
      <c r="AW288" s="5"/>
      <c r="AX288" s="5"/>
      <c r="AY288" s="5"/>
      <c r="AZ288" s="5"/>
      <c r="BA288" s="5"/>
      <c r="BB288" s="5"/>
      <c r="BC288" s="5"/>
      <c r="BD288" s="5"/>
      <c r="BE288" s="5"/>
      <c r="BF288" s="5"/>
      <c r="BG288" s="5"/>
      <c r="BH288" s="5"/>
      <c r="BI288" s="5"/>
      <c r="BJ288" s="5"/>
      <c r="BK288" s="5"/>
      <c r="BL288" s="5"/>
      <c r="BM288" s="5"/>
      <c r="BN288" s="5"/>
      <c r="BO288" s="5"/>
      <c r="BP288" s="5"/>
      <c r="BQ288" s="5"/>
      <c r="BR288" s="5"/>
      <c r="BS288" s="5"/>
      <c r="BT288" s="5"/>
      <c r="BU288" s="5"/>
      <c r="BV288" s="5"/>
      <c r="BW288" s="5"/>
      <c r="BX288" s="5"/>
      <c r="BY288" s="5"/>
      <c r="BZ288" s="5"/>
      <c r="CA288" s="5"/>
      <c r="CB288" s="5"/>
      <c r="CC288" s="5"/>
      <c r="CD288" s="5"/>
      <c r="CE288" s="5"/>
    </row>
    <row r="289" spans="1:83" s="2" customFormat="1">
      <c r="A289" s="10">
        <v>5</v>
      </c>
      <c r="B289" s="10" t="s">
        <v>3</v>
      </c>
      <c r="C289" s="24">
        <v>5.92</v>
      </c>
      <c r="D289" s="24">
        <v>5.92</v>
      </c>
      <c r="E289" s="32">
        <v>1</v>
      </c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  <c r="AS289" s="5"/>
      <c r="AT289" s="5"/>
      <c r="AU289" s="5"/>
      <c r="AV289" s="5"/>
      <c r="AW289" s="5"/>
      <c r="AX289" s="5"/>
      <c r="AY289" s="5"/>
      <c r="AZ289" s="5"/>
      <c r="BA289" s="5"/>
      <c r="BB289" s="5"/>
      <c r="BC289" s="5"/>
      <c r="BD289" s="5"/>
      <c r="BE289" s="5"/>
      <c r="BF289" s="5"/>
      <c r="BG289" s="5"/>
      <c r="BH289" s="5"/>
      <c r="BI289" s="5"/>
      <c r="BJ289" s="5"/>
      <c r="BK289" s="5"/>
      <c r="BL289" s="5"/>
      <c r="BM289" s="5"/>
      <c r="BN289" s="5"/>
      <c r="BO289" s="5"/>
      <c r="BP289" s="5"/>
      <c r="BQ289" s="5"/>
      <c r="BR289" s="5"/>
      <c r="BS289" s="5"/>
      <c r="BT289" s="5"/>
      <c r="BU289" s="5"/>
      <c r="BV289" s="5"/>
      <c r="BW289" s="5"/>
      <c r="BX289" s="5"/>
      <c r="BY289" s="5"/>
      <c r="BZ289" s="5"/>
      <c r="CA289" s="5"/>
      <c r="CB289" s="5"/>
      <c r="CC289" s="5"/>
      <c r="CD289" s="5"/>
      <c r="CE289" s="5"/>
    </row>
    <row r="290" spans="1:83" s="2" customFormat="1">
      <c r="A290" s="10">
        <v>5</v>
      </c>
      <c r="B290" s="10" t="s">
        <v>8</v>
      </c>
      <c r="C290" s="24">
        <v>2.13</v>
      </c>
      <c r="D290" s="24">
        <v>1.99</v>
      </c>
      <c r="E290" s="32">
        <v>1.0703517587939697</v>
      </c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  <c r="AT290" s="5"/>
      <c r="AU290" s="5"/>
      <c r="AV290" s="5"/>
      <c r="AW290" s="5"/>
      <c r="AX290" s="5"/>
      <c r="AY290" s="5"/>
      <c r="AZ290" s="5"/>
      <c r="BA290" s="5"/>
      <c r="BB290" s="5"/>
      <c r="BC290" s="5"/>
      <c r="BD290" s="5"/>
      <c r="BE290" s="5"/>
      <c r="BF290" s="5"/>
      <c r="BG290" s="5"/>
      <c r="BH290" s="5"/>
      <c r="BI290" s="5"/>
      <c r="BJ290" s="5"/>
      <c r="BK290" s="5"/>
      <c r="BL290" s="5"/>
      <c r="BM290" s="5"/>
      <c r="BN290" s="5"/>
      <c r="BO290" s="5"/>
      <c r="BP290" s="5"/>
      <c r="BQ290" s="5"/>
      <c r="BR290" s="5"/>
      <c r="BS290" s="5"/>
      <c r="BT290" s="5"/>
      <c r="BU290" s="5"/>
      <c r="BV290" s="5"/>
      <c r="BW290" s="5"/>
      <c r="BX290" s="5"/>
      <c r="BY290" s="5"/>
      <c r="BZ290" s="5"/>
      <c r="CA290" s="5"/>
      <c r="CB290" s="5"/>
      <c r="CC290" s="5"/>
      <c r="CD290" s="5"/>
      <c r="CE290" s="5"/>
    </row>
    <row r="291" spans="1:83" s="2" customFormat="1">
      <c r="A291" s="10">
        <v>5</v>
      </c>
      <c r="B291" s="10" t="s">
        <v>0</v>
      </c>
      <c r="C291" s="24">
        <v>6.52</v>
      </c>
      <c r="D291" s="24">
        <v>6.52</v>
      </c>
      <c r="E291" s="32">
        <v>1</v>
      </c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  <c r="AS291" s="5"/>
      <c r="AT291" s="5"/>
      <c r="AU291" s="5"/>
      <c r="AV291" s="5"/>
      <c r="AW291" s="5"/>
      <c r="AX291" s="5"/>
      <c r="AY291" s="5"/>
      <c r="AZ291" s="5"/>
      <c r="BA291" s="5"/>
      <c r="BB291" s="5"/>
      <c r="BC291" s="5"/>
      <c r="BD291" s="5"/>
      <c r="BE291" s="5"/>
      <c r="BF291" s="5"/>
      <c r="BG291" s="5"/>
      <c r="BH291" s="5"/>
      <c r="BI291" s="5"/>
      <c r="BJ291" s="5"/>
      <c r="BK291" s="5"/>
      <c r="BL291" s="5"/>
      <c r="BM291" s="5"/>
      <c r="BN291" s="5"/>
      <c r="BO291" s="5"/>
      <c r="BP291" s="5"/>
      <c r="BQ291" s="5"/>
      <c r="BR291" s="5"/>
      <c r="BS291" s="5"/>
      <c r="BT291" s="5"/>
      <c r="BU291" s="5"/>
      <c r="BV291" s="5"/>
      <c r="BW291" s="5"/>
      <c r="BX291" s="5"/>
      <c r="BY291" s="5"/>
      <c r="BZ291" s="5"/>
      <c r="CA291" s="5"/>
      <c r="CB291" s="5"/>
      <c r="CC291" s="5"/>
      <c r="CD291" s="5"/>
      <c r="CE291" s="5"/>
    </row>
    <row r="292" spans="1:83" s="2" customFormat="1">
      <c r="A292" s="10">
        <v>5</v>
      </c>
      <c r="B292" s="10" t="s">
        <v>0</v>
      </c>
      <c r="C292" s="24">
        <v>2.37</v>
      </c>
      <c r="D292" s="24">
        <v>2.37</v>
      </c>
      <c r="E292" s="32">
        <v>1</v>
      </c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  <c r="AS292" s="5"/>
      <c r="AT292" s="5"/>
      <c r="AU292" s="5"/>
      <c r="AV292" s="5"/>
      <c r="AW292" s="5"/>
      <c r="AX292" s="5"/>
      <c r="AY292" s="5"/>
      <c r="AZ292" s="5"/>
      <c r="BA292" s="5"/>
      <c r="BB292" s="5"/>
      <c r="BC292" s="5"/>
      <c r="BD292" s="5"/>
      <c r="BE292" s="5"/>
      <c r="BF292" s="5"/>
      <c r="BG292" s="5"/>
      <c r="BH292" s="5"/>
      <c r="BI292" s="5"/>
      <c r="BJ292" s="5"/>
      <c r="BK292" s="5"/>
      <c r="BL292" s="5"/>
      <c r="BM292" s="5"/>
      <c r="BN292" s="5"/>
      <c r="BO292" s="5"/>
      <c r="BP292" s="5"/>
      <c r="BQ292" s="5"/>
      <c r="BR292" s="5"/>
      <c r="BS292" s="5"/>
      <c r="BT292" s="5"/>
      <c r="BU292" s="5"/>
      <c r="BV292" s="5"/>
      <c r="BW292" s="5"/>
      <c r="BX292" s="5"/>
      <c r="BY292" s="5"/>
      <c r="BZ292" s="5"/>
      <c r="CA292" s="5"/>
      <c r="CB292" s="5"/>
      <c r="CC292" s="5"/>
      <c r="CD292" s="5"/>
      <c r="CE292" s="5"/>
    </row>
    <row r="293" spans="1:83" s="2" customFormat="1">
      <c r="A293" s="10">
        <v>5</v>
      </c>
      <c r="B293" s="10" t="s">
        <v>11</v>
      </c>
      <c r="C293" s="24">
        <v>7.42</v>
      </c>
      <c r="D293" s="24">
        <v>6.96</v>
      </c>
      <c r="E293" s="32">
        <v>1.0660919540229885</v>
      </c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  <c r="AS293" s="5"/>
      <c r="AT293" s="5"/>
      <c r="AU293" s="5"/>
      <c r="AV293" s="5"/>
      <c r="AW293" s="5"/>
      <c r="AX293" s="5"/>
      <c r="AY293" s="5"/>
      <c r="AZ293" s="5"/>
      <c r="BA293" s="5"/>
      <c r="BB293" s="5"/>
      <c r="BC293" s="5"/>
      <c r="BD293" s="5"/>
      <c r="BE293" s="5"/>
      <c r="BF293" s="5"/>
      <c r="BG293" s="5"/>
      <c r="BH293" s="5"/>
      <c r="BI293" s="5"/>
      <c r="BJ293" s="5"/>
      <c r="BK293" s="5"/>
      <c r="BL293" s="5"/>
      <c r="BM293" s="5"/>
      <c r="BN293" s="5"/>
      <c r="BO293" s="5"/>
      <c r="BP293" s="5"/>
      <c r="BQ293" s="5"/>
      <c r="BR293" s="5"/>
      <c r="BS293" s="5"/>
      <c r="BT293" s="5"/>
      <c r="BU293" s="5"/>
      <c r="BV293" s="5"/>
      <c r="BW293" s="5"/>
      <c r="BX293" s="5"/>
      <c r="BY293" s="5"/>
      <c r="BZ293" s="5"/>
      <c r="CA293" s="5"/>
      <c r="CB293" s="5"/>
      <c r="CC293" s="5"/>
      <c r="CD293" s="5"/>
      <c r="CE293" s="5"/>
    </row>
    <row r="294" spans="1:83" s="2" customFormat="1">
      <c r="A294" s="10">
        <v>5</v>
      </c>
      <c r="B294" s="10" t="s">
        <v>3</v>
      </c>
      <c r="C294" s="24">
        <v>6.6</v>
      </c>
      <c r="D294" s="24">
        <v>6.6</v>
      </c>
      <c r="E294" s="32">
        <v>1</v>
      </c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  <c r="AS294" s="5"/>
      <c r="AT294" s="5"/>
      <c r="AU294" s="5"/>
      <c r="AV294" s="5"/>
      <c r="AW294" s="5"/>
      <c r="AX294" s="5"/>
      <c r="AY294" s="5"/>
      <c r="AZ294" s="5"/>
      <c r="BA294" s="5"/>
      <c r="BB294" s="5"/>
      <c r="BC294" s="5"/>
      <c r="BD294" s="5"/>
      <c r="BE294" s="5"/>
      <c r="BF294" s="5"/>
      <c r="BG294" s="5"/>
      <c r="BH294" s="5"/>
      <c r="BI294" s="5"/>
      <c r="BJ294" s="5"/>
      <c r="BK294" s="5"/>
      <c r="BL294" s="5"/>
      <c r="BM294" s="5"/>
      <c r="BN294" s="5"/>
      <c r="BO294" s="5"/>
      <c r="BP294" s="5"/>
      <c r="BQ294" s="5"/>
      <c r="BR294" s="5"/>
      <c r="BS294" s="5"/>
      <c r="BT294" s="5"/>
      <c r="BU294" s="5"/>
      <c r="BV294" s="5"/>
      <c r="BW294" s="5"/>
      <c r="BX294" s="5"/>
      <c r="BY294" s="5"/>
      <c r="BZ294" s="5"/>
      <c r="CA294" s="5"/>
      <c r="CB294" s="5"/>
      <c r="CC294" s="5"/>
      <c r="CD294" s="5"/>
      <c r="CE294" s="5"/>
    </row>
    <row r="295" spans="1:83" s="2" customFormat="1">
      <c r="A295" s="10">
        <v>5</v>
      </c>
      <c r="B295" s="27" t="s">
        <v>2</v>
      </c>
      <c r="C295" s="28">
        <v>6.8</v>
      </c>
      <c r="D295" s="28">
        <v>6.39</v>
      </c>
      <c r="E295" s="35">
        <v>1.0641627543035994</v>
      </c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  <c r="AS295" s="5"/>
      <c r="AT295" s="5"/>
      <c r="AU295" s="5"/>
      <c r="AV295" s="5"/>
      <c r="AW295" s="5"/>
      <c r="AX295" s="5"/>
      <c r="AY295" s="5"/>
      <c r="AZ295" s="5"/>
      <c r="BA295" s="5"/>
      <c r="BB295" s="5"/>
      <c r="BC295" s="5"/>
      <c r="BD295" s="5"/>
      <c r="BE295" s="5"/>
      <c r="BF295" s="5"/>
      <c r="BG295" s="5"/>
      <c r="BH295" s="5"/>
      <c r="BI295" s="5"/>
      <c r="BJ295" s="5"/>
      <c r="BK295" s="5"/>
      <c r="BL295" s="5"/>
      <c r="BM295" s="5"/>
      <c r="BN295" s="5"/>
      <c r="BO295" s="5"/>
      <c r="BP295" s="5"/>
      <c r="BQ295" s="5"/>
      <c r="BR295" s="5"/>
      <c r="BS295" s="5"/>
      <c r="BT295" s="5"/>
      <c r="BU295" s="5"/>
      <c r="BV295" s="5"/>
      <c r="BW295" s="5"/>
      <c r="BX295" s="5"/>
      <c r="BY295" s="5"/>
      <c r="BZ295" s="5"/>
      <c r="CA295" s="5"/>
      <c r="CB295" s="5"/>
      <c r="CC295" s="5"/>
      <c r="CD295" s="5"/>
      <c r="CE295" s="5"/>
    </row>
    <row r="296" spans="1:83">
      <c r="A296" s="10">
        <v>6</v>
      </c>
      <c r="B296" s="27" t="s">
        <v>3</v>
      </c>
      <c r="C296" s="28">
        <v>1.49</v>
      </c>
      <c r="D296" s="28">
        <v>1.49</v>
      </c>
      <c r="E296" s="35">
        <v>1</v>
      </c>
    </row>
    <row r="297" spans="1:83">
      <c r="A297" s="10">
        <v>6</v>
      </c>
      <c r="B297" s="10" t="s">
        <v>3</v>
      </c>
      <c r="C297" s="24">
        <v>1.72</v>
      </c>
      <c r="D297" s="24">
        <v>1.72</v>
      </c>
      <c r="E297" s="32">
        <v>1</v>
      </c>
    </row>
    <row r="298" spans="1:83">
      <c r="A298" s="10">
        <v>6</v>
      </c>
      <c r="B298" s="10" t="s">
        <v>3</v>
      </c>
      <c r="C298" s="24">
        <v>1.72</v>
      </c>
      <c r="D298" s="24">
        <v>1.72</v>
      </c>
      <c r="E298" s="32">
        <v>1</v>
      </c>
    </row>
    <row r="299" spans="1:83">
      <c r="A299" s="10">
        <v>6</v>
      </c>
      <c r="B299" s="10" t="s">
        <v>3</v>
      </c>
      <c r="C299" s="24">
        <v>1.49</v>
      </c>
      <c r="D299" s="24">
        <v>1.49</v>
      </c>
      <c r="E299" s="32">
        <v>1</v>
      </c>
    </row>
    <row r="300" spans="1:83">
      <c r="A300" s="10">
        <v>6</v>
      </c>
      <c r="B300" s="10" t="s">
        <v>3</v>
      </c>
      <c r="C300" s="24">
        <v>3.44</v>
      </c>
      <c r="D300" s="24">
        <v>3.44</v>
      </c>
      <c r="E300" s="32">
        <v>1</v>
      </c>
    </row>
    <row r="301" spans="1:83">
      <c r="A301" s="10">
        <v>6</v>
      </c>
      <c r="B301" s="10" t="s">
        <v>3</v>
      </c>
      <c r="C301" s="24">
        <v>1.72</v>
      </c>
      <c r="D301" s="24">
        <v>1.72</v>
      </c>
      <c r="E301" s="32">
        <v>1</v>
      </c>
    </row>
    <row r="302" spans="1:83">
      <c r="A302" s="10">
        <v>6</v>
      </c>
      <c r="B302" s="10" t="s">
        <v>8</v>
      </c>
      <c r="C302" s="24">
        <v>6.21</v>
      </c>
      <c r="D302" s="24">
        <v>6.21</v>
      </c>
      <c r="E302" s="32">
        <v>1</v>
      </c>
    </row>
    <row r="303" spans="1:83">
      <c r="A303" s="10">
        <v>6</v>
      </c>
      <c r="B303" s="10" t="s">
        <v>3</v>
      </c>
      <c r="C303" s="24">
        <v>1.49</v>
      </c>
      <c r="D303" s="24">
        <v>1.49</v>
      </c>
      <c r="E303" s="32">
        <v>1</v>
      </c>
    </row>
    <row r="304" spans="1:83">
      <c r="A304" s="10">
        <v>6</v>
      </c>
      <c r="B304" s="10" t="s">
        <v>3</v>
      </c>
      <c r="C304" s="24">
        <v>3.44</v>
      </c>
      <c r="D304" s="24">
        <v>3.44</v>
      </c>
      <c r="E304" s="32">
        <v>1</v>
      </c>
    </row>
    <row r="305" spans="1:5">
      <c r="A305" s="10">
        <v>6</v>
      </c>
      <c r="B305" s="10" t="s">
        <v>3</v>
      </c>
      <c r="C305" s="24">
        <v>1.72</v>
      </c>
      <c r="D305" s="24">
        <v>1.72</v>
      </c>
      <c r="E305" s="32">
        <v>1</v>
      </c>
    </row>
    <row r="306" spans="1:5">
      <c r="A306" s="10">
        <v>6</v>
      </c>
      <c r="B306" s="10" t="s">
        <v>3</v>
      </c>
      <c r="C306" s="24">
        <v>1.49</v>
      </c>
      <c r="D306" s="24">
        <v>1.49</v>
      </c>
      <c r="E306" s="32">
        <v>1</v>
      </c>
    </row>
    <row r="307" spans="1:5">
      <c r="A307" s="10">
        <v>6</v>
      </c>
      <c r="B307" s="10" t="s">
        <v>0</v>
      </c>
      <c r="C307" s="24">
        <v>0.48</v>
      </c>
      <c r="D307" s="24">
        <v>0.48</v>
      </c>
      <c r="E307" s="32">
        <v>1</v>
      </c>
    </row>
    <row r="308" spans="1:5">
      <c r="A308" s="10">
        <v>6</v>
      </c>
      <c r="B308" s="10" t="s">
        <v>3</v>
      </c>
      <c r="C308" s="24">
        <v>3.44</v>
      </c>
      <c r="D308" s="24">
        <v>3.44</v>
      </c>
      <c r="E308" s="32">
        <v>1</v>
      </c>
    </row>
    <row r="309" spans="1:5">
      <c r="A309" s="10">
        <v>6</v>
      </c>
      <c r="B309" s="10" t="s">
        <v>3</v>
      </c>
      <c r="C309" s="24">
        <v>1.49</v>
      </c>
      <c r="D309" s="24">
        <v>1.49</v>
      </c>
      <c r="E309" s="32">
        <v>1</v>
      </c>
    </row>
    <row r="310" spans="1:5">
      <c r="A310" s="10">
        <v>6</v>
      </c>
      <c r="B310" s="10" t="s">
        <v>3</v>
      </c>
      <c r="C310" s="24">
        <v>1.49</v>
      </c>
      <c r="D310" s="24">
        <v>1.49</v>
      </c>
      <c r="E310" s="32">
        <v>1</v>
      </c>
    </row>
    <row r="311" spans="1:5">
      <c r="A311" s="10">
        <v>6</v>
      </c>
      <c r="B311" s="10" t="s">
        <v>3</v>
      </c>
      <c r="C311" s="24">
        <v>3.92</v>
      </c>
      <c r="D311" s="24">
        <v>3.92</v>
      </c>
      <c r="E311" s="32">
        <v>1</v>
      </c>
    </row>
    <row r="312" spans="1:5">
      <c r="A312" s="10">
        <v>6</v>
      </c>
      <c r="B312" s="10" t="s">
        <v>5</v>
      </c>
      <c r="C312" s="24">
        <v>1.33</v>
      </c>
      <c r="D312" s="24">
        <v>1.33</v>
      </c>
      <c r="E312" s="32">
        <v>1</v>
      </c>
    </row>
    <row r="313" spans="1:5">
      <c r="A313" s="10">
        <v>6</v>
      </c>
      <c r="B313" s="10" t="s">
        <v>6</v>
      </c>
      <c r="C313" s="24">
        <v>1.1299999999999999</v>
      </c>
      <c r="D313" s="24">
        <v>1.1299999999999999</v>
      </c>
      <c r="E313" s="32">
        <v>1</v>
      </c>
    </row>
    <row r="314" spans="1:5">
      <c r="A314" s="10">
        <v>6</v>
      </c>
      <c r="B314" s="10" t="s">
        <v>3</v>
      </c>
      <c r="C314" s="24">
        <v>1.49</v>
      </c>
      <c r="D314" s="24">
        <v>1.49</v>
      </c>
      <c r="E314" s="32">
        <v>1</v>
      </c>
    </row>
    <row r="315" spans="1:5">
      <c r="A315" s="10">
        <v>6</v>
      </c>
      <c r="B315" s="10" t="s">
        <v>3</v>
      </c>
      <c r="C315" s="24">
        <v>1.49</v>
      </c>
      <c r="D315" s="24">
        <v>1.49</v>
      </c>
      <c r="E315" s="32">
        <v>1</v>
      </c>
    </row>
    <row r="316" spans="1:5">
      <c r="A316" s="10">
        <v>6</v>
      </c>
      <c r="B316" s="10" t="s">
        <v>7</v>
      </c>
      <c r="C316" s="24">
        <v>7.68</v>
      </c>
      <c r="D316" s="24">
        <v>7.68</v>
      </c>
      <c r="E316" s="32">
        <v>1</v>
      </c>
    </row>
    <row r="317" spans="1:5">
      <c r="A317" s="10">
        <v>6</v>
      </c>
      <c r="B317" s="10" t="s">
        <v>3</v>
      </c>
      <c r="C317" s="24">
        <v>3.44</v>
      </c>
      <c r="D317" s="24">
        <v>3.44</v>
      </c>
      <c r="E317" s="32">
        <v>1</v>
      </c>
    </row>
    <row r="318" spans="1:5">
      <c r="A318" s="10">
        <v>6</v>
      </c>
      <c r="B318" s="10" t="s">
        <v>3</v>
      </c>
      <c r="C318" s="24">
        <v>1.49</v>
      </c>
      <c r="D318" s="24">
        <v>1.49</v>
      </c>
      <c r="E318" s="32">
        <v>1</v>
      </c>
    </row>
    <row r="319" spans="1:5">
      <c r="A319" s="10">
        <v>6</v>
      </c>
      <c r="B319" s="10" t="s">
        <v>3</v>
      </c>
      <c r="C319" s="24">
        <v>1.72</v>
      </c>
      <c r="D319" s="24">
        <v>1.72</v>
      </c>
      <c r="E319" s="32">
        <v>1</v>
      </c>
    </row>
    <row r="320" spans="1:5">
      <c r="A320" s="10">
        <v>6</v>
      </c>
      <c r="B320" s="10" t="s">
        <v>3</v>
      </c>
      <c r="C320" s="24">
        <v>1.72</v>
      </c>
      <c r="D320" s="24">
        <v>1.72</v>
      </c>
      <c r="E320" s="32">
        <v>1</v>
      </c>
    </row>
    <row r="321" spans="1:83">
      <c r="A321" s="10">
        <v>6</v>
      </c>
      <c r="B321" s="10" t="s">
        <v>3</v>
      </c>
      <c r="C321" s="24">
        <v>2.98</v>
      </c>
      <c r="D321" s="24">
        <v>2.98</v>
      </c>
      <c r="E321" s="32">
        <v>1</v>
      </c>
    </row>
    <row r="322" spans="1:83">
      <c r="A322" s="10">
        <v>6</v>
      </c>
      <c r="B322" s="10" t="s">
        <v>6</v>
      </c>
      <c r="C322" s="24">
        <v>0.81</v>
      </c>
      <c r="D322" s="24">
        <v>0.81</v>
      </c>
      <c r="E322" s="32">
        <v>1</v>
      </c>
    </row>
    <row r="323" spans="1:83">
      <c r="A323" s="10">
        <v>6</v>
      </c>
      <c r="B323" s="27" t="s">
        <v>5</v>
      </c>
      <c r="C323" s="28">
        <v>1.1000000000000001</v>
      </c>
      <c r="D323" s="28">
        <v>1.1000000000000001</v>
      </c>
      <c r="E323" s="35">
        <v>1</v>
      </c>
    </row>
    <row r="324" spans="1:83" s="2" customFormat="1">
      <c r="A324" s="10">
        <v>7</v>
      </c>
      <c r="B324" s="27" t="s">
        <v>6</v>
      </c>
      <c r="C324" s="28">
        <v>2.93</v>
      </c>
      <c r="D324" s="28">
        <v>2.93</v>
      </c>
      <c r="E324" s="35">
        <v>1</v>
      </c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  <c r="AR324" s="5"/>
      <c r="AS324" s="5"/>
      <c r="AT324" s="5"/>
      <c r="AU324" s="5"/>
      <c r="AV324" s="5"/>
      <c r="AW324" s="5"/>
      <c r="AX324" s="5"/>
      <c r="AY324" s="5"/>
      <c r="AZ324" s="5"/>
      <c r="BA324" s="5"/>
      <c r="BB324" s="5"/>
      <c r="BC324" s="5"/>
      <c r="BD324" s="5"/>
      <c r="BE324" s="5"/>
      <c r="BF324" s="5"/>
      <c r="BG324" s="5"/>
      <c r="BH324" s="5"/>
      <c r="BI324" s="5"/>
      <c r="BJ324" s="5"/>
      <c r="BK324" s="5"/>
      <c r="BL324" s="5"/>
      <c r="BM324" s="5"/>
      <c r="BN324" s="5"/>
      <c r="BO324" s="5"/>
      <c r="BP324" s="5"/>
      <c r="BQ324" s="5"/>
      <c r="BR324" s="5"/>
      <c r="BS324" s="5"/>
      <c r="BT324" s="5"/>
      <c r="BU324" s="5"/>
      <c r="BV324" s="5"/>
      <c r="BW324" s="5"/>
      <c r="BX324" s="5"/>
      <c r="BY324" s="5"/>
      <c r="BZ324" s="5"/>
      <c r="CA324" s="5"/>
      <c r="CB324" s="5"/>
      <c r="CC324" s="5"/>
      <c r="CD324" s="5"/>
      <c r="CE324" s="5"/>
    </row>
    <row r="325" spans="1:83" s="2" customFormat="1">
      <c r="A325" s="10">
        <v>7</v>
      </c>
      <c r="B325" s="10" t="s">
        <v>3</v>
      </c>
      <c r="C325" s="24">
        <v>2.98</v>
      </c>
      <c r="D325" s="24">
        <v>2.98</v>
      </c>
      <c r="E325" s="32">
        <v>1</v>
      </c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  <c r="AR325" s="5"/>
      <c r="AS325" s="5"/>
      <c r="AT325" s="5"/>
      <c r="AU325" s="5"/>
      <c r="AV325" s="5"/>
      <c r="AW325" s="5"/>
      <c r="AX325" s="5"/>
      <c r="AY325" s="5"/>
      <c r="AZ325" s="5"/>
      <c r="BA325" s="5"/>
      <c r="BB325" s="5"/>
      <c r="BC325" s="5"/>
      <c r="BD325" s="5"/>
      <c r="BE325" s="5"/>
      <c r="BF325" s="5"/>
      <c r="BG325" s="5"/>
      <c r="BH325" s="5"/>
      <c r="BI325" s="5"/>
      <c r="BJ325" s="5"/>
      <c r="BK325" s="5"/>
      <c r="BL325" s="5"/>
      <c r="BM325" s="5"/>
      <c r="BN325" s="5"/>
      <c r="BO325" s="5"/>
      <c r="BP325" s="5"/>
      <c r="BQ325" s="5"/>
      <c r="BR325" s="5"/>
      <c r="BS325" s="5"/>
      <c r="BT325" s="5"/>
      <c r="BU325" s="5"/>
      <c r="BV325" s="5"/>
      <c r="BW325" s="5"/>
      <c r="BX325" s="5"/>
      <c r="BY325" s="5"/>
      <c r="BZ325" s="5"/>
      <c r="CA325" s="5"/>
      <c r="CB325" s="5"/>
      <c r="CC325" s="5"/>
      <c r="CD325" s="5"/>
      <c r="CE325" s="5"/>
    </row>
    <row r="326" spans="1:83" s="2" customFormat="1">
      <c r="A326" s="10">
        <v>7</v>
      </c>
      <c r="B326" s="10" t="s">
        <v>0</v>
      </c>
      <c r="C326" s="24">
        <v>5.0599999999999996</v>
      </c>
      <c r="D326" s="24">
        <v>5.0599999999999996</v>
      </c>
      <c r="E326" s="32">
        <v>1</v>
      </c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  <c r="AR326" s="5"/>
      <c r="AS326" s="5"/>
      <c r="AT326" s="5"/>
      <c r="AU326" s="5"/>
      <c r="AV326" s="5"/>
      <c r="AW326" s="5"/>
      <c r="AX326" s="5"/>
      <c r="AY326" s="5"/>
      <c r="AZ326" s="5"/>
      <c r="BA326" s="5"/>
      <c r="BB326" s="5"/>
      <c r="BC326" s="5"/>
      <c r="BD326" s="5"/>
      <c r="BE326" s="5"/>
      <c r="BF326" s="5"/>
      <c r="BG326" s="5"/>
      <c r="BH326" s="5"/>
      <c r="BI326" s="5"/>
      <c r="BJ326" s="5"/>
      <c r="BK326" s="5"/>
      <c r="BL326" s="5"/>
      <c r="BM326" s="5"/>
      <c r="BN326" s="5"/>
      <c r="BO326" s="5"/>
      <c r="BP326" s="5"/>
      <c r="BQ326" s="5"/>
      <c r="BR326" s="5"/>
      <c r="BS326" s="5"/>
      <c r="BT326" s="5"/>
      <c r="BU326" s="5"/>
      <c r="BV326" s="5"/>
      <c r="BW326" s="5"/>
      <c r="BX326" s="5"/>
      <c r="BY326" s="5"/>
      <c r="BZ326" s="5"/>
      <c r="CA326" s="5"/>
      <c r="CB326" s="5"/>
      <c r="CC326" s="5"/>
      <c r="CD326" s="5"/>
      <c r="CE326" s="5"/>
    </row>
    <row r="327" spans="1:83" s="2" customFormat="1">
      <c r="A327" s="10">
        <v>7</v>
      </c>
      <c r="B327" s="10" t="s">
        <v>3</v>
      </c>
      <c r="C327" s="24">
        <v>3.44</v>
      </c>
      <c r="D327" s="24">
        <v>3.44</v>
      </c>
      <c r="E327" s="32">
        <v>1</v>
      </c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  <c r="AR327" s="5"/>
      <c r="AS327" s="5"/>
      <c r="AT327" s="5"/>
      <c r="AU327" s="5"/>
      <c r="AV327" s="5"/>
      <c r="AW327" s="5"/>
      <c r="AX327" s="5"/>
      <c r="AY327" s="5"/>
      <c r="AZ327" s="5"/>
      <c r="BA327" s="5"/>
      <c r="BB327" s="5"/>
      <c r="BC327" s="5"/>
      <c r="BD327" s="5"/>
      <c r="BE327" s="5"/>
      <c r="BF327" s="5"/>
      <c r="BG327" s="5"/>
      <c r="BH327" s="5"/>
      <c r="BI327" s="5"/>
      <c r="BJ327" s="5"/>
      <c r="BK327" s="5"/>
      <c r="BL327" s="5"/>
      <c r="BM327" s="5"/>
      <c r="BN327" s="5"/>
      <c r="BO327" s="5"/>
      <c r="BP327" s="5"/>
      <c r="BQ327" s="5"/>
      <c r="BR327" s="5"/>
      <c r="BS327" s="5"/>
      <c r="BT327" s="5"/>
      <c r="BU327" s="5"/>
      <c r="BV327" s="5"/>
      <c r="BW327" s="5"/>
      <c r="BX327" s="5"/>
      <c r="BY327" s="5"/>
      <c r="BZ327" s="5"/>
      <c r="CA327" s="5"/>
      <c r="CB327" s="5"/>
      <c r="CC327" s="5"/>
      <c r="CD327" s="5"/>
      <c r="CE327" s="5"/>
    </row>
    <row r="328" spans="1:83" s="2" customFormat="1">
      <c r="A328" s="10">
        <v>7</v>
      </c>
      <c r="B328" s="10" t="s">
        <v>3</v>
      </c>
      <c r="C328" s="24">
        <v>3.44</v>
      </c>
      <c r="D328" s="24">
        <v>3.44</v>
      </c>
      <c r="E328" s="32">
        <v>1</v>
      </c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  <c r="AR328" s="5"/>
      <c r="AS328" s="5"/>
      <c r="AT328" s="5"/>
      <c r="AU328" s="5"/>
      <c r="AV328" s="5"/>
      <c r="AW328" s="5"/>
      <c r="AX328" s="5"/>
      <c r="AY328" s="5"/>
      <c r="AZ328" s="5"/>
      <c r="BA328" s="5"/>
      <c r="BB328" s="5"/>
      <c r="BC328" s="5"/>
      <c r="BD328" s="5"/>
      <c r="BE328" s="5"/>
      <c r="BF328" s="5"/>
      <c r="BG328" s="5"/>
      <c r="BH328" s="5"/>
      <c r="BI328" s="5"/>
      <c r="BJ328" s="5"/>
      <c r="BK328" s="5"/>
      <c r="BL328" s="5"/>
      <c r="BM328" s="5"/>
      <c r="BN328" s="5"/>
      <c r="BO328" s="5"/>
      <c r="BP328" s="5"/>
      <c r="BQ328" s="5"/>
      <c r="BR328" s="5"/>
      <c r="BS328" s="5"/>
      <c r="BT328" s="5"/>
      <c r="BU328" s="5"/>
      <c r="BV328" s="5"/>
      <c r="BW328" s="5"/>
      <c r="BX328" s="5"/>
      <c r="BY328" s="5"/>
      <c r="BZ328" s="5"/>
      <c r="CA328" s="5"/>
      <c r="CB328" s="5"/>
      <c r="CC328" s="5"/>
      <c r="CD328" s="5"/>
      <c r="CE328" s="5"/>
    </row>
    <row r="329" spans="1:83" s="2" customFormat="1">
      <c r="A329" s="10">
        <v>7</v>
      </c>
      <c r="B329" s="10" t="s">
        <v>3</v>
      </c>
      <c r="C329" s="24">
        <v>3.44</v>
      </c>
      <c r="D329" s="24">
        <v>3.44</v>
      </c>
      <c r="E329" s="32">
        <v>1</v>
      </c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  <c r="AR329" s="5"/>
      <c r="AS329" s="5"/>
      <c r="AT329" s="5"/>
      <c r="AU329" s="5"/>
      <c r="AV329" s="5"/>
      <c r="AW329" s="5"/>
      <c r="AX329" s="5"/>
      <c r="AY329" s="5"/>
      <c r="AZ329" s="5"/>
      <c r="BA329" s="5"/>
      <c r="BB329" s="5"/>
      <c r="BC329" s="5"/>
      <c r="BD329" s="5"/>
      <c r="BE329" s="5"/>
      <c r="BF329" s="5"/>
      <c r="BG329" s="5"/>
      <c r="BH329" s="5"/>
      <c r="BI329" s="5"/>
      <c r="BJ329" s="5"/>
      <c r="BK329" s="5"/>
      <c r="BL329" s="5"/>
      <c r="BM329" s="5"/>
      <c r="BN329" s="5"/>
      <c r="BO329" s="5"/>
      <c r="BP329" s="5"/>
      <c r="BQ329" s="5"/>
      <c r="BR329" s="5"/>
      <c r="BS329" s="5"/>
      <c r="BT329" s="5"/>
      <c r="BU329" s="5"/>
      <c r="BV329" s="5"/>
      <c r="BW329" s="5"/>
      <c r="BX329" s="5"/>
      <c r="BY329" s="5"/>
      <c r="BZ329" s="5"/>
      <c r="CA329" s="5"/>
      <c r="CB329" s="5"/>
      <c r="CC329" s="5"/>
      <c r="CD329" s="5"/>
      <c r="CE329" s="5"/>
    </row>
    <row r="330" spans="1:83" s="2" customFormat="1">
      <c r="A330" s="10">
        <v>7</v>
      </c>
      <c r="B330" s="10" t="s">
        <v>5</v>
      </c>
      <c r="C330" s="24">
        <v>1.03</v>
      </c>
      <c r="D330" s="24">
        <v>1.03</v>
      </c>
      <c r="E330" s="32">
        <v>1</v>
      </c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  <c r="AR330" s="5"/>
      <c r="AS330" s="5"/>
      <c r="AT330" s="5"/>
      <c r="AU330" s="5"/>
      <c r="AV330" s="5"/>
      <c r="AW330" s="5"/>
      <c r="AX330" s="5"/>
      <c r="AY330" s="5"/>
      <c r="AZ330" s="5"/>
      <c r="BA330" s="5"/>
      <c r="BB330" s="5"/>
      <c r="BC330" s="5"/>
      <c r="BD330" s="5"/>
      <c r="BE330" s="5"/>
      <c r="BF330" s="5"/>
      <c r="BG330" s="5"/>
      <c r="BH330" s="5"/>
      <c r="BI330" s="5"/>
      <c r="BJ330" s="5"/>
      <c r="BK330" s="5"/>
      <c r="BL330" s="5"/>
      <c r="BM330" s="5"/>
      <c r="BN330" s="5"/>
      <c r="BO330" s="5"/>
      <c r="BP330" s="5"/>
      <c r="BQ330" s="5"/>
      <c r="BR330" s="5"/>
      <c r="BS330" s="5"/>
      <c r="BT330" s="5"/>
      <c r="BU330" s="5"/>
      <c r="BV330" s="5"/>
      <c r="BW330" s="5"/>
      <c r="BX330" s="5"/>
      <c r="BY330" s="5"/>
      <c r="BZ330" s="5"/>
      <c r="CA330" s="5"/>
      <c r="CB330" s="5"/>
      <c r="CC330" s="5"/>
      <c r="CD330" s="5"/>
      <c r="CE330" s="5"/>
    </row>
    <row r="331" spans="1:83" s="2" customFormat="1">
      <c r="A331" s="10">
        <v>7</v>
      </c>
      <c r="B331" s="10" t="s">
        <v>5</v>
      </c>
      <c r="C331" s="24">
        <v>5.56</v>
      </c>
      <c r="D331" s="24">
        <v>5.56</v>
      </c>
      <c r="E331" s="32">
        <v>1</v>
      </c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  <c r="AR331" s="5"/>
      <c r="AS331" s="5"/>
      <c r="AT331" s="5"/>
      <c r="AU331" s="5"/>
      <c r="AV331" s="5"/>
      <c r="AW331" s="5"/>
      <c r="AX331" s="5"/>
      <c r="AY331" s="5"/>
      <c r="AZ331" s="5"/>
      <c r="BA331" s="5"/>
      <c r="BB331" s="5"/>
      <c r="BC331" s="5"/>
      <c r="BD331" s="5"/>
      <c r="BE331" s="5"/>
      <c r="BF331" s="5"/>
      <c r="BG331" s="5"/>
      <c r="BH331" s="5"/>
      <c r="BI331" s="5"/>
      <c r="BJ331" s="5"/>
      <c r="BK331" s="5"/>
      <c r="BL331" s="5"/>
      <c r="BM331" s="5"/>
      <c r="BN331" s="5"/>
      <c r="BO331" s="5"/>
      <c r="BP331" s="5"/>
      <c r="BQ331" s="5"/>
      <c r="BR331" s="5"/>
      <c r="BS331" s="5"/>
      <c r="BT331" s="5"/>
      <c r="BU331" s="5"/>
      <c r="BV331" s="5"/>
      <c r="BW331" s="5"/>
      <c r="BX331" s="5"/>
      <c r="BY331" s="5"/>
      <c r="BZ331" s="5"/>
      <c r="CA331" s="5"/>
      <c r="CB331" s="5"/>
      <c r="CC331" s="5"/>
      <c r="CD331" s="5"/>
      <c r="CE331" s="5"/>
    </row>
    <row r="332" spans="1:83" s="2" customFormat="1">
      <c r="A332" s="10">
        <v>7</v>
      </c>
      <c r="B332" s="10" t="s">
        <v>0</v>
      </c>
      <c r="C332" s="24">
        <v>8.84</v>
      </c>
      <c r="D332" s="24">
        <v>8.84</v>
      </c>
      <c r="E332" s="32">
        <v>1</v>
      </c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  <c r="AR332" s="5"/>
      <c r="AS332" s="5"/>
      <c r="AT332" s="5"/>
      <c r="AU332" s="5"/>
      <c r="AV332" s="5"/>
      <c r="AW332" s="5"/>
      <c r="AX332" s="5"/>
      <c r="AY332" s="5"/>
      <c r="AZ332" s="5"/>
      <c r="BA332" s="5"/>
      <c r="BB332" s="5"/>
      <c r="BC332" s="5"/>
      <c r="BD332" s="5"/>
      <c r="BE332" s="5"/>
      <c r="BF332" s="5"/>
      <c r="BG332" s="5"/>
      <c r="BH332" s="5"/>
      <c r="BI332" s="5"/>
      <c r="BJ332" s="5"/>
      <c r="BK332" s="5"/>
      <c r="BL332" s="5"/>
      <c r="BM332" s="5"/>
      <c r="BN332" s="5"/>
      <c r="BO332" s="5"/>
      <c r="BP332" s="5"/>
      <c r="BQ332" s="5"/>
      <c r="BR332" s="5"/>
      <c r="BS332" s="5"/>
      <c r="BT332" s="5"/>
      <c r="BU332" s="5"/>
      <c r="BV332" s="5"/>
      <c r="BW332" s="5"/>
      <c r="BX332" s="5"/>
      <c r="BY332" s="5"/>
      <c r="BZ332" s="5"/>
      <c r="CA332" s="5"/>
      <c r="CB332" s="5"/>
      <c r="CC332" s="5"/>
      <c r="CD332" s="5"/>
      <c r="CE332" s="5"/>
    </row>
    <row r="333" spans="1:83" s="2" customFormat="1">
      <c r="A333" s="10">
        <v>7</v>
      </c>
      <c r="B333" s="10" t="s">
        <v>0</v>
      </c>
      <c r="C333" s="24">
        <v>4.42</v>
      </c>
      <c r="D333" s="24">
        <v>4.42</v>
      </c>
      <c r="E333" s="32">
        <v>1</v>
      </c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  <c r="AR333" s="5"/>
      <c r="AS333" s="5"/>
      <c r="AT333" s="5"/>
      <c r="AU333" s="5"/>
      <c r="AV333" s="5"/>
      <c r="AW333" s="5"/>
      <c r="AX333" s="5"/>
      <c r="AY333" s="5"/>
      <c r="AZ333" s="5"/>
      <c r="BA333" s="5"/>
      <c r="BB333" s="5"/>
      <c r="BC333" s="5"/>
      <c r="BD333" s="5"/>
      <c r="BE333" s="5"/>
      <c r="BF333" s="5"/>
      <c r="BG333" s="5"/>
      <c r="BH333" s="5"/>
      <c r="BI333" s="5"/>
      <c r="BJ333" s="5"/>
      <c r="BK333" s="5"/>
      <c r="BL333" s="5"/>
      <c r="BM333" s="5"/>
      <c r="BN333" s="5"/>
      <c r="BO333" s="5"/>
      <c r="BP333" s="5"/>
      <c r="BQ333" s="5"/>
      <c r="BR333" s="5"/>
      <c r="BS333" s="5"/>
      <c r="BT333" s="5"/>
      <c r="BU333" s="5"/>
      <c r="BV333" s="5"/>
      <c r="BW333" s="5"/>
      <c r="BX333" s="5"/>
      <c r="BY333" s="5"/>
      <c r="BZ333" s="5"/>
      <c r="CA333" s="5"/>
      <c r="CB333" s="5"/>
      <c r="CC333" s="5"/>
      <c r="CD333" s="5"/>
      <c r="CE333" s="5"/>
    </row>
    <row r="334" spans="1:83" s="2" customFormat="1">
      <c r="A334" s="10">
        <v>7</v>
      </c>
      <c r="B334" s="10" t="s">
        <v>3</v>
      </c>
      <c r="C334" s="24">
        <v>3.44</v>
      </c>
      <c r="D334" s="24">
        <v>3.44</v>
      </c>
      <c r="E334" s="32">
        <v>1</v>
      </c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  <c r="AR334" s="5"/>
      <c r="AS334" s="5"/>
      <c r="AT334" s="5"/>
      <c r="AU334" s="5"/>
      <c r="AV334" s="5"/>
      <c r="AW334" s="5"/>
      <c r="AX334" s="5"/>
      <c r="AY334" s="5"/>
      <c r="AZ334" s="5"/>
      <c r="BA334" s="5"/>
      <c r="BB334" s="5"/>
      <c r="BC334" s="5"/>
      <c r="BD334" s="5"/>
      <c r="BE334" s="5"/>
      <c r="BF334" s="5"/>
      <c r="BG334" s="5"/>
      <c r="BH334" s="5"/>
      <c r="BI334" s="5"/>
      <c r="BJ334" s="5"/>
      <c r="BK334" s="5"/>
      <c r="BL334" s="5"/>
      <c r="BM334" s="5"/>
      <c r="BN334" s="5"/>
      <c r="BO334" s="5"/>
      <c r="BP334" s="5"/>
      <c r="BQ334" s="5"/>
      <c r="BR334" s="5"/>
      <c r="BS334" s="5"/>
      <c r="BT334" s="5"/>
      <c r="BU334" s="5"/>
      <c r="BV334" s="5"/>
      <c r="BW334" s="5"/>
      <c r="BX334" s="5"/>
      <c r="BY334" s="5"/>
      <c r="BZ334" s="5"/>
      <c r="CA334" s="5"/>
      <c r="CB334" s="5"/>
      <c r="CC334" s="5"/>
      <c r="CD334" s="5"/>
      <c r="CE334" s="5"/>
    </row>
    <row r="335" spans="1:83" s="2" customFormat="1">
      <c r="A335" s="10">
        <v>7</v>
      </c>
      <c r="B335" s="10" t="s">
        <v>3</v>
      </c>
      <c r="C335" s="24">
        <v>2.98</v>
      </c>
      <c r="D335" s="24">
        <v>2.98</v>
      </c>
      <c r="E335" s="32">
        <v>1</v>
      </c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  <c r="AR335" s="5"/>
      <c r="AS335" s="5"/>
      <c r="AT335" s="5"/>
      <c r="AU335" s="5"/>
      <c r="AV335" s="5"/>
      <c r="AW335" s="5"/>
      <c r="AX335" s="5"/>
      <c r="AY335" s="5"/>
      <c r="AZ335" s="5"/>
      <c r="BA335" s="5"/>
      <c r="BB335" s="5"/>
      <c r="BC335" s="5"/>
      <c r="BD335" s="5"/>
      <c r="BE335" s="5"/>
      <c r="BF335" s="5"/>
      <c r="BG335" s="5"/>
      <c r="BH335" s="5"/>
      <c r="BI335" s="5"/>
      <c r="BJ335" s="5"/>
      <c r="BK335" s="5"/>
      <c r="BL335" s="5"/>
      <c r="BM335" s="5"/>
      <c r="BN335" s="5"/>
      <c r="BO335" s="5"/>
      <c r="BP335" s="5"/>
      <c r="BQ335" s="5"/>
      <c r="BR335" s="5"/>
      <c r="BS335" s="5"/>
      <c r="BT335" s="5"/>
      <c r="BU335" s="5"/>
      <c r="BV335" s="5"/>
      <c r="BW335" s="5"/>
      <c r="BX335" s="5"/>
      <c r="BY335" s="5"/>
      <c r="BZ335" s="5"/>
      <c r="CA335" s="5"/>
      <c r="CB335" s="5"/>
      <c r="CC335" s="5"/>
      <c r="CD335" s="5"/>
      <c r="CE335" s="5"/>
    </row>
    <row r="336" spans="1:83" s="2" customFormat="1">
      <c r="A336" s="10">
        <v>7</v>
      </c>
      <c r="B336" s="10" t="s">
        <v>0</v>
      </c>
      <c r="C336" s="24">
        <v>5.0599999999999996</v>
      </c>
      <c r="D336" s="24">
        <v>5.0599999999999996</v>
      </c>
      <c r="E336" s="32">
        <v>1</v>
      </c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  <c r="AR336" s="5"/>
      <c r="AS336" s="5"/>
      <c r="AT336" s="5"/>
      <c r="AU336" s="5"/>
      <c r="AV336" s="5"/>
      <c r="AW336" s="5"/>
      <c r="AX336" s="5"/>
      <c r="AY336" s="5"/>
      <c r="AZ336" s="5"/>
      <c r="BA336" s="5"/>
      <c r="BB336" s="5"/>
      <c r="BC336" s="5"/>
      <c r="BD336" s="5"/>
      <c r="BE336" s="5"/>
      <c r="BF336" s="5"/>
      <c r="BG336" s="5"/>
      <c r="BH336" s="5"/>
      <c r="BI336" s="5"/>
      <c r="BJ336" s="5"/>
      <c r="BK336" s="5"/>
      <c r="BL336" s="5"/>
      <c r="BM336" s="5"/>
      <c r="BN336" s="5"/>
      <c r="BO336" s="5"/>
      <c r="BP336" s="5"/>
      <c r="BQ336" s="5"/>
      <c r="BR336" s="5"/>
      <c r="BS336" s="5"/>
      <c r="BT336" s="5"/>
      <c r="BU336" s="5"/>
      <c r="BV336" s="5"/>
      <c r="BW336" s="5"/>
      <c r="BX336" s="5"/>
      <c r="BY336" s="5"/>
      <c r="BZ336" s="5"/>
      <c r="CA336" s="5"/>
      <c r="CB336" s="5"/>
      <c r="CC336" s="5"/>
      <c r="CD336" s="5"/>
      <c r="CE336" s="5"/>
    </row>
    <row r="337" spans="1:83" s="2" customFormat="1">
      <c r="A337" s="10">
        <v>7</v>
      </c>
      <c r="B337" s="10" t="s">
        <v>5</v>
      </c>
      <c r="C337" s="24">
        <v>4.26</v>
      </c>
      <c r="D337" s="24">
        <v>4.04</v>
      </c>
      <c r="E337" s="32">
        <v>1.0544554455445545</v>
      </c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  <c r="AR337" s="5"/>
      <c r="AS337" s="5"/>
      <c r="AT337" s="5"/>
      <c r="AU337" s="5"/>
      <c r="AV337" s="5"/>
      <c r="AW337" s="5"/>
      <c r="AX337" s="5"/>
      <c r="AY337" s="5"/>
      <c r="AZ337" s="5"/>
      <c r="BA337" s="5"/>
      <c r="BB337" s="5"/>
      <c r="BC337" s="5"/>
      <c r="BD337" s="5"/>
      <c r="BE337" s="5"/>
      <c r="BF337" s="5"/>
      <c r="BG337" s="5"/>
      <c r="BH337" s="5"/>
      <c r="BI337" s="5"/>
      <c r="BJ337" s="5"/>
      <c r="BK337" s="5"/>
      <c r="BL337" s="5"/>
      <c r="BM337" s="5"/>
      <c r="BN337" s="5"/>
      <c r="BO337" s="5"/>
      <c r="BP337" s="5"/>
      <c r="BQ337" s="5"/>
      <c r="BR337" s="5"/>
      <c r="BS337" s="5"/>
      <c r="BT337" s="5"/>
      <c r="BU337" s="5"/>
      <c r="BV337" s="5"/>
      <c r="BW337" s="5"/>
      <c r="BX337" s="5"/>
      <c r="BY337" s="5"/>
      <c r="BZ337" s="5"/>
      <c r="CA337" s="5"/>
      <c r="CB337" s="5"/>
      <c r="CC337" s="5"/>
      <c r="CD337" s="5"/>
      <c r="CE337" s="5"/>
    </row>
    <row r="338" spans="1:83" s="2" customFormat="1">
      <c r="A338" s="10">
        <v>7</v>
      </c>
      <c r="B338" s="10" t="s">
        <v>0</v>
      </c>
      <c r="C338" s="24">
        <v>4.42</v>
      </c>
      <c r="D338" s="24">
        <v>4.42</v>
      </c>
      <c r="E338" s="32">
        <v>1</v>
      </c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  <c r="AR338" s="5"/>
      <c r="AS338" s="5"/>
      <c r="AT338" s="5"/>
      <c r="AU338" s="5"/>
      <c r="AV338" s="5"/>
      <c r="AW338" s="5"/>
      <c r="AX338" s="5"/>
      <c r="AY338" s="5"/>
      <c r="AZ338" s="5"/>
      <c r="BA338" s="5"/>
      <c r="BB338" s="5"/>
      <c r="BC338" s="5"/>
      <c r="BD338" s="5"/>
      <c r="BE338" s="5"/>
      <c r="BF338" s="5"/>
      <c r="BG338" s="5"/>
      <c r="BH338" s="5"/>
      <c r="BI338" s="5"/>
      <c r="BJ338" s="5"/>
      <c r="BK338" s="5"/>
      <c r="BL338" s="5"/>
      <c r="BM338" s="5"/>
      <c r="BN338" s="5"/>
      <c r="BO338" s="5"/>
      <c r="BP338" s="5"/>
      <c r="BQ338" s="5"/>
      <c r="BR338" s="5"/>
      <c r="BS338" s="5"/>
      <c r="BT338" s="5"/>
      <c r="BU338" s="5"/>
      <c r="BV338" s="5"/>
      <c r="BW338" s="5"/>
      <c r="BX338" s="5"/>
      <c r="BY338" s="5"/>
      <c r="BZ338" s="5"/>
      <c r="CA338" s="5"/>
      <c r="CB338" s="5"/>
      <c r="CC338" s="5"/>
      <c r="CD338" s="5"/>
      <c r="CE338" s="5"/>
    </row>
    <row r="339" spans="1:83" s="2" customFormat="1">
      <c r="A339" s="10">
        <v>7</v>
      </c>
      <c r="B339" s="10" t="s">
        <v>0</v>
      </c>
      <c r="C339" s="24">
        <v>5.0599999999999996</v>
      </c>
      <c r="D339" s="24">
        <v>5.0599999999999996</v>
      </c>
      <c r="E339" s="32">
        <v>1</v>
      </c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  <c r="AR339" s="5"/>
      <c r="AS339" s="5"/>
      <c r="AT339" s="5"/>
      <c r="AU339" s="5"/>
      <c r="AV339" s="5"/>
      <c r="AW339" s="5"/>
      <c r="AX339" s="5"/>
      <c r="AY339" s="5"/>
      <c r="AZ339" s="5"/>
      <c r="BA339" s="5"/>
      <c r="BB339" s="5"/>
      <c r="BC339" s="5"/>
      <c r="BD339" s="5"/>
      <c r="BE339" s="5"/>
      <c r="BF339" s="5"/>
      <c r="BG339" s="5"/>
      <c r="BH339" s="5"/>
      <c r="BI339" s="5"/>
      <c r="BJ339" s="5"/>
      <c r="BK339" s="5"/>
      <c r="BL339" s="5"/>
      <c r="BM339" s="5"/>
      <c r="BN339" s="5"/>
      <c r="BO339" s="5"/>
      <c r="BP339" s="5"/>
      <c r="BQ339" s="5"/>
      <c r="BR339" s="5"/>
      <c r="BS339" s="5"/>
      <c r="BT339" s="5"/>
      <c r="BU339" s="5"/>
      <c r="BV339" s="5"/>
      <c r="BW339" s="5"/>
      <c r="BX339" s="5"/>
      <c r="BY339" s="5"/>
      <c r="BZ339" s="5"/>
      <c r="CA339" s="5"/>
      <c r="CB339" s="5"/>
      <c r="CC339" s="5"/>
      <c r="CD339" s="5"/>
      <c r="CE339" s="5"/>
    </row>
    <row r="340" spans="1:83" s="2" customFormat="1">
      <c r="A340" s="10">
        <v>7</v>
      </c>
      <c r="B340" s="10" t="s">
        <v>0</v>
      </c>
      <c r="C340" s="24">
        <v>4.42</v>
      </c>
      <c r="D340" s="24">
        <v>4.42</v>
      </c>
      <c r="E340" s="32">
        <v>1</v>
      </c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  <c r="AR340" s="5"/>
      <c r="AS340" s="5"/>
      <c r="AT340" s="5"/>
      <c r="AU340" s="5"/>
      <c r="AV340" s="5"/>
      <c r="AW340" s="5"/>
      <c r="AX340" s="5"/>
      <c r="AY340" s="5"/>
      <c r="AZ340" s="5"/>
      <c r="BA340" s="5"/>
      <c r="BB340" s="5"/>
      <c r="BC340" s="5"/>
      <c r="BD340" s="5"/>
      <c r="BE340" s="5"/>
      <c r="BF340" s="5"/>
      <c r="BG340" s="5"/>
      <c r="BH340" s="5"/>
      <c r="BI340" s="5"/>
      <c r="BJ340" s="5"/>
      <c r="BK340" s="5"/>
      <c r="BL340" s="5"/>
      <c r="BM340" s="5"/>
      <c r="BN340" s="5"/>
      <c r="BO340" s="5"/>
      <c r="BP340" s="5"/>
      <c r="BQ340" s="5"/>
      <c r="BR340" s="5"/>
      <c r="BS340" s="5"/>
      <c r="BT340" s="5"/>
      <c r="BU340" s="5"/>
      <c r="BV340" s="5"/>
      <c r="BW340" s="5"/>
      <c r="BX340" s="5"/>
      <c r="BY340" s="5"/>
      <c r="BZ340" s="5"/>
      <c r="CA340" s="5"/>
      <c r="CB340" s="5"/>
      <c r="CC340" s="5"/>
      <c r="CD340" s="5"/>
      <c r="CE340" s="5"/>
    </row>
    <row r="341" spans="1:83" s="2" customFormat="1">
      <c r="A341" s="10">
        <v>7</v>
      </c>
      <c r="B341" s="10" t="s">
        <v>0</v>
      </c>
      <c r="C341" s="24">
        <v>4.42</v>
      </c>
      <c r="D341" s="24">
        <v>4.42</v>
      </c>
      <c r="E341" s="32">
        <v>1</v>
      </c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  <c r="AR341" s="5"/>
      <c r="AS341" s="5"/>
      <c r="AT341" s="5"/>
      <c r="AU341" s="5"/>
      <c r="AV341" s="5"/>
      <c r="AW341" s="5"/>
      <c r="AX341" s="5"/>
      <c r="AY341" s="5"/>
      <c r="AZ341" s="5"/>
      <c r="BA341" s="5"/>
      <c r="BB341" s="5"/>
      <c r="BC341" s="5"/>
      <c r="BD341" s="5"/>
      <c r="BE341" s="5"/>
      <c r="BF341" s="5"/>
      <c r="BG341" s="5"/>
      <c r="BH341" s="5"/>
      <c r="BI341" s="5"/>
      <c r="BJ341" s="5"/>
      <c r="BK341" s="5"/>
      <c r="BL341" s="5"/>
      <c r="BM341" s="5"/>
      <c r="BN341" s="5"/>
      <c r="BO341" s="5"/>
      <c r="BP341" s="5"/>
      <c r="BQ341" s="5"/>
      <c r="BR341" s="5"/>
      <c r="BS341" s="5"/>
      <c r="BT341" s="5"/>
      <c r="BU341" s="5"/>
      <c r="BV341" s="5"/>
      <c r="BW341" s="5"/>
      <c r="BX341" s="5"/>
      <c r="BY341" s="5"/>
      <c r="BZ341" s="5"/>
      <c r="CA341" s="5"/>
      <c r="CB341" s="5"/>
      <c r="CC341" s="5"/>
      <c r="CD341" s="5"/>
      <c r="CE341" s="5"/>
    </row>
    <row r="342" spans="1:83" s="2" customFormat="1">
      <c r="A342" s="10">
        <v>7</v>
      </c>
      <c r="B342" s="10" t="s">
        <v>0</v>
      </c>
      <c r="C342" s="24">
        <v>5.0599999999999996</v>
      </c>
      <c r="D342" s="24">
        <v>5.0599999999999996</v>
      </c>
      <c r="E342" s="32">
        <v>1</v>
      </c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  <c r="AR342" s="5"/>
      <c r="AS342" s="5"/>
      <c r="AT342" s="5"/>
      <c r="AU342" s="5"/>
      <c r="AV342" s="5"/>
      <c r="AW342" s="5"/>
      <c r="AX342" s="5"/>
      <c r="AY342" s="5"/>
      <c r="AZ342" s="5"/>
      <c r="BA342" s="5"/>
      <c r="BB342" s="5"/>
      <c r="BC342" s="5"/>
      <c r="BD342" s="5"/>
      <c r="BE342" s="5"/>
      <c r="BF342" s="5"/>
      <c r="BG342" s="5"/>
      <c r="BH342" s="5"/>
      <c r="BI342" s="5"/>
      <c r="BJ342" s="5"/>
      <c r="BK342" s="5"/>
      <c r="BL342" s="5"/>
      <c r="BM342" s="5"/>
      <c r="BN342" s="5"/>
      <c r="BO342" s="5"/>
      <c r="BP342" s="5"/>
      <c r="BQ342" s="5"/>
      <c r="BR342" s="5"/>
      <c r="BS342" s="5"/>
      <c r="BT342" s="5"/>
      <c r="BU342" s="5"/>
      <c r="BV342" s="5"/>
      <c r="BW342" s="5"/>
      <c r="BX342" s="5"/>
      <c r="BY342" s="5"/>
      <c r="BZ342" s="5"/>
      <c r="CA342" s="5"/>
      <c r="CB342" s="5"/>
      <c r="CC342" s="5"/>
      <c r="CD342" s="5"/>
      <c r="CE342" s="5"/>
    </row>
    <row r="343" spans="1:83" s="2" customFormat="1">
      <c r="A343" s="10">
        <v>7</v>
      </c>
      <c r="B343" s="10" t="s">
        <v>3</v>
      </c>
      <c r="C343" s="24">
        <v>5.96</v>
      </c>
      <c r="D343" s="24">
        <v>5.96</v>
      </c>
      <c r="E343" s="32">
        <v>1</v>
      </c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  <c r="AR343" s="5"/>
      <c r="AS343" s="5"/>
      <c r="AT343" s="5"/>
      <c r="AU343" s="5"/>
      <c r="AV343" s="5"/>
      <c r="AW343" s="5"/>
      <c r="AX343" s="5"/>
      <c r="AY343" s="5"/>
      <c r="AZ343" s="5"/>
      <c r="BA343" s="5"/>
      <c r="BB343" s="5"/>
      <c r="BC343" s="5"/>
      <c r="BD343" s="5"/>
      <c r="BE343" s="5"/>
      <c r="BF343" s="5"/>
      <c r="BG343" s="5"/>
      <c r="BH343" s="5"/>
      <c r="BI343" s="5"/>
      <c r="BJ343" s="5"/>
      <c r="BK343" s="5"/>
      <c r="BL343" s="5"/>
      <c r="BM343" s="5"/>
      <c r="BN343" s="5"/>
      <c r="BO343" s="5"/>
      <c r="BP343" s="5"/>
      <c r="BQ343" s="5"/>
      <c r="BR343" s="5"/>
      <c r="BS343" s="5"/>
      <c r="BT343" s="5"/>
      <c r="BU343" s="5"/>
      <c r="BV343" s="5"/>
      <c r="BW343" s="5"/>
      <c r="BX343" s="5"/>
      <c r="BY343" s="5"/>
      <c r="BZ343" s="5"/>
      <c r="CA343" s="5"/>
      <c r="CB343" s="5"/>
      <c r="CC343" s="5"/>
      <c r="CD343" s="5"/>
      <c r="CE343" s="5"/>
    </row>
    <row r="344" spans="1:83" s="2" customFormat="1">
      <c r="A344" s="10">
        <v>7</v>
      </c>
      <c r="B344" s="10" t="s">
        <v>3</v>
      </c>
      <c r="C344" s="24">
        <v>1.61</v>
      </c>
      <c r="D344" s="24">
        <v>1.61</v>
      </c>
      <c r="E344" s="32">
        <v>1</v>
      </c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  <c r="AR344" s="5"/>
      <c r="AS344" s="5"/>
      <c r="AT344" s="5"/>
      <c r="AU344" s="5"/>
      <c r="AV344" s="5"/>
      <c r="AW344" s="5"/>
      <c r="AX344" s="5"/>
      <c r="AY344" s="5"/>
      <c r="AZ344" s="5"/>
      <c r="BA344" s="5"/>
      <c r="BB344" s="5"/>
      <c r="BC344" s="5"/>
      <c r="BD344" s="5"/>
      <c r="BE344" s="5"/>
      <c r="BF344" s="5"/>
      <c r="BG344" s="5"/>
      <c r="BH344" s="5"/>
      <c r="BI344" s="5"/>
      <c r="BJ344" s="5"/>
      <c r="BK344" s="5"/>
      <c r="BL344" s="5"/>
      <c r="BM344" s="5"/>
      <c r="BN344" s="5"/>
      <c r="BO344" s="5"/>
      <c r="BP344" s="5"/>
      <c r="BQ344" s="5"/>
      <c r="BR344" s="5"/>
      <c r="BS344" s="5"/>
      <c r="BT344" s="5"/>
      <c r="BU344" s="5"/>
      <c r="BV344" s="5"/>
      <c r="BW344" s="5"/>
      <c r="BX344" s="5"/>
      <c r="BY344" s="5"/>
      <c r="BZ344" s="5"/>
      <c r="CA344" s="5"/>
      <c r="CB344" s="5"/>
      <c r="CC344" s="5"/>
      <c r="CD344" s="5"/>
      <c r="CE344" s="5"/>
    </row>
    <row r="345" spans="1:83" s="2" customFormat="1">
      <c r="A345" s="10">
        <v>7</v>
      </c>
      <c r="B345" s="10" t="s">
        <v>8</v>
      </c>
      <c r="C345" s="24">
        <v>1.8</v>
      </c>
      <c r="D345" s="24">
        <v>1.8</v>
      </c>
      <c r="E345" s="32">
        <v>1</v>
      </c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  <c r="AR345" s="5"/>
      <c r="AS345" s="5"/>
      <c r="AT345" s="5"/>
      <c r="AU345" s="5"/>
      <c r="AV345" s="5"/>
      <c r="AW345" s="5"/>
      <c r="AX345" s="5"/>
      <c r="AY345" s="5"/>
      <c r="AZ345" s="5"/>
      <c r="BA345" s="5"/>
      <c r="BB345" s="5"/>
      <c r="BC345" s="5"/>
      <c r="BD345" s="5"/>
      <c r="BE345" s="5"/>
      <c r="BF345" s="5"/>
      <c r="BG345" s="5"/>
      <c r="BH345" s="5"/>
      <c r="BI345" s="5"/>
      <c r="BJ345" s="5"/>
      <c r="BK345" s="5"/>
      <c r="BL345" s="5"/>
      <c r="BM345" s="5"/>
      <c r="BN345" s="5"/>
      <c r="BO345" s="5"/>
      <c r="BP345" s="5"/>
      <c r="BQ345" s="5"/>
      <c r="BR345" s="5"/>
      <c r="BS345" s="5"/>
      <c r="BT345" s="5"/>
      <c r="BU345" s="5"/>
      <c r="BV345" s="5"/>
      <c r="BW345" s="5"/>
      <c r="BX345" s="5"/>
      <c r="BY345" s="5"/>
      <c r="BZ345" s="5"/>
      <c r="CA345" s="5"/>
      <c r="CB345" s="5"/>
      <c r="CC345" s="5"/>
      <c r="CD345" s="5"/>
      <c r="CE345" s="5"/>
    </row>
    <row r="346" spans="1:83" s="2" customFormat="1">
      <c r="A346" s="10">
        <v>7</v>
      </c>
      <c r="B346" s="10" t="s">
        <v>6</v>
      </c>
      <c r="C346" s="24">
        <v>3.27</v>
      </c>
      <c r="D346" s="24">
        <v>3.27</v>
      </c>
      <c r="E346" s="32">
        <v>1</v>
      </c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  <c r="AR346" s="5"/>
      <c r="AS346" s="5"/>
      <c r="AT346" s="5"/>
      <c r="AU346" s="5"/>
      <c r="AV346" s="5"/>
      <c r="AW346" s="5"/>
      <c r="AX346" s="5"/>
      <c r="AY346" s="5"/>
      <c r="AZ346" s="5"/>
      <c r="BA346" s="5"/>
      <c r="BB346" s="5"/>
      <c r="BC346" s="5"/>
      <c r="BD346" s="5"/>
      <c r="BE346" s="5"/>
      <c r="BF346" s="5"/>
      <c r="BG346" s="5"/>
      <c r="BH346" s="5"/>
      <c r="BI346" s="5"/>
      <c r="BJ346" s="5"/>
      <c r="BK346" s="5"/>
      <c r="BL346" s="5"/>
      <c r="BM346" s="5"/>
      <c r="BN346" s="5"/>
      <c r="BO346" s="5"/>
      <c r="BP346" s="5"/>
      <c r="BQ346" s="5"/>
      <c r="BR346" s="5"/>
      <c r="BS346" s="5"/>
      <c r="BT346" s="5"/>
      <c r="BU346" s="5"/>
      <c r="BV346" s="5"/>
      <c r="BW346" s="5"/>
      <c r="BX346" s="5"/>
      <c r="BY346" s="5"/>
      <c r="BZ346" s="5"/>
      <c r="CA346" s="5"/>
      <c r="CB346" s="5"/>
      <c r="CC346" s="5"/>
      <c r="CD346" s="5"/>
      <c r="CE346" s="5"/>
    </row>
    <row r="347" spans="1:83" s="2" customFormat="1">
      <c r="A347" s="10">
        <v>7</v>
      </c>
      <c r="B347" s="10" t="s">
        <v>0</v>
      </c>
      <c r="C347" s="24">
        <v>5.0599999999999996</v>
      </c>
      <c r="D347" s="24">
        <v>5.0599999999999996</v>
      </c>
      <c r="E347" s="32">
        <v>1</v>
      </c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  <c r="AR347" s="5"/>
      <c r="AS347" s="5"/>
      <c r="AT347" s="5"/>
      <c r="AU347" s="5"/>
      <c r="AV347" s="5"/>
      <c r="AW347" s="5"/>
      <c r="AX347" s="5"/>
      <c r="AY347" s="5"/>
      <c r="AZ347" s="5"/>
      <c r="BA347" s="5"/>
      <c r="BB347" s="5"/>
      <c r="BC347" s="5"/>
      <c r="BD347" s="5"/>
      <c r="BE347" s="5"/>
      <c r="BF347" s="5"/>
      <c r="BG347" s="5"/>
      <c r="BH347" s="5"/>
      <c r="BI347" s="5"/>
      <c r="BJ347" s="5"/>
      <c r="BK347" s="5"/>
      <c r="BL347" s="5"/>
      <c r="BM347" s="5"/>
      <c r="BN347" s="5"/>
      <c r="BO347" s="5"/>
      <c r="BP347" s="5"/>
      <c r="BQ347" s="5"/>
      <c r="BR347" s="5"/>
      <c r="BS347" s="5"/>
      <c r="BT347" s="5"/>
      <c r="BU347" s="5"/>
      <c r="BV347" s="5"/>
      <c r="BW347" s="5"/>
      <c r="BX347" s="5"/>
      <c r="BY347" s="5"/>
      <c r="BZ347" s="5"/>
      <c r="CA347" s="5"/>
      <c r="CB347" s="5"/>
      <c r="CC347" s="5"/>
      <c r="CD347" s="5"/>
      <c r="CE347" s="5"/>
    </row>
    <row r="348" spans="1:83" s="2" customFormat="1">
      <c r="A348" s="10">
        <v>7</v>
      </c>
      <c r="B348" s="10" t="s">
        <v>3</v>
      </c>
      <c r="C348" s="24">
        <v>2.98</v>
      </c>
      <c r="D348" s="24">
        <v>2.98</v>
      </c>
      <c r="E348" s="32">
        <v>1</v>
      </c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  <c r="AR348" s="5"/>
      <c r="AS348" s="5"/>
      <c r="AT348" s="5"/>
      <c r="AU348" s="5"/>
      <c r="AV348" s="5"/>
      <c r="AW348" s="5"/>
      <c r="AX348" s="5"/>
      <c r="AY348" s="5"/>
      <c r="AZ348" s="5"/>
      <c r="BA348" s="5"/>
      <c r="BB348" s="5"/>
      <c r="BC348" s="5"/>
      <c r="BD348" s="5"/>
      <c r="BE348" s="5"/>
      <c r="BF348" s="5"/>
      <c r="BG348" s="5"/>
      <c r="BH348" s="5"/>
      <c r="BI348" s="5"/>
      <c r="BJ348" s="5"/>
      <c r="BK348" s="5"/>
      <c r="BL348" s="5"/>
      <c r="BM348" s="5"/>
      <c r="BN348" s="5"/>
      <c r="BO348" s="5"/>
      <c r="BP348" s="5"/>
      <c r="BQ348" s="5"/>
      <c r="BR348" s="5"/>
      <c r="BS348" s="5"/>
      <c r="BT348" s="5"/>
      <c r="BU348" s="5"/>
      <c r="BV348" s="5"/>
      <c r="BW348" s="5"/>
      <c r="BX348" s="5"/>
      <c r="BY348" s="5"/>
      <c r="BZ348" s="5"/>
      <c r="CA348" s="5"/>
      <c r="CB348" s="5"/>
      <c r="CC348" s="5"/>
      <c r="CD348" s="5"/>
      <c r="CE348" s="5"/>
    </row>
    <row r="349" spans="1:83" s="2" customFormat="1">
      <c r="A349" s="10">
        <v>7</v>
      </c>
      <c r="B349" s="10" t="s">
        <v>3</v>
      </c>
      <c r="C349" s="24">
        <v>2.98</v>
      </c>
      <c r="D349" s="24">
        <v>2.98</v>
      </c>
      <c r="E349" s="32">
        <v>1</v>
      </c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  <c r="AR349" s="5"/>
      <c r="AS349" s="5"/>
      <c r="AT349" s="5"/>
      <c r="AU349" s="5"/>
      <c r="AV349" s="5"/>
      <c r="AW349" s="5"/>
      <c r="AX349" s="5"/>
      <c r="AY349" s="5"/>
      <c r="AZ349" s="5"/>
      <c r="BA349" s="5"/>
      <c r="BB349" s="5"/>
      <c r="BC349" s="5"/>
      <c r="BD349" s="5"/>
      <c r="BE349" s="5"/>
      <c r="BF349" s="5"/>
      <c r="BG349" s="5"/>
      <c r="BH349" s="5"/>
      <c r="BI349" s="5"/>
      <c r="BJ349" s="5"/>
      <c r="BK349" s="5"/>
      <c r="BL349" s="5"/>
      <c r="BM349" s="5"/>
      <c r="BN349" s="5"/>
      <c r="BO349" s="5"/>
      <c r="BP349" s="5"/>
      <c r="BQ349" s="5"/>
      <c r="BR349" s="5"/>
      <c r="BS349" s="5"/>
      <c r="BT349" s="5"/>
      <c r="BU349" s="5"/>
      <c r="BV349" s="5"/>
      <c r="BW349" s="5"/>
      <c r="BX349" s="5"/>
      <c r="BY349" s="5"/>
      <c r="BZ349" s="5"/>
      <c r="CA349" s="5"/>
      <c r="CB349" s="5"/>
      <c r="CC349" s="5"/>
      <c r="CD349" s="5"/>
      <c r="CE349" s="5"/>
    </row>
    <row r="350" spans="1:83" s="2" customFormat="1">
      <c r="A350" s="10">
        <v>7</v>
      </c>
      <c r="B350" s="10" t="s">
        <v>3</v>
      </c>
      <c r="C350" s="24">
        <v>3.44</v>
      </c>
      <c r="D350" s="24">
        <v>3.44</v>
      </c>
      <c r="E350" s="32">
        <v>1</v>
      </c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  <c r="AR350" s="5"/>
      <c r="AS350" s="5"/>
      <c r="AT350" s="5"/>
      <c r="AU350" s="5"/>
      <c r="AV350" s="5"/>
      <c r="AW350" s="5"/>
      <c r="AX350" s="5"/>
      <c r="AY350" s="5"/>
      <c r="AZ350" s="5"/>
      <c r="BA350" s="5"/>
      <c r="BB350" s="5"/>
      <c r="BC350" s="5"/>
      <c r="BD350" s="5"/>
      <c r="BE350" s="5"/>
      <c r="BF350" s="5"/>
      <c r="BG350" s="5"/>
      <c r="BH350" s="5"/>
      <c r="BI350" s="5"/>
      <c r="BJ350" s="5"/>
      <c r="BK350" s="5"/>
      <c r="BL350" s="5"/>
      <c r="BM350" s="5"/>
      <c r="BN350" s="5"/>
      <c r="BO350" s="5"/>
      <c r="BP350" s="5"/>
      <c r="BQ350" s="5"/>
      <c r="BR350" s="5"/>
      <c r="BS350" s="5"/>
      <c r="BT350" s="5"/>
      <c r="BU350" s="5"/>
      <c r="BV350" s="5"/>
      <c r="BW350" s="5"/>
      <c r="BX350" s="5"/>
      <c r="BY350" s="5"/>
      <c r="BZ350" s="5"/>
      <c r="CA350" s="5"/>
      <c r="CB350" s="5"/>
      <c r="CC350" s="5"/>
      <c r="CD350" s="5"/>
      <c r="CE350" s="5"/>
    </row>
    <row r="351" spans="1:83" s="2" customFormat="1">
      <c r="A351" s="10">
        <v>7</v>
      </c>
      <c r="B351" s="10" t="s">
        <v>6</v>
      </c>
      <c r="C351" s="24">
        <v>4.4000000000000004</v>
      </c>
      <c r="D351" s="24">
        <v>4.24</v>
      </c>
      <c r="E351" s="32">
        <v>1.0377358490566038</v>
      </c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  <c r="AR351" s="5"/>
      <c r="AS351" s="5"/>
      <c r="AT351" s="5"/>
      <c r="AU351" s="5"/>
      <c r="AV351" s="5"/>
      <c r="AW351" s="5"/>
      <c r="AX351" s="5"/>
      <c r="AY351" s="5"/>
      <c r="AZ351" s="5"/>
      <c r="BA351" s="5"/>
      <c r="BB351" s="5"/>
      <c r="BC351" s="5"/>
      <c r="BD351" s="5"/>
      <c r="BE351" s="5"/>
      <c r="BF351" s="5"/>
      <c r="BG351" s="5"/>
      <c r="BH351" s="5"/>
      <c r="BI351" s="5"/>
      <c r="BJ351" s="5"/>
      <c r="BK351" s="5"/>
      <c r="BL351" s="5"/>
      <c r="BM351" s="5"/>
      <c r="BN351" s="5"/>
      <c r="BO351" s="5"/>
      <c r="BP351" s="5"/>
      <c r="BQ351" s="5"/>
      <c r="BR351" s="5"/>
      <c r="BS351" s="5"/>
      <c r="BT351" s="5"/>
      <c r="BU351" s="5"/>
      <c r="BV351" s="5"/>
      <c r="BW351" s="5"/>
      <c r="BX351" s="5"/>
      <c r="BY351" s="5"/>
      <c r="BZ351" s="5"/>
      <c r="CA351" s="5"/>
      <c r="CB351" s="5"/>
      <c r="CC351" s="5"/>
      <c r="CD351" s="5"/>
      <c r="CE351" s="5"/>
    </row>
    <row r="352" spans="1:83" s="2" customFormat="1">
      <c r="A352" s="10">
        <v>7</v>
      </c>
      <c r="B352" s="10" t="s">
        <v>3</v>
      </c>
      <c r="C352" s="24">
        <v>3.44</v>
      </c>
      <c r="D352" s="24">
        <v>3.44</v>
      </c>
      <c r="E352" s="32">
        <v>1</v>
      </c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  <c r="AR352" s="5"/>
      <c r="AS352" s="5"/>
      <c r="AT352" s="5"/>
      <c r="AU352" s="5"/>
      <c r="AV352" s="5"/>
      <c r="AW352" s="5"/>
      <c r="AX352" s="5"/>
      <c r="AY352" s="5"/>
      <c r="AZ352" s="5"/>
      <c r="BA352" s="5"/>
      <c r="BB352" s="5"/>
      <c r="BC352" s="5"/>
      <c r="BD352" s="5"/>
      <c r="BE352" s="5"/>
      <c r="BF352" s="5"/>
      <c r="BG352" s="5"/>
      <c r="BH352" s="5"/>
      <c r="BI352" s="5"/>
      <c r="BJ352" s="5"/>
      <c r="BK352" s="5"/>
      <c r="BL352" s="5"/>
      <c r="BM352" s="5"/>
      <c r="BN352" s="5"/>
      <c r="BO352" s="5"/>
      <c r="BP352" s="5"/>
      <c r="BQ352" s="5"/>
      <c r="BR352" s="5"/>
      <c r="BS352" s="5"/>
      <c r="BT352" s="5"/>
      <c r="BU352" s="5"/>
      <c r="BV352" s="5"/>
      <c r="BW352" s="5"/>
      <c r="BX352" s="5"/>
      <c r="BY352" s="5"/>
      <c r="BZ352" s="5"/>
      <c r="CA352" s="5"/>
      <c r="CB352" s="5"/>
      <c r="CC352" s="5"/>
      <c r="CD352" s="5"/>
      <c r="CE352" s="5"/>
    </row>
    <row r="353" spans="1:83" s="2" customFormat="1">
      <c r="A353" s="10">
        <v>7</v>
      </c>
      <c r="B353" s="27" t="s">
        <v>0</v>
      </c>
      <c r="C353" s="28">
        <v>5.0599999999999996</v>
      </c>
      <c r="D353" s="28">
        <v>5.0599999999999996</v>
      </c>
      <c r="E353" s="35">
        <v>1</v>
      </c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  <c r="AR353" s="5"/>
      <c r="AS353" s="5"/>
      <c r="AT353" s="5"/>
      <c r="AU353" s="5"/>
      <c r="AV353" s="5"/>
      <c r="AW353" s="5"/>
      <c r="AX353" s="5"/>
      <c r="AY353" s="5"/>
      <c r="AZ353" s="5"/>
      <c r="BA353" s="5"/>
      <c r="BB353" s="5"/>
      <c r="BC353" s="5"/>
      <c r="BD353" s="5"/>
      <c r="BE353" s="5"/>
      <c r="BF353" s="5"/>
      <c r="BG353" s="5"/>
      <c r="BH353" s="5"/>
      <c r="BI353" s="5"/>
      <c r="BJ353" s="5"/>
      <c r="BK353" s="5"/>
      <c r="BL353" s="5"/>
      <c r="BM353" s="5"/>
      <c r="BN353" s="5"/>
      <c r="BO353" s="5"/>
      <c r="BP353" s="5"/>
      <c r="BQ353" s="5"/>
      <c r="BR353" s="5"/>
      <c r="BS353" s="5"/>
      <c r="BT353" s="5"/>
      <c r="BU353" s="5"/>
      <c r="BV353" s="5"/>
      <c r="BW353" s="5"/>
      <c r="BX353" s="5"/>
      <c r="BY353" s="5"/>
      <c r="BZ353" s="5"/>
      <c r="CA353" s="5"/>
      <c r="CB353" s="5"/>
      <c r="CC353" s="5"/>
      <c r="CD353" s="5"/>
      <c r="CE353" s="5"/>
    </row>
    <row r="354" spans="1:83">
      <c r="A354" s="10">
        <v>8</v>
      </c>
      <c r="B354" s="27" t="s">
        <v>8</v>
      </c>
      <c r="C354" s="28">
        <v>6.92</v>
      </c>
      <c r="D354" s="28">
        <v>6.92</v>
      </c>
      <c r="E354" s="35">
        <v>1</v>
      </c>
    </row>
    <row r="355" spans="1:83">
      <c r="A355" s="10">
        <v>8</v>
      </c>
      <c r="B355" s="10" t="s">
        <v>3</v>
      </c>
      <c r="C355" s="24">
        <v>3.44</v>
      </c>
      <c r="D355" s="24">
        <v>3.44</v>
      </c>
      <c r="E355" s="32">
        <v>1</v>
      </c>
    </row>
    <row r="356" spans="1:83">
      <c r="A356" s="10">
        <v>8</v>
      </c>
      <c r="B356" s="10" t="s">
        <v>8</v>
      </c>
      <c r="C356" s="24">
        <v>2.19</v>
      </c>
      <c r="D356" s="24">
        <v>2.19</v>
      </c>
      <c r="E356" s="32">
        <v>1</v>
      </c>
    </row>
    <row r="357" spans="1:83">
      <c r="A357" s="10">
        <v>8</v>
      </c>
      <c r="B357" s="10" t="s">
        <v>10</v>
      </c>
      <c r="C357" s="24">
        <v>2.7</v>
      </c>
      <c r="D357" s="24">
        <v>2.7</v>
      </c>
      <c r="E357" s="32">
        <v>1</v>
      </c>
    </row>
    <row r="358" spans="1:83">
      <c r="A358" s="10">
        <v>8</v>
      </c>
      <c r="B358" s="10" t="s">
        <v>3</v>
      </c>
      <c r="C358" s="24">
        <v>3.44</v>
      </c>
      <c r="D358" s="24">
        <v>3.44</v>
      </c>
      <c r="E358" s="32">
        <v>1</v>
      </c>
    </row>
    <row r="359" spans="1:83">
      <c r="A359" s="10">
        <v>8</v>
      </c>
      <c r="B359" s="10" t="s">
        <v>10</v>
      </c>
      <c r="C359" s="24">
        <v>16.12</v>
      </c>
      <c r="D359" s="24">
        <v>15.1</v>
      </c>
      <c r="E359" s="32">
        <v>1.0675496688741724</v>
      </c>
    </row>
    <row r="360" spans="1:83">
      <c r="A360" s="10">
        <v>8</v>
      </c>
      <c r="B360" s="10" t="s">
        <v>8</v>
      </c>
      <c r="C360" s="24">
        <v>6.92</v>
      </c>
      <c r="D360" s="24">
        <v>6.92</v>
      </c>
      <c r="E360" s="32">
        <v>1</v>
      </c>
    </row>
    <row r="361" spans="1:83">
      <c r="A361" s="10">
        <v>8</v>
      </c>
      <c r="B361" s="10" t="s">
        <v>3</v>
      </c>
      <c r="C361" s="24">
        <v>6.71</v>
      </c>
      <c r="D361" s="24">
        <v>6.71</v>
      </c>
      <c r="E361" s="32">
        <v>1</v>
      </c>
    </row>
    <row r="362" spans="1:83">
      <c r="A362" s="10">
        <v>8</v>
      </c>
      <c r="B362" s="10" t="s">
        <v>8</v>
      </c>
      <c r="C362" s="24">
        <v>6.92</v>
      </c>
      <c r="D362" s="24">
        <v>6.92</v>
      </c>
      <c r="E362" s="32">
        <v>1</v>
      </c>
    </row>
    <row r="363" spans="1:83">
      <c r="A363" s="10">
        <v>8</v>
      </c>
      <c r="B363" s="10" t="s">
        <v>3</v>
      </c>
      <c r="C363" s="24">
        <v>3.44</v>
      </c>
      <c r="D363" s="24">
        <v>3.44</v>
      </c>
      <c r="E363" s="32">
        <v>1</v>
      </c>
    </row>
    <row r="364" spans="1:83">
      <c r="A364" s="10">
        <v>8</v>
      </c>
      <c r="B364" s="10" t="s">
        <v>8</v>
      </c>
      <c r="C364" s="24">
        <v>1.44</v>
      </c>
      <c r="D364" s="24">
        <v>1.44</v>
      </c>
      <c r="E364" s="32">
        <v>1</v>
      </c>
    </row>
    <row r="365" spans="1:83">
      <c r="A365" s="10">
        <v>8</v>
      </c>
      <c r="B365" s="10" t="s">
        <v>3</v>
      </c>
      <c r="C365" s="24">
        <v>2.98</v>
      </c>
      <c r="D365" s="24">
        <v>2.98</v>
      </c>
      <c r="E365" s="32">
        <v>1</v>
      </c>
    </row>
    <row r="366" spans="1:83">
      <c r="A366" s="10">
        <v>8</v>
      </c>
      <c r="B366" s="10" t="s">
        <v>3</v>
      </c>
      <c r="C366" s="24">
        <v>2.98</v>
      </c>
      <c r="D366" s="24">
        <v>2.98</v>
      </c>
      <c r="E366" s="32">
        <v>1</v>
      </c>
    </row>
    <row r="367" spans="1:83">
      <c r="A367" s="10">
        <v>8</v>
      </c>
      <c r="B367" s="10" t="s">
        <v>8</v>
      </c>
      <c r="C367" s="24">
        <v>6.92</v>
      </c>
      <c r="D367" s="24">
        <v>6.92</v>
      </c>
      <c r="E367" s="32">
        <v>1</v>
      </c>
    </row>
    <row r="368" spans="1:83">
      <c r="A368" s="10">
        <v>8</v>
      </c>
      <c r="B368" s="10" t="s">
        <v>6</v>
      </c>
      <c r="C368" s="24">
        <v>3.25</v>
      </c>
      <c r="D368" s="24">
        <v>3.25</v>
      </c>
      <c r="E368" s="32">
        <v>1</v>
      </c>
    </row>
    <row r="369" spans="1:83">
      <c r="A369" s="10">
        <v>8</v>
      </c>
      <c r="B369" s="10" t="s">
        <v>3</v>
      </c>
      <c r="C369" s="24">
        <v>2.98</v>
      </c>
      <c r="D369" s="24">
        <v>2.98</v>
      </c>
      <c r="E369" s="32">
        <v>1</v>
      </c>
    </row>
    <row r="370" spans="1:83">
      <c r="A370" s="10">
        <v>8</v>
      </c>
      <c r="B370" s="10" t="s">
        <v>8</v>
      </c>
      <c r="C370" s="24">
        <v>2.7</v>
      </c>
      <c r="D370" s="24">
        <v>2.7</v>
      </c>
      <c r="E370" s="32">
        <v>1</v>
      </c>
    </row>
    <row r="371" spans="1:83">
      <c r="A371" s="10">
        <v>8</v>
      </c>
      <c r="B371" s="10" t="s">
        <v>5</v>
      </c>
      <c r="C371" s="24">
        <v>4.84</v>
      </c>
      <c r="D371" s="24">
        <v>4.84</v>
      </c>
      <c r="E371" s="32">
        <v>1</v>
      </c>
    </row>
    <row r="372" spans="1:83">
      <c r="A372" s="10">
        <v>8</v>
      </c>
      <c r="B372" s="10" t="s">
        <v>10</v>
      </c>
      <c r="C372" s="24">
        <v>2.7</v>
      </c>
      <c r="D372" s="24">
        <v>2.7</v>
      </c>
      <c r="E372" s="32">
        <v>1</v>
      </c>
    </row>
    <row r="373" spans="1:83">
      <c r="A373" s="10">
        <v>8</v>
      </c>
      <c r="B373" s="10" t="s">
        <v>8</v>
      </c>
      <c r="C373" s="24">
        <v>2.7</v>
      </c>
      <c r="D373" s="24">
        <v>2.7</v>
      </c>
      <c r="E373" s="32">
        <v>1</v>
      </c>
    </row>
    <row r="374" spans="1:83">
      <c r="A374" s="10">
        <v>8</v>
      </c>
      <c r="B374" s="10" t="s">
        <v>3</v>
      </c>
      <c r="C374" s="24">
        <v>2.98</v>
      </c>
      <c r="D374" s="24">
        <v>2.98</v>
      </c>
      <c r="E374" s="32">
        <v>1</v>
      </c>
    </row>
    <row r="375" spans="1:83">
      <c r="A375" s="10">
        <v>8</v>
      </c>
      <c r="B375" s="10" t="s">
        <v>3</v>
      </c>
      <c r="C375" s="24">
        <v>3.44</v>
      </c>
      <c r="D375" s="24">
        <v>3.44</v>
      </c>
      <c r="E375" s="32">
        <v>1</v>
      </c>
    </row>
    <row r="376" spans="1:83">
      <c r="A376" s="10">
        <v>8</v>
      </c>
      <c r="B376" s="10" t="s">
        <v>5</v>
      </c>
      <c r="C376" s="24">
        <v>2.56</v>
      </c>
      <c r="D376" s="24">
        <v>2.56</v>
      </c>
      <c r="E376" s="32">
        <v>1</v>
      </c>
    </row>
    <row r="377" spans="1:83">
      <c r="A377" s="10">
        <v>8</v>
      </c>
      <c r="B377" s="10" t="s">
        <v>8</v>
      </c>
      <c r="C377" s="24">
        <v>6.92</v>
      </c>
      <c r="D377" s="24">
        <v>6.92</v>
      </c>
      <c r="E377" s="32">
        <v>1</v>
      </c>
    </row>
    <row r="378" spans="1:83">
      <c r="A378" s="10">
        <v>8</v>
      </c>
      <c r="B378" s="10" t="s">
        <v>3</v>
      </c>
      <c r="C378" s="24">
        <v>2.98</v>
      </c>
      <c r="D378" s="24">
        <v>2.98</v>
      </c>
      <c r="E378" s="32">
        <v>1</v>
      </c>
    </row>
    <row r="379" spans="1:83">
      <c r="A379" s="10">
        <v>8</v>
      </c>
      <c r="B379" s="10" t="s">
        <v>3</v>
      </c>
      <c r="C379" s="24">
        <v>2.98</v>
      </c>
      <c r="D379" s="24">
        <v>2.98</v>
      </c>
      <c r="E379" s="32">
        <v>1</v>
      </c>
    </row>
    <row r="380" spans="1:83">
      <c r="A380" s="10">
        <v>8</v>
      </c>
      <c r="B380" s="10" t="s">
        <v>8</v>
      </c>
      <c r="C380" s="24">
        <v>1.36</v>
      </c>
      <c r="D380" s="24">
        <v>1.36</v>
      </c>
      <c r="E380" s="32">
        <v>1</v>
      </c>
    </row>
    <row r="381" spans="1:83">
      <c r="A381" s="10">
        <v>8</v>
      </c>
      <c r="B381" s="27" t="s">
        <v>8</v>
      </c>
      <c r="C381" s="28">
        <v>1.44</v>
      </c>
      <c r="D381" s="28">
        <v>1.44</v>
      </c>
      <c r="E381" s="35">
        <v>1</v>
      </c>
    </row>
    <row r="382" spans="1:83" s="2" customFormat="1">
      <c r="A382" s="10">
        <v>9</v>
      </c>
      <c r="B382" s="27" t="s">
        <v>6</v>
      </c>
      <c r="C382" s="28">
        <v>21.66</v>
      </c>
      <c r="D382" s="28">
        <v>20.27</v>
      </c>
      <c r="E382" s="35">
        <v>1.0685742476566356</v>
      </c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  <c r="AR382" s="5"/>
      <c r="AS382" s="5"/>
      <c r="AT382" s="5"/>
      <c r="AU382" s="5"/>
      <c r="AV382" s="5"/>
      <c r="AW382" s="5"/>
      <c r="AX382" s="5"/>
      <c r="AY382" s="5"/>
      <c r="AZ382" s="5"/>
      <c r="BA382" s="5"/>
      <c r="BB382" s="5"/>
      <c r="BC382" s="5"/>
      <c r="BD382" s="5"/>
      <c r="BE382" s="5"/>
      <c r="BF382" s="5"/>
      <c r="BG382" s="5"/>
      <c r="BH382" s="5"/>
      <c r="BI382" s="5"/>
      <c r="BJ382" s="5"/>
      <c r="BK382" s="5"/>
      <c r="BL382" s="5"/>
      <c r="BM382" s="5"/>
      <c r="BN382" s="5"/>
      <c r="BO382" s="5"/>
      <c r="BP382" s="5"/>
      <c r="BQ382" s="5"/>
      <c r="BR382" s="5"/>
      <c r="BS382" s="5"/>
      <c r="BT382" s="5"/>
      <c r="BU382" s="5"/>
      <c r="BV382" s="5"/>
      <c r="BW382" s="5"/>
      <c r="BX382" s="5"/>
      <c r="BY382" s="5"/>
      <c r="BZ382" s="5"/>
      <c r="CA382" s="5"/>
      <c r="CB382" s="5"/>
      <c r="CC382" s="5"/>
      <c r="CD382" s="5"/>
      <c r="CE382" s="5"/>
    </row>
    <row r="383" spans="1:83" s="2" customFormat="1">
      <c r="A383" s="10">
        <v>9</v>
      </c>
      <c r="B383" s="10" t="s">
        <v>6</v>
      </c>
      <c r="C383" s="24">
        <v>25.93</v>
      </c>
      <c r="D383" s="24">
        <v>24.55</v>
      </c>
      <c r="E383" s="32">
        <v>1.0562118126272912</v>
      </c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  <c r="AR383" s="5"/>
      <c r="AS383" s="5"/>
      <c r="AT383" s="5"/>
      <c r="AU383" s="5"/>
      <c r="AV383" s="5"/>
      <c r="AW383" s="5"/>
      <c r="AX383" s="5"/>
      <c r="AY383" s="5"/>
      <c r="AZ383" s="5"/>
      <c r="BA383" s="5"/>
      <c r="BB383" s="5"/>
      <c r="BC383" s="5"/>
      <c r="BD383" s="5"/>
      <c r="BE383" s="5"/>
      <c r="BF383" s="5"/>
      <c r="BG383" s="5"/>
      <c r="BH383" s="5"/>
      <c r="BI383" s="5"/>
      <c r="BJ383" s="5"/>
      <c r="BK383" s="5"/>
      <c r="BL383" s="5"/>
      <c r="BM383" s="5"/>
      <c r="BN383" s="5"/>
      <c r="BO383" s="5"/>
      <c r="BP383" s="5"/>
      <c r="BQ383" s="5"/>
      <c r="BR383" s="5"/>
      <c r="BS383" s="5"/>
      <c r="BT383" s="5"/>
      <c r="BU383" s="5"/>
      <c r="BV383" s="5"/>
      <c r="BW383" s="5"/>
      <c r="BX383" s="5"/>
      <c r="BY383" s="5"/>
      <c r="BZ383" s="5"/>
      <c r="CA383" s="5"/>
      <c r="CB383" s="5"/>
      <c r="CC383" s="5"/>
      <c r="CD383" s="5"/>
      <c r="CE383" s="5"/>
    </row>
    <row r="384" spans="1:83" s="2" customFormat="1">
      <c r="A384" s="10">
        <v>9</v>
      </c>
      <c r="B384" s="10" t="s">
        <v>8</v>
      </c>
      <c r="C384" s="24">
        <v>2.7</v>
      </c>
      <c r="D384" s="24">
        <v>2.7</v>
      </c>
      <c r="E384" s="32">
        <v>1</v>
      </c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  <c r="AR384" s="5"/>
      <c r="AS384" s="5"/>
      <c r="AT384" s="5"/>
      <c r="AU384" s="5"/>
      <c r="AV384" s="5"/>
      <c r="AW384" s="5"/>
      <c r="AX384" s="5"/>
      <c r="AY384" s="5"/>
      <c r="AZ384" s="5"/>
      <c r="BA384" s="5"/>
      <c r="BB384" s="5"/>
      <c r="BC384" s="5"/>
      <c r="BD384" s="5"/>
      <c r="BE384" s="5"/>
      <c r="BF384" s="5"/>
      <c r="BG384" s="5"/>
      <c r="BH384" s="5"/>
      <c r="BI384" s="5"/>
      <c r="BJ384" s="5"/>
      <c r="BK384" s="5"/>
      <c r="BL384" s="5"/>
      <c r="BM384" s="5"/>
      <c r="BN384" s="5"/>
      <c r="BO384" s="5"/>
      <c r="BP384" s="5"/>
      <c r="BQ384" s="5"/>
      <c r="BR384" s="5"/>
      <c r="BS384" s="5"/>
      <c r="BT384" s="5"/>
      <c r="BU384" s="5"/>
      <c r="BV384" s="5"/>
      <c r="BW384" s="5"/>
      <c r="BX384" s="5"/>
      <c r="BY384" s="5"/>
      <c r="BZ384" s="5"/>
      <c r="CA384" s="5"/>
      <c r="CB384" s="5"/>
      <c r="CC384" s="5"/>
      <c r="CD384" s="5"/>
      <c r="CE384" s="5"/>
    </row>
    <row r="385" spans="1:83" s="2" customFormat="1">
      <c r="A385" s="10">
        <v>9</v>
      </c>
      <c r="B385" s="10" t="s">
        <v>6</v>
      </c>
      <c r="C385" s="24">
        <v>25.93</v>
      </c>
      <c r="D385" s="24">
        <v>24.58</v>
      </c>
      <c r="E385" s="32">
        <v>1.0549227013832385</v>
      </c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  <c r="AR385" s="5"/>
      <c r="AS385" s="5"/>
      <c r="AT385" s="5"/>
      <c r="AU385" s="5"/>
      <c r="AV385" s="5"/>
      <c r="AW385" s="5"/>
      <c r="AX385" s="5"/>
      <c r="AY385" s="5"/>
      <c r="AZ385" s="5"/>
      <c r="BA385" s="5"/>
      <c r="BB385" s="5"/>
      <c r="BC385" s="5"/>
      <c r="BD385" s="5"/>
      <c r="BE385" s="5"/>
      <c r="BF385" s="5"/>
      <c r="BG385" s="5"/>
      <c r="BH385" s="5"/>
      <c r="BI385" s="5"/>
      <c r="BJ385" s="5"/>
      <c r="BK385" s="5"/>
      <c r="BL385" s="5"/>
      <c r="BM385" s="5"/>
      <c r="BN385" s="5"/>
      <c r="BO385" s="5"/>
      <c r="BP385" s="5"/>
      <c r="BQ385" s="5"/>
      <c r="BR385" s="5"/>
      <c r="BS385" s="5"/>
      <c r="BT385" s="5"/>
      <c r="BU385" s="5"/>
      <c r="BV385" s="5"/>
      <c r="BW385" s="5"/>
      <c r="BX385" s="5"/>
      <c r="BY385" s="5"/>
      <c r="BZ385" s="5"/>
      <c r="CA385" s="5"/>
      <c r="CB385" s="5"/>
      <c r="CC385" s="5"/>
      <c r="CD385" s="5"/>
      <c r="CE385" s="5"/>
    </row>
    <row r="386" spans="1:83" s="2" customFormat="1">
      <c r="A386" s="10">
        <v>9</v>
      </c>
      <c r="B386" s="10" t="s">
        <v>3</v>
      </c>
      <c r="C386" s="24">
        <v>3.38</v>
      </c>
      <c r="D386" s="24">
        <v>3.38</v>
      </c>
      <c r="E386" s="32">
        <v>1</v>
      </c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  <c r="AR386" s="5"/>
      <c r="AS386" s="5"/>
      <c r="AT386" s="5"/>
      <c r="AU386" s="5"/>
      <c r="AV386" s="5"/>
      <c r="AW386" s="5"/>
      <c r="AX386" s="5"/>
      <c r="AY386" s="5"/>
      <c r="AZ386" s="5"/>
      <c r="BA386" s="5"/>
      <c r="BB386" s="5"/>
      <c r="BC386" s="5"/>
      <c r="BD386" s="5"/>
      <c r="BE386" s="5"/>
      <c r="BF386" s="5"/>
      <c r="BG386" s="5"/>
      <c r="BH386" s="5"/>
      <c r="BI386" s="5"/>
      <c r="BJ386" s="5"/>
      <c r="BK386" s="5"/>
      <c r="BL386" s="5"/>
      <c r="BM386" s="5"/>
      <c r="BN386" s="5"/>
      <c r="BO386" s="5"/>
      <c r="BP386" s="5"/>
      <c r="BQ386" s="5"/>
      <c r="BR386" s="5"/>
      <c r="BS386" s="5"/>
      <c r="BT386" s="5"/>
      <c r="BU386" s="5"/>
      <c r="BV386" s="5"/>
      <c r="BW386" s="5"/>
      <c r="BX386" s="5"/>
      <c r="BY386" s="5"/>
      <c r="BZ386" s="5"/>
      <c r="CA386" s="5"/>
      <c r="CB386" s="5"/>
      <c r="CC386" s="5"/>
      <c r="CD386" s="5"/>
      <c r="CE386" s="5"/>
    </row>
    <row r="387" spans="1:83" s="2" customFormat="1">
      <c r="A387" s="10">
        <v>9</v>
      </c>
      <c r="B387" s="10" t="s">
        <v>3</v>
      </c>
      <c r="C387" s="24">
        <v>5.07</v>
      </c>
      <c r="D387" s="24">
        <v>5.07</v>
      </c>
      <c r="E387" s="32">
        <v>1</v>
      </c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  <c r="AR387" s="5"/>
      <c r="AS387" s="5"/>
      <c r="AT387" s="5"/>
      <c r="AU387" s="5"/>
      <c r="AV387" s="5"/>
      <c r="AW387" s="5"/>
      <c r="AX387" s="5"/>
      <c r="AY387" s="5"/>
      <c r="AZ387" s="5"/>
      <c r="BA387" s="5"/>
      <c r="BB387" s="5"/>
      <c r="BC387" s="5"/>
      <c r="BD387" s="5"/>
      <c r="BE387" s="5"/>
      <c r="BF387" s="5"/>
      <c r="BG387" s="5"/>
      <c r="BH387" s="5"/>
      <c r="BI387" s="5"/>
      <c r="BJ387" s="5"/>
      <c r="BK387" s="5"/>
      <c r="BL387" s="5"/>
      <c r="BM387" s="5"/>
      <c r="BN387" s="5"/>
      <c r="BO387" s="5"/>
      <c r="BP387" s="5"/>
      <c r="BQ387" s="5"/>
      <c r="BR387" s="5"/>
      <c r="BS387" s="5"/>
      <c r="BT387" s="5"/>
      <c r="BU387" s="5"/>
      <c r="BV387" s="5"/>
      <c r="BW387" s="5"/>
      <c r="BX387" s="5"/>
      <c r="BY387" s="5"/>
      <c r="BZ387" s="5"/>
      <c r="CA387" s="5"/>
      <c r="CB387" s="5"/>
      <c r="CC387" s="5"/>
      <c r="CD387" s="5"/>
      <c r="CE387" s="5"/>
    </row>
    <row r="388" spans="1:83" s="2" customFormat="1">
      <c r="A388" s="10">
        <v>9</v>
      </c>
      <c r="B388" s="10" t="s">
        <v>6</v>
      </c>
      <c r="C388" s="24">
        <v>21.66</v>
      </c>
      <c r="D388" s="24">
        <v>20.23</v>
      </c>
      <c r="E388" s="32">
        <v>1.0706870983687593</v>
      </c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  <c r="AR388" s="5"/>
      <c r="AS388" s="5"/>
      <c r="AT388" s="5"/>
      <c r="AU388" s="5"/>
      <c r="AV388" s="5"/>
      <c r="AW388" s="5"/>
      <c r="AX388" s="5"/>
      <c r="AY388" s="5"/>
      <c r="AZ388" s="5"/>
      <c r="BA388" s="5"/>
      <c r="BB388" s="5"/>
      <c r="BC388" s="5"/>
      <c r="BD388" s="5"/>
      <c r="BE388" s="5"/>
      <c r="BF388" s="5"/>
      <c r="BG388" s="5"/>
      <c r="BH388" s="5"/>
      <c r="BI388" s="5"/>
      <c r="BJ388" s="5"/>
      <c r="BK388" s="5"/>
      <c r="BL388" s="5"/>
      <c r="BM388" s="5"/>
      <c r="BN388" s="5"/>
      <c r="BO388" s="5"/>
      <c r="BP388" s="5"/>
      <c r="BQ388" s="5"/>
      <c r="BR388" s="5"/>
      <c r="BS388" s="5"/>
      <c r="BT388" s="5"/>
      <c r="BU388" s="5"/>
      <c r="BV388" s="5"/>
      <c r="BW388" s="5"/>
      <c r="BX388" s="5"/>
      <c r="BY388" s="5"/>
      <c r="BZ388" s="5"/>
      <c r="CA388" s="5"/>
      <c r="CB388" s="5"/>
      <c r="CC388" s="5"/>
      <c r="CD388" s="5"/>
      <c r="CE388" s="5"/>
    </row>
    <row r="389" spans="1:83" s="2" customFormat="1">
      <c r="A389" s="10">
        <v>9</v>
      </c>
      <c r="B389" s="10" t="s">
        <v>5</v>
      </c>
      <c r="C389" s="24">
        <v>1.33</v>
      </c>
      <c r="D389" s="24">
        <v>1.33</v>
      </c>
      <c r="E389" s="32">
        <v>1</v>
      </c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  <c r="AR389" s="5"/>
      <c r="AS389" s="5"/>
      <c r="AT389" s="5"/>
      <c r="AU389" s="5"/>
      <c r="AV389" s="5"/>
      <c r="AW389" s="5"/>
      <c r="AX389" s="5"/>
      <c r="AY389" s="5"/>
      <c r="AZ389" s="5"/>
      <c r="BA389" s="5"/>
      <c r="BB389" s="5"/>
      <c r="BC389" s="5"/>
      <c r="BD389" s="5"/>
      <c r="BE389" s="5"/>
      <c r="BF389" s="5"/>
      <c r="BG389" s="5"/>
      <c r="BH389" s="5"/>
      <c r="BI389" s="5"/>
      <c r="BJ389" s="5"/>
      <c r="BK389" s="5"/>
      <c r="BL389" s="5"/>
      <c r="BM389" s="5"/>
      <c r="BN389" s="5"/>
      <c r="BO389" s="5"/>
      <c r="BP389" s="5"/>
      <c r="BQ389" s="5"/>
      <c r="BR389" s="5"/>
      <c r="BS389" s="5"/>
      <c r="BT389" s="5"/>
      <c r="BU389" s="5"/>
      <c r="BV389" s="5"/>
      <c r="BW389" s="5"/>
      <c r="BX389" s="5"/>
      <c r="BY389" s="5"/>
      <c r="BZ389" s="5"/>
      <c r="CA389" s="5"/>
      <c r="CB389" s="5"/>
      <c r="CC389" s="5"/>
      <c r="CD389" s="5"/>
      <c r="CE389" s="5"/>
    </row>
    <row r="390" spans="1:83" s="2" customFormat="1">
      <c r="A390" s="10">
        <v>9</v>
      </c>
      <c r="B390" s="10" t="s">
        <v>6</v>
      </c>
      <c r="C390" s="24">
        <v>25.46</v>
      </c>
      <c r="D390" s="24">
        <v>24.08</v>
      </c>
      <c r="E390" s="32">
        <v>1.0573089700996678</v>
      </c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  <c r="AR390" s="5"/>
      <c r="AS390" s="5"/>
      <c r="AT390" s="5"/>
      <c r="AU390" s="5"/>
      <c r="AV390" s="5"/>
      <c r="AW390" s="5"/>
      <c r="AX390" s="5"/>
      <c r="AY390" s="5"/>
      <c r="AZ390" s="5"/>
      <c r="BA390" s="5"/>
      <c r="BB390" s="5"/>
      <c r="BC390" s="5"/>
      <c r="BD390" s="5"/>
      <c r="BE390" s="5"/>
      <c r="BF390" s="5"/>
      <c r="BG390" s="5"/>
      <c r="BH390" s="5"/>
      <c r="BI390" s="5"/>
      <c r="BJ390" s="5"/>
      <c r="BK390" s="5"/>
      <c r="BL390" s="5"/>
      <c r="BM390" s="5"/>
      <c r="BN390" s="5"/>
      <c r="BO390" s="5"/>
      <c r="BP390" s="5"/>
      <c r="BQ390" s="5"/>
      <c r="BR390" s="5"/>
      <c r="BS390" s="5"/>
      <c r="BT390" s="5"/>
      <c r="BU390" s="5"/>
      <c r="BV390" s="5"/>
      <c r="BW390" s="5"/>
      <c r="BX390" s="5"/>
      <c r="BY390" s="5"/>
      <c r="BZ390" s="5"/>
      <c r="CA390" s="5"/>
      <c r="CB390" s="5"/>
      <c r="CC390" s="5"/>
      <c r="CD390" s="5"/>
      <c r="CE390" s="5"/>
    </row>
    <row r="391" spans="1:83" s="2" customFormat="1">
      <c r="A391" s="10">
        <v>9</v>
      </c>
      <c r="B391" s="10" t="s">
        <v>6</v>
      </c>
      <c r="C391" s="24">
        <v>21.59</v>
      </c>
      <c r="D391" s="24">
        <v>20.239999999999998</v>
      </c>
      <c r="E391" s="32">
        <v>1.066699604743083</v>
      </c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  <c r="AR391" s="5"/>
      <c r="AS391" s="5"/>
      <c r="AT391" s="5"/>
      <c r="AU391" s="5"/>
      <c r="AV391" s="5"/>
      <c r="AW391" s="5"/>
      <c r="AX391" s="5"/>
      <c r="AY391" s="5"/>
      <c r="AZ391" s="5"/>
      <c r="BA391" s="5"/>
      <c r="BB391" s="5"/>
      <c r="BC391" s="5"/>
      <c r="BD391" s="5"/>
      <c r="BE391" s="5"/>
      <c r="BF391" s="5"/>
      <c r="BG391" s="5"/>
      <c r="BH391" s="5"/>
      <c r="BI391" s="5"/>
      <c r="BJ391" s="5"/>
      <c r="BK391" s="5"/>
      <c r="BL391" s="5"/>
      <c r="BM391" s="5"/>
      <c r="BN391" s="5"/>
      <c r="BO391" s="5"/>
      <c r="BP391" s="5"/>
      <c r="BQ391" s="5"/>
      <c r="BR391" s="5"/>
      <c r="BS391" s="5"/>
      <c r="BT391" s="5"/>
      <c r="BU391" s="5"/>
      <c r="BV391" s="5"/>
      <c r="BW391" s="5"/>
      <c r="BX391" s="5"/>
      <c r="BY391" s="5"/>
      <c r="BZ391" s="5"/>
      <c r="CA391" s="5"/>
      <c r="CB391" s="5"/>
      <c r="CC391" s="5"/>
      <c r="CD391" s="5"/>
      <c r="CE391" s="5"/>
    </row>
    <row r="392" spans="1:83" s="2" customFormat="1">
      <c r="A392" s="10">
        <v>9</v>
      </c>
      <c r="B392" s="10" t="s">
        <v>6</v>
      </c>
      <c r="C392" s="24">
        <v>25.93</v>
      </c>
      <c r="D392" s="24">
        <v>24.58</v>
      </c>
      <c r="E392" s="32">
        <v>1.0549227013832385</v>
      </c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  <c r="AR392" s="5"/>
      <c r="AS392" s="5"/>
      <c r="AT392" s="5"/>
      <c r="AU392" s="5"/>
      <c r="AV392" s="5"/>
      <c r="AW392" s="5"/>
      <c r="AX392" s="5"/>
      <c r="AY392" s="5"/>
      <c r="AZ392" s="5"/>
      <c r="BA392" s="5"/>
      <c r="BB392" s="5"/>
      <c r="BC392" s="5"/>
      <c r="BD392" s="5"/>
      <c r="BE392" s="5"/>
      <c r="BF392" s="5"/>
      <c r="BG392" s="5"/>
      <c r="BH392" s="5"/>
      <c r="BI392" s="5"/>
      <c r="BJ392" s="5"/>
      <c r="BK392" s="5"/>
      <c r="BL392" s="5"/>
      <c r="BM392" s="5"/>
      <c r="BN392" s="5"/>
      <c r="BO392" s="5"/>
      <c r="BP392" s="5"/>
      <c r="BQ392" s="5"/>
      <c r="BR392" s="5"/>
      <c r="BS392" s="5"/>
      <c r="BT392" s="5"/>
      <c r="BU392" s="5"/>
      <c r="BV392" s="5"/>
      <c r="BW392" s="5"/>
      <c r="BX392" s="5"/>
      <c r="BY392" s="5"/>
      <c r="BZ392" s="5"/>
      <c r="CA392" s="5"/>
      <c r="CB392" s="5"/>
      <c r="CC392" s="5"/>
      <c r="CD392" s="5"/>
      <c r="CE392" s="5"/>
    </row>
    <row r="393" spans="1:83" s="2" customFormat="1">
      <c r="A393" s="10">
        <v>9</v>
      </c>
      <c r="B393" s="10" t="s">
        <v>3</v>
      </c>
      <c r="C393" s="24">
        <v>1.1399999999999999</v>
      </c>
      <c r="D393" s="24">
        <v>1.1399999999999999</v>
      </c>
      <c r="E393" s="32">
        <v>1</v>
      </c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  <c r="AR393" s="5"/>
      <c r="AS393" s="5"/>
      <c r="AT393" s="5"/>
      <c r="AU393" s="5"/>
      <c r="AV393" s="5"/>
      <c r="AW393" s="5"/>
      <c r="AX393" s="5"/>
      <c r="AY393" s="5"/>
      <c r="AZ393" s="5"/>
      <c r="BA393" s="5"/>
      <c r="BB393" s="5"/>
      <c r="BC393" s="5"/>
      <c r="BD393" s="5"/>
      <c r="BE393" s="5"/>
      <c r="BF393" s="5"/>
      <c r="BG393" s="5"/>
      <c r="BH393" s="5"/>
      <c r="BI393" s="5"/>
      <c r="BJ393" s="5"/>
      <c r="BK393" s="5"/>
      <c r="BL393" s="5"/>
      <c r="BM393" s="5"/>
      <c r="BN393" s="5"/>
      <c r="BO393" s="5"/>
      <c r="BP393" s="5"/>
      <c r="BQ393" s="5"/>
      <c r="BR393" s="5"/>
      <c r="BS393" s="5"/>
      <c r="BT393" s="5"/>
      <c r="BU393" s="5"/>
      <c r="BV393" s="5"/>
      <c r="BW393" s="5"/>
      <c r="BX393" s="5"/>
      <c r="BY393" s="5"/>
      <c r="BZ393" s="5"/>
      <c r="CA393" s="5"/>
      <c r="CB393" s="5"/>
      <c r="CC393" s="5"/>
      <c r="CD393" s="5"/>
      <c r="CE393" s="5"/>
    </row>
    <row r="394" spans="1:83" s="2" customFormat="1">
      <c r="A394" s="10">
        <v>9</v>
      </c>
      <c r="B394" s="10" t="s">
        <v>1</v>
      </c>
      <c r="C394" s="24">
        <v>1.56</v>
      </c>
      <c r="D394" s="24">
        <v>1.56</v>
      </c>
      <c r="E394" s="32">
        <v>1</v>
      </c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  <c r="AR394" s="5"/>
      <c r="AS394" s="5"/>
      <c r="AT394" s="5"/>
      <c r="AU394" s="5"/>
      <c r="AV394" s="5"/>
      <c r="AW394" s="5"/>
      <c r="AX394" s="5"/>
      <c r="AY394" s="5"/>
      <c r="AZ394" s="5"/>
      <c r="BA394" s="5"/>
      <c r="BB394" s="5"/>
      <c r="BC394" s="5"/>
      <c r="BD394" s="5"/>
      <c r="BE394" s="5"/>
      <c r="BF394" s="5"/>
      <c r="BG394" s="5"/>
      <c r="BH394" s="5"/>
      <c r="BI394" s="5"/>
      <c r="BJ394" s="5"/>
      <c r="BK394" s="5"/>
      <c r="BL394" s="5"/>
      <c r="BM394" s="5"/>
      <c r="BN394" s="5"/>
      <c r="BO394" s="5"/>
      <c r="BP394" s="5"/>
      <c r="BQ394" s="5"/>
      <c r="BR394" s="5"/>
      <c r="BS394" s="5"/>
      <c r="BT394" s="5"/>
      <c r="BU394" s="5"/>
      <c r="BV394" s="5"/>
      <c r="BW394" s="5"/>
      <c r="BX394" s="5"/>
      <c r="BY394" s="5"/>
      <c r="BZ394" s="5"/>
      <c r="CA394" s="5"/>
      <c r="CB394" s="5"/>
      <c r="CC394" s="5"/>
      <c r="CD394" s="5"/>
      <c r="CE394" s="5"/>
    </row>
    <row r="395" spans="1:83" s="2" customFormat="1">
      <c r="A395" s="10">
        <v>9</v>
      </c>
      <c r="B395" s="10" t="s">
        <v>6</v>
      </c>
      <c r="C395" s="24">
        <v>25.51</v>
      </c>
      <c r="D395" s="24">
        <v>24.13</v>
      </c>
      <c r="E395" s="32">
        <v>1.0571902196435974</v>
      </c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  <c r="AR395" s="5"/>
      <c r="AS395" s="5"/>
      <c r="AT395" s="5"/>
      <c r="AU395" s="5"/>
      <c r="AV395" s="5"/>
      <c r="AW395" s="5"/>
      <c r="AX395" s="5"/>
      <c r="AY395" s="5"/>
      <c r="AZ395" s="5"/>
      <c r="BA395" s="5"/>
      <c r="BB395" s="5"/>
      <c r="BC395" s="5"/>
      <c r="BD395" s="5"/>
      <c r="BE395" s="5"/>
      <c r="BF395" s="5"/>
      <c r="BG395" s="5"/>
      <c r="BH395" s="5"/>
      <c r="BI395" s="5"/>
      <c r="BJ395" s="5"/>
      <c r="BK395" s="5"/>
      <c r="BL395" s="5"/>
      <c r="BM395" s="5"/>
      <c r="BN395" s="5"/>
      <c r="BO395" s="5"/>
      <c r="BP395" s="5"/>
      <c r="BQ395" s="5"/>
      <c r="BR395" s="5"/>
      <c r="BS395" s="5"/>
      <c r="BT395" s="5"/>
      <c r="BU395" s="5"/>
      <c r="BV395" s="5"/>
      <c r="BW395" s="5"/>
      <c r="BX395" s="5"/>
      <c r="BY395" s="5"/>
      <c r="BZ395" s="5"/>
      <c r="CA395" s="5"/>
      <c r="CB395" s="5"/>
      <c r="CC395" s="5"/>
      <c r="CD395" s="5"/>
      <c r="CE395" s="5"/>
    </row>
    <row r="396" spans="1:83" s="2" customFormat="1">
      <c r="A396" s="10">
        <v>9</v>
      </c>
      <c r="B396" s="10" t="s">
        <v>6</v>
      </c>
      <c r="C396" s="24">
        <v>21.59</v>
      </c>
      <c r="D396" s="24">
        <v>20.21</v>
      </c>
      <c r="E396" s="32">
        <v>1.0682830282038593</v>
      </c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  <c r="AR396" s="5"/>
      <c r="AS396" s="5"/>
      <c r="AT396" s="5"/>
      <c r="AU396" s="5"/>
      <c r="AV396" s="5"/>
      <c r="AW396" s="5"/>
      <c r="AX396" s="5"/>
      <c r="AY396" s="5"/>
      <c r="AZ396" s="5"/>
      <c r="BA396" s="5"/>
      <c r="BB396" s="5"/>
      <c r="BC396" s="5"/>
      <c r="BD396" s="5"/>
      <c r="BE396" s="5"/>
      <c r="BF396" s="5"/>
      <c r="BG396" s="5"/>
      <c r="BH396" s="5"/>
      <c r="BI396" s="5"/>
      <c r="BJ396" s="5"/>
      <c r="BK396" s="5"/>
      <c r="BL396" s="5"/>
      <c r="BM396" s="5"/>
      <c r="BN396" s="5"/>
      <c r="BO396" s="5"/>
      <c r="BP396" s="5"/>
      <c r="BQ396" s="5"/>
      <c r="BR396" s="5"/>
      <c r="BS396" s="5"/>
      <c r="BT396" s="5"/>
      <c r="BU396" s="5"/>
      <c r="BV396" s="5"/>
      <c r="BW396" s="5"/>
      <c r="BX396" s="5"/>
      <c r="BY396" s="5"/>
      <c r="BZ396" s="5"/>
      <c r="CA396" s="5"/>
      <c r="CB396" s="5"/>
      <c r="CC396" s="5"/>
      <c r="CD396" s="5"/>
      <c r="CE396" s="5"/>
    </row>
    <row r="397" spans="1:83" s="2" customFormat="1">
      <c r="A397" s="10">
        <v>9</v>
      </c>
      <c r="B397" s="10" t="s">
        <v>5</v>
      </c>
      <c r="C397" s="24">
        <v>0.6</v>
      </c>
      <c r="D397" s="24">
        <v>0.6</v>
      </c>
      <c r="E397" s="32">
        <v>1</v>
      </c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  <c r="AR397" s="5"/>
      <c r="AS397" s="5"/>
      <c r="AT397" s="5"/>
      <c r="AU397" s="5"/>
      <c r="AV397" s="5"/>
      <c r="AW397" s="5"/>
      <c r="AX397" s="5"/>
      <c r="AY397" s="5"/>
      <c r="AZ397" s="5"/>
      <c r="BA397" s="5"/>
      <c r="BB397" s="5"/>
      <c r="BC397" s="5"/>
      <c r="BD397" s="5"/>
      <c r="BE397" s="5"/>
      <c r="BF397" s="5"/>
      <c r="BG397" s="5"/>
      <c r="BH397" s="5"/>
      <c r="BI397" s="5"/>
      <c r="BJ397" s="5"/>
      <c r="BK397" s="5"/>
      <c r="BL397" s="5"/>
      <c r="BM397" s="5"/>
      <c r="BN397" s="5"/>
      <c r="BO397" s="5"/>
      <c r="BP397" s="5"/>
      <c r="BQ397" s="5"/>
      <c r="BR397" s="5"/>
      <c r="BS397" s="5"/>
      <c r="BT397" s="5"/>
      <c r="BU397" s="5"/>
      <c r="BV397" s="5"/>
      <c r="BW397" s="5"/>
      <c r="BX397" s="5"/>
      <c r="BY397" s="5"/>
      <c r="BZ397" s="5"/>
      <c r="CA397" s="5"/>
      <c r="CB397" s="5"/>
      <c r="CC397" s="5"/>
      <c r="CD397" s="5"/>
      <c r="CE397" s="5"/>
    </row>
    <row r="398" spans="1:83" s="2" customFormat="1">
      <c r="A398" s="10">
        <v>9</v>
      </c>
      <c r="B398" s="10" t="s">
        <v>6</v>
      </c>
      <c r="C398" s="24">
        <v>25.46</v>
      </c>
      <c r="D398" s="24">
        <v>24.08</v>
      </c>
      <c r="E398" s="32">
        <v>1.0573089700996678</v>
      </c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  <c r="AR398" s="5"/>
      <c r="AS398" s="5"/>
      <c r="AT398" s="5"/>
      <c r="AU398" s="5"/>
      <c r="AV398" s="5"/>
      <c r="AW398" s="5"/>
      <c r="AX398" s="5"/>
      <c r="AY398" s="5"/>
      <c r="AZ398" s="5"/>
      <c r="BA398" s="5"/>
      <c r="BB398" s="5"/>
      <c r="BC398" s="5"/>
      <c r="BD398" s="5"/>
      <c r="BE398" s="5"/>
      <c r="BF398" s="5"/>
      <c r="BG398" s="5"/>
      <c r="BH398" s="5"/>
      <c r="BI398" s="5"/>
      <c r="BJ398" s="5"/>
      <c r="BK398" s="5"/>
      <c r="BL398" s="5"/>
      <c r="BM398" s="5"/>
      <c r="BN398" s="5"/>
      <c r="BO398" s="5"/>
      <c r="BP398" s="5"/>
      <c r="BQ398" s="5"/>
      <c r="BR398" s="5"/>
      <c r="BS398" s="5"/>
      <c r="BT398" s="5"/>
      <c r="BU398" s="5"/>
      <c r="BV398" s="5"/>
      <c r="BW398" s="5"/>
      <c r="BX398" s="5"/>
      <c r="BY398" s="5"/>
      <c r="BZ398" s="5"/>
      <c r="CA398" s="5"/>
      <c r="CB398" s="5"/>
      <c r="CC398" s="5"/>
      <c r="CD398" s="5"/>
      <c r="CE398" s="5"/>
    </row>
    <row r="399" spans="1:83" s="2" customFormat="1">
      <c r="A399" s="10">
        <v>9</v>
      </c>
      <c r="B399" s="10" t="s">
        <v>3</v>
      </c>
      <c r="C399" s="24">
        <v>3.38</v>
      </c>
      <c r="D399" s="24">
        <v>3.38</v>
      </c>
      <c r="E399" s="32">
        <v>1</v>
      </c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  <c r="AR399" s="5"/>
      <c r="AS399" s="5"/>
      <c r="AT399" s="5"/>
      <c r="AU399" s="5"/>
      <c r="AV399" s="5"/>
      <c r="AW399" s="5"/>
      <c r="AX399" s="5"/>
      <c r="AY399" s="5"/>
      <c r="AZ399" s="5"/>
      <c r="BA399" s="5"/>
      <c r="BB399" s="5"/>
      <c r="BC399" s="5"/>
      <c r="BD399" s="5"/>
      <c r="BE399" s="5"/>
      <c r="BF399" s="5"/>
      <c r="BG399" s="5"/>
      <c r="BH399" s="5"/>
      <c r="BI399" s="5"/>
      <c r="BJ399" s="5"/>
      <c r="BK399" s="5"/>
      <c r="BL399" s="5"/>
      <c r="BM399" s="5"/>
      <c r="BN399" s="5"/>
      <c r="BO399" s="5"/>
      <c r="BP399" s="5"/>
      <c r="BQ399" s="5"/>
      <c r="BR399" s="5"/>
      <c r="BS399" s="5"/>
      <c r="BT399" s="5"/>
      <c r="BU399" s="5"/>
      <c r="BV399" s="5"/>
      <c r="BW399" s="5"/>
      <c r="BX399" s="5"/>
      <c r="BY399" s="5"/>
      <c r="BZ399" s="5"/>
      <c r="CA399" s="5"/>
      <c r="CB399" s="5"/>
      <c r="CC399" s="5"/>
      <c r="CD399" s="5"/>
      <c r="CE399" s="5"/>
    </row>
    <row r="400" spans="1:83" s="2" customFormat="1">
      <c r="A400" s="10">
        <v>9</v>
      </c>
      <c r="B400" s="10" t="s">
        <v>3</v>
      </c>
      <c r="C400" s="24">
        <v>1.1399999999999999</v>
      </c>
      <c r="D400" s="24">
        <v>1.1399999999999999</v>
      </c>
      <c r="E400" s="32">
        <v>1</v>
      </c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  <c r="AR400" s="5"/>
      <c r="AS400" s="5"/>
      <c r="AT400" s="5"/>
      <c r="AU400" s="5"/>
      <c r="AV400" s="5"/>
      <c r="AW400" s="5"/>
      <c r="AX400" s="5"/>
      <c r="AY400" s="5"/>
      <c r="AZ400" s="5"/>
      <c r="BA400" s="5"/>
      <c r="BB400" s="5"/>
      <c r="BC400" s="5"/>
      <c r="BD400" s="5"/>
      <c r="BE400" s="5"/>
      <c r="BF400" s="5"/>
      <c r="BG400" s="5"/>
      <c r="BH400" s="5"/>
      <c r="BI400" s="5"/>
      <c r="BJ400" s="5"/>
      <c r="BK400" s="5"/>
      <c r="BL400" s="5"/>
      <c r="BM400" s="5"/>
      <c r="BN400" s="5"/>
      <c r="BO400" s="5"/>
      <c r="BP400" s="5"/>
      <c r="BQ400" s="5"/>
      <c r="BR400" s="5"/>
      <c r="BS400" s="5"/>
      <c r="BT400" s="5"/>
      <c r="BU400" s="5"/>
      <c r="BV400" s="5"/>
      <c r="BW400" s="5"/>
      <c r="BX400" s="5"/>
      <c r="BY400" s="5"/>
      <c r="BZ400" s="5"/>
      <c r="CA400" s="5"/>
      <c r="CB400" s="5"/>
      <c r="CC400" s="5"/>
      <c r="CD400" s="5"/>
      <c r="CE400" s="5"/>
    </row>
    <row r="401" spans="1:83" s="2" customFormat="1">
      <c r="A401" s="10">
        <v>9</v>
      </c>
      <c r="B401" s="10" t="s">
        <v>6</v>
      </c>
      <c r="C401" s="24">
        <v>26</v>
      </c>
      <c r="D401" s="24">
        <v>24.56</v>
      </c>
      <c r="E401" s="32">
        <v>1.0586319218241043</v>
      </c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  <c r="AR401" s="5"/>
      <c r="AS401" s="5"/>
      <c r="AT401" s="5"/>
      <c r="AU401" s="5"/>
      <c r="AV401" s="5"/>
      <c r="AW401" s="5"/>
      <c r="AX401" s="5"/>
      <c r="AY401" s="5"/>
      <c r="AZ401" s="5"/>
      <c r="BA401" s="5"/>
      <c r="BB401" s="5"/>
      <c r="BC401" s="5"/>
      <c r="BD401" s="5"/>
      <c r="BE401" s="5"/>
      <c r="BF401" s="5"/>
      <c r="BG401" s="5"/>
      <c r="BH401" s="5"/>
      <c r="BI401" s="5"/>
      <c r="BJ401" s="5"/>
      <c r="BK401" s="5"/>
      <c r="BL401" s="5"/>
      <c r="BM401" s="5"/>
      <c r="BN401" s="5"/>
      <c r="BO401" s="5"/>
      <c r="BP401" s="5"/>
      <c r="BQ401" s="5"/>
      <c r="BR401" s="5"/>
      <c r="BS401" s="5"/>
      <c r="BT401" s="5"/>
      <c r="BU401" s="5"/>
      <c r="BV401" s="5"/>
      <c r="BW401" s="5"/>
      <c r="BX401" s="5"/>
      <c r="BY401" s="5"/>
      <c r="BZ401" s="5"/>
      <c r="CA401" s="5"/>
      <c r="CB401" s="5"/>
      <c r="CC401" s="5"/>
      <c r="CD401" s="5"/>
      <c r="CE401" s="5"/>
    </row>
    <row r="402" spans="1:83" s="2" customFormat="1">
      <c r="A402" s="10">
        <v>9</v>
      </c>
      <c r="B402" s="10" t="s">
        <v>6</v>
      </c>
      <c r="C402" s="24">
        <v>21.66</v>
      </c>
      <c r="D402" s="24">
        <v>20.28</v>
      </c>
      <c r="E402" s="32">
        <v>1.0680473372781065</v>
      </c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  <c r="AR402" s="5"/>
      <c r="AS402" s="5"/>
      <c r="AT402" s="5"/>
      <c r="AU402" s="5"/>
      <c r="AV402" s="5"/>
      <c r="AW402" s="5"/>
      <c r="AX402" s="5"/>
      <c r="AY402" s="5"/>
      <c r="AZ402" s="5"/>
      <c r="BA402" s="5"/>
      <c r="BB402" s="5"/>
      <c r="BC402" s="5"/>
      <c r="BD402" s="5"/>
      <c r="BE402" s="5"/>
      <c r="BF402" s="5"/>
      <c r="BG402" s="5"/>
      <c r="BH402" s="5"/>
      <c r="BI402" s="5"/>
      <c r="BJ402" s="5"/>
      <c r="BK402" s="5"/>
      <c r="BL402" s="5"/>
      <c r="BM402" s="5"/>
      <c r="BN402" s="5"/>
      <c r="BO402" s="5"/>
      <c r="BP402" s="5"/>
      <c r="BQ402" s="5"/>
      <c r="BR402" s="5"/>
      <c r="BS402" s="5"/>
      <c r="BT402" s="5"/>
      <c r="BU402" s="5"/>
      <c r="BV402" s="5"/>
      <c r="BW402" s="5"/>
      <c r="BX402" s="5"/>
      <c r="BY402" s="5"/>
      <c r="BZ402" s="5"/>
      <c r="CA402" s="5"/>
      <c r="CB402" s="5"/>
      <c r="CC402" s="5"/>
      <c r="CD402" s="5"/>
      <c r="CE402" s="5"/>
    </row>
    <row r="403" spans="1:83" s="2" customFormat="1">
      <c r="A403" s="10">
        <v>9</v>
      </c>
      <c r="B403" s="10" t="s">
        <v>3</v>
      </c>
      <c r="C403" s="24">
        <v>1.1399999999999999</v>
      </c>
      <c r="D403" s="24">
        <v>1.1399999999999999</v>
      </c>
      <c r="E403" s="32">
        <v>1</v>
      </c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  <c r="AR403" s="5"/>
      <c r="AS403" s="5"/>
      <c r="AT403" s="5"/>
      <c r="AU403" s="5"/>
      <c r="AV403" s="5"/>
      <c r="AW403" s="5"/>
      <c r="AX403" s="5"/>
      <c r="AY403" s="5"/>
      <c r="AZ403" s="5"/>
      <c r="BA403" s="5"/>
      <c r="BB403" s="5"/>
      <c r="BC403" s="5"/>
      <c r="BD403" s="5"/>
      <c r="BE403" s="5"/>
      <c r="BF403" s="5"/>
      <c r="BG403" s="5"/>
      <c r="BH403" s="5"/>
      <c r="BI403" s="5"/>
      <c r="BJ403" s="5"/>
      <c r="BK403" s="5"/>
      <c r="BL403" s="5"/>
      <c r="BM403" s="5"/>
      <c r="BN403" s="5"/>
      <c r="BO403" s="5"/>
      <c r="BP403" s="5"/>
      <c r="BQ403" s="5"/>
      <c r="BR403" s="5"/>
      <c r="BS403" s="5"/>
      <c r="BT403" s="5"/>
      <c r="BU403" s="5"/>
      <c r="BV403" s="5"/>
      <c r="BW403" s="5"/>
      <c r="BX403" s="5"/>
      <c r="BY403" s="5"/>
      <c r="BZ403" s="5"/>
      <c r="CA403" s="5"/>
      <c r="CB403" s="5"/>
      <c r="CC403" s="5"/>
      <c r="CD403" s="5"/>
      <c r="CE403" s="5"/>
    </row>
    <row r="404" spans="1:83" s="2" customFormat="1">
      <c r="A404" s="10">
        <v>9</v>
      </c>
      <c r="B404" s="10" t="s">
        <v>5</v>
      </c>
      <c r="C404" s="24">
        <v>3.2</v>
      </c>
      <c r="D404" s="24">
        <v>3.2</v>
      </c>
      <c r="E404" s="32">
        <v>1</v>
      </c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  <c r="AR404" s="5"/>
      <c r="AS404" s="5"/>
      <c r="AT404" s="5"/>
      <c r="AU404" s="5"/>
      <c r="AV404" s="5"/>
      <c r="AW404" s="5"/>
      <c r="AX404" s="5"/>
      <c r="AY404" s="5"/>
      <c r="AZ404" s="5"/>
      <c r="BA404" s="5"/>
      <c r="BB404" s="5"/>
      <c r="BC404" s="5"/>
      <c r="BD404" s="5"/>
      <c r="BE404" s="5"/>
      <c r="BF404" s="5"/>
      <c r="BG404" s="5"/>
      <c r="BH404" s="5"/>
      <c r="BI404" s="5"/>
      <c r="BJ404" s="5"/>
      <c r="BK404" s="5"/>
      <c r="BL404" s="5"/>
      <c r="BM404" s="5"/>
      <c r="BN404" s="5"/>
      <c r="BO404" s="5"/>
      <c r="BP404" s="5"/>
      <c r="BQ404" s="5"/>
      <c r="BR404" s="5"/>
      <c r="BS404" s="5"/>
      <c r="BT404" s="5"/>
      <c r="BU404" s="5"/>
      <c r="BV404" s="5"/>
      <c r="BW404" s="5"/>
      <c r="BX404" s="5"/>
      <c r="BY404" s="5"/>
      <c r="BZ404" s="5"/>
      <c r="CA404" s="5"/>
      <c r="CB404" s="5"/>
      <c r="CC404" s="5"/>
      <c r="CD404" s="5"/>
      <c r="CE404" s="5"/>
    </row>
    <row r="405" spans="1:83" s="2" customFormat="1">
      <c r="A405" s="10">
        <v>9</v>
      </c>
      <c r="B405" s="10" t="s">
        <v>1</v>
      </c>
      <c r="C405" s="24">
        <v>1.56</v>
      </c>
      <c r="D405" s="24">
        <v>1.56</v>
      </c>
      <c r="E405" s="32">
        <v>1</v>
      </c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  <c r="AR405" s="5"/>
      <c r="AS405" s="5"/>
      <c r="AT405" s="5"/>
      <c r="AU405" s="5"/>
      <c r="AV405" s="5"/>
      <c r="AW405" s="5"/>
      <c r="AX405" s="5"/>
      <c r="AY405" s="5"/>
      <c r="AZ405" s="5"/>
      <c r="BA405" s="5"/>
      <c r="BB405" s="5"/>
      <c r="BC405" s="5"/>
      <c r="BD405" s="5"/>
      <c r="BE405" s="5"/>
      <c r="BF405" s="5"/>
      <c r="BG405" s="5"/>
      <c r="BH405" s="5"/>
      <c r="BI405" s="5"/>
      <c r="BJ405" s="5"/>
      <c r="BK405" s="5"/>
      <c r="BL405" s="5"/>
      <c r="BM405" s="5"/>
      <c r="BN405" s="5"/>
      <c r="BO405" s="5"/>
      <c r="BP405" s="5"/>
      <c r="BQ405" s="5"/>
      <c r="BR405" s="5"/>
      <c r="BS405" s="5"/>
      <c r="BT405" s="5"/>
      <c r="BU405" s="5"/>
      <c r="BV405" s="5"/>
      <c r="BW405" s="5"/>
      <c r="BX405" s="5"/>
      <c r="BY405" s="5"/>
      <c r="BZ405" s="5"/>
      <c r="CA405" s="5"/>
      <c r="CB405" s="5"/>
      <c r="CC405" s="5"/>
      <c r="CD405" s="5"/>
      <c r="CE405" s="5"/>
    </row>
    <row r="406" spans="1:83" s="2" customFormat="1">
      <c r="A406" s="10">
        <v>9</v>
      </c>
      <c r="B406" s="10" t="s">
        <v>6</v>
      </c>
      <c r="C406" s="24">
        <v>25.46</v>
      </c>
      <c r="D406" s="24">
        <v>24.06</v>
      </c>
      <c r="E406" s="32">
        <v>1.058187863674148</v>
      </c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  <c r="AR406" s="5"/>
      <c r="AS406" s="5"/>
      <c r="AT406" s="5"/>
      <c r="AU406" s="5"/>
      <c r="AV406" s="5"/>
      <c r="AW406" s="5"/>
      <c r="AX406" s="5"/>
      <c r="AY406" s="5"/>
      <c r="AZ406" s="5"/>
      <c r="BA406" s="5"/>
      <c r="BB406" s="5"/>
      <c r="BC406" s="5"/>
      <c r="BD406" s="5"/>
      <c r="BE406" s="5"/>
      <c r="BF406" s="5"/>
      <c r="BG406" s="5"/>
      <c r="BH406" s="5"/>
      <c r="BI406" s="5"/>
      <c r="BJ406" s="5"/>
      <c r="BK406" s="5"/>
      <c r="BL406" s="5"/>
      <c r="BM406" s="5"/>
      <c r="BN406" s="5"/>
      <c r="BO406" s="5"/>
      <c r="BP406" s="5"/>
      <c r="BQ406" s="5"/>
      <c r="BR406" s="5"/>
      <c r="BS406" s="5"/>
      <c r="BT406" s="5"/>
      <c r="BU406" s="5"/>
      <c r="BV406" s="5"/>
      <c r="BW406" s="5"/>
      <c r="BX406" s="5"/>
      <c r="BY406" s="5"/>
      <c r="BZ406" s="5"/>
      <c r="CA406" s="5"/>
      <c r="CB406" s="5"/>
      <c r="CC406" s="5"/>
      <c r="CD406" s="5"/>
      <c r="CE406" s="5"/>
    </row>
    <row r="407" spans="1:83" s="2" customFormat="1">
      <c r="A407" s="10">
        <v>9</v>
      </c>
      <c r="B407" s="27" t="s">
        <v>3</v>
      </c>
      <c r="C407" s="28">
        <v>3.38</v>
      </c>
      <c r="D407" s="28">
        <v>3.38</v>
      </c>
      <c r="E407" s="35">
        <v>1</v>
      </c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  <c r="AR407" s="5"/>
      <c r="AS407" s="5"/>
      <c r="AT407" s="5"/>
      <c r="AU407" s="5"/>
      <c r="AV407" s="5"/>
      <c r="AW407" s="5"/>
      <c r="AX407" s="5"/>
      <c r="AY407" s="5"/>
      <c r="AZ407" s="5"/>
      <c r="BA407" s="5"/>
      <c r="BB407" s="5"/>
      <c r="BC407" s="5"/>
      <c r="BD407" s="5"/>
      <c r="BE407" s="5"/>
      <c r="BF407" s="5"/>
      <c r="BG407" s="5"/>
      <c r="BH407" s="5"/>
      <c r="BI407" s="5"/>
      <c r="BJ407" s="5"/>
      <c r="BK407" s="5"/>
      <c r="BL407" s="5"/>
      <c r="BM407" s="5"/>
      <c r="BN407" s="5"/>
      <c r="BO407" s="5"/>
      <c r="BP407" s="5"/>
      <c r="BQ407" s="5"/>
      <c r="BR407" s="5"/>
      <c r="BS407" s="5"/>
      <c r="BT407" s="5"/>
      <c r="BU407" s="5"/>
      <c r="BV407" s="5"/>
      <c r="BW407" s="5"/>
      <c r="BX407" s="5"/>
      <c r="BY407" s="5"/>
      <c r="BZ407" s="5"/>
      <c r="CA407" s="5"/>
      <c r="CB407" s="5"/>
      <c r="CC407" s="5"/>
      <c r="CD407" s="5"/>
      <c r="CE407" s="5"/>
    </row>
    <row r="408" spans="1:83">
      <c r="A408" s="10">
        <v>10</v>
      </c>
      <c r="B408" s="27" t="s">
        <v>4</v>
      </c>
      <c r="C408" s="28">
        <v>29.04</v>
      </c>
      <c r="D408" s="28">
        <v>27.2</v>
      </c>
      <c r="E408" s="35">
        <v>1.0676470588235294</v>
      </c>
    </row>
    <row r="409" spans="1:83">
      <c r="A409" s="10">
        <v>10</v>
      </c>
      <c r="B409" s="10" t="s">
        <v>4</v>
      </c>
      <c r="C409" s="24">
        <v>29.04</v>
      </c>
      <c r="D409" s="24">
        <v>27.21</v>
      </c>
      <c r="E409" s="32">
        <v>1.0672546857772878</v>
      </c>
    </row>
    <row r="410" spans="1:83">
      <c r="A410" s="10">
        <v>10</v>
      </c>
      <c r="B410" s="10" t="s">
        <v>6</v>
      </c>
      <c r="C410" s="24">
        <v>1.74</v>
      </c>
      <c r="D410" s="24">
        <v>1.74</v>
      </c>
      <c r="E410" s="32">
        <v>1</v>
      </c>
    </row>
    <row r="411" spans="1:83">
      <c r="A411" s="10">
        <v>10</v>
      </c>
      <c r="B411" s="10" t="s">
        <v>6</v>
      </c>
      <c r="C411" s="24">
        <v>1</v>
      </c>
      <c r="D411" s="24">
        <v>1</v>
      </c>
      <c r="E411" s="32">
        <v>1</v>
      </c>
    </row>
    <row r="412" spans="1:83">
      <c r="A412" s="10">
        <v>10</v>
      </c>
      <c r="B412" s="10" t="s">
        <v>4</v>
      </c>
      <c r="C412" s="24">
        <v>29.04</v>
      </c>
      <c r="D412" s="24">
        <v>27.16</v>
      </c>
      <c r="E412" s="32">
        <v>1.0692194403534609</v>
      </c>
    </row>
    <row r="413" spans="1:83">
      <c r="A413" s="10">
        <v>10</v>
      </c>
      <c r="B413" s="10" t="s">
        <v>6</v>
      </c>
      <c r="C413" s="24">
        <v>1</v>
      </c>
      <c r="D413" s="24">
        <v>1</v>
      </c>
      <c r="E413" s="32">
        <v>1</v>
      </c>
    </row>
    <row r="414" spans="1:83">
      <c r="A414" s="10">
        <v>10</v>
      </c>
      <c r="B414" s="10" t="s">
        <v>4</v>
      </c>
      <c r="C414" s="24">
        <v>29.04</v>
      </c>
      <c r="D414" s="24">
        <v>27.18</v>
      </c>
      <c r="E414" s="32">
        <v>1.0684326710816776</v>
      </c>
    </row>
    <row r="415" spans="1:83">
      <c r="A415" s="10">
        <v>10</v>
      </c>
      <c r="B415" s="10" t="s">
        <v>6</v>
      </c>
      <c r="C415" s="24">
        <v>1</v>
      </c>
      <c r="D415" s="24">
        <v>1</v>
      </c>
      <c r="E415" s="32">
        <v>1</v>
      </c>
    </row>
    <row r="416" spans="1:83">
      <c r="A416" s="10">
        <v>10</v>
      </c>
      <c r="B416" s="10" t="s">
        <v>4</v>
      </c>
      <c r="C416" s="24">
        <v>29.87</v>
      </c>
      <c r="D416" s="24">
        <v>27.95</v>
      </c>
      <c r="E416" s="32">
        <v>1.0686940966010734</v>
      </c>
    </row>
    <row r="417" spans="1:5">
      <c r="A417" s="10">
        <v>10</v>
      </c>
      <c r="B417" s="10" t="s">
        <v>6</v>
      </c>
      <c r="C417" s="24">
        <v>1</v>
      </c>
      <c r="D417" s="24">
        <v>1</v>
      </c>
      <c r="E417" s="32">
        <v>1</v>
      </c>
    </row>
    <row r="418" spans="1:5">
      <c r="A418" s="10">
        <v>10</v>
      </c>
      <c r="B418" s="10" t="s">
        <v>6</v>
      </c>
      <c r="C418" s="24">
        <v>1</v>
      </c>
      <c r="D418" s="24">
        <v>1</v>
      </c>
      <c r="E418" s="32">
        <v>1</v>
      </c>
    </row>
    <row r="419" spans="1:5">
      <c r="A419" s="10">
        <v>10</v>
      </c>
      <c r="B419" s="10" t="s">
        <v>4</v>
      </c>
      <c r="C419" s="24">
        <v>32</v>
      </c>
      <c r="D419" s="24">
        <v>29.97</v>
      </c>
      <c r="E419" s="32">
        <v>1.0677344010677345</v>
      </c>
    </row>
    <row r="420" spans="1:5">
      <c r="A420" s="10">
        <v>10</v>
      </c>
      <c r="B420" s="10" t="s">
        <v>6</v>
      </c>
      <c r="C420" s="24">
        <v>1.74</v>
      </c>
      <c r="D420" s="24">
        <v>1.74</v>
      </c>
      <c r="E420" s="32">
        <v>1</v>
      </c>
    </row>
    <row r="421" spans="1:5">
      <c r="A421" s="10">
        <v>10</v>
      </c>
      <c r="B421" s="10" t="s">
        <v>6</v>
      </c>
      <c r="C421" s="24">
        <v>1</v>
      </c>
      <c r="D421" s="24">
        <v>1</v>
      </c>
      <c r="E421" s="32">
        <v>1</v>
      </c>
    </row>
    <row r="422" spans="1:5">
      <c r="A422" s="10">
        <v>10</v>
      </c>
      <c r="B422" s="10" t="s">
        <v>6</v>
      </c>
      <c r="C422" s="24">
        <v>1</v>
      </c>
      <c r="D422" s="24">
        <v>1</v>
      </c>
      <c r="E422" s="32">
        <v>1</v>
      </c>
    </row>
    <row r="423" spans="1:5">
      <c r="A423" s="10">
        <v>10</v>
      </c>
      <c r="B423" s="10" t="s">
        <v>6</v>
      </c>
      <c r="C423" s="24">
        <v>1.74</v>
      </c>
      <c r="D423" s="24">
        <v>1.74</v>
      </c>
      <c r="E423" s="32">
        <v>1</v>
      </c>
    </row>
    <row r="424" spans="1:5">
      <c r="A424" s="10">
        <v>10</v>
      </c>
      <c r="B424" s="10" t="s">
        <v>6</v>
      </c>
      <c r="C424" s="24">
        <v>1</v>
      </c>
      <c r="D424" s="24">
        <v>1</v>
      </c>
      <c r="E424" s="32">
        <v>1</v>
      </c>
    </row>
    <row r="425" spans="1:5">
      <c r="A425" s="10">
        <v>10</v>
      </c>
      <c r="B425" s="10" t="s">
        <v>4</v>
      </c>
      <c r="C425" s="24">
        <v>31.11</v>
      </c>
      <c r="D425" s="24">
        <v>29.15</v>
      </c>
      <c r="E425" s="32">
        <v>1.0672384219554032</v>
      </c>
    </row>
    <row r="426" spans="1:5">
      <c r="A426" s="10">
        <v>10</v>
      </c>
      <c r="B426" s="10" t="s">
        <v>6</v>
      </c>
      <c r="C426" s="24">
        <v>1</v>
      </c>
      <c r="D426" s="24">
        <v>1</v>
      </c>
      <c r="E426" s="32">
        <v>1</v>
      </c>
    </row>
    <row r="427" spans="1:5">
      <c r="A427" s="10">
        <v>10</v>
      </c>
      <c r="B427" s="10" t="s">
        <v>6</v>
      </c>
      <c r="C427" s="24">
        <v>1</v>
      </c>
      <c r="D427" s="24">
        <v>1</v>
      </c>
      <c r="E427" s="32">
        <v>1</v>
      </c>
    </row>
    <row r="428" spans="1:5">
      <c r="A428" s="10">
        <v>10</v>
      </c>
      <c r="B428" s="10" t="s">
        <v>4</v>
      </c>
      <c r="C428" s="24">
        <v>31.11</v>
      </c>
      <c r="D428" s="24">
        <v>29.14</v>
      </c>
      <c r="E428" s="32">
        <v>1.0676046671242279</v>
      </c>
    </row>
    <row r="429" spans="1:5">
      <c r="A429" s="10">
        <v>10</v>
      </c>
      <c r="B429" s="10" t="s">
        <v>6</v>
      </c>
      <c r="C429" s="24">
        <v>1.74</v>
      </c>
      <c r="D429" s="24">
        <v>1.74</v>
      </c>
      <c r="E429" s="32">
        <v>1</v>
      </c>
    </row>
    <row r="430" spans="1:5">
      <c r="A430" s="10">
        <v>10</v>
      </c>
      <c r="B430" s="10" t="s">
        <v>4</v>
      </c>
      <c r="C430" s="24">
        <v>29.04</v>
      </c>
      <c r="D430" s="24">
        <v>27.17</v>
      </c>
      <c r="E430" s="32">
        <v>1.068825910931174</v>
      </c>
    </row>
    <row r="431" spans="1:5">
      <c r="A431" s="10">
        <v>10</v>
      </c>
      <c r="B431" s="10" t="s">
        <v>4</v>
      </c>
      <c r="C431" s="24">
        <v>29.04</v>
      </c>
      <c r="D431" s="24">
        <v>27.22</v>
      </c>
      <c r="E431" s="32">
        <v>1.0668626010286555</v>
      </c>
    </row>
    <row r="432" spans="1:5">
      <c r="A432" s="10">
        <v>10</v>
      </c>
      <c r="B432" s="10" t="s">
        <v>6</v>
      </c>
      <c r="C432" s="24">
        <v>1.74</v>
      </c>
      <c r="D432" s="24">
        <v>1.74</v>
      </c>
      <c r="E432" s="32">
        <v>1</v>
      </c>
    </row>
    <row r="433" spans="1:83">
      <c r="A433" s="10">
        <v>10</v>
      </c>
      <c r="B433" s="10" t="s">
        <v>6</v>
      </c>
      <c r="C433" s="24">
        <v>1</v>
      </c>
      <c r="D433" s="24">
        <v>1</v>
      </c>
      <c r="E433" s="32">
        <v>1</v>
      </c>
    </row>
    <row r="434" spans="1:83">
      <c r="A434" s="10">
        <v>10</v>
      </c>
      <c r="B434" s="10" t="s">
        <v>4</v>
      </c>
      <c r="C434" s="24">
        <v>29.04</v>
      </c>
      <c r="D434" s="24">
        <v>27.18</v>
      </c>
      <c r="E434" s="32">
        <v>1.0684326710816776</v>
      </c>
    </row>
    <row r="435" spans="1:83">
      <c r="A435" s="10">
        <v>10</v>
      </c>
      <c r="B435" s="10" t="s">
        <v>4</v>
      </c>
      <c r="C435" s="24">
        <v>31.11</v>
      </c>
      <c r="D435" s="24">
        <v>29.09</v>
      </c>
      <c r="E435" s="32">
        <v>1.0694396699896871</v>
      </c>
    </row>
    <row r="436" spans="1:83">
      <c r="A436" s="10">
        <v>10</v>
      </c>
      <c r="B436" s="10" t="s">
        <v>6</v>
      </c>
      <c r="C436" s="24">
        <v>3.48</v>
      </c>
      <c r="D436" s="24">
        <v>3.48</v>
      </c>
      <c r="E436" s="32">
        <v>1</v>
      </c>
    </row>
    <row r="437" spans="1:83">
      <c r="A437" s="10">
        <v>10</v>
      </c>
      <c r="B437" s="10" t="s">
        <v>6</v>
      </c>
      <c r="C437" s="24">
        <v>5.58</v>
      </c>
      <c r="D437" s="24">
        <v>5.58</v>
      </c>
      <c r="E437" s="32">
        <v>1</v>
      </c>
    </row>
    <row r="438" spans="1:83">
      <c r="A438" s="10">
        <v>10</v>
      </c>
      <c r="B438" s="10" t="s">
        <v>6</v>
      </c>
      <c r="C438" s="24">
        <v>14.37</v>
      </c>
      <c r="D438" s="24">
        <v>14.37</v>
      </c>
      <c r="E438" s="32">
        <v>1</v>
      </c>
    </row>
    <row r="439" spans="1:83">
      <c r="A439" s="10">
        <v>10</v>
      </c>
      <c r="B439" s="10" t="s">
        <v>6</v>
      </c>
      <c r="C439" s="24">
        <v>1.74</v>
      </c>
      <c r="D439" s="24">
        <v>1.74</v>
      </c>
      <c r="E439" s="32">
        <v>1</v>
      </c>
    </row>
    <row r="440" spans="1:83">
      <c r="A440" s="10">
        <v>10</v>
      </c>
      <c r="B440" s="10" t="s">
        <v>4</v>
      </c>
      <c r="C440" s="24">
        <v>29.87</v>
      </c>
      <c r="D440" s="24">
        <v>28</v>
      </c>
      <c r="E440" s="32">
        <v>1.0667857142857142</v>
      </c>
    </row>
    <row r="441" spans="1:83">
      <c r="A441" s="10">
        <v>10</v>
      </c>
      <c r="B441" s="10" t="s">
        <v>4</v>
      </c>
      <c r="C441" s="24">
        <v>29.04</v>
      </c>
      <c r="D441" s="24">
        <v>27.16</v>
      </c>
      <c r="E441" s="32">
        <v>1.0692194403534609</v>
      </c>
    </row>
    <row r="442" spans="1:83">
      <c r="A442" s="10">
        <v>10</v>
      </c>
      <c r="B442" s="10" t="s">
        <v>4</v>
      </c>
      <c r="C442" s="24">
        <v>29.87</v>
      </c>
      <c r="D442" s="24">
        <v>27.87</v>
      </c>
      <c r="E442" s="32">
        <v>1.0717617509867241</v>
      </c>
    </row>
    <row r="443" spans="1:83">
      <c r="A443" s="10">
        <v>10</v>
      </c>
      <c r="B443" s="10" t="s">
        <v>4</v>
      </c>
      <c r="C443" s="24">
        <v>31.11</v>
      </c>
      <c r="D443" s="24">
        <v>29.13</v>
      </c>
      <c r="E443" s="32">
        <v>1.0679711637487126</v>
      </c>
    </row>
    <row r="444" spans="1:83">
      <c r="A444" s="10">
        <v>10</v>
      </c>
      <c r="B444" s="27" t="s">
        <v>4</v>
      </c>
      <c r="C444" s="28">
        <v>32</v>
      </c>
      <c r="D444" s="28">
        <v>30</v>
      </c>
      <c r="E444" s="35">
        <v>1.0666666666666667</v>
      </c>
    </row>
    <row r="445" spans="1:83" s="2" customFormat="1">
      <c r="A445" s="10">
        <v>11</v>
      </c>
      <c r="B445" s="27" t="s">
        <v>11</v>
      </c>
      <c r="C445" s="28">
        <v>35</v>
      </c>
      <c r="D445" s="28">
        <v>32.880000000000003</v>
      </c>
      <c r="E445" s="35">
        <v>1.0644768856447688</v>
      </c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  <c r="AR445" s="5"/>
      <c r="AS445" s="5"/>
      <c r="AT445" s="5"/>
      <c r="AU445" s="5"/>
      <c r="AV445" s="5"/>
      <c r="AW445" s="5"/>
      <c r="AX445" s="5"/>
      <c r="AY445" s="5"/>
      <c r="AZ445" s="5"/>
      <c r="BA445" s="5"/>
      <c r="BB445" s="5"/>
      <c r="BC445" s="5"/>
      <c r="BD445" s="5"/>
      <c r="BE445" s="5"/>
      <c r="BF445" s="5"/>
      <c r="BG445" s="5"/>
      <c r="BH445" s="5"/>
      <c r="BI445" s="5"/>
      <c r="BJ445" s="5"/>
      <c r="BK445" s="5"/>
      <c r="BL445" s="5"/>
      <c r="BM445" s="5"/>
      <c r="BN445" s="5"/>
      <c r="BO445" s="5"/>
      <c r="BP445" s="5"/>
      <c r="BQ445" s="5"/>
      <c r="BR445" s="5"/>
      <c r="BS445" s="5"/>
      <c r="BT445" s="5"/>
      <c r="BU445" s="5"/>
      <c r="BV445" s="5"/>
      <c r="BW445" s="5"/>
      <c r="BX445" s="5"/>
      <c r="BY445" s="5"/>
      <c r="BZ445" s="5"/>
      <c r="CA445" s="5"/>
      <c r="CB445" s="5"/>
      <c r="CC445" s="5"/>
      <c r="CD445" s="5"/>
      <c r="CE445" s="5"/>
    </row>
    <row r="446" spans="1:83" s="2" customFormat="1">
      <c r="A446" s="10">
        <v>11</v>
      </c>
      <c r="B446" s="10" t="s">
        <v>11</v>
      </c>
      <c r="C446" s="24">
        <v>81.84</v>
      </c>
      <c r="D446" s="24">
        <v>76.760000000000005</v>
      </c>
      <c r="E446" s="32">
        <v>1.0661803022407503</v>
      </c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  <c r="AR446" s="5"/>
      <c r="AS446" s="5"/>
      <c r="AT446" s="5"/>
      <c r="AU446" s="5"/>
      <c r="AV446" s="5"/>
      <c r="AW446" s="5"/>
      <c r="AX446" s="5"/>
      <c r="AY446" s="5"/>
      <c r="AZ446" s="5"/>
      <c r="BA446" s="5"/>
      <c r="BB446" s="5"/>
      <c r="BC446" s="5"/>
      <c r="BD446" s="5"/>
      <c r="BE446" s="5"/>
      <c r="BF446" s="5"/>
      <c r="BG446" s="5"/>
      <c r="BH446" s="5"/>
      <c r="BI446" s="5"/>
      <c r="BJ446" s="5"/>
      <c r="BK446" s="5"/>
      <c r="BL446" s="5"/>
      <c r="BM446" s="5"/>
      <c r="BN446" s="5"/>
      <c r="BO446" s="5"/>
      <c r="BP446" s="5"/>
      <c r="BQ446" s="5"/>
      <c r="BR446" s="5"/>
      <c r="BS446" s="5"/>
      <c r="BT446" s="5"/>
      <c r="BU446" s="5"/>
      <c r="BV446" s="5"/>
      <c r="BW446" s="5"/>
      <c r="BX446" s="5"/>
      <c r="BY446" s="5"/>
      <c r="BZ446" s="5"/>
      <c r="CA446" s="5"/>
      <c r="CB446" s="5"/>
      <c r="CC446" s="5"/>
      <c r="CD446" s="5"/>
      <c r="CE446" s="5"/>
    </row>
    <row r="447" spans="1:83" s="2" customFormat="1">
      <c r="A447" s="10">
        <v>11</v>
      </c>
      <c r="B447" s="10" t="s">
        <v>3</v>
      </c>
      <c r="C447" s="24">
        <v>3.44</v>
      </c>
      <c r="D447" s="24">
        <v>3.44</v>
      </c>
      <c r="E447" s="32">
        <v>1</v>
      </c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  <c r="AR447" s="5"/>
      <c r="AS447" s="5"/>
      <c r="AT447" s="5"/>
      <c r="AU447" s="5"/>
      <c r="AV447" s="5"/>
      <c r="AW447" s="5"/>
      <c r="AX447" s="5"/>
      <c r="AY447" s="5"/>
      <c r="AZ447" s="5"/>
      <c r="BA447" s="5"/>
      <c r="BB447" s="5"/>
      <c r="BC447" s="5"/>
      <c r="BD447" s="5"/>
      <c r="BE447" s="5"/>
      <c r="BF447" s="5"/>
      <c r="BG447" s="5"/>
      <c r="BH447" s="5"/>
      <c r="BI447" s="5"/>
      <c r="BJ447" s="5"/>
      <c r="BK447" s="5"/>
      <c r="BL447" s="5"/>
      <c r="BM447" s="5"/>
      <c r="BN447" s="5"/>
      <c r="BO447" s="5"/>
      <c r="BP447" s="5"/>
      <c r="BQ447" s="5"/>
      <c r="BR447" s="5"/>
      <c r="BS447" s="5"/>
      <c r="BT447" s="5"/>
      <c r="BU447" s="5"/>
      <c r="BV447" s="5"/>
      <c r="BW447" s="5"/>
      <c r="BX447" s="5"/>
      <c r="BY447" s="5"/>
      <c r="BZ447" s="5"/>
      <c r="CA447" s="5"/>
      <c r="CB447" s="5"/>
      <c r="CC447" s="5"/>
      <c r="CD447" s="5"/>
      <c r="CE447" s="5"/>
    </row>
    <row r="448" spans="1:83" s="2" customFormat="1">
      <c r="A448" s="10">
        <v>11</v>
      </c>
      <c r="B448" s="10" t="s">
        <v>1</v>
      </c>
      <c r="C448" s="24">
        <v>3.29</v>
      </c>
      <c r="D448" s="24">
        <v>3.09</v>
      </c>
      <c r="E448" s="32">
        <v>1.0647249190938513</v>
      </c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  <c r="AR448" s="5"/>
      <c r="AS448" s="5"/>
      <c r="AT448" s="5"/>
      <c r="AU448" s="5"/>
      <c r="AV448" s="5"/>
      <c r="AW448" s="5"/>
      <c r="AX448" s="5"/>
      <c r="AY448" s="5"/>
      <c r="AZ448" s="5"/>
      <c r="BA448" s="5"/>
      <c r="BB448" s="5"/>
      <c r="BC448" s="5"/>
      <c r="BD448" s="5"/>
      <c r="BE448" s="5"/>
      <c r="BF448" s="5"/>
      <c r="BG448" s="5"/>
      <c r="BH448" s="5"/>
      <c r="BI448" s="5"/>
      <c r="BJ448" s="5"/>
      <c r="BK448" s="5"/>
      <c r="BL448" s="5"/>
      <c r="BM448" s="5"/>
      <c r="BN448" s="5"/>
      <c r="BO448" s="5"/>
      <c r="BP448" s="5"/>
      <c r="BQ448" s="5"/>
      <c r="BR448" s="5"/>
      <c r="BS448" s="5"/>
      <c r="BT448" s="5"/>
      <c r="BU448" s="5"/>
      <c r="BV448" s="5"/>
      <c r="BW448" s="5"/>
      <c r="BX448" s="5"/>
      <c r="BY448" s="5"/>
      <c r="BZ448" s="5"/>
      <c r="CA448" s="5"/>
      <c r="CB448" s="5"/>
      <c r="CC448" s="5"/>
      <c r="CD448" s="5"/>
      <c r="CE448" s="5"/>
    </row>
    <row r="449" spans="1:83" s="2" customFormat="1">
      <c r="A449" s="10">
        <v>11</v>
      </c>
      <c r="B449" s="10" t="s">
        <v>11</v>
      </c>
      <c r="C449" s="24">
        <v>70</v>
      </c>
      <c r="D449" s="24">
        <v>65.62</v>
      </c>
      <c r="E449" s="32">
        <v>1.0667479427003961</v>
      </c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  <c r="AR449" s="5"/>
      <c r="AS449" s="5"/>
      <c r="AT449" s="5"/>
      <c r="AU449" s="5"/>
      <c r="AV449" s="5"/>
      <c r="AW449" s="5"/>
      <c r="AX449" s="5"/>
      <c r="AY449" s="5"/>
      <c r="AZ449" s="5"/>
      <c r="BA449" s="5"/>
      <c r="BB449" s="5"/>
      <c r="BC449" s="5"/>
      <c r="BD449" s="5"/>
      <c r="BE449" s="5"/>
      <c r="BF449" s="5"/>
      <c r="BG449" s="5"/>
      <c r="BH449" s="5"/>
      <c r="BI449" s="5"/>
      <c r="BJ449" s="5"/>
      <c r="BK449" s="5"/>
      <c r="BL449" s="5"/>
      <c r="BM449" s="5"/>
      <c r="BN449" s="5"/>
      <c r="BO449" s="5"/>
      <c r="BP449" s="5"/>
      <c r="BQ449" s="5"/>
      <c r="BR449" s="5"/>
      <c r="BS449" s="5"/>
      <c r="BT449" s="5"/>
      <c r="BU449" s="5"/>
      <c r="BV449" s="5"/>
      <c r="BW449" s="5"/>
      <c r="BX449" s="5"/>
      <c r="BY449" s="5"/>
      <c r="BZ449" s="5"/>
      <c r="CA449" s="5"/>
      <c r="CB449" s="5"/>
      <c r="CC449" s="5"/>
      <c r="CD449" s="5"/>
      <c r="CE449" s="5"/>
    </row>
    <row r="450" spans="1:83" s="2" customFormat="1">
      <c r="A450" s="10">
        <v>11</v>
      </c>
      <c r="B450" s="10" t="s">
        <v>0</v>
      </c>
      <c r="C450" s="24">
        <v>6.6</v>
      </c>
      <c r="D450" s="24">
        <v>6.6</v>
      </c>
      <c r="E450" s="32">
        <v>1</v>
      </c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  <c r="AR450" s="5"/>
      <c r="AS450" s="5"/>
      <c r="AT450" s="5"/>
      <c r="AU450" s="5"/>
      <c r="AV450" s="5"/>
      <c r="AW450" s="5"/>
      <c r="AX450" s="5"/>
      <c r="AY450" s="5"/>
      <c r="AZ450" s="5"/>
      <c r="BA450" s="5"/>
      <c r="BB450" s="5"/>
      <c r="BC450" s="5"/>
      <c r="BD450" s="5"/>
      <c r="BE450" s="5"/>
      <c r="BF450" s="5"/>
      <c r="BG450" s="5"/>
      <c r="BH450" s="5"/>
      <c r="BI450" s="5"/>
      <c r="BJ450" s="5"/>
      <c r="BK450" s="5"/>
      <c r="BL450" s="5"/>
      <c r="BM450" s="5"/>
      <c r="BN450" s="5"/>
      <c r="BO450" s="5"/>
      <c r="BP450" s="5"/>
      <c r="BQ450" s="5"/>
      <c r="BR450" s="5"/>
      <c r="BS450" s="5"/>
      <c r="BT450" s="5"/>
      <c r="BU450" s="5"/>
      <c r="BV450" s="5"/>
      <c r="BW450" s="5"/>
      <c r="BX450" s="5"/>
      <c r="BY450" s="5"/>
      <c r="BZ450" s="5"/>
      <c r="CA450" s="5"/>
      <c r="CB450" s="5"/>
      <c r="CC450" s="5"/>
      <c r="CD450" s="5"/>
      <c r="CE450" s="5"/>
    </row>
    <row r="451" spans="1:83" s="2" customFormat="1">
      <c r="A451" s="10">
        <v>11</v>
      </c>
      <c r="B451" s="10" t="s">
        <v>0</v>
      </c>
      <c r="C451" s="24">
        <v>7.46</v>
      </c>
      <c r="D451" s="24">
        <v>7.46</v>
      </c>
      <c r="E451" s="32">
        <v>1</v>
      </c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  <c r="AR451" s="5"/>
      <c r="AS451" s="5"/>
      <c r="AT451" s="5"/>
      <c r="AU451" s="5"/>
      <c r="AV451" s="5"/>
      <c r="AW451" s="5"/>
      <c r="AX451" s="5"/>
      <c r="AY451" s="5"/>
      <c r="AZ451" s="5"/>
      <c r="BA451" s="5"/>
      <c r="BB451" s="5"/>
      <c r="BC451" s="5"/>
      <c r="BD451" s="5"/>
      <c r="BE451" s="5"/>
      <c r="BF451" s="5"/>
      <c r="BG451" s="5"/>
      <c r="BH451" s="5"/>
      <c r="BI451" s="5"/>
      <c r="BJ451" s="5"/>
      <c r="BK451" s="5"/>
      <c r="BL451" s="5"/>
      <c r="BM451" s="5"/>
      <c r="BN451" s="5"/>
      <c r="BO451" s="5"/>
      <c r="BP451" s="5"/>
      <c r="BQ451" s="5"/>
      <c r="BR451" s="5"/>
      <c r="BS451" s="5"/>
      <c r="BT451" s="5"/>
      <c r="BU451" s="5"/>
      <c r="BV451" s="5"/>
      <c r="BW451" s="5"/>
      <c r="BX451" s="5"/>
      <c r="BY451" s="5"/>
      <c r="BZ451" s="5"/>
      <c r="CA451" s="5"/>
      <c r="CB451" s="5"/>
      <c r="CC451" s="5"/>
      <c r="CD451" s="5"/>
      <c r="CE451" s="5"/>
    </row>
    <row r="452" spans="1:83" s="2" customFormat="1">
      <c r="A452" s="10">
        <v>11</v>
      </c>
      <c r="B452" s="10" t="s">
        <v>4</v>
      </c>
      <c r="C452" s="24">
        <v>4.5199999999999996</v>
      </c>
      <c r="D452" s="24">
        <v>4.5199999999999996</v>
      </c>
      <c r="E452" s="32">
        <v>1</v>
      </c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  <c r="AR452" s="5"/>
      <c r="AS452" s="5"/>
      <c r="AT452" s="5"/>
      <c r="AU452" s="5"/>
      <c r="AV452" s="5"/>
      <c r="AW452" s="5"/>
      <c r="AX452" s="5"/>
      <c r="AY452" s="5"/>
      <c r="AZ452" s="5"/>
      <c r="BA452" s="5"/>
      <c r="BB452" s="5"/>
      <c r="BC452" s="5"/>
      <c r="BD452" s="5"/>
      <c r="BE452" s="5"/>
      <c r="BF452" s="5"/>
      <c r="BG452" s="5"/>
      <c r="BH452" s="5"/>
      <c r="BI452" s="5"/>
      <c r="BJ452" s="5"/>
      <c r="BK452" s="5"/>
      <c r="BL452" s="5"/>
      <c r="BM452" s="5"/>
      <c r="BN452" s="5"/>
      <c r="BO452" s="5"/>
      <c r="BP452" s="5"/>
      <c r="BQ452" s="5"/>
      <c r="BR452" s="5"/>
      <c r="BS452" s="5"/>
      <c r="BT452" s="5"/>
      <c r="BU452" s="5"/>
      <c r="BV452" s="5"/>
      <c r="BW452" s="5"/>
      <c r="BX452" s="5"/>
      <c r="BY452" s="5"/>
      <c r="BZ452" s="5"/>
      <c r="CA452" s="5"/>
      <c r="CB452" s="5"/>
      <c r="CC452" s="5"/>
      <c r="CD452" s="5"/>
      <c r="CE452" s="5"/>
    </row>
    <row r="453" spans="1:83" s="2" customFormat="1">
      <c r="A453" s="10">
        <v>11</v>
      </c>
      <c r="B453" s="10" t="s">
        <v>0</v>
      </c>
      <c r="C453" s="24">
        <v>1.82</v>
      </c>
      <c r="D453" s="24">
        <v>1.82</v>
      </c>
      <c r="E453" s="32">
        <v>1</v>
      </c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  <c r="AR453" s="5"/>
      <c r="AS453" s="5"/>
      <c r="AT453" s="5"/>
      <c r="AU453" s="5"/>
      <c r="AV453" s="5"/>
      <c r="AW453" s="5"/>
      <c r="AX453" s="5"/>
      <c r="AY453" s="5"/>
      <c r="AZ453" s="5"/>
      <c r="BA453" s="5"/>
      <c r="BB453" s="5"/>
      <c r="BC453" s="5"/>
      <c r="BD453" s="5"/>
      <c r="BE453" s="5"/>
      <c r="BF453" s="5"/>
      <c r="BG453" s="5"/>
      <c r="BH453" s="5"/>
      <c r="BI453" s="5"/>
      <c r="BJ453" s="5"/>
      <c r="BK453" s="5"/>
      <c r="BL453" s="5"/>
      <c r="BM453" s="5"/>
      <c r="BN453" s="5"/>
      <c r="BO453" s="5"/>
      <c r="BP453" s="5"/>
      <c r="BQ453" s="5"/>
      <c r="BR453" s="5"/>
      <c r="BS453" s="5"/>
      <c r="BT453" s="5"/>
      <c r="BU453" s="5"/>
      <c r="BV453" s="5"/>
      <c r="BW453" s="5"/>
      <c r="BX453" s="5"/>
      <c r="BY453" s="5"/>
      <c r="BZ453" s="5"/>
      <c r="CA453" s="5"/>
      <c r="CB453" s="5"/>
      <c r="CC453" s="5"/>
      <c r="CD453" s="5"/>
      <c r="CE453" s="5"/>
    </row>
    <row r="454" spans="1:83" s="2" customFormat="1">
      <c r="A454" s="10">
        <v>11</v>
      </c>
      <c r="B454" s="10" t="s">
        <v>4</v>
      </c>
      <c r="C454" s="24">
        <v>4.5199999999999996</v>
      </c>
      <c r="D454" s="24">
        <v>4.5199999999999996</v>
      </c>
      <c r="E454" s="32">
        <v>1</v>
      </c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  <c r="AR454" s="5"/>
      <c r="AS454" s="5"/>
      <c r="AT454" s="5"/>
      <c r="AU454" s="5"/>
      <c r="AV454" s="5"/>
      <c r="AW454" s="5"/>
      <c r="AX454" s="5"/>
      <c r="AY454" s="5"/>
      <c r="AZ454" s="5"/>
      <c r="BA454" s="5"/>
      <c r="BB454" s="5"/>
      <c r="BC454" s="5"/>
      <c r="BD454" s="5"/>
      <c r="BE454" s="5"/>
      <c r="BF454" s="5"/>
      <c r="BG454" s="5"/>
      <c r="BH454" s="5"/>
      <c r="BI454" s="5"/>
      <c r="BJ454" s="5"/>
      <c r="BK454" s="5"/>
      <c r="BL454" s="5"/>
      <c r="BM454" s="5"/>
      <c r="BN454" s="5"/>
      <c r="BO454" s="5"/>
      <c r="BP454" s="5"/>
      <c r="BQ454" s="5"/>
      <c r="BR454" s="5"/>
      <c r="BS454" s="5"/>
      <c r="BT454" s="5"/>
      <c r="BU454" s="5"/>
      <c r="BV454" s="5"/>
      <c r="BW454" s="5"/>
      <c r="BX454" s="5"/>
      <c r="BY454" s="5"/>
      <c r="BZ454" s="5"/>
      <c r="CA454" s="5"/>
      <c r="CB454" s="5"/>
      <c r="CC454" s="5"/>
      <c r="CD454" s="5"/>
      <c r="CE454" s="5"/>
    </row>
    <row r="455" spans="1:83" s="2" customFormat="1">
      <c r="A455" s="10">
        <v>11</v>
      </c>
      <c r="B455" s="10" t="s">
        <v>0</v>
      </c>
      <c r="C455" s="24">
        <v>3.96</v>
      </c>
      <c r="D455" s="24">
        <v>3.96</v>
      </c>
      <c r="E455" s="32">
        <v>1</v>
      </c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  <c r="AR455" s="5"/>
      <c r="AS455" s="5"/>
      <c r="AT455" s="5"/>
      <c r="AU455" s="5"/>
      <c r="AV455" s="5"/>
      <c r="AW455" s="5"/>
      <c r="AX455" s="5"/>
      <c r="AY455" s="5"/>
      <c r="AZ455" s="5"/>
      <c r="BA455" s="5"/>
      <c r="BB455" s="5"/>
      <c r="BC455" s="5"/>
      <c r="BD455" s="5"/>
      <c r="BE455" s="5"/>
      <c r="BF455" s="5"/>
      <c r="BG455" s="5"/>
      <c r="BH455" s="5"/>
      <c r="BI455" s="5"/>
      <c r="BJ455" s="5"/>
      <c r="BK455" s="5"/>
      <c r="BL455" s="5"/>
      <c r="BM455" s="5"/>
      <c r="BN455" s="5"/>
      <c r="BO455" s="5"/>
      <c r="BP455" s="5"/>
      <c r="BQ455" s="5"/>
      <c r="BR455" s="5"/>
      <c r="BS455" s="5"/>
      <c r="BT455" s="5"/>
      <c r="BU455" s="5"/>
      <c r="BV455" s="5"/>
      <c r="BW455" s="5"/>
      <c r="BX455" s="5"/>
      <c r="BY455" s="5"/>
      <c r="BZ455" s="5"/>
      <c r="CA455" s="5"/>
      <c r="CB455" s="5"/>
      <c r="CC455" s="5"/>
      <c r="CD455" s="5"/>
      <c r="CE455" s="5"/>
    </row>
    <row r="456" spans="1:83" s="2" customFormat="1">
      <c r="A456" s="10">
        <v>11</v>
      </c>
      <c r="B456" s="10" t="s">
        <v>4</v>
      </c>
      <c r="C456" s="24">
        <v>4.5199999999999996</v>
      </c>
      <c r="D456" s="24">
        <v>4.5199999999999996</v>
      </c>
      <c r="E456" s="32">
        <v>1</v>
      </c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  <c r="AR456" s="5"/>
      <c r="AS456" s="5"/>
      <c r="AT456" s="5"/>
      <c r="AU456" s="5"/>
      <c r="AV456" s="5"/>
      <c r="AW456" s="5"/>
      <c r="AX456" s="5"/>
      <c r="AY456" s="5"/>
      <c r="AZ456" s="5"/>
      <c r="BA456" s="5"/>
      <c r="BB456" s="5"/>
      <c r="BC456" s="5"/>
      <c r="BD456" s="5"/>
      <c r="BE456" s="5"/>
      <c r="BF456" s="5"/>
      <c r="BG456" s="5"/>
      <c r="BH456" s="5"/>
      <c r="BI456" s="5"/>
      <c r="BJ456" s="5"/>
      <c r="BK456" s="5"/>
      <c r="BL456" s="5"/>
      <c r="BM456" s="5"/>
      <c r="BN456" s="5"/>
      <c r="BO456" s="5"/>
      <c r="BP456" s="5"/>
      <c r="BQ456" s="5"/>
      <c r="BR456" s="5"/>
      <c r="BS456" s="5"/>
      <c r="BT456" s="5"/>
      <c r="BU456" s="5"/>
      <c r="BV456" s="5"/>
      <c r="BW456" s="5"/>
      <c r="BX456" s="5"/>
      <c r="BY456" s="5"/>
      <c r="BZ456" s="5"/>
      <c r="CA456" s="5"/>
      <c r="CB456" s="5"/>
      <c r="CC456" s="5"/>
      <c r="CD456" s="5"/>
      <c r="CE456" s="5"/>
    </row>
    <row r="457" spans="1:83" s="2" customFormat="1">
      <c r="A457" s="10">
        <v>11</v>
      </c>
      <c r="B457" s="10" t="s">
        <v>0</v>
      </c>
      <c r="C457" s="24">
        <v>2.62</v>
      </c>
      <c r="D457" s="24">
        <v>2.62</v>
      </c>
      <c r="E457" s="32">
        <v>1</v>
      </c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  <c r="AR457" s="5"/>
      <c r="AS457" s="5"/>
      <c r="AT457" s="5"/>
      <c r="AU457" s="5"/>
      <c r="AV457" s="5"/>
      <c r="AW457" s="5"/>
      <c r="AX457" s="5"/>
      <c r="AY457" s="5"/>
      <c r="AZ457" s="5"/>
      <c r="BA457" s="5"/>
      <c r="BB457" s="5"/>
      <c r="BC457" s="5"/>
      <c r="BD457" s="5"/>
      <c r="BE457" s="5"/>
      <c r="BF457" s="5"/>
      <c r="BG457" s="5"/>
      <c r="BH457" s="5"/>
      <c r="BI457" s="5"/>
      <c r="BJ457" s="5"/>
      <c r="BK457" s="5"/>
      <c r="BL457" s="5"/>
      <c r="BM457" s="5"/>
      <c r="BN457" s="5"/>
      <c r="BO457" s="5"/>
      <c r="BP457" s="5"/>
      <c r="BQ457" s="5"/>
      <c r="BR457" s="5"/>
      <c r="BS457" s="5"/>
      <c r="BT457" s="5"/>
      <c r="BU457" s="5"/>
      <c r="BV457" s="5"/>
      <c r="BW457" s="5"/>
      <c r="BX457" s="5"/>
      <c r="BY457" s="5"/>
      <c r="BZ457" s="5"/>
      <c r="CA457" s="5"/>
      <c r="CB457" s="5"/>
      <c r="CC457" s="5"/>
      <c r="CD457" s="5"/>
      <c r="CE457" s="5"/>
    </row>
    <row r="458" spans="1:83" s="2" customFormat="1">
      <c r="A458" s="10">
        <v>11</v>
      </c>
      <c r="B458" s="10" t="s">
        <v>4</v>
      </c>
      <c r="C458" s="24">
        <v>3.66</v>
      </c>
      <c r="D458" s="24">
        <v>3.66</v>
      </c>
      <c r="E458" s="32">
        <v>1</v>
      </c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  <c r="AR458" s="5"/>
      <c r="AS458" s="5"/>
      <c r="AT458" s="5"/>
      <c r="AU458" s="5"/>
      <c r="AV458" s="5"/>
      <c r="AW458" s="5"/>
      <c r="AX458" s="5"/>
      <c r="AY458" s="5"/>
      <c r="AZ458" s="5"/>
      <c r="BA458" s="5"/>
      <c r="BB458" s="5"/>
      <c r="BC458" s="5"/>
      <c r="BD458" s="5"/>
      <c r="BE458" s="5"/>
      <c r="BF458" s="5"/>
      <c r="BG458" s="5"/>
      <c r="BH458" s="5"/>
      <c r="BI458" s="5"/>
      <c r="BJ458" s="5"/>
      <c r="BK458" s="5"/>
      <c r="BL458" s="5"/>
      <c r="BM458" s="5"/>
      <c r="BN458" s="5"/>
      <c r="BO458" s="5"/>
      <c r="BP458" s="5"/>
      <c r="BQ458" s="5"/>
      <c r="BR458" s="5"/>
      <c r="BS458" s="5"/>
      <c r="BT458" s="5"/>
      <c r="BU458" s="5"/>
      <c r="BV458" s="5"/>
      <c r="BW458" s="5"/>
      <c r="BX458" s="5"/>
      <c r="BY458" s="5"/>
      <c r="BZ458" s="5"/>
      <c r="CA458" s="5"/>
      <c r="CB458" s="5"/>
      <c r="CC458" s="5"/>
      <c r="CD458" s="5"/>
      <c r="CE458" s="5"/>
    </row>
    <row r="459" spans="1:83" s="2" customFormat="1">
      <c r="A459" s="10">
        <v>11</v>
      </c>
      <c r="B459" s="10" t="s">
        <v>0</v>
      </c>
      <c r="C459" s="24">
        <v>7.02</v>
      </c>
      <c r="D459" s="24">
        <v>7.02</v>
      </c>
      <c r="E459" s="32">
        <v>1</v>
      </c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  <c r="AR459" s="5"/>
      <c r="AS459" s="5"/>
      <c r="AT459" s="5"/>
      <c r="AU459" s="5"/>
      <c r="AV459" s="5"/>
      <c r="AW459" s="5"/>
      <c r="AX459" s="5"/>
      <c r="AY459" s="5"/>
      <c r="AZ459" s="5"/>
      <c r="BA459" s="5"/>
      <c r="BB459" s="5"/>
      <c r="BC459" s="5"/>
      <c r="BD459" s="5"/>
      <c r="BE459" s="5"/>
      <c r="BF459" s="5"/>
      <c r="BG459" s="5"/>
      <c r="BH459" s="5"/>
      <c r="BI459" s="5"/>
      <c r="BJ459" s="5"/>
      <c r="BK459" s="5"/>
      <c r="BL459" s="5"/>
      <c r="BM459" s="5"/>
      <c r="BN459" s="5"/>
      <c r="BO459" s="5"/>
      <c r="BP459" s="5"/>
      <c r="BQ459" s="5"/>
      <c r="BR459" s="5"/>
      <c r="BS459" s="5"/>
      <c r="BT459" s="5"/>
      <c r="BU459" s="5"/>
      <c r="BV459" s="5"/>
      <c r="BW459" s="5"/>
      <c r="BX459" s="5"/>
      <c r="BY459" s="5"/>
      <c r="BZ459" s="5"/>
      <c r="CA459" s="5"/>
      <c r="CB459" s="5"/>
      <c r="CC459" s="5"/>
      <c r="CD459" s="5"/>
      <c r="CE459" s="5"/>
    </row>
    <row r="460" spans="1:83" s="2" customFormat="1">
      <c r="A460" s="10">
        <v>11</v>
      </c>
      <c r="B460" s="10" t="s">
        <v>11</v>
      </c>
      <c r="C460" s="24">
        <v>35</v>
      </c>
      <c r="D460" s="24">
        <v>32.909999999999997</v>
      </c>
      <c r="E460" s="32">
        <v>1.0635065329687026</v>
      </c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  <c r="AR460" s="5"/>
      <c r="AS460" s="5"/>
      <c r="AT460" s="5"/>
      <c r="AU460" s="5"/>
      <c r="AV460" s="5"/>
      <c r="AW460" s="5"/>
      <c r="AX460" s="5"/>
      <c r="AY460" s="5"/>
      <c r="AZ460" s="5"/>
      <c r="BA460" s="5"/>
      <c r="BB460" s="5"/>
      <c r="BC460" s="5"/>
      <c r="BD460" s="5"/>
      <c r="BE460" s="5"/>
      <c r="BF460" s="5"/>
      <c r="BG460" s="5"/>
      <c r="BH460" s="5"/>
      <c r="BI460" s="5"/>
      <c r="BJ460" s="5"/>
      <c r="BK460" s="5"/>
      <c r="BL460" s="5"/>
      <c r="BM460" s="5"/>
      <c r="BN460" s="5"/>
      <c r="BO460" s="5"/>
      <c r="BP460" s="5"/>
      <c r="BQ460" s="5"/>
      <c r="BR460" s="5"/>
      <c r="BS460" s="5"/>
      <c r="BT460" s="5"/>
      <c r="BU460" s="5"/>
      <c r="BV460" s="5"/>
      <c r="BW460" s="5"/>
      <c r="BX460" s="5"/>
      <c r="BY460" s="5"/>
      <c r="BZ460" s="5"/>
      <c r="CA460" s="5"/>
      <c r="CB460" s="5"/>
      <c r="CC460" s="5"/>
      <c r="CD460" s="5"/>
      <c r="CE460" s="5"/>
    </row>
    <row r="461" spans="1:83" s="2" customFormat="1">
      <c r="A461" s="10">
        <v>11</v>
      </c>
      <c r="B461" s="10" t="s">
        <v>11</v>
      </c>
      <c r="C461" s="24">
        <v>151.84</v>
      </c>
      <c r="D461" s="24">
        <v>142.36000000000001</v>
      </c>
      <c r="E461" s="32">
        <v>1.066591739252599</v>
      </c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  <c r="AR461" s="5"/>
      <c r="AS461" s="5"/>
      <c r="AT461" s="5"/>
      <c r="AU461" s="5"/>
      <c r="AV461" s="5"/>
      <c r="AW461" s="5"/>
      <c r="AX461" s="5"/>
      <c r="AY461" s="5"/>
      <c r="AZ461" s="5"/>
      <c r="BA461" s="5"/>
      <c r="BB461" s="5"/>
      <c r="BC461" s="5"/>
      <c r="BD461" s="5"/>
      <c r="BE461" s="5"/>
      <c r="BF461" s="5"/>
      <c r="BG461" s="5"/>
      <c r="BH461" s="5"/>
      <c r="BI461" s="5"/>
      <c r="BJ461" s="5"/>
      <c r="BK461" s="5"/>
      <c r="BL461" s="5"/>
      <c r="BM461" s="5"/>
      <c r="BN461" s="5"/>
      <c r="BO461" s="5"/>
      <c r="BP461" s="5"/>
      <c r="BQ461" s="5"/>
      <c r="BR461" s="5"/>
      <c r="BS461" s="5"/>
      <c r="BT461" s="5"/>
      <c r="BU461" s="5"/>
      <c r="BV461" s="5"/>
      <c r="BW461" s="5"/>
      <c r="BX461" s="5"/>
      <c r="BY461" s="5"/>
      <c r="BZ461" s="5"/>
      <c r="CA461" s="5"/>
      <c r="CB461" s="5"/>
      <c r="CC461" s="5"/>
      <c r="CD461" s="5"/>
      <c r="CE461" s="5"/>
    </row>
    <row r="462" spans="1:83" s="2" customFormat="1">
      <c r="A462" s="10">
        <v>11</v>
      </c>
      <c r="B462" s="10" t="s">
        <v>6</v>
      </c>
      <c r="C462" s="24">
        <v>8.8000000000000007</v>
      </c>
      <c r="D462" s="24">
        <v>8.8000000000000007</v>
      </c>
      <c r="E462" s="32">
        <v>1</v>
      </c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  <c r="AR462" s="5"/>
      <c r="AS462" s="5"/>
      <c r="AT462" s="5"/>
      <c r="AU462" s="5"/>
      <c r="AV462" s="5"/>
      <c r="AW462" s="5"/>
      <c r="AX462" s="5"/>
      <c r="AY462" s="5"/>
      <c r="AZ462" s="5"/>
      <c r="BA462" s="5"/>
      <c r="BB462" s="5"/>
      <c r="BC462" s="5"/>
      <c r="BD462" s="5"/>
      <c r="BE462" s="5"/>
      <c r="BF462" s="5"/>
      <c r="BG462" s="5"/>
      <c r="BH462" s="5"/>
      <c r="BI462" s="5"/>
      <c r="BJ462" s="5"/>
      <c r="BK462" s="5"/>
      <c r="BL462" s="5"/>
      <c r="BM462" s="5"/>
      <c r="BN462" s="5"/>
      <c r="BO462" s="5"/>
      <c r="BP462" s="5"/>
      <c r="BQ462" s="5"/>
      <c r="BR462" s="5"/>
      <c r="BS462" s="5"/>
      <c r="BT462" s="5"/>
      <c r="BU462" s="5"/>
      <c r="BV462" s="5"/>
      <c r="BW462" s="5"/>
      <c r="BX462" s="5"/>
      <c r="BY462" s="5"/>
      <c r="BZ462" s="5"/>
      <c r="CA462" s="5"/>
      <c r="CB462" s="5"/>
      <c r="CC462" s="5"/>
      <c r="CD462" s="5"/>
      <c r="CE462" s="5"/>
    </row>
    <row r="463" spans="1:83" s="2" customFormat="1">
      <c r="A463" s="10">
        <v>11</v>
      </c>
      <c r="B463" s="10" t="s">
        <v>0</v>
      </c>
      <c r="C463" s="24">
        <v>9.2200000000000006</v>
      </c>
      <c r="D463" s="24">
        <v>9.2200000000000006</v>
      </c>
      <c r="E463" s="32">
        <v>1</v>
      </c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  <c r="AR463" s="5"/>
      <c r="AS463" s="5"/>
      <c r="AT463" s="5"/>
      <c r="AU463" s="5"/>
      <c r="AV463" s="5"/>
      <c r="AW463" s="5"/>
      <c r="AX463" s="5"/>
      <c r="AY463" s="5"/>
      <c r="AZ463" s="5"/>
      <c r="BA463" s="5"/>
      <c r="BB463" s="5"/>
      <c r="BC463" s="5"/>
      <c r="BD463" s="5"/>
      <c r="BE463" s="5"/>
      <c r="BF463" s="5"/>
      <c r="BG463" s="5"/>
      <c r="BH463" s="5"/>
      <c r="BI463" s="5"/>
      <c r="BJ463" s="5"/>
      <c r="BK463" s="5"/>
      <c r="BL463" s="5"/>
      <c r="BM463" s="5"/>
      <c r="BN463" s="5"/>
      <c r="BO463" s="5"/>
      <c r="BP463" s="5"/>
      <c r="BQ463" s="5"/>
      <c r="BR463" s="5"/>
      <c r="BS463" s="5"/>
      <c r="BT463" s="5"/>
      <c r="BU463" s="5"/>
      <c r="BV463" s="5"/>
      <c r="BW463" s="5"/>
      <c r="BX463" s="5"/>
      <c r="BY463" s="5"/>
      <c r="BZ463" s="5"/>
      <c r="CA463" s="5"/>
      <c r="CB463" s="5"/>
      <c r="CC463" s="5"/>
      <c r="CD463" s="5"/>
      <c r="CE463" s="5"/>
    </row>
    <row r="464" spans="1:83" s="2" customFormat="1">
      <c r="A464" s="10">
        <v>11</v>
      </c>
      <c r="B464" s="10" t="s">
        <v>3</v>
      </c>
      <c r="C464" s="24">
        <v>2.98</v>
      </c>
      <c r="D464" s="24">
        <v>2.98</v>
      </c>
      <c r="E464" s="32">
        <v>1</v>
      </c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  <c r="AR464" s="5"/>
      <c r="AS464" s="5"/>
      <c r="AT464" s="5"/>
      <c r="AU464" s="5"/>
      <c r="AV464" s="5"/>
      <c r="AW464" s="5"/>
      <c r="AX464" s="5"/>
      <c r="AY464" s="5"/>
      <c r="AZ464" s="5"/>
      <c r="BA464" s="5"/>
      <c r="BB464" s="5"/>
      <c r="BC464" s="5"/>
      <c r="BD464" s="5"/>
      <c r="BE464" s="5"/>
      <c r="BF464" s="5"/>
      <c r="BG464" s="5"/>
      <c r="BH464" s="5"/>
      <c r="BI464" s="5"/>
      <c r="BJ464" s="5"/>
      <c r="BK464" s="5"/>
      <c r="BL464" s="5"/>
      <c r="BM464" s="5"/>
      <c r="BN464" s="5"/>
      <c r="BO464" s="5"/>
      <c r="BP464" s="5"/>
      <c r="BQ464" s="5"/>
      <c r="BR464" s="5"/>
      <c r="BS464" s="5"/>
      <c r="BT464" s="5"/>
      <c r="BU464" s="5"/>
      <c r="BV464" s="5"/>
      <c r="BW464" s="5"/>
      <c r="BX464" s="5"/>
      <c r="BY464" s="5"/>
      <c r="BZ464" s="5"/>
      <c r="CA464" s="5"/>
      <c r="CB464" s="5"/>
      <c r="CC464" s="5"/>
      <c r="CD464" s="5"/>
      <c r="CE464" s="5"/>
    </row>
    <row r="465" spans="1:83" s="2" customFormat="1">
      <c r="A465" s="10">
        <v>11</v>
      </c>
      <c r="B465" s="10" t="s">
        <v>11</v>
      </c>
      <c r="C465" s="24">
        <v>70</v>
      </c>
      <c r="D465" s="24">
        <v>65.599999999999994</v>
      </c>
      <c r="E465" s="32">
        <v>1.0670731707317074</v>
      </c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  <c r="AR465" s="5"/>
      <c r="AS465" s="5"/>
      <c r="AT465" s="5"/>
      <c r="AU465" s="5"/>
      <c r="AV465" s="5"/>
      <c r="AW465" s="5"/>
      <c r="AX465" s="5"/>
      <c r="AY465" s="5"/>
      <c r="AZ465" s="5"/>
      <c r="BA465" s="5"/>
      <c r="BB465" s="5"/>
      <c r="BC465" s="5"/>
      <c r="BD465" s="5"/>
      <c r="BE465" s="5"/>
      <c r="BF465" s="5"/>
      <c r="BG465" s="5"/>
      <c r="BH465" s="5"/>
      <c r="BI465" s="5"/>
      <c r="BJ465" s="5"/>
      <c r="BK465" s="5"/>
      <c r="BL465" s="5"/>
      <c r="BM465" s="5"/>
      <c r="BN465" s="5"/>
      <c r="BO465" s="5"/>
      <c r="BP465" s="5"/>
      <c r="BQ465" s="5"/>
      <c r="BR465" s="5"/>
      <c r="BS465" s="5"/>
      <c r="BT465" s="5"/>
      <c r="BU465" s="5"/>
      <c r="BV465" s="5"/>
      <c r="BW465" s="5"/>
      <c r="BX465" s="5"/>
      <c r="BY465" s="5"/>
      <c r="BZ465" s="5"/>
      <c r="CA465" s="5"/>
      <c r="CB465" s="5"/>
      <c r="CC465" s="5"/>
      <c r="CD465" s="5"/>
      <c r="CE465" s="5"/>
    </row>
    <row r="466" spans="1:83" s="2" customFormat="1">
      <c r="A466" s="10">
        <v>11</v>
      </c>
      <c r="B466" s="10" t="s">
        <v>4</v>
      </c>
      <c r="C466" s="24">
        <v>3.66</v>
      </c>
      <c r="D466" s="24">
        <v>3.66</v>
      </c>
      <c r="E466" s="32">
        <v>1</v>
      </c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  <c r="AR466" s="5"/>
      <c r="AS466" s="5"/>
      <c r="AT466" s="5"/>
      <c r="AU466" s="5"/>
      <c r="AV466" s="5"/>
      <c r="AW466" s="5"/>
      <c r="AX466" s="5"/>
      <c r="AY466" s="5"/>
      <c r="AZ466" s="5"/>
      <c r="BA466" s="5"/>
      <c r="BB466" s="5"/>
      <c r="BC466" s="5"/>
      <c r="BD466" s="5"/>
      <c r="BE466" s="5"/>
      <c r="BF466" s="5"/>
      <c r="BG466" s="5"/>
      <c r="BH466" s="5"/>
      <c r="BI466" s="5"/>
      <c r="BJ466" s="5"/>
      <c r="BK466" s="5"/>
      <c r="BL466" s="5"/>
      <c r="BM466" s="5"/>
      <c r="BN466" s="5"/>
      <c r="BO466" s="5"/>
      <c r="BP466" s="5"/>
      <c r="BQ466" s="5"/>
      <c r="BR466" s="5"/>
      <c r="BS466" s="5"/>
      <c r="BT466" s="5"/>
      <c r="BU466" s="5"/>
      <c r="BV466" s="5"/>
      <c r="BW466" s="5"/>
      <c r="BX466" s="5"/>
      <c r="BY466" s="5"/>
      <c r="BZ466" s="5"/>
      <c r="CA466" s="5"/>
      <c r="CB466" s="5"/>
      <c r="CC466" s="5"/>
      <c r="CD466" s="5"/>
      <c r="CE466" s="5"/>
    </row>
    <row r="467" spans="1:83" s="2" customFormat="1">
      <c r="A467" s="10">
        <v>11</v>
      </c>
      <c r="B467" s="10" t="s">
        <v>3</v>
      </c>
      <c r="C467" s="24">
        <v>2.98</v>
      </c>
      <c r="D467" s="24">
        <v>2.98</v>
      </c>
      <c r="E467" s="32">
        <v>1</v>
      </c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  <c r="AR467" s="5"/>
      <c r="AS467" s="5"/>
      <c r="AT467" s="5"/>
      <c r="AU467" s="5"/>
      <c r="AV467" s="5"/>
      <c r="AW467" s="5"/>
      <c r="AX467" s="5"/>
      <c r="AY467" s="5"/>
      <c r="AZ467" s="5"/>
      <c r="BA467" s="5"/>
      <c r="BB467" s="5"/>
      <c r="BC467" s="5"/>
      <c r="BD467" s="5"/>
      <c r="BE467" s="5"/>
      <c r="BF467" s="5"/>
      <c r="BG467" s="5"/>
      <c r="BH467" s="5"/>
      <c r="BI467" s="5"/>
      <c r="BJ467" s="5"/>
      <c r="BK467" s="5"/>
      <c r="BL467" s="5"/>
      <c r="BM467" s="5"/>
      <c r="BN467" s="5"/>
      <c r="BO467" s="5"/>
      <c r="BP467" s="5"/>
      <c r="BQ467" s="5"/>
      <c r="BR467" s="5"/>
      <c r="BS467" s="5"/>
      <c r="BT467" s="5"/>
      <c r="BU467" s="5"/>
      <c r="BV467" s="5"/>
      <c r="BW467" s="5"/>
      <c r="BX467" s="5"/>
      <c r="BY467" s="5"/>
      <c r="BZ467" s="5"/>
      <c r="CA467" s="5"/>
      <c r="CB467" s="5"/>
      <c r="CC467" s="5"/>
      <c r="CD467" s="5"/>
      <c r="CE467" s="5"/>
    </row>
    <row r="468" spans="1:83" s="2" customFormat="1">
      <c r="A468" s="10">
        <v>11</v>
      </c>
      <c r="B468" s="10" t="s">
        <v>11</v>
      </c>
      <c r="C468" s="24">
        <v>81.84</v>
      </c>
      <c r="D468" s="24">
        <v>76.819999999999993</v>
      </c>
      <c r="E468" s="32">
        <v>1.0653475657380891</v>
      </c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  <c r="AR468" s="5"/>
      <c r="AS468" s="5"/>
      <c r="AT468" s="5"/>
      <c r="AU468" s="5"/>
      <c r="AV468" s="5"/>
      <c r="AW468" s="5"/>
      <c r="AX468" s="5"/>
      <c r="AY468" s="5"/>
      <c r="AZ468" s="5"/>
      <c r="BA468" s="5"/>
      <c r="BB468" s="5"/>
      <c r="BC468" s="5"/>
      <c r="BD468" s="5"/>
      <c r="BE468" s="5"/>
      <c r="BF468" s="5"/>
      <c r="BG468" s="5"/>
      <c r="BH468" s="5"/>
      <c r="BI468" s="5"/>
      <c r="BJ468" s="5"/>
      <c r="BK468" s="5"/>
      <c r="BL468" s="5"/>
      <c r="BM468" s="5"/>
      <c r="BN468" s="5"/>
      <c r="BO468" s="5"/>
      <c r="BP468" s="5"/>
      <c r="BQ468" s="5"/>
      <c r="BR468" s="5"/>
      <c r="BS468" s="5"/>
      <c r="BT468" s="5"/>
      <c r="BU468" s="5"/>
      <c r="BV468" s="5"/>
      <c r="BW468" s="5"/>
      <c r="BX468" s="5"/>
      <c r="BY468" s="5"/>
      <c r="BZ468" s="5"/>
      <c r="CA468" s="5"/>
      <c r="CB468" s="5"/>
      <c r="CC468" s="5"/>
      <c r="CD468" s="5"/>
      <c r="CE468" s="5"/>
    </row>
    <row r="469" spans="1:83" s="2" customFormat="1">
      <c r="A469" s="10">
        <v>11</v>
      </c>
      <c r="B469" s="10" t="s">
        <v>0</v>
      </c>
      <c r="C469" s="24">
        <v>2.16</v>
      </c>
      <c r="D469" s="24">
        <v>2.16</v>
      </c>
      <c r="E469" s="32">
        <v>1</v>
      </c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  <c r="AR469" s="5"/>
      <c r="AS469" s="5"/>
      <c r="AT469" s="5"/>
      <c r="AU469" s="5"/>
      <c r="AV469" s="5"/>
      <c r="AW469" s="5"/>
      <c r="AX469" s="5"/>
      <c r="AY469" s="5"/>
      <c r="AZ469" s="5"/>
      <c r="BA469" s="5"/>
      <c r="BB469" s="5"/>
      <c r="BC469" s="5"/>
      <c r="BD469" s="5"/>
      <c r="BE469" s="5"/>
      <c r="BF469" s="5"/>
      <c r="BG469" s="5"/>
      <c r="BH469" s="5"/>
      <c r="BI469" s="5"/>
      <c r="BJ469" s="5"/>
      <c r="BK469" s="5"/>
      <c r="BL469" s="5"/>
      <c r="BM469" s="5"/>
      <c r="BN469" s="5"/>
      <c r="BO469" s="5"/>
      <c r="BP469" s="5"/>
      <c r="BQ469" s="5"/>
      <c r="BR469" s="5"/>
      <c r="BS469" s="5"/>
      <c r="BT469" s="5"/>
      <c r="BU469" s="5"/>
      <c r="BV469" s="5"/>
      <c r="BW469" s="5"/>
      <c r="BX469" s="5"/>
      <c r="BY469" s="5"/>
      <c r="BZ469" s="5"/>
      <c r="CA469" s="5"/>
      <c r="CB469" s="5"/>
      <c r="CC469" s="5"/>
      <c r="CD469" s="5"/>
      <c r="CE469" s="5"/>
    </row>
    <row r="470" spans="1:83" s="2" customFormat="1">
      <c r="A470" s="10">
        <v>11</v>
      </c>
      <c r="B470" s="10" t="s">
        <v>0</v>
      </c>
      <c r="C470" s="24">
        <v>11.38</v>
      </c>
      <c r="D470" s="24">
        <v>11.38</v>
      </c>
      <c r="E470" s="32">
        <v>1</v>
      </c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  <c r="AR470" s="5"/>
      <c r="AS470" s="5"/>
      <c r="AT470" s="5"/>
      <c r="AU470" s="5"/>
      <c r="AV470" s="5"/>
      <c r="AW470" s="5"/>
      <c r="AX470" s="5"/>
      <c r="AY470" s="5"/>
      <c r="AZ470" s="5"/>
      <c r="BA470" s="5"/>
      <c r="BB470" s="5"/>
      <c r="BC470" s="5"/>
      <c r="BD470" s="5"/>
      <c r="BE470" s="5"/>
      <c r="BF470" s="5"/>
      <c r="BG470" s="5"/>
      <c r="BH470" s="5"/>
      <c r="BI470" s="5"/>
      <c r="BJ470" s="5"/>
      <c r="BK470" s="5"/>
      <c r="BL470" s="5"/>
      <c r="BM470" s="5"/>
      <c r="BN470" s="5"/>
      <c r="BO470" s="5"/>
      <c r="BP470" s="5"/>
      <c r="BQ470" s="5"/>
      <c r="BR470" s="5"/>
      <c r="BS470" s="5"/>
      <c r="BT470" s="5"/>
      <c r="BU470" s="5"/>
      <c r="BV470" s="5"/>
      <c r="BW470" s="5"/>
      <c r="BX470" s="5"/>
      <c r="BY470" s="5"/>
      <c r="BZ470" s="5"/>
      <c r="CA470" s="5"/>
      <c r="CB470" s="5"/>
      <c r="CC470" s="5"/>
      <c r="CD470" s="5"/>
      <c r="CE470" s="5"/>
    </row>
    <row r="471" spans="1:83" s="2" customFormat="1">
      <c r="A471" s="10">
        <v>11</v>
      </c>
      <c r="B471" s="10" t="s">
        <v>0</v>
      </c>
      <c r="C471" s="24">
        <v>2.16</v>
      </c>
      <c r="D471" s="24">
        <v>2.16</v>
      </c>
      <c r="E471" s="32">
        <v>1</v>
      </c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  <c r="AR471" s="5"/>
      <c r="AS471" s="5"/>
      <c r="AT471" s="5"/>
      <c r="AU471" s="5"/>
      <c r="AV471" s="5"/>
      <c r="AW471" s="5"/>
      <c r="AX471" s="5"/>
      <c r="AY471" s="5"/>
      <c r="AZ471" s="5"/>
      <c r="BA471" s="5"/>
      <c r="BB471" s="5"/>
      <c r="BC471" s="5"/>
      <c r="BD471" s="5"/>
      <c r="BE471" s="5"/>
      <c r="BF471" s="5"/>
      <c r="BG471" s="5"/>
      <c r="BH471" s="5"/>
      <c r="BI471" s="5"/>
      <c r="BJ471" s="5"/>
      <c r="BK471" s="5"/>
      <c r="BL471" s="5"/>
      <c r="BM471" s="5"/>
      <c r="BN471" s="5"/>
      <c r="BO471" s="5"/>
      <c r="BP471" s="5"/>
      <c r="BQ471" s="5"/>
      <c r="BR471" s="5"/>
      <c r="BS471" s="5"/>
      <c r="BT471" s="5"/>
      <c r="BU471" s="5"/>
      <c r="BV471" s="5"/>
      <c r="BW471" s="5"/>
      <c r="BX471" s="5"/>
      <c r="BY471" s="5"/>
      <c r="BZ471" s="5"/>
      <c r="CA471" s="5"/>
      <c r="CB471" s="5"/>
      <c r="CC471" s="5"/>
      <c r="CD471" s="5"/>
      <c r="CE471" s="5"/>
    </row>
    <row r="472" spans="1:83" s="2" customFormat="1">
      <c r="A472" s="10">
        <v>11</v>
      </c>
      <c r="B472" s="10" t="s">
        <v>3</v>
      </c>
      <c r="C472" s="24">
        <v>3.44</v>
      </c>
      <c r="D472" s="24">
        <v>3.44</v>
      </c>
      <c r="E472" s="32">
        <v>1</v>
      </c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  <c r="AR472" s="5"/>
      <c r="AS472" s="5"/>
      <c r="AT472" s="5"/>
      <c r="AU472" s="5"/>
      <c r="AV472" s="5"/>
      <c r="AW472" s="5"/>
      <c r="AX472" s="5"/>
      <c r="AY472" s="5"/>
      <c r="AZ472" s="5"/>
      <c r="BA472" s="5"/>
      <c r="BB472" s="5"/>
      <c r="BC472" s="5"/>
      <c r="BD472" s="5"/>
      <c r="BE472" s="5"/>
      <c r="BF472" s="5"/>
      <c r="BG472" s="5"/>
      <c r="BH472" s="5"/>
      <c r="BI472" s="5"/>
      <c r="BJ472" s="5"/>
      <c r="BK472" s="5"/>
      <c r="BL472" s="5"/>
      <c r="BM472" s="5"/>
      <c r="BN472" s="5"/>
      <c r="BO472" s="5"/>
      <c r="BP472" s="5"/>
      <c r="BQ472" s="5"/>
      <c r="BR472" s="5"/>
      <c r="BS472" s="5"/>
      <c r="BT472" s="5"/>
      <c r="BU472" s="5"/>
      <c r="BV472" s="5"/>
      <c r="BW472" s="5"/>
      <c r="BX472" s="5"/>
      <c r="BY472" s="5"/>
      <c r="BZ472" s="5"/>
      <c r="CA472" s="5"/>
      <c r="CB472" s="5"/>
      <c r="CC472" s="5"/>
      <c r="CD472" s="5"/>
      <c r="CE472" s="5"/>
    </row>
    <row r="473" spans="1:83" s="2" customFormat="1">
      <c r="A473" s="10">
        <v>11</v>
      </c>
      <c r="B473" s="10" t="s">
        <v>4</v>
      </c>
      <c r="C473" s="24">
        <v>3.66</v>
      </c>
      <c r="D473" s="24">
        <v>3.66</v>
      </c>
      <c r="E473" s="32">
        <v>1</v>
      </c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  <c r="AR473" s="5"/>
      <c r="AS473" s="5"/>
      <c r="AT473" s="5"/>
      <c r="AU473" s="5"/>
      <c r="AV473" s="5"/>
      <c r="AW473" s="5"/>
      <c r="AX473" s="5"/>
      <c r="AY473" s="5"/>
      <c r="AZ473" s="5"/>
      <c r="BA473" s="5"/>
      <c r="BB473" s="5"/>
      <c r="BC473" s="5"/>
      <c r="BD473" s="5"/>
      <c r="BE473" s="5"/>
      <c r="BF473" s="5"/>
      <c r="BG473" s="5"/>
      <c r="BH473" s="5"/>
      <c r="BI473" s="5"/>
      <c r="BJ473" s="5"/>
      <c r="BK473" s="5"/>
      <c r="BL473" s="5"/>
      <c r="BM473" s="5"/>
      <c r="BN473" s="5"/>
      <c r="BO473" s="5"/>
      <c r="BP473" s="5"/>
      <c r="BQ473" s="5"/>
      <c r="BR473" s="5"/>
      <c r="BS473" s="5"/>
      <c r="BT473" s="5"/>
      <c r="BU473" s="5"/>
      <c r="BV473" s="5"/>
      <c r="BW473" s="5"/>
      <c r="BX473" s="5"/>
      <c r="BY473" s="5"/>
      <c r="BZ473" s="5"/>
      <c r="CA473" s="5"/>
      <c r="CB473" s="5"/>
      <c r="CC473" s="5"/>
      <c r="CD473" s="5"/>
      <c r="CE473" s="5"/>
    </row>
    <row r="474" spans="1:83" s="2" customFormat="1">
      <c r="A474" s="10">
        <v>11</v>
      </c>
      <c r="B474" s="10" t="s">
        <v>11</v>
      </c>
      <c r="C474" s="24">
        <v>70</v>
      </c>
      <c r="D474" s="24">
        <v>65.62</v>
      </c>
      <c r="E474" s="32">
        <v>1.0667479427003961</v>
      </c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  <c r="AR474" s="5"/>
      <c r="AS474" s="5"/>
      <c r="AT474" s="5"/>
      <c r="AU474" s="5"/>
      <c r="AV474" s="5"/>
      <c r="AW474" s="5"/>
      <c r="AX474" s="5"/>
      <c r="AY474" s="5"/>
      <c r="AZ474" s="5"/>
      <c r="BA474" s="5"/>
      <c r="BB474" s="5"/>
      <c r="BC474" s="5"/>
      <c r="BD474" s="5"/>
      <c r="BE474" s="5"/>
      <c r="BF474" s="5"/>
      <c r="BG474" s="5"/>
      <c r="BH474" s="5"/>
      <c r="BI474" s="5"/>
      <c r="BJ474" s="5"/>
      <c r="BK474" s="5"/>
      <c r="BL474" s="5"/>
      <c r="BM474" s="5"/>
      <c r="BN474" s="5"/>
      <c r="BO474" s="5"/>
      <c r="BP474" s="5"/>
      <c r="BQ474" s="5"/>
      <c r="BR474" s="5"/>
      <c r="BS474" s="5"/>
      <c r="BT474" s="5"/>
      <c r="BU474" s="5"/>
      <c r="BV474" s="5"/>
      <c r="BW474" s="5"/>
      <c r="BX474" s="5"/>
      <c r="BY474" s="5"/>
      <c r="BZ474" s="5"/>
      <c r="CA474" s="5"/>
      <c r="CB474" s="5"/>
      <c r="CC474" s="5"/>
      <c r="CD474" s="5"/>
      <c r="CE474" s="5"/>
    </row>
    <row r="475" spans="1:83" s="2" customFormat="1">
      <c r="A475" s="10">
        <v>11</v>
      </c>
      <c r="B475" s="10" t="s">
        <v>8</v>
      </c>
      <c r="C475" s="24">
        <v>12.65</v>
      </c>
      <c r="D475" s="24">
        <v>11.83</v>
      </c>
      <c r="E475" s="32">
        <v>1.0693153000845308</v>
      </c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  <c r="AR475" s="5"/>
      <c r="AS475" s="5"/>
      <c r="AT475" s="5"/>
      <c r="AU475" s="5"/>
      <c r="AV475" s="5"/>
      <c r="AW475" s="5"/>
      <c r="AX475" s="5"/>
      <c r="AY475" s="5"/>
      <c r="AZ475" s="5"/>
      <c r="BA475" s="5"/>
      <c r="BB475" s="5"/>
      <c r="BC475" s="5"/>
      <c r="BD475" s="5"/>
      <c r="BE475" s="5"/>
      <c r="BF475" s="5"/>
      <c r="BG475" s="5"/>
      <c r="BH475" s="5"/>
      <c r="BI475" s="5"/>
      <c r="BJ475" s="5"/>
      <c r="BK475" s="5"/>
      <c r="BL475" s="5"/>
      <c r="BM475" s="5"/>
      <c r="BN475" s="5"/>
      <c r="BO475" s="5"/>
      <c r="BP475" s="5"/>
      <c r="BQ475" s="5"/>
      <c r="BR475" s="5"/>
      <c r="BS475" s="5"/>
      <c r="BT475" s="5"/>
      <c r="BU475" s="5"/>
      <c r="BV475" s="5"/>
      <c r="BW475" s="5"/>
      <c r="BX475" s="5"/>
      <c r="BY475" s="5"/>
      <c r="BZ475" s="5"/>
      <c r="CA475" s="5"/>
      <c r="CB475" s="5"/>
      <c r="CC475" s="5"/>
      <c r="CD475" s="5"/>
      <c r="CE475" s="5"/>
    </row>
    <row r="476" spans="1:83" s="2" customFormat="1">
      <c r="A476" s="10">
        <v>11</v>
      </c>
      <c r="B476" s="10" t="s">
        <v>4</v>
      </c>
      <c r="C476" s="24">
        <v>4.5199999999999996</v>
      </c>
      <c r="D476" s="24">
        <v>4.5199999999999996</v>
      </c>
      <c r="E476" s="32">
        <v>1</v>
      </c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  <c r="AR476" s="5"/>
      <c r="AS476" s="5"/>
      <c r="AT476" s="5"/>
      <c r="AU476" s="5"/>
      <c r="AV476" s="5"/>
      <c r="AW476" s="5"/>
      <c r="AX476" s="5"/>
      <c r="AY476" s="5"/>
      <c r="AZ476" s="5"/>
      <c r="BA476" s="5"/>
      <c r="BB476" s="5"/>
      <c r="BC476" s="5"/>
      <c r="BD476" s="5"/>
      <c r="BE476" s="5"/>
      <c r="BF476" s="5"/>
      <c r="BG476" s="5"/>
      <c r="BH476" s="5"/>
      <c r="BI476" s="5"/>
      <c r="BJ476" s="5"/>
      <c r="BK476" s="5"/>
      <c r="BL476" s="5"/>
      <c r="BM476" s="5"/>
      <c r="BN476" s="5"/>
      <c r="BO476" s="5"/>
      <c r="BP476" s="5"/>
      <c r="BQ476" s="5"/>
      <c r="BR476" s="5"/>
      <c r="BS476" s="5"/>
      <c r="BT476" s="5"/>
      <c r="BU476" s="5"/>
      <c r="BV476" s="5"/>
      <c r="BW476" s="5"/>
      <c r="BX476" s="5"/>
      <c r="BY476" s="5"/>
      <c r="BZ476" s="5"/>
      <c r="CA476" s="5"/>
      <c r="CB476" s="5"/>
      <c r="CC476" s="5"/>
      <c r="CD476" s="5"/>
      <c r="CE476" s="5"/>
    </row>
    <row r="477" spans="1:83" s="2" customFormat="1">
      <c r="A477" s="10">
        <v>11</v>
      </c>
      <c r="B477" s="10" t="s">
        <v>0</v>
      </c>
      <c r="C477" s="24">
        <v>11.38</v>
      </c>
      <c r="D477" s="24">
        <v>11.38</v>
      </c>
      <c r="E477" s="32">
        <v>1</v>
      </c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  <c r="AR477" s="5"/>
      <c r="AS477" s="5"/>
      <c r="AT477" s="5"/>
      <c r="AU477" s="5"/>
      <c r="AV477" s="5"/>
      <c r="AW477" s="5"/>
      <c r="AX477" s="5"/>
      <c r="AY477" s="5"/>
      <c r="AZ477" s="5"/>
      <c r="BA477" s="5"/>
      <c r="BB477" s="5"/>
      <c r="BC477" s="5"/>
      <c r="BD477" s="5"/>
      <c r="BE477" s="5"/>
      <c r="BF477" s="5"/>
      <c r="BG477" s="5"/>
      <c r="BH477" s="5"/>
      <c r="BI477" s="5"/>
      <c r="BJ477" s="5"/>
      <c r="BK477" s="5"/>
      <c r="BL477" s="5"/>
      <c r="BM477" s="5"/>
      <c r="BN477" s="5"/>
      <c r="BO477" s="5"/>
      <c r="BP477" s="5"/>
      <c r="BQ477" s="5"/>
      <c r="BR477" s="5"/>
      <c r="BS477" s="5"/>
      <c r="BT477" s="5"/>
      <c r="BU477" s="5"/>
      <c r="BV477" s="5"/>
      <c r="BW477" s="5"/>
      <c r="BX477" s="5"/>
      <c r="BY477" s="5"/>
      <c r="BZ477" s="5"/>
      <c r="CA477" s="5"/>
      <c r="CB477" s="5"/>
      <c r="CC477" s="5"/>
      <c r="CD477" s="5"/>
      <c r="CE477" s="5"/>
    </row>
    <row r="478" spans="1:83" s="2" customFormat="1">
      <c r="A478" s="10">
        <v>11</v>
      </c>
      <c r="B478" s="10" t="s">
        <v>3</v>
      </c>
      <c r="C478" s="24">
        <v>3.44</v>
      </c>
      <c r="D478" s="24">
        <v>3.44</v>
      </c>
      <c r="E478" s="32">
        <v>1</v>
      </c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  <c r="AR478" s="5"/>
      <c r="AS478" s="5"/>
      <c r="AT478" s="5"/>
      <c r="AU478" s="5"/>
      <c r="AV478" s="5"/>
      <c r="AW478" s="5"/>
      <c r="AX478" s="5"/>
      <c r="AY478" s="5"/>
      <c r="AZ478" s="5"/>
      <c r="BA478" s="5"/>
      <c r="BB478" s="5"/>
      <c r="BC478" s="5"/>
      <c r="BD478" s="5"/>
      <c r="BE478" s="5"/>
      <c r="BF478" s="5"/>
      <c r="BG478" s="5"/>
      <c r="BH478" s="5"/>
      <c r="BI478" s="5"/>
      <c r="BJ478" s="5"/>
      <c r="BK478" s="5"/>
      <c r="BL478" s="5"/>
      <c r="BM478" s="5"/>
      <c r="BN478" s="5"/>
      <c r="BO478" s="5"/>
      <c r="BP478" s="5"/>
      <c r="BQ478" s="5"/>
      <c r="BR478" s="5"/>
      <c r="BS478" s="5"/>
      <c r="BT478" s="5"/>
      <c r="BU478" s="5"/>
      <c r="BV478" s="5"/>
      <c r="BW478" s="5"/>
      <c r="BX478" s="5"/>
      <c r="BY478" s="5"/>
      <c r="BZ478" s="5"/>
      <c r="CA478" s="5"/>
      <c r="CB478" s="5"/>
      <c r="CC478" s="5"/>
      <c r="CD478" s="5"/>
      <c r="CE478" s="5"/>
    </row>
    <row r="479" spans="1:83" s="2" customFormat="1">
      <c r="A479" s="10">
        <v>11</v>
      </c>
      <c r="B479" s="10" t="s">
        <v>4</v>
      </c>
      <c r="C479" s="24">
        <v>3.66</v>
      </c>
      <c r="D479" s="24">
        <v>3.66</v>
      </c>
      <c r="E479" s="32">
        <v>1</v>
      </c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  <c r="AR479" s="5"/>
      <c r="AS479" s="5"/>
      <c r="AT479" s="5"/>
      <c r="AU479" s="5"/>
      <c r="AV479" s="5"/>
      <c r="AW479" s="5"/>
      <c r="AX479" s="5"/>
      <c r="AY479" s="5"/>
      <c r="AZ479" s="5"/>
      <c r="BA479" s="5"/>
      <c r="BB479" s="5"/>
      <c r="BC479" s="5"/>
      <c r="BD479" s="5"/>
      <c r="BE479" s="5"/>
      <c r="BF479" s="5"/>
      <c r="BG479" s="5"/>
      <c r="BH479" s="5"/>
      <c r="BI479" s="5"/>
      <c r="BJ479" s="5"/>
      <c r="BK479" s="5"/>
      <c r="BL479" s="5"/>
      <c r="BM479" s="5"/>
      <c r="BN479" s="5"/>
      <c r="BO479" s="5"/>
      <c r="BP479" s="5"/>
      <c r="BQ479" s="5"/>
      <c r="BR479" s="5"/>
      <c r="BS479" s="5"/>
      <c r="BT479" s="5"/>
      <c r="BU479" s="5"/>
      <c r="BV479" s="5"/>
      <c r="BW479" s="5"/>
      <c r="BX479" s="5"/>
      <c r="BY479" s="5"/>
      <c r="BZ479" s="5"/>
      <c r="CA479" s="5"/>
      <c r="CB479" s="5"/>
      <c r="CC479" s="5"/>
      <c r="CD479" s="5"/>
      <c r="CE479" s="5"/>
    </row>
    <row r="480" spans="1:83" s="2" customFormat="1">
      <c r="A480" s="10">
        <v>11</v>
      </c>
      <c r="B480" s="10" t="s">
        <v>0</v>
      </c>
      <c r="C480" s="24">
        <v>2.44</v>
      </c>
      <c r="D480" s="24">
        <v>2.44</v>
      </c>
      <c r="E480" s="32">
        <v>1</v>
      </c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  <c r="AR480" s="5"/>
      <c r="AS480" s="5"/>
      <c r="AT480" s="5"/>
      <c r="AU480" s="5"/>
      <c r="AV480" s="5"/>
      <c r="AW480" s="5"/>
      <c r="AX480" s="5"/>
      <c r="AY480" s="5"/>
      <c r="AZ480" s="5"/>
      <c r="BA480" s="5"/>
      <c r="BB480" s="5"/>
      <c r="BC480" s="5"/>
      <c r="BD480" s="5"/>
      <c r="BE480" s="5"/>
      <c r="BF480" s="5"/>
      <c r="BG480" s="5"/>
      <c r="BH480" s="5"/>
      <c r="BI480" s="5"/>
      <c r="BJ480" s="5"/>
      <c r="BK480" s="5"/>
      <c r="BL480" s="5"/>
      <c r="BM480" s="5"/>
      <c r="BN480" s="5"/>
      <c r="BO480" s="5"/>
      <c r="BP480" s="5"/>
      <c r="BQ480" s="5"/>
      <c r="BR480" s="5"/>
      <c r="BS480" s="5"/>
      <c r="BT480" s="5"/>
      <c r="BU480" s="5"/>
      <c r="BV480" s="5"/>
      <c r="BW480" s="5"/>
      <c r="BX480" s="5"/>
      <c r="BY480" s="5"/>
      <c r="BZ480" s="5"/>
      <c r="CA480" s="5"/>
      <c r="CB480" s="5"/>
      <c r="CC480" s="5"/>
      <c r="CD480" s="5"/>
      <c r="CE480" s="5"/>
    </row>
    <row r="481" spans="1:83" s="2" customFormat="1">
      <c r="A481" s="10">
        <v>11</v>
      </c>
      <c r="B481" s="10" t="s">
        <v>11</v>
      </c>
      <c r="C481" s="24">
        <v>35</v>
      </c>
      <c r="D481" s="24">
        <v>32.869999999999997</v>
      </c>
      <c r="E481" s="32">
        <v>1.0648007301490723</v>
      </c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  <c r="AR481" s="5"/>
      <c r="AS481" s="5"/>
      <c r="AT481" s="5"/>
      <c r="AU481" s="5"/>
      <c r="AV481" s="5"/>
      <c r="AW481" s="5"/>
      <c r="AX481" s="5"/>
      <c r="AY481" s="5"/>
      <c r="AZ481" s="5"/>
      <c r="BA481" s="5"/>
      <c r="BB481" s="5"/>
      <c r="BC481" s="5"/>
      <c r="BD481" s="5"/>
      <c r="BE481" s="5"/>
      <c r="BF481" s="5"/>
      <c r="BG481" s="5"/>
      <c r="BH481" s="5"/>
      <c r="BI481" s="5"/>
      <c r="BJ481" s="5"/>
      <c r="BK481" s="5"/>
      <c r="BL481" s="5"/>
      <c r="BM481" s="5"/>
      <c r="BN481" s="5"/>
      <c r="BO481" s="5"/>
      <c r="BP481" s="5"/>
      <c r="BQ481" s="5"/>
      <c r="BR481" s="5"/>
      <c r="BS481" s="5"/>
      <c r="BT481" s="5"/>
      <c r="BU481" s="5"/>
      <c r="BV481" s="5"/>
      <c r="BW481" s="5"/>
      <c r="BX481" s="5"/>
      <c r="BY481" s="5"/>
      <c r="BZ481" s="5"/>
      <c r="CA481" s="5"/>
      <c r="CB481" s="5"/>
      <c r="CC481" s="5"/>
      <c r="CD481" s="5"/>
      <c r="CE481" s="5"/>
    </row>
    <row r="482" spans="1:83" s="2" customFormat="1">
      <c r="A482" s="10">
        <v>11</v>
      </c>
      <c r="B482" s="10" t="s">
        <v>0</v>
      </c>
      <c r="C482" s="24">
        <v>6.6</v>
      </c>
      <c r="D482" s="24">
        <v>6.6</v>
      </c>
      <c r="E482" s="32">
        <v>1</v>
      </c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  <c r="AR482" s="5"/>
      <c r="AS482" s="5"/>
      <c r="AT482" s="5"/>
      <c r="AU482" s="5"/>
      <c r="AV482" s="5"/>
      <c r="AW482" s="5"/>
      <c r="AX482" s="5"/>
      <c r="AY482" s="5"/>
      <c r="AZ482" s="5"/>
      <c r="BA482" s="5"/>
      <c r="BB482" s="5"/>
      <c r="BC482" s="5"/>
      <c r="BD482" s="5"/>
      <c r="BE482" s="5"/>
      <c r="BF482" s="5"/>
      <c r="BG482" s="5"/>
      <c r="BH482" s="5"/>
      <c r="BI482" s="5"/>
      <c r="BJ482" s="5"/>
      <c r="BK482" s="5"/>
      <c r="BL482" s="5"/>
      <c r="BM482" s="5"/>
      <c r="BN482" s="5"/>
      <c r="BO482" s="5"/>
      <c r="BP482" s="5"/>
      <c r="BQ482" s="5"/>
      <c r="BR482" s="5"/>
      <c r="BS482" s="5"/>
      <c r="BT482" s="5"/>
      <c r="BU482" s="5"/>
      <c r="BV482" s="5"/>
      <c r="BW482" s="5"/>
      <c r="BX482" s="5"/>
      <c r="BY482" s="5"/>
      <c r="BZ482" s="5"/>
      <c r="CA482" s="5"/>
      <c r="CB482" s="5"/>
      <c r="CC482" s="5"/>
      <c r="CD482" s="5"/>
      <c r="CE482" s="5"/>
    </row>
    <row r="483" spans="1:83" s="2" customFormat="1">
      <c r="A483" s="10">
        <v>11</v>
      </c>
      <c r="B483" s="10" t="s">
        <v>4</v>
      </c>
      <c r="C483" s="24">
        <v>4.5199999999999996</v>
      </c>
      <c r="D483" s="24">
        <v>4.5199999999999996</v>
      </c>
      <c r="E483" s="32">
        <v>1</v>
      </c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  <c r="AR483" s="5"/>
      <c r="AS483" s="5"/>
      <c r="AT483" s="5"/>
      <c r="AU483" s="5"/>
      <c r="AV483" s="5"/>
      <c r="AW483" s="5"/>
      <c r="AX483" s="5"/>
      <c r="AY483" s="5"/>
      <c r="AZ483" s="5"/>
      <c r="BA483" s="5"/>
      <c r="BB483" s="5"/>
      <c r="BC483" s="5"/>
      <c r="BD483" s="5"/>
      <c r="BE483" s="5"/>
      <c r="BF483" s="5"/>
      <c r="BG483" s="5"/>
      <c r="BH483" s="5"/>
      <c r="BI483" s="5"/>
      <c r="BJ483" s="5"/>
      <c r="BK483" s="5"/>
      <c r="BL483" s="5"/>
      <c r="BM483" s="5"/>
      <c r="BN483" s="5"/>
      <c r="BO483" s="5"/>
      <c r="BP483" s="5"/>
      <c r="BQ483" s="5"/>
      <c r="BR483" s="5"/>
      <c r="BS483" s="5"/>
      <c r="BT483" s="5"/>
      <c r="BU483" s="5"/>
      <c r="BV483" s="5"/>
      <c r="BW483" s="5"/>
      <c r="BX483" s="5"/>
      <c r="BY483" s="5"/>
      <c r="BZ483" s="5"/>
      <c r="CA483" s="5"/>
      <c r="CB483" s="5"/>
      <c r="CC483" s="5"/>
      <c r="CD483" s="5"/>
      <c r="CE483" s="5"/>
    </row>
    <row r="484" spans="1:83" s="2" customFormat="1">
      <c r="A484" s="10">
        <v>11</v>
      </c>
      <c r="B484" s="10" t="s">
        <v>11</v>
      </c>
      <c r="C484" s="24">
        <v>70</v>
      </c>
      <c r="D484" s="24">
        <v>65.430000000000007</v>
      </c>
      <c r="E484" s="32">
        <v>1.0698456365581537</v>
      </c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  <c r="AR484" s="5"/>
      <c r="AS484" s="5"/>
      <c r="AT484" s="5"/>
      <c r="AU484" s="5"/>
      <c r="AV484" s="5"/>
      <c r="AW484" s="5"/>
      <c r="AX484" s="5"/>
      <c r="AY484" s="5"/>
      <c r="AZ484" s="5"/>
      <c r="BA484" s="5"/>
      <c r="BB484" s="5"/>
      <c r="BC484" s="5"/>
      <c r="BD484" s="5"/>
      <c r="BE484" s="5"/>
      <c r="BF484" s="5"/>
      <c r="BG484" s="5"/>
      <c r="BH484" s="5"/>
      <c r="BI484" s="5"/>
      <c r="BJ484" s="5"/>
      <c r="BK484" s="5"/>
      <c r="BL484" s="5"/>
      <c r="BM484" s="5"/>
      <c r="BN484" s="5"/>
      <c r="BO484" s="5"/>
      <c r="BP484" s="5"/>
      <c r="BQ484" s="5"/>
      <c r="BR484" s="5"/>
      <c r="BS484" s="5"/>
      <c r="BT484" s="5"/>
      <c r="BU484" s="5"/>
      <c r="BV484" s="5"/>
      <c r="BW484" s="5"/>
      <c r="BX484" s="5"/>
      <c r="BY484" s="5"/>
      <c r="BZ484" s="5"/>
      <c r="CA484" s="5"/>
      <c r="CB484" s="5"/>
      <c r="CC484" s="5"/>
      <c r="CD484" s="5"/>
      <c r="CE484" s="5"/>
    </row>
    <row r="485" spans="1:83" s="2" customFormat="1">
      <c r="A485" s="10">
        <v>11</v>
      </c>
      <c r="B485" s="10" t="s">
        <v>11</v>
      </c>
      <c r="C485" s="24">
        <v>81.84</v>
      </c>
      <c r="D485" s="24">
        <v>76.790000000000006</v>
      </c>
      <c r="E485" s="32">
        <v>1.0657637713243913</v>
      </c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  <c r="AR485" s="5"/>
      <c r="AS485" s="5"/>
      <c r="AT485" s="5"/>
      <c r="AU485" s="5"/>
      <c r="AV485" s="5"/>
      <c r="AW485" s="5"/>
      <c r="AX485" s="5"/>
      <c r="AY485" s="5"/>
      <c r="AZ485" s="5"/>
      <c r="BA485" s="5"/>
      <c r="BB485" s="5"/>
      <c r="BC485" s="5"/>
      <c r="BD485" s="5"/>
      <c r="BE485" s="5"/>
      <c r="BF485" s="5"/>
      <c r="BG485" s="5"/>
      <c r="BH485" s="5"/>
      <c r="BI485" s="5"/>
      <c r="BJ485" s="5"/>
      <c r="BK485" s="5"/>
      <c r="BL485" s="5"/>
      <c r="BM485" s="5"/>
      <c r="BN485" s="5"/>
      <c r="BO485" s="5"/>
      <c r="BP485" s="5"/>
      <c r="BQ485" s="5"/>
      <c r="BR485" s="5"/>
      <c r="BS485" s="5"/>
      <c r="BT485" s="5"/>
      <c r="BU485" s="5"/>
      <c r="BV485" s="5"/>
      <c r="BW485" s="5"/>
      <c r="BX485" s="5"/>
      <c r="BY485" s="5"/>
      <c r="BZ485" s="5"/>
      <c r="CA485" s="5"/>
      <c r="CB485" s="5"/>
      <c r="CC485" s="5"/>
      <c r="CD485" s="5"/>
      <c r="CE485" s="5"/>
    </row>
    <row r="486" spans="1:83" s="2" customFormat="1">
      <c r="A486" s="10">
        <v>11</v>
      </c>
      <c r="B486" s="10" t="s">
        <v>8</v>
      </c>
      <c r="C486" s="24">
        <v>12.65</v>
      </c>
      <c r="D486" s="24">
        <v>11.85</v>
      </c>
      <c r="E486" s="32">
        <v>1.0675105485232068</v>
      </c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  <c r="AR486" s="5"/>
      <c r="AS486" s="5"/>
      <c r="AT486" s="5"/>
      <c r="AU486" s="5"/>
      <c r="AV486" s="5"/>
      <c r="AW486" s="5"/>
      <c r="AX486" s="5"/>
      <c r="AY486" s="5"/>
      <c r="AZ486" s="5"/>
      <c r="BA486" s="5"/>
      <c r="BB486" s="5"/>
      <c r="BC486" s="5"/>
      <c r="BD486" s="5"/>
      <c r="BE486" s="5"/>
      <c r="BF486" s="5"/>
      <c r="BG486" s="5"/>
      <c r="BH486" s="5"/>
      <c r="BI486" s="5"/>
      <c r="BJ486" s="5"/>
      <c r="BK486" s="5"/>
      <c r="BL486" s="5"/>
      <c r="BM486" s="5"/>
      <c r="BN486" s="5"/>
      <c r="BO486" s="5"/>
      <c r="BP486" s="5"/>
      <c r="BQ486" s="5"/>
      <c r="BR486" s="5"/>
      <c r="BS486" s="5"/>
      <c r="BT486" s="5"/>
      <c r="BU486" s="5"/>
      <c r="BV486" s="5"/>
      <c r="BW486" s="5"/>
      <c r="BX486" s="5"/>
      <c r="BY486" s="5"/>
      <c r="BZ486" s="5"/>
      <c r="CA486" s="5"/>
      <c r="CB486" s="5"/>
      <c r="CC486" s="5"/>
      <c r="CD486" s="5"/>
      <c r="CE486" s="5"/>
    </row>
    <row r="487" spans="1:83" s="2" customFormat="1">
      <c r="A487" s="10">
        <v>11</v>
      </c>
      <c r="B487" s="10" t="s">
        <v>0</v>
      </c>
      <c r="C487" s="24">
        <v>6.7</v>
      </c>
      <c r="D487" s="24">
        <v>6.7</v>
      </c>
      <c r="E487" s="32">
        <v>1</v>
      </c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  <c r="AR487" s="5"/>
      <c r="AS487" s="5"/>
      <c r="AT487" s="5"/>
      <c r="AU487" s="5"/>
      <c r="AV487" s="5"/>
      <c r="AW487" s="5"/>
      <c r="AX487" s="5"/>
      <c r="AY487" s="5"/>
      <c r="AZ487" s="5"/>
      <c r="BA487" s="5"/>
      <c r="BB487" s="5"/>
      <c r="BC487" s="5"/>
      <c r="BD487" s="5"/>
      <c r="BE487" s="5"/>
      <c r="BF487" s="5"/>
      <c r="BG487" s="5"/>
      <c r="BH487" s="5"/>
      <c r="BI487" s="5"/>
      <c r="BJ487" s="5"/>
      <c r="BK487" s="5"/>
      <c r="BL487" s="5"/>
      <c r="BM487" s="5"/>
      <c r="BN487" s="5"/>
      <c r="BO487" s="5"/>
      <c r="BP487" s="5"/>
      <c r="BQ487" s="5"/>
      <c r="BR487" s="5"/>
      <c r="BS487" s="5"/>
      <c r="BT487" s="5"/>
      <c r="BU487" s="5"/>
      <c r="BV487" s="5"/>
      <c r="BW487" s="5"/>
      <c r="BX487" s="5"/>
      <c r="BY487" s="5"/>
      <c r="BZ487" s="5"/>
      <c r="CA487" s="5"/>
      <c r="CB487" s="5"/>
      <c r="CC487" s="5"/>
      <c r="CD487" s="5"/>
      <c r="CE487" s="5"/>
    </row>
    <row r="488" spans="1:83" s="2" customFormat="1">
      <c r="A488" s="10">
        <v>11</v>
      </c>
      <c r="B488" s="10" t="s">
        <v>11</v>
      </c>
      <c r="C488" s="24">
        <v>81.84</v>
      </c>
      <c r="D488" s="24">
        <v>76.78</v>
      </c>
      <c r="E488" s="32">
        <v>1.0659025787965617</v>
      </c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  <c r="AR488" s="5"/>
      <c r="AS488" s="5"/>
      <c r="AT488" s="5"/>
      <c r="AU488" s="5"/>
      <c r="AV488" s="5"/>
      <c r="AW488" s="5"/>
      <c r="AX488" s="5"/>
      <c r="AY488" s="5"/>
      <c r="AZ488" s="5"/>
      <c r="BA488" s="5"/>
      <c r="BB488" s="5"/>
      <c r="BC488" s="5"/>
      <c r="BD488" s="5"/>
      <c r="BE488" s="5"/>
      <c r="BF488" s="5"/>
      <c r="BG488" s="5"/>
      <c r="BH488" s="5"/>
      <c r="BI488" s="5"/>
      <c r="BJ488" s="5"/>
      <c r="BK488" s="5"/>
      <c r="BL488" s="5"/>
      <c r="BM488" s="5"/>
      <c r="BN488" s="5"/>
      <c r="BO488" s="5"/>
      <c r="BP488" s="5"/>
      <c r="BQ488" s="5"/>
      <c r="BR488" s="5"/>
      <c r="BS488" s="5"/>
      <c r="BT488" s="5"/>
      <c r="BU488" s="5"/>
      <c r="BV488" s="5"/>
      <c r="BW488" s="5"/>
      <c r="BX488" s="5"/>
      <c r="BY488" s="5"/>
      <c r="BZ488" s="5"/>
      <c r="CA488" s="5"/>
      <c r="CB488" s="5"/>
      <c r="CC488" s="5"/>
      <c r="CD488" s="5"/>
      <c r="CE488" s="5"/>
    </row>
    <row r="489" spans="1:83" s="2" customFormat="1">
      <c r="A489" s="10">
        <v>11</v>
      </c>
      <c r="B489" s="10" t="s">
        <v>8</v>
      </c>
      <c r="C489" s="24">
        <v>13.66</v>
      </c>
      <c r="D489" s="24">
        <v>12.8</v>
      </c>
      <c r="E489" s="32">
        <v>1.0671875</v>
      </c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  <c r="AR489" s="5"/>
      <c r="AS489" s="5"/>
      <c r="AT489" s="5"/>
      <c r="AU489" s="5"/>
      <c r="AV489" s="5"/>
      <c r="AW489" s="5"/>
      <c r="AX489" s="5"/>
      <c r="AY489" s="5"/>
      <c r="AZ489" s="5"/>
      <c r="BA489" s="5"/>
      <c r="BB489" s="5"/>
      <c r="BC489" s="5"/>
      <c r="BD489" s="5"/>
      <c r="BE489" s="5"/>
      <c r="BF489" s="5"/>
      <c r="BG489" s="5"/>
      <c r="BH489" s="5"/>
      <c r="BI489" s="5"/>
      <c r="BJ489" s="5"/>
      <c r="BK489" s="5"/>
      <c r="BL489" s="5"/>
      <c r="BM489" s="5"/>
      <c r="BN489" s="5"/>
      <c r="BO489" s="5"/>
      <c r="BP489" s="5"/>
      <c r="BQ489" s="5"/>
      <c r="BR489" s="5"/>
      <c r="BS489" s="5"/>
      <c r="BT489" s="5"/>
      <c r="BU489" s="5"/>
      <c r="BV489" s="5"/>
      <c r="BW489" s="5"/>
      <c r="BX489" s="5"/>
      <c r="BY489" s="5"/>
      <c r="BZ489" s="5"/>
      <c r="CA489" s="5"/>
      <c r="CB489" s="5"/>
      <c r="CC489" s="5"/>
      <c r="CD489" s="5"/>
      <c r="CE489" s="5"/>
    </row>
    <row r="490" spans="1:83" s="2" customFormat="1">
      <c r="A490" s="10">
        <v>11</v>
      </c>
      <c r="B490" s="10" t="s">
        <v>11</v>
      </c>
      <c r="C490" s="24">
        <v>35</v>
      </c>
      <c r="D490" s="24">
        <v>32.83</v>
      </c>
      <c r="E490" s="32">
        <v>1.0660980810234542</v>
      </c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  <c r="AR490" s="5"/>
      <c r="AS490" s="5"/>
      <c r="AT490" s="5"/>
      <c r="AU490" s="5"/>
      <c r="AV490" s="5"/>
      <c r="AW490" s="5"/>
      <c r="AX490" s="5"/>
      <c r="AY490" s="5"/>
      <c r="AZ490" s="5"/>
      <c r="BA490" s="5"/>
      <c r="BB490" s="5"/>
      <c r="BC490" s="5"/>
      <c r="BD490" s="5"/>
      <c r="BE490" s="5"/>
      <c r="BF490" s="5"/>
      <c r="BG490" s="5"/>
      <c r="BH490" s="5"/>
      <c r="BI490" s="5"/>
      <c r="BJ490" s="5"/>
      <c r="BK490" s="5"/>
      <c r="BL490" s="5"/>
      <c r="BM490" s="5"/>
      <c r="BN490" s="5"/>
      <c r="BO490" s="5"/>
      <c r="BP490" s="5"/>
      <c r="BQ490" s="5"/>
      <c r="BR490" s="5"/>
      <c r="BS490" s="5"/>
      <c r="BT490" s="5"/>
      <c r="BU490" s="5"/>
      <c r="BV490" s="5"/>
      <c r="BW490" s="5"/>
      <c r="BX490" s="5"/>
      <c r="BY490" s="5"/>
      <c r="BZ490" s="5"/>
      <c r="CA490" s="5"/>
      <c r="CB490" s="5"/>
      <c r="CC490" s="5"/>
      <c r="CD490" s="5"/>
      <c r="CE490" s="5"/>
    </row>
    <row r="491" spans="1:83" s="2" customFormat="1">
      <c r="A491" s="10">
        <v>11</v>
      </c>
      <c r="B491" s="10" t="s">
        <v>3</v>
      </c>
      <c r="C491" s="24">
        <v>2.98</v>
      </c>
      <c r="D491" s="24">
        <v>2.98</v>
      </c>
      <c r="E491" s="32">
        <v>1</v>
      </c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  <c r="AR491" s="5"/>
      <c r="AS491" s="5"/>
      <c r="AT491" s="5"/>
      <c r="AU491" s="5"/>
      <c r="AV491" s="5"/>
      <c r="AW491" s="5"/>
      <c r="AX491" s="5"/>
      <c r="AY491" s="5"/>
      <c r="AZ491" s="5"/>
      <c r="BA491" s="5"/>
      <c r="BB491" s="5"/>
      <c r="BC491" s="5"/>
      <c r="BD491" s="5"/>
      <c r="BE491" s="5"/>
      <c r="BF491" s="5"/>
      <c r="BG491" s="5"/>
      <c r="BH491" s="5"/>
      <c r="BI491" s="5"/>
      <c r="BJ491" s="5"/>
      <c r="BK491" s="5"/>
      <c r="BL491" s="5"/>
      <c r="BM491" s="5"/>
      <c r="BN491" s="5"/>
      <c r="BO491" s="5"/>
      <c r="BP491" s="5"/>
      <c r="BQ491" s="5"/>
      <c r="BR491" s="5"/>
      <c r="BS491" s="5"/>
      <c r="BT491" s="5"/>
      <c r="BU491" s="5"/>
      <c r="BV491" s="5"/>
      <c r="BW491" s="5"/>
      <c r="BX491" s="5"/>
      <c r="BY491" s="5"/>
      <c r="BZ491" s="5"/>
      <c r="CA491" s="5"/>
      <c r="CB491" s="5"/>
      <c r="CC491" s="5"/>
      <c r="CD491" s="5"/>
      <c r="CE491" s="5"/>
    </row>
    <row r="492" spans="1:83" s="2" customFormat="1">
      <c r="A492" s="10">
        <v>11</v>
      </c>
      <c r="B492" s="10" t="s">
        <v>0</v>
      </c>
      <c r="C492" s="24">
        <v>3.08</v>
      </c>
      <c r="D492" s="24">
        <v>3.08</v>
      </c>
      <c r="E492" s="32">
        <v>1</v>
      </c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  <c r="AR492" s="5"/>
      <c r="AS492" s="5"/>
      <c r="AT492" s="5"/>
      <c r="AU492" s="5"/>
      <c r="AV492" s="5"/>
      <c r="AW492" s="5"/>
      <c r="AX492" s="5"/>
      <c r="AY492" s="5"/>
      <c r="AZ492" s="5"/>
      <c r="BA492" s="5"/>
      <c r="BB492" s="5"/>
      <c r="BC492" s="5"/>
      <c r="BD492" s="5"/>
      <c r="BE492" s="5"/>
      <c r="BF492" s="5"/>
      <c r="BG492" s="5"/>
      <c r="BH492" s="5"/>
      <c r="BI492" s="5"/>
      <c r="BJ492" s="5"/>
      <c r="BK492" s="5"/>
      <c r="BL492" s="5"/>
      <c r="BM492" s="5"/>
      <c r="BN492" s="5"/>
      <c r="BO492" s="5"/>
      <c r="BP492" s="5"/>
      <c r="BQ492" s="5"/>
      <c r="BR492" s="5"/>
      <c r="BS492" s="5"/>
      <c r="BT492" s="5"/>
      <c r="BU492" s="5"/>
      <c r="BV492" s="5"/>
      <c r="BW492" s="5"/>
      <c r="BX492" s="5"/>
      <c r="BY492" s="5"/>
      <c r="BZ492" s="5"/>
      <c r="CA492" s="5"/>
      <c r="CB492" s="5"/>
      <c r="CC492" s="5"/>
      <c r="CD492" s="5"/>
      <c r="CE492" s="5"/>
    </row>
    <row r="493" spans="1:83" s="2" customFormat="1">
      <c r="A493" s="10">
        <v>11</v>
      </c>
      <c r="B493" s="10" t="s">
        <v>4</v>
      </c>
      <c r="C493" s="24">
        <v>3.66</v>
      </c>
      <c r="D493" s="24">
        <v>3.66</v>
      </c>
      <c r="E493" s="32">
        <v>1</v>
      </c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  <c r="AR493" s="5"/>
      <c r="AS493" s="5"/>
      <c r="AT493" s="5"/>
      <c r="AU493" s="5"/>
      <c r="AV493" s="5"/>
      <c r="AW493" s="5"/>
      <c r="AX493" s="5"/>
      <c r="AY493" s="5"/>
      <c r="AZ493" s="5"/>
      <c r="BA493" s="5"/>
      <c r="BB493" s="5"/>
      <c r="BC493" s="5"/>
      <c r="BD493" s="5"/>
      <c r="BE493" s="5"/>
      <c r="BF493" s="5"/>
      <c r="BG493" s="5"/>
      <c r="BH493" s="5"/>
      <c r="BI493" s="5"/>
      <c r="BJ493" s="5"/>
      <c r="BK493" s="5"/>
      <c r="BL493" s="5"/>
      <c r="BM493" s="5"/>
      <c r="BN493" s="5"/>
      <c r="BO493" s="5"/>
      <c r="BP493" s="5"/>
      <c r="BQ493" s="5"/>
      <c r="BR493" s="5"/>
      <c r="BS493" s="5"/>
      <c r="BT493" s="5"/>
      <c r="BU493" s="5"/>
      <c r="BV493" s="5"/>
      <c r="BW493" s="5"/>
      <c r="BX493" s="5"/>
      <c r="BY493" s="5"/>
      <c r="BZ493" s="5"/>
      <c r="CA493" s="5"/>
      <c r="CB493" s="5"/>
      <c r="CC493" s="5"/>
      <c r="CD493" s="5"/>
      <c r="CE493" s="5"/>
    </row>
    <row r="494" spans="1:83" s="2" customFormat="1">
      <c r="A494" s="10">
        <v>11</v>
      </c>
      <c r="B494" s="10" t="s">
        <v>4</v>
      </c>
      <c r="C494" s="24">
        <v>4.5199999999999996</v>
      </c>
      <c r="D494" s="24">
        <v>4.5199999999999996</v>
      </c>
      <c r="E494" s="32">
        <v>1</v>
      </c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  <c r="AR494" s="5"/>
      <c r="AS494" s="5"/>
      <c r="AT494" s="5"/>
      <c r="AU494" s="5"/>
      <c r="AV494" s="5"/>
      <c r="AW494" s="5"/>
      <c r="AX494" s="5"/>
      <c r="AY494" s="5"/>
      <c r="AZ494" s="5"/>
      <c r="BA494" s="5"/>
      <c r="BB494" s="5"/>
      <c r="BC494" s="5"/>
      <c r="BD494" s="5"/>
      <c r="BE494" s="5"/>
      <c r="BF494" s="5"/>
      <c r="BG494" s="5"/>
      <c r="BH494" s="5"/>
      <c r="BI494" s="5"/>
      <c r="BJ494" s="5"/>
      <c r="BK494" s="5"/>
      <c r="BL494" s="5"/>
      <c r="BM494" s="5"/>
      <c r="BN494" s="5"/>
      <c r="BO494" s="5"/>
      <c r="BP494" s="5"/>
      <c r="BQ494" s="5"/>
      <c r="BR494" s="5"/>
      <c r="BS494" s="5"/>
      <c r="BT494" s="5"/>
      <c r="BU494" s="5"/>
      <c r="BV494" s="5"/>
      <c r="BW494" s="5"/>
      <c r="BX494" s="5"/>
      <c r="BY494" s="5"/>
      <c r="BZ494" s="5"/>
      <c r="CA494" s="5"/>
      <c r="CB494" s="5"/>
      <c r="CC494" s="5"/>
      <c r="CD494" s="5"/>
      <c r="CE494" s="5"/>
    </row>
    <row r="495" spans="1:83" s="2" customFormat="1">
      <c r="A495" s="10">
        <v>11</v>
      </c>
      <c r="B495" s="10" t="s">
        <v>8</v>
      </c>
      <c r="C495" s="24">
        <v>2.58</v>
      </c>
      <c r="D495" s="24">
        <v>2.58</v>
      </c>
      <c r="E495" s="32">
        <v>1</v>
      </c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  <c r="AR495" s="5"/>
      <c r="AS495" s="5"/>
      <c r="AT495" s="5"/>
      <c r="AU495" s="5"/>
      <c r="AV495" s="5"/>
      <c r="AW495" s="5"/>
      <c r="AX495" s="5"/>
      <c r="AY495" s="5"/>
      <c r="AZ495" s="5"/>
      <c r="BA495" s="5"/>
      <c r="BB495" s="5"/>
      <c r="BC495" s="5"/>
      <c r="BD495" s="5"/>
      <c r="BE495" s="5"/>
      <c r="BF495" s="5"/>
      <c r="BG495" s="5"/>
      <c r="BH495" s="5"/>
      <c r="BI495" s="5"/>
      <c r="BJ495" s="5"/>
      <c r="BK495" s="5"/>
      <c r="BL495" s="5"/>
      <c r="BM495" s="5"/>
      <c r="BN495" s="5"/>
      <c r="BO495" s="5"/>
      <c r="BP495" s="5"/>
      <c r="BQ495" s="5"/>
      <c r="BR495" s="5"/>
      <c r="BS495" s="5"/>
      <c r="BT495" s="5"/>
      <c r="BU495" s="5"/>
      <c r="BV495" s="5"/>
      <c r="BW495" s="5"/>
      <c r="BX495" s="5"/>
      <c r="BY495" s="5"/>
      <c r="BZ495" s="5"/>
      <c r="CA495" s="5"/>
      <c r="CB495" s="5"/>
      <c r="CC495" s="5"/>
      <c r="CD495" s="5"/>
      <c r="CE495" s="5"/>
    </row>
    <row r="496" spans="1:83" s="2" customFormat="1">
      <c r="A496" s="10">
        <v>11</v>
      </c>
      <c r="B496" s="10" t="s">
        <v>6</v>
      </c>
      <c r="C496" s="24">
        <v>1.1100000000000001</v>
      </c>
      <c r="D496" s="24">
        <v>1.1100000000000001</v>
      </c>
      <c r="E496" s="32">
        <v>1</v>
      </c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  <c r="AR496" s="5"/>
      <c r="AS496" s="5"/>
      <c r="AT496" s="5"/>
      <c r="AU496" s="5"/>
      <c r="AV496" s="5"/>
      <c r="AW496" s="5"/>
      <c r="AX496" s="5"/>
      <c r="AY496" s="5"/>
      <c r="AZ496" s="5"/>
      <c r="BA496" s="5"/>
      <c r="BB496" s="5"/>
      <c r="BC496" s="5"/>
      <c r="BD496" s="5"/>
      <c r="BE496" s="5"/>
      <c r="BF496" s="5"/>
      <c r="BG496" s="5"/>
      <c r="BH496" s="5"/>
      <c r="BI496" s="5"/>
      <c r="BJ496" s="5"/>
      <c r="BK496" s="5"/>
      <c r="BL496" s="5"/>
      <c r="BM496" s="5"/>
      <c r="BN496" s="5"/>
      <c r="BO496" s="5"/>
      <c r="BP496" s="5"/>
      <c r="BQ496" s="5"/>
      <c r="BR496" s="5"/>
      <c r="BS496" s="5"/>
      <c r="BT496" s="5"/>
      <c r="BU496" s="5"/>
      <c r="BV496" s="5"/>
      <c r="BW496" s="5"/>
      <c r="BX496" s="5"/>
      <c r="BY496" s="5"/>
      <c r="BZ496" s="5"/>
      <c r="CA496" s="5"/>
      <c r="CB496" s="5"/>
      <c r="CC496" s="5"/>
      <c r="CD496" s="5"/>
      <c r="CE496" s="5"/>
    </row>
    <row r="497" spans="1:83" s="2" customFormat="1">
      <c r="A497" s="10">
        <v>11</v>
      </c>
      <c r="B497" s="10" t="s">
        <v>3</v>
      </c>
      <c r="C497" s="24">
        <v>2.98</v>
      </c>
      <c r="D497" s="24">
        <v>2.98</v>
      </c>
      <c r="E497" s="32">
        <v>1</v>
      </c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  <c r="AR497" s="5"/>
      <c r="AS497" s="5"/>
      <c r="AT497" s="5"/>
      <c r="AU497" s="5"/>
      <c r="AV497" s="5"/>
      <c r="AW497" s="5"/>
      <c r="AX497" s="5"/>
      <c r="AY497" s="5"/>
      <c r="AZ497" s="5"/>
      <c r="BA497" s="5"/>
      <c r="BB497" s="5"/>
      <c r="BC497" s="5"/>
      <c r="BD497" s="5"/>
      <c r="BE497" s="5"/>
      <c r="BF497" s="5"/>
      <c r="BG497" s="5"/>
      <c r="BH497" s="5"/>
      <c r="BI497" s="5"/>
      <c r="BJ497" s="5"/>
      <c r="BK497" s="5"/>
      <c r="BL497" s="5"/>
      <c r="BM497" s="5"/>
      <c r="BN497" s="5"/>
      <c r="BO497" s="5"/>
      <c r="BP497" s="5"/>
      <c r="BQ497" s="5"/>
      <c r="BR497" s="5"/>
      <c r="BS497" s="5"/>
      <c r="BT497" s="5"/>
      <c r="BU497" s="5"/>
      <c r="BV497" s="5"/>
      <c r="BW497" s="5"/>
      <c r="BX497" s="5"/>
      <c r="BY497" s="5"/>
      <c r="BZ497" s="5"/>
      <c r="CA497" s="5"/>
      <c r="CB497" s="5"/>
      <c r="CC497" s="5"/>
      <c r="CD497" s="5"/>
      <c r="CE497" s="5"/>
    </row>
    <row r="498" spans="1:83" s="2" customFormat="1">
      <c r="A498" s="10">
        <v>11</v>
      </c>
      <c r="B498" s="10" t="s">
        <v>4</v>
      </c>
      <c r="C498" s="24">
        <v>3.66</v>
      </c>
      <c r="D498" s="24">
        <v>3.66</v>
      </c>
      <c r="E498" s="32">
        <v>1</v>
      </c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  <c r="AR498" s="5"/>
      <c r="AS498" s="5"/>
      <c r="AT498" s="5"/>
      <c r="AU498" s="5"/>
      <c r="AV498" s="5"/>
      <c r="AW498" s="5"/>
      <c r="AX498" s="5"/>
      <c r="AY498" s="5"/>
      <c r="AZ498" s="5"/>
      <c r="BA498" s="5"/>
      <c r="BB498" s="5"/>
      <c r="BC498" s="5"/>
      <c r="BD498" s="5"/>
      <c r="BE498" s="5"/>
      <c r="BF498" s="5"/>
      <c r="BG498" s="5"/>
      <c r="BH498" s="5"/>
      <c r="BI498" s="5"/>
      <c r="BJ498" s="5"/>
      <c r="BK498" s="5"/>
      <c r="BL498" s="5"/>
      <c r="BM498" s="5"/>
      <c r="BN498" s="5"/>
      <c r="BO498" s="5"/>
      <c r="BP498" s="5"/>
      <c r="BQ498" s="5"/>
      <c r="BR498" s="5"/>
      <c r="BS498" s="5"/>
      <c r="BT498" s="5"/>
      <c r="BU498" s="5"/>
      <c r="BV498" s="5"/>
      <c r="BW498" s="5"/>
      <c r="BX498" s="5"/>
      <c r="BY498" s="5"/>
      <c r="BZ498" s="5"/>
      <c r="CA498" s="5"/>
      <c r="CB498" s="5"/>
      <c r="CC498" s="5"/>
      <c r="CD498" s="5"/>
      <c r="CE498" s="5"/>
    </row>
    <row r="499" spans="1:83" s="2" customFormat="1">
      <c r="A499" s="10">
        <v>11</v>
      </c>
      <c r="B499" s="10" t="s">
        <v>4</v>
      </c>
      <c r="C499" s="24">
        <v>4.5199999999999996</v>
      </c>
      <c r="D499" s="24">
        <v>4.5199999999999996</v>
      </c>
      <c r="E499" s="32">
        <v>1</v>
      </c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  <c r="AR499" s="5"/>
      <c r="AS499" s="5"/>
      <c r="AT499" s="5"/>
      <c r="AU499" s="5"/>
      <c r="AV499" s="5"/>
      <c r="AW499" s="5"/>
      <c r="AX499" s="5"/>
      <c r="AY499" s="5"/>
      <c r="AZ499" s="5"/>
      <c r="BA499" s="5"/>
      <c r="BB499" s="5"/>
      <c r="BC499" s="5"/>
      <c r="BD499" s="5"/>
      <c r="BE499" s="5"/>
      <c r="BF499" s="5"/>
      <c r="BG499" s="5"/>
      <c r="BH499" s="5"/>
      <c r="BI499" s="5"/>
      <c r="BJ499" s="5"/>
      <c r="BK499" s="5"/>
      <c r="BL499" s="5"/>
      <c r="BM499" s="5"/>
      <c r="BN499" s="5"/>
      <c r="BO499" s="5"/>
      <c r="BP499" s="5"/>
      <c r="BQ499" s="5"/>
      <c r="BR499" s="5"/>
      <c r="BS499" s="5"/>
      <c r="BT499" s="5"/>
      <c r="BU499" s="5"/>
      <c r="BV499" s="5"/>
      <c r="BW499" s="5"/>
      <c r="BX499" s="5"/>
      <c r="BY499" s="5"/>
      <c r="BZ499" s="5"/>
      <c r="CA499" s="5"/>
      <c r="CB499" s="5"/>
      <c r="CC499" s="5"/>
      <c r="CD499" s="5"/>
      <c r="CE499" s="5"/>
    </row>
    <row r="500" spans="1:83" s="2" customFormat="1">
      <c r="A500" s="10">
        <v>11</v>
      </c>
      <c r="B500" s="10" t="s">
        <v>3</v>
      </c>
      <c r="C500" s="24">
        <v>3.44</v>
      </c>
      <c r="D500" s="24">
        <v>3.44</v>
      </c>
      <c r="E500" s="32">
        <v>1</v>
      </c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  <c r="AR500" s="5"/>
      <c r="AS500" s="5"/>
      <c r="AT500" s="5"/>
      <c r="AU500" s="5"/>
      <c r="AV500" s="5"/>
      <c r="AW500" s="5"/>
      <c r="AX500" s="5"/>
      <c r="AY500" s="5"/>
      <c r="AZ500" s="5"/>
      <c r="BA500" s="5"/>
      <c r="BB500" s="5"/>
      <c r="BC500" s="5"/>
      <c r="BD500" s="5"/>
      <c r="BE500" s="5"/>
      <c r="BF500" s="5"/>
      <c r="BG500" s="5"/>
      <c r="BH500" s="5"/>
      <c r="BI500" s="5"/>
      <c r="BJ500" s="5"/>
      <c r="BK500" s="5"/>
      <c r="BL500" s="5"/>
      <c r="BM500" s="5"/>
      <c r="BN500" s="5"/>
      <c r="BO500" s="5"/>
      <c r="BP500" s="5"/>
      <c r="BQ500" s="5"/>
      <c r="BR500" s="5"/>
      <c r="BS500" s="5"/>
      <c r="BT500" s="5"/>
      <c r="BU500" s="5"/>
      <c r="BV500" s="5"/>
      <c r="BW500" s="5"/>
      <c r="BX500" s="5"/>
      <c r="BY500" s="5"/>
      <c r="BZ500" s="5"/>
      <c r="CA500" s="5"/>
      <c r="CB500" s="5"/>
      <c r="CC500" s="5"/>
      <c r="CD500" s="5"/>
      <c r="CE500" s="5"/>
    </row>
    <row r="501" spans="1:83" s="2" customFormat="1">
      <c r="A501" s="10">
        <v>11</v>
      </c>
      <c r="B501" s="10" t="s">
        <v>0</v>
      </c>
      <c r="C501" s="24">
        <v>7.46</v>
      </c>
      <c r="D501" s="24">
        <v>7.46</v>
      </c>
      <c r="E501" s="32">
        <v>1</v>
      </c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  <c r="AR501" s="5"/>
      <c r="AS501" s="5"/>
      <c r="AT501" s="5"/>
      <c r="AU501" s="5"/>
      <c r="AV501" s="5"/>
      <c r="AW501" s="5"/>
      <c r="AX501" s="5"/>
      <c r="AY501" s="5"/>
      <c r="AZ501" s="5"/>
      <c r="BA501" s="5"/>
      <c r="BB501" s="5"/>
      <c r="BC501" s="5"/>
      <c r="BD501" s="5"/>
      <c r="BE501" s="5"/>
      <c r="BF501" s="5"/>
      <c r="BG501" s="5"/>
      <c r="BH501" s="5"/>
      <c r="BI501" s="5"/>
      <c r="BJ501" s="5"/>
      <c r="BK501" s="5"/>
      <c r="BL501" s="5"/>
      <c r="BM501" s="5"/>
      <c r="BN501" s="5"/>
      <c r="BO501" s="5"/>
      <c r="BP501" s="5"/>
      <c r="BQ501" s="5"/>
      <c r="BR501" s="5"/>
      <c r="BS501" s="5"/>
      <c r="BT501" s="5"/>
      <c r="BU501" s="5"/>
      <c r="BV501" s="5"/>
      <c r="BW501" s="5"/>
      <c r="BX501" s="5"/>
      <c r="BY501" s="5"/>
      <c r="BZ501" s="5"/>
      <c r="CA501" s="5"/>
      <c r="CB501" s="5"/>
      <c r="CC501" s="5"/>
      <c r="CD501" s="5"/>
      <c r="CE501" s="5"/>
    </row>
    <row r="502" spans="1:83" s="2" customFormat="1">
      <c r="A502" s="10">
        <v>11</v>
      </c>
      <c r="B502" s="10" t="s">
        <v>3</v>
      </c>
      <c r="C502" s="24">
        <v>3.44</v>
      </c>
      <c r="D502" s="24">
        <v>3.44</v>
      </c>
      <c r="E502" s="32">
        <v>1</v>
      </c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  <c r="AR502" s="5"/>
      <c r="AS502" s="5"/>
      <c r="AT502" s="5"/>
      <c r="AU502" s="5"/>
      <c r="AV502" s="5"/>
      <c r="AW502" s="5"/>
      <c r="AX502" s="5"/>
      <c r="AY502" s="5"/>
      <c r="AZ502" s="5"/>
      <c r="BA502" s="5"/>
      <c r="BB502" s="5"/>
      <c r="BC502" s="5"/>
      <c r="BD502" s="5"/>
      <c r="BE502" s="5"/>
      <c r="BF502" s="5"/>
      <c r="BG502" s="5"/>
      <c r="BH502" s="5"/>
      <c r="BI502" s="5"/>
      <c r="BJ502" s="5"/>
      <c r="BK502" s="5"/>
      <c r="BL502" s="5"/>
      <c r="BM502" s="5"/>
      <c r="BN502" s="5"/>
      <c r="BO502" s="5"/>
      <c r="BP502" s="5"/>
      <c r="BQ502" s="5"/>
      <c r="BR502" s="5"/>
      <c r="BS502" s="5"/>
      <c r="BT502" s="5"/>
      <c r="BU502" s="5"/>
      <c r="BV502" s="5"/>
      <c r="BW502" s="5"/>
      <c r="BX502" s="5"/>
      <c r="BY502" s="5"/>
      <c r="BZ502" s="5"/>
      <c r="CA502" s="5"/>
      <c r="CB502" s="5"/>
      <c r="CC502" s="5"/>
      <c r="CD502" s="5"/>
      <c r="CE502" s="5"/>
    </row>
    <row r="503" spans="1:83" s="2" customFormat="1">
      <c r="A503" s="10">
        <v>11</v>
      </c>
      <c r="B503" s="10" t="s">
        <v>5</v>
      </c>
      <c r="C503" s="24">
        <v>0.4</v>
      </c>
      <c r="D503" s="24">
        <v>0.4</v>
      </c>
      <c r="E503" s="32">
        <v>1</v>
      </c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  <c r="AR503" s="5"/>
      <c r="AS503" s="5"/>
      <c r="AT503" s="5"/>
      <c r="AU503" s="5"/>
      <c r="AV503" s="5"/>
      <c r="AW503" s="5"/>
      <c r="AX503" s="5"/>
      <c r="AY503" s="5"/>
      <c r="AZ503" s="5"/>
      <c r="BA503" s="5"/>
      <c r="BB503" s="5"/>
      <c r="BC503" s="5"/>
      <c r="BD503" s="5"/>
      <c r="BE503" s="5"/>
      <c r="BF503" s="5"/>
      <c r="BG503" s="5"/>
      <c r="BH503" s="5"/>
      <c r="BI503" s="5"/>
      <c r="BJ503" s="5"/>
      <c r="BK503" s="5"/>
      <c r="BL503" s="5"/>
      <c r="BM503" s="5"/>
      <c r="BN503" s="5"/>
      <c r="BO503" s="5"/>
      <c r="BP503" s="5"/>
      <c r="BQ503" s="5"/>
      <c r="BR503" s="5"/>
      <c r="BS503" s="5"/>
      <c r="BT503" s="5"/>
      <c r="BU503" s="5"/>
      <c r="BV503" s="5"/>
      <c r="BW503" s="5"/>
      <c r="BX503" s="5"/>
      <c r="BY503" s="5"/>
      <c r="BZ503" s="5"/>
      <c r="CA503" s="5"/>
      <c r="CB503" s="5"/>
      <c r="CC503" s="5"/>
      <c r="CD503" s="5"/>
      <c r="CE503" s="5"/>
    </row>
    <row r="504" spans="1:83" s="2" customFormat="1">
      <c r="A504" s="10">
        <v>11</v>
      </c>
      <c r="B504" s="10" t="s">
        <v>3</v>
      </c>
      <c r="C504" s="24">
        <v>2.98</v>
      </c>
      <c r="D504" s="24">
        <v>2.98</v>
      </c>
      <c r="E504" s="32">
        <v>1</v>
      </c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  <c r="AR504" s="5"/>
      <c r="AS504" s="5"/>
      <c r="AT504" s="5"/>
      <c r="AU504" s="5"/>
      <c r="AV504" s="5"/>
      <c r="AW504" s="5"/>
      <c r="AX504" s="5"/>
      <c r="AY504" s="5"/>
      <c r="AZ504" s="5"/>
      <c r="BA504" s="5"/>
      <c r="BB504" s="5"/>
      <c r="BC504" s="5"/>
      <c r="BD504" s="5"/>
      <c r="BE504" s="5"/>
      <c r="BF504" s="5"/>
      <c r="BG504" s="5"/>
      <c r="BH504" s="5"/>
      <c r="BI504" s="5"/>
      <c r="BJ504" s="5"/>
      <c r="BK504" s="5"/>
      <c r="BL504" s="5"/>
      <c r="BM504" s="5"/>
      <c r="BN504" s="5"/>
      <c r="BO504" s="5"/>
      <c r="BP504" s="5"/>
      <c r="BQ504" s="5"/>
      <c r="BR504" s="5"/>
      <c r="BS504" s="5"/>
      <c r="BT504" s="5"/>
      <c r="BU504" s="5"/>
      <c r="BV504" s="5"/>
      <c r="BW504" s="5"/>
      <c r="BX504" s="5"/>
      <c r="BY504" s="5"/>
      <c r="BZ504" s="5"/>
      <c r="CA504" s="5"/>
      <c r="CB504" s="5"/>
      <c r="CC504" s="5"/>
      <c r="CD504" s="5"/>
      <c r="CE504" s="5"/>
    </row>
    <row r="505" spans="1:83" s="2" customFormat="1">
      <c r="A505" s="10">
        <v>11</v>
      </c>
      <c r="B505" s="10" t="s">
        <v>8</v>
      </c>
      <c r="C505" s="24">
        <v>12.65</v>
      </c>
      <c r="D505" s="24">
        <v>11.86</v>
      </c>
      <c r="E505" s="32">
        <v>1.0666104553119731</v>
      </c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  <c r="AR505" s="5"/>
      <c r="AS505" s="5"/>
      <c r="AT505" s="5"/>
      <c r="AU505" s="5"/>
      <c r="AV505" s="5"/>
      <c r="AW505" s="5"/>
      <c r="AX505" s="5"/>
      <c r="AY505" s="5"/>
      <c r="AZ505" s="5"/>
      <c r="BA505" s="5"/>
      <c r="BB505" s="5"/>
      <c r="BC505" s="5"/>
      <c r="BD505" s="5"/>
      <c r="BE505" s="5"/>
      <c r="BF505" s="5"/>
      <c r="BG505" s="5"/>
      <c r="BH505" s="5"/>
      <c r="BI505" s="5"/>
      <c r="BJ505" s="5"/>
      <c r="BK505" s="5"/>
      <c r="BL505" s="5"/>
      <c r="BM505" s="5"/>
      <c r="BN505" s="5"/>
      <c r="BO505" s="5"/>
      <c r="BP505" s="5"/>
      <c r="BQ505" s="5"/>
      <c r="BR505" s="5"/>
      <c r="BS505" s="5"/>
      <c r="BT505" s="5"/>
      <c r="BU505" s="5"/>
      <c r="BV505" s="5"/>
      <c r="BW505" s="5"/>
      <c r="BX505" s="5"/>
      <c r="BY505" s="5"/>
      <c r="BZ505" s="5"/>
      <c r="CA505" s="5"/>
      <c r="CB505" s="5"/>
      <c r="CC505" s="5"/>
      <c r="CD505" s="5"/>
      <c r="CE505" s="5"/>
    </row>
    <row r="506" spans="1:83" s="2" customFormat="1">
      <c r="A506" s="10">
        <v>11</v>
      </c>
      <c r="B506" s="10" t="s">
        <v>1</v>
      </c>
      <c r="C506" s="24">
        <v>3.29</v>
      </c>
      <c r="D506" s="24">
        <v>3.08</v>
      </c>
      <c r="E506" s="32">
        <v>1.0681818181818181</v>
      </c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  <c r="AQ506" s="5"/>
      <c r="AR506" s="5"/>
      <c r="AS506" s="5"/>
      <c r="AT506" s="5"/>
      <c r="AU506" s="5"/>
      <c r="AV506" s="5"/>
      <c r="AW506" s="5"/>
      <c r="AX506" s="5"/>
      <c r="AY506" s="5"/>
      <c r="AZ506" s="5"/>
      <c r="BA506" s="5"/>
      <c r="BB506" s="5"/>
      <c r="BC506" s="5"/>
      <c r="BD506" s="5"/>
      <c r="BE506" s="5"/>
      <c r="BF506" s="5"/>
      <c r="BG506" s="5"/>
      <c r="BH506" s="5"/>
      <c r="BI506" s="5"/>
      <c r="BJ506" s="5"/>
      <c r="BK506" s="5"/>
      <c r="BL506" s="5"/>
      <c r="BM506" s="5"/>
      <c r="BN506" s="5"/>
      <c r="BO506" s="5"/>
      <c r="BP506" s="5"/>
      <c r="BQ506" s="5"/>
      <c r="BR506" s="5"/>
      <c r="BS506" s="5"/>
      <c r="BT506" s="5"/>
      <c r="BU506" s="5"/>
      <c r="BV506" s="5"/>
      <c r="BW506" s="5"/>
      <c r="BX506" s="5"/>
      <c r="BY506" s="5"/>
      <c r="BZ506" s="5"/>
      <c r="CA506" s="5"/>
      <c r="CB506" s="5"/>
      <c r="CC506" s="5"/>
      <c r="CD506" s="5"/>
      <c r="CE506" s="5"/>
    </row>
    <row r="507" spans="1:83" s="2" customFormat="1">
      <c r="A507" s="10">
        <v>11</v>
      </c>
      <c r="B507" s="10" t="s">
        <v>3</v>
      </c>
      <c r="C507" s="24">
        <v>3.44</v>
      </c>
      <c r="D507" s="24">
        <v>3.44</v>
      </c>
      <c r="E507" s="32">
        <v>1</v>
      </c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  <c r="AR507" s="5"/>
      <c r="AS507" s="5"/>
      <c r="AT507" s="5"/>
      <c r="AU507" s="5"/>
      <c r="AV507" s="5"/>
      <c r="AW507" s="5"/>
      <c r="AX507" s="5"/>
      <c r="AY507" s="5"/>
      <c r="AZ507" s="5"/>
      <c r="BA507" s="5"/>
      <c r="BB507" s="5"/>
      <c r="BC507" s="5"/>
      <c r="BD507" s="5"/>
      <c r="BE507" s="5"/>
      <c r="BF507" s="5"/>
      <c r="BG507" s="5"/>
      <c r="BH507" s="5"/>
      <c r="BI507" s="5"/>
      <c r="BJ507" s="5"/>
      <c r="BK507" s="5"/>
      <c r="BL507" s="5"/>
      <c r="BM507" s="5"/>
      <c r="BN507" s="5"/>
      <c r="BO507" s="5"/>
      <c r="BP507" s="5"/>
      <c r="BQ507" s="5"/>
      <c r="BR507" s="5"/>
      <c r="BS507" s="5"/>
      <c r="BT507" s="5"/>
      <c r="BU507" s="5"/>
      <c r="BV507" s="5"/>
      <c r="BW507" s="5"/>
      <c r="BX507" s="5"/>
      <c r="BY507" s="5"/>
      <c r="BZ507" s="5"/>
      <c r="CA507" s="5"/>
      <c r="CB507" s="5"/>
      <c r="CC507" s="5"/>
      <c r="CD507" s="5"/>
      <c r="CE507" s="5"/>
    </row>
    <row r="508" spans="1:83" s="2" customFormat="1">
      <c r="A508" s="10">
        <v>11</v>
      </c>
      <c r="B508" s="10" t="s">
        <v>11</v>
      </c>
      <c r="C508" s="24">
        <v>70</v>
      </c>
      <c r="D508" s="24">
        <v>65.459999999999994</v>
      </c>
      <c r="E508" s="32">
        <v>1.0693553315001529</v>
      </c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  <c r="AR508" s="5"/>
      <c r="AS508" s="5"/>
      <c r="AT508" s="5"/>
      <c r="AU508" s="5"/>
      <c r="AV508" s="5"/>
      <c r="AW508" s="5"/>
      <c r="AX508" s="5"/>
      <c r="AY508" s="5"/>
      <c r="AZ508" s="5"/>
      <c r="BA508" s="5"/>
      <c r="BB508" s="5"/>
      <c r="BC508" s="5"/>
      <c r="BD508" s="5"/>
      <c r="BE508" s="5"/>
      <c r="BF508" s="5"/>
      <c r="BG508" s="5"/>
      <c r="BH508" s="5"/>
      <c r="BI508" s="5"/>
      <c r="BJ508" s="5"/>
      <c r="BK508" s="5"/>
      <c r="BL508" s="5"/>
      <c r="BM508" s="5"/>
      <c r="BN508" s="5"/>
      <c r="BO508" s="5"/>
      <c r="BP508" s="5"/>
      <c r="BQ508" s="5"/>
      <c r="BR508" s="5"/>
      <c r="BS508" s="5"/>
      <c r="BT508" s="5"/>
      <c r="BU508" s="5"/>
      <c r="BV508" s="5"/>
      <c r="BW508" s="5"/>
      <c r="BX508" s="5"/>
      <c r="BY508" s="5"/>
      <c r="BZ508" s="5"/>
      <c r="CA508" s="5"/>
      <c r="CB508" s="5"/>
      <c r="CC508" s="5"/>
      <c r="CD508" s="5"/>
      <c r="CE508" s="5"/>
    </row>
    <row r="509" spans="1:83" s="2" customFormat="1">
      <c r="A509" s="10">
        <v>11</v>
      </c>
      <c r="B509" s="10" t="s">
        <v>0</v>
      </c>
      <c r="C509" s="24">
        <v>8.2200000000000006</v>
      </c>
      <c r="D509" s="24">
        <v>8.2200000000000006</v>
      </c>
      <c r="E509" s="32">
        <v>1</v>
      </c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  <c r="AR509" s="5"/>
      <c r="AS509" s="5"/>
      <c r="AT509" s="5"/>
      <c r="AU509" s="5"/>
      <c r="AV509" s="5"/>
      <c r="AW509" s="5"/>
      <c r="AX509" s="5"/>
      <c r="AY509" s="5"/>
      <c r="AZ509" s="5"/>
      <c r="BA509" s="5"/>
      <c r="BB509" s="5"/>
      <c r="BC509" s="5"/>
      <c r="BD509" s="5"/>
      <c r="BE509" s="5"/>
      <c r="BF509" s="5"/>
      <c r="BG509" s="5"/>
      <c r="BH509" s="5"/>
      <c r="BI509" s="5"/>
      <c r="BJ509" s="5"/>
      <c r="BK509" s="5"/>
      <c r="BL509" s="5"/>
      <c r="BM509" s="5"/>
      <c r="BN509" s="5"/>
      <c r="BO509" s="5"/>
      <c r="BP509" s="5"/>
      <c r="BQ509" s="5"/>
      <c r="BR509" s="5"/>
      <c r="BS509" s="5"/>
      <c r="BT509" s="5"/>
      <c r="BU509" s="5"/>
      <c r="BV509" s="5"/>
      <c r="BW509" s="5"/>
      <c r="BX509" s="5"/>
      <c r="BY509" s="5"/>
      <c r="BZ509" s="5"/>
      <c r="CA509" s="5"/>
      <c r="CB509" s="5"/>
      <c r="CC509" s="5"/>
      <c r="CD509" s="5"/>
      <c r="CE509" s="5"/>
    </row>
    <row r="510" spans="1:83" s="2" customFormat="1">
      <c r="A510" s="10">
        <v>11</v>
      </c>
      <c r="B510" s="10" t="s">
        <v>0</v>
      </c>
      <c r="C510" s="24">
        <v>2.44</v>
      </c>
      <c r="D510" s="24">
        <v>2.44</v>
      </c>
      <c r="E510" s="32">
        <v>1</v>
      </c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  <c r="AR510" s="5"/>
      <c r="AS510" s="5"/>
      <c r="AT510" s="5"/>
      <c r="AU510" s="5"/>
      <c r="AV510" s="5"/>
      <c r="AW510" s="5"/>
      <c r="AX510" s="5"/>
      <c r="AY510" s="5"/>
      <c r="AZ510" s="5"/>
      <c r="BA510" s="5"/>
      <c r="BB510" s="5"/>
      <c r="BC510" s="5"/>
      <c r="BD510" s="5"/>
      <c r="BE510" s="5"/>
      <c r="BF510" s="5"/>
      <c r="BG510" s="5"/>
      <c r="BH510" s="5"/>
      <c r="BI510" s="5"/>
      <c r="BJ510" s="5"/>
      <c r="BK510" s="5"/>
      <c r="BL510" s="5"/>
      <c r="BM510" s="5"/>
      <c r="BN510" s="5"/>
      <c r="BO510" s="5"/>
      <c r="BP510" s="5"/>
      <c r="BQ510" s="5"/>
      <c r="BR510" s="5"/>
      <c r="BS510" s="5"/>
      <c r="BT510" s="5"/>
      <c r="BU510" s="5"/>
      <c r="BV510" s="5"/>
      <c r="BW510" s="5"/>
      <c r="BX510" s="5"/>
      <c r="BY510" s="5"/>
      <c r="BZ510" s="5"/>
      <c r="CA510" s="5"/>
      <c r="CB510" s="5"/>
      <c r="CC510" s="5"/>
      <c r="CD510" s="5"/>
      <c r="CE510" s="5"/>
    </row>
    <row r="511" spans="1:83" s="2" customFormat="1">
      <c r="A511" s="10">
        <v>11</v>
      </c>
      <c r="B511" s="10" t="s">
        <v>3</v>
      </c>
      <c r="C511" s="24">
        <v>3.44</v>
      </c>
      <c r="D511" s="24">
        <v>3.44</v>
      </c>
      <c r="E511" s="32">
        <v>1</v>
      </c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  <c r="AR511" s="5"/>
      <c r="AS511" s="5"/>
      <c r="AT511" s="5"/>
      <c r="AU511" s="5"/>
      <c r="AV511" s="5"/>
      <c r="AW511" s="5"/>
      <c r="AX511" s="5"/>
      <c r="AY511" s="5"/>
      <c r="AZ511" s="5"/>
      <c r="BA511" s="5"/>
      <c r="BB511" s="5"/>
      <c r="BC511" s="5"/>
      <c r="BD511" s="5"/>
      <c r="BE511" s="5"/>
      <c r="BF511" s="5"/>
      <c r="BG511" s="5"/>
      <c r="BH511" s="5"/>
      <c r="BI511" s="5"/>
      <c r="BJ511" s="5"/>
      <c r="BK511" s="5"/>
      <c r="BL511" s="5"/>
      <c r="BM511" s="5"/>
      <c r="BN511" s="5"/>
      <c r="BO511" s="5"/>
      <c r="BP511" s="5"/>
      <c r="BQ511" s="5"/>
      <c r="BR511" s="5"/>
      <c r="BS511" s="5"/>
      <c r="BT511" s="5"/>
      <c r="BU511" s="5"/>
      <c r="BV511" s="5"/>
      <c r="BW511" s="5"/>
      <c r="BX511" s="5"/>
      <c r="BY511" s="5"/>
      <c r="BZ511" s="5"/>
      <c r="CA511" s="5"/>
      <c r="CB511" s="5"/>
      <c r="CC511" s="5"/>
      <c r="CD511" s="5"/>
      <c r="CE511" s="5"/>
    </row>
    <row r="512" spans="1:83" s="2" customFormat="1">
      <c r="A512" s="10">
        <v>11</v>
      </c>
      <c r="B512" s="10" t="s">
        <v>4</v>
      </c>
      <c r="C512" s="24">
        <v>3.66</v>
      </c>
      <c r="D512" s="24">
        <v>3.66</v>
      </c>
      <c r="E512" s="32">
        <v>1</v>
      </c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  <c r="AQ512" s="5"/>
      <c r="AR512" s="5"/>
      <c r="AS512" s="5"/>
      <c r="AT512" s="5"/>
      <c r="AU512" s="5"/>
      <c r="AV512" s="5"/>
      <c r="AW512" s="5"/>
      <c r="AX512" s="5"/>
      <c r="AY512" s="5"/>
      <c r="AZ512" s="5"/>
      <c r="BA512" s="5"/>
      <c r="BB512" s="5"/>
      <c r="BC512" s="5"/>
      <c r="BD512" s="5"/>
      <c r="BE512" s="5"/>
      <c r="BF512" s="5"/>
      <c r="BG512" s="5"/>
      <c r="BH512" s="5"/>
      <c r="BI512" s="5"/>
      <c r="BJ512" s="5"/>
      <c r="BK512" s="5"/>
      <c r="BL512" s="5"/>
      <c r="BM512" s="5"/>
      <c r="BN512" s="5"/>
      <c r="BO512" s="5"/>
      <c r="BP512" s="5"/>
      <c r="BQ512" s="5"/>
      <c r="BR512" s="5"/>
      <c r="BS512" s="5"/>
      <c r="BT512" s="5"/>
      <c r="BU512" s="5"/>
      <c r="BV512" s="5"/>
      <c r="BW512" s="5"/>
      <c r="BX512" s="5"/>
      <c r="BY512" s="5"/>
      <c r="BZ512" s="5"/>
      <c r="CA512" s="5"/>
      <c r="CB512" s="5"/>
      <c r="CC512" s="5"/>
      <c r="CD512" s="5"/>
      <c r="CE512" s="5"/>
    </row>
    <row r="513" spans="1:83" s="2" customFormat="1">
      <c r="A513" s="10">
        <v>11</v>
      </c>
      <c r="B513" s="10" t="s">
        <v>5</v>
      </c>
      <c r="C513" s="24">
        <v>16.059999999999999</v>
      </c>
      <c r="D513" s="24">
        <v>16.059999999999999</v>
      </c>
      <c r="E513" s="32">
        <v>1</v>
      </c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  <c r="AQ513" s="5"/>
      <c r="AR513" s="5"/>
      <c r="AS513" s="5"/>
      <c r="AT513" s="5"/>
      <c r="AU513" s="5"/>
      <c r="AV513" s="5"/>
      <c r="AW513" s="5"/>
      <c r="AX513" s="5"/>
      <c r="AY513" s="5"/>
      <c r="AZ513" s="5"/>
      <c r="BA513" s="5"/>
      <c r="BB513" s="5"/>
      <c r="BC513" s="5"/>
      <c r="BD513" s="5"/>
      <c r="BE513" s="5"/>
      <c r="BF513" s="5"/>
      <c r="BG513" s="5"/>
      <c r="BH513" s="5"/>
      <c r="BI513" s="5"/>
      <c r="BJ513" s="5"/>
      <c r="BK513" s="5"/>
      <c r="BL513" s="5"/>
      <c r="BM513" s="5"/>
      <c r="BN513" s="5"/>
      <c r="BO513" s="5"/>
      <c r="BP513" s="5"/>
      <c r="BQ513" s="5"/>
      <c r="BR513" s="5"/>
      <c r="BS513" s="5"/>
      <c r="BT513" s="5"/>
      <c r="BU513" s="5"/>
      <c r="BV513" s="5"/>
      <c r="BW513" s="5"/>
      <c r="BX513" s="5"/>
      <c r="BY513" s="5"/>
      <c r="BZ513" s="5"/>
      <c r="CA513" s="5"/>
      <c r="CB513" s="5"/>
      <c r="CC513" s="5"/>
      <c r="CD513" s="5"/>
      <c r="CE513" s="5"/>
    </row>
    <row r="514" spans="1:83" s="2" customFormat="1">
      <c r="A514" s="10">
        <v>11</v>
      </c>
      <c r="B514" s="10" t="s">
        <v>0</v>
      </c>
      <c r="C514" s="24">
        <v>6.6</v>
      </c>
      <c r="D514" s="24">
        <v>6.6</v>
      </c>
      <c r="E514" s="32">
        <v>1</v>
      </c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  <c r="AQ514" s="5"/>
      <c r="AR514" s="5"/>
      <c r="AS514" s="5"/>
      <c r="AT514" s="5"/>
      <c r="AU514" s="5"/>
      <c r="AV514" s="5"/>
      <c r="AW514" s="5"/>
      <c r="AX514" s="5"/>
      <c r="AY514" s="5"/>
      <c r="AZ514" s="5"/>
      <c r="BA514" s="5"/>
      <c r="BB514" s="5"/>
      <c r="BC514" s="5"/>
      <c r="BD514" s="5"/>
      <c r="BE514" s="5"/>
      <c r="BF514" s="5"/>
      <c r="BG514" s="5"/>
      <c r="BH514" s="5"/>
      <c r="BI514" s="5"/>
      <c r="BJ514" s="5"/>
      <c r="BK514" s="5"/>
      <c r="BL514" s="5"/>
      <c r="BM514" s="5"/>
      <c r="BN514" s="5"/>
      <c r="BO514" s="5"/>
      <c r="BP514" s="5"/>
      <c r="BQ514" s="5"/>
      <c r="BR514" s="5"/>
      <c r="BS514" s="5"/>
      <c r="BT514" s="5"/>
      <c r="BU514" s="5"/>
      <c r="BV514" s="5"/>
      <c r="BW514" s="5"/>
      <c r="BX514" s="5"/>
      <c r="BY514" s="5"/>
      <c r="BZ514" s="5"/>
      <c r="CA514" s="5"/>
      <c r="CB514" s="5"/>
      <c r="CC514" s="5"/>
      <c r="CD514" s="5"/>
      <c r="CE514" s="5"/>
    </row>
    <row r="515" spans="1:83" s="2" customFormat="1">
      <c r="A515" s="10">
        <v>11</v>
      </c>
      <c r="B515" s="10" t="s">
        <v>8</v>
      </c>
      <c r="C515" s="24">
        <v>25.3</v>
      </c>
      <c r="D515" s="24">
        <v>23.74</v>
      </c>
      <c r="E515" s="32">
        <v>1.0657118786857624</v>
      </c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  <c r="AR515" s="5"/>
      <c r="AS515" s="5"/>
      <c r="AT515" s="5"/>
      <c r="AU515" s="5"/>
      <c r="AV515" s="5"/>
      <c r="AW515" s="5"/>
      <c r="AX515" s="5"/>
      <c r="AY515" s="5"/>
      <c r="AZ515" s="5"/>
      <c r="BA515" s="5"/>
      <c r="BB515" s="5"/>
      <c r="BC515" s="5"/>
      <c r="BD515" s="5"/>
      <c r="BE515" s="5"/>
      <c r="BF515" s="5"/>
      <c r="BG515" s="5"/>
      <c r="BH515" s="5"/>
      <c r="BI515" s="5"/>
      <c r="BJ515" s="5"/>
      <c r="BK515" s="5"/>
      <c r="BL515" s="5"/>
      <c r="BM515" s="5"/>
      <c r="BN515" s="5"/>
      <c r="BO515" s="5"/>
      <c r="BP515" s="5"/>
      <c r="BQ515" s="5"/>
      <c r="BR515" s="5"/>
      <c r="BS515" s="5"/>
      <c r="BT515" s="5"/>
      <c r="BU515" s="5"/>
      <c r="BV515" s="5"/>
      <c r="BW515" s="5"/>
      <c r="BX515" s="5"/>
      <c r="BY515" s="5"/>
      <c r="BZ515" s="5"/>
      <c r="CA515" s="5"/>
      <c r="CB515" s="5"/>
      <c r="CC515" s="5"/>
      <c r="CD515" s="5"/>
      <c r="CE515" s="5"/>
    </row>
    <row r="516" spans="1:83" s="2" customFormat="1">
      <c r="A516" s="10">
        <v>11</v>
      </c>
      <c r="B516" s="10" t="s">
        <v>0</v>
      </c>
      <c r="C516" s="24">
        <v>10.66</v>
      </c>
      <c r="D516" s="24">
        <v>10.66</v>
      </c>
      <c r="E516" s="32">
        <v>1</v>
      </c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  <c r="AQ516" s="5"/>
      <c r="AR516" s="5"/>
      <c r="AS516" s="5"/>
      <c r="AT516" s="5"/>
      <c r="AU516" s="5"/>
      <c r="AV516" s="5"/>
      <c r="AW516" s="5"/>
      <c r="AX516" s="5"/>
      <c r="AY516" s="5"/>
      <c r="AZ516" s="5"/>
      <c r="BA516" s="5"/>
      <c r="BB516" s="5"/>
      <c r="BC516" s="5"/>
      <c r="BD516" s="5"/>
      <c r="BE516" s="5"/>
      <c r="BF516" s="5"/>
      <c r="BG516" s="5"/>
      <c r="BH516" s="5"/>
      <c r="BI516" s="5"/>
      <c r="BJ516" s="5"/>
      <c r="BK516" s="5"/>
      <c r="BL516" s="5"/>
      <c r="BM516" s="5"/>
      <c r="BN516" s="5"/>
      <c r="BO516" s="5"/>
      <c r="BP516" s="5"/>
      <c r="BQ516" s="5"/>
      <c r="BR516" s="5"/>
      <c r="BS516" s="5"/>
      <c r="BT516" s="5"/>
      <c r="BU516" s="5"/>
      <c r="BV516" s="5"/>
      <c r="BW516" s="5"/>
      <c r="BX516" s="5"/>
      <c r="BY516" s="5"/>
      <c r="BZ516" s="5"/>
      <c r="CA516" s="5"/>
      <c r="CB516" s="5"/>
      <c r="CC516" s="5"/>
      <c r="CD516" s="5"/>
      <c r="CE516" s="5"/>
    </row>
    <row r="517" spans="1:83" s="2" customFormat="1">
      <c r="A517" s="10">
        <v>11</v>
      </c>
      <c r="B517" s="10" t="s">
        <v>6</v>
      </c>
      <c r="C517" s="24">
        <v>3.12</v>
      </c>
      <c r="D517" s="24">
        <v>3.12</v>
      </c>
      <c r="E517" s="32">
        <v>1</v>
      </c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  <c r="AQ517" s="5"/>
      <c r="AR517" s="5"/>
      <c r="AS517" s="5"/>
      <c r="AT517" s="5"/>
      <c r="AU517" s="5"/>
      <c r="AV517" s="5"/>
      <c r="AW517" s="5"/>
      <c r="AX517" s="5"/>
      <c r="AY517" s="5"/>
      <c r="AZ517" s="5"/>
      <c r="BA517" s="5"/>
      <c r="BB517" s="5"/>
      <c r="BC517" s="5"/>
      <c r="BD517" s="5"/>
      <c r="BE517" s="5"/>
      <c r="BF517" s="5"/>
      <c r="BG517" s="5"/>
      <c r="BH517" s="5"/>
      <c r="BI517" s="5"/>
      <c r="BJ517" s="5"/>
      <c r="BK517" s="5"/>
      <c r="BL517" s="5"/>
      <c r="BM517" s="5"/>
      <c r="BN517" s="5"/>
      <c r="BO517" s="5"/>
      <c r="BP517" s="5"/>
      <c r="BQ517" s="5"/>
      <c r="BR517" s="5"/>
      <c r="BS517" s="5"/>
      <c r="BT517" s="5"/>
      <c r="BU517" s="5"/>
      <c r="BV517" s="5"/>
      <c r="BW517" s="5"/>
      <c r="BX517" s="5"/>
      <c r="BY517" s="5"/>
      <c r="BZ517" s="5"/>
      <c r="CA517" s="5"/>
      <c r="CB517" s="5"/>
      <c r="CC517" s="5"/>
      <c r="CD517" s="5"/>
      <c r="CE517" s="5"/>
    </row>
    <row r="518" spans="1:83" s="2" customFormat="1">
      <c r="A518" s="10">
        <v>11</v>
      </c>
      <c r="B518" s="10" t="s">
        <v>3</v>
      </c>
      <c r="C518" s="24">
        <v>2.98</v>
      </c>
      <c r="D518" s="24">
        <v>2.98</v>
      </c>
      <c r="E518" s="32">
        <v>1</v>
      </c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  <c r="AR518" s="5"/>
      <c r="AS518" s="5"/>
      <c r="AT518" s="5"/>
      <c r="AU518" s="5"/>
      <c r="AV518" s="5"/>
      <c r="AW518" s="5"/>
      <c r="AX518" s="5"/>
      <c r="AY518" s="5"/>
      <c r="AZ518" s="5"/>
      <c r="BA518" s="5"/>
      <c r="BB518" s="5"/>
      <c r="BC518" s="5"/>
      <c r="BD518" s="5"/>
      <c r="BE518" s="5"/>
      <c r="BF518" s="5"/>
      <c r="BG518" s="5"/>
      <c r="BH518" s="5"/>
      <c r="BI518" s="5"/>
      <c r="BJ518" s="5"/>
      <c r="BK518" s="5"/>
      <c r="BL518" s="5"/>
      <c r="BM518" s="5"/>
      <c r="BN518" s="5"/>
      <c r="BO518" s="5"/>
      <c r="BP518" s="5"/>
      <c r="BQ518" s="5"/>
      <c r="BR518" s="5"/>
      <c r="BS518" s="5"/>
      <c r="BT518" s="5"/>
      <c r="BU518" s="5"/>
      <c r="BV518" s="5"/>
      <c r="BW518" s="5"/>
      <c r="BX518" s="5"/>
      <c r="BY518" s="5"/>
      <c r="BZ518" s="5"/>
      <c r="CA518" s="5"/>
      <c r="CB518" s="5"/>
      <c r="CC518" s="5"/>
      <c r="CD518" s="5"/>
      <c r="CE518" s="5"/>
    </row>
    <row r="519" spans="1:83" s="2" customFormat="1">
      <c r="A519" s="10">
        <v>11</v>
      </c>
      <c r="B519" s="10" t="s">
        <v>8</v>
      </c>
      <c r="C519" s="24">
        <v>37.950000000000003</v>
      </c>
      <c r="D519" s="24">
        <v>35.64</v>
      </c>
      <c r="E519" s="32">
        <v>1.0648148148148149</v>
      </c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  <c r="AQ519" s="5"/>
      <c r="AR519" s="5"/>
      <c r="AS519" s="5"/>
      <c r="AT519" s="5"/>
      <c r="AU519" s="5"/>
      <c r="AV519" s="5"/>
      <c r="AW519" s="5"/>
      <c r="AX519" s="5"/>
      <c r="AY519" s="5"/>
      <c r="AZ519" s="5"/>
      <c r="BA519" s="5"/>
      <c r="BB519" s="5"/>
      <c r="BC519" s="5"/>
      <c r="BD519" s="5"/>
      <c r="BE519" s="5"/>
      <c r="BF519" s="5"/>
      <c r="BG519" s="5"/>
      <c r="BH519" s="5"/>
      <c r="BI519" s="5"/>
      <c r="BJ519" s="5"/>
      <c r="BK519" s="5"/>
      <c r="BL519" s="5"/>
      <c r="BM519" s="5"/>
      <c r="BN519" s="5"/>
      <c r="BO519" s="5"/>
      <c r="BP519" s="5"/>
      <c r="BQ519" s="5"/>
      <c r="BR519" s="5"/>
      <c r="BS519" s="5"/>
      <c r="BT519" s="5"/>
      <c r="BU519" s="5"/>
      <c r="BV519" s="5"/>
      <c r="BW519" s="5"/>
      <c r="BX519" s="5"/>
      <c r="BY519" s="5"/>
      <c r="BZ519" s="5"/>
      <c r="CA519" s="5"/>
      <c r="CB519" s="5"/>
      <c r="CC519" s="5"/>
      <c r="CD519" s="5"/>
      <c r="CE519" s="5"/>
    </row>
    <row r="520" spans="1:83" s="2" customFormat="1">
      <c r="A520" s="10">
        <v>11</v>
      </c>
      <c r="B520" s="10" t="s">
        <v>11</v>
      </c>
      <c r="C520" s="24">
        <v>70</v>
      </c>
      <c r="D520" s="24">
        <v>65.7</v>
      </c>
      <c r="E520" s="32">
        <v>1.06544901065449</v>
      </c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  <c r="AR520" s="5"/>
      <c r="AS520" s="5"/>
      <c r="AT520" s="5"/>
      <c r="AU520" s="5"/>
      <c r="AV520" s="5"/>
      <c r="AW520" s="5"/>
      <c r="AX520" s="5"/>
      <c r="AY520" s="5"/>
      <c r="AZ520" s="5"/>
      <c r="BA520" s="5"/>
      <c r="BB520" s="5"/>
      <c r="BC520" s="5"/>
      <c r="BD520" s="5"/>
      <c r="BE520" s="5"/>
      <c r="BF520" s="5"/>
      <c r="BG520" s="5"/>
      <c r="BH520" s="5"/>
      <c r="BI520" s="5"/>
      <c r="BJ520" s="5"/>
      <c r="BK520" s="5"/>
      <c r="BL520" s="5"/>
      <c r="BM520" s="5"/>
      <c r="BN520" s="5"/>
      <c r="BO520" s="5"/>
      <c r="BP520" s="5"/>
      <c r="BQ520" s="5"/>
      <c r="BR520" s="5"/>
      <c r="BS520" s="5"/>
      <c r="BT520" s="5"/>
      <c r="BU520" s="5"/>
      <c r="BV520" s="5"/>
      <c r="BW520" s="5"/>
      <c r="BX520" s="5"/>
      <c r="BY520" s="5"/>
      <c r="BZ520" s="5"/>
      <c r="CA520" s="5"/>
      <c r="CB520" s="5"/>
      <c r="CC520" s="5"/>
      <c r="CD520" s="5"/>
      <c r="CE520" s="5"/>
    </row>
    <row r="521" spans="1:83" s="2" customFormat="1">
      <c r="A521" s="10">
        <v>11</v>
      </c>
      <c r="B521" s="10" t="s">
        <v>0</v>
      </c>
      <c r="C521" s="24">
        <v>8.3800000000000008</v>
      </c>
      <c r="D521" s="24">
        <v>8.3800000000000008</v>
      </c>
      <c r="E521" s="32">
        <v>1</v>
      </c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  <c r="AR521" s="5"/>
      <c r="AS521" s="5"/>
      <c r="AT521" s="5"/>
      <c r="AU521" s="5"/>
      <c r="AV521" s="5"/>
      <c r="AW521" s="5"/>
      <c r="AX521" s="5"/>
      <c r="AY521" s="5"/>
      <c r="AZ521" s="5"/>
      <c r="BA521" s="5"/>
      <c r="BB521" s="5"/>
      <c r="BC521" s="5"/>
      <c r="BD521" s="5"/>
      <c r="BE521" s="5"/>
      <c r="BF521" s="5"/>
      <c r="BG521" s="5"/>
      <c r="BH521" s="5"/>
      <c r="BI521" s="5"/>
      <c r="BJ521" s="5"/>
      <c r="BK521" s="5"/>
      <c r="BL521" s="5"/>
      <c r="BM521" s="5"/>
      <c r="BN521" s="5"/>
      <c r="BO521" s="5"/>
      <c r="BP521" s="5"/>
      <c r="BQ521" s="5"/>
      <c r="BR521" s="5"/>
      <c r="BS521" s="5"/>
      <c r="BT521" s="5"/>
      <c r="BU521" s="5"/>
      <c r="BV521" s="5"/>
      <c r="BW521" s="5"/>
      <c r="BX521" s="5"/>
      <c r="BY521" s="5"/>
      <c r="BZ521" s="5"/>
      <c r="CA521" s="5"/>
      <c r="CB521" s="5"/>
      <c r="CC521" s="5"/>
      <c r="CD521" s="5"/>
      <c r="CE521" s="5"/>
    </row>
    <row r="522" spans="1:83" s="2" customFormat="1">
      <c r="A522" s="10">
        <v>11</v>
      </c>
      <c r="B522" s="10" t="s">
        <v>11</v>
      </c>
      <c r="C522" s="24">
        <v>7.42</v>
      </c>
      <c r="D522" s="24">
        <v>6.97</v>
      </c>
      <c r="E522" s="32">
        <v>1.0645624103299858</v>
      </c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  <c r="AR522" s="5"/>
      <c r="AS522" s="5"/>
      <c r="AT522" s="5"/>
      <c r="AU522" s="5"/>
      <c r="AV522" s="5"/>
      <c r="AW522" s="5"/>
      <c r="AX522" s="5"/>
      <c r="AY522" s="5"/>
      <c r="AZ522" s="5"/>
      <c r="BA522" s="5"/>
      <c r="BB522" s="5"/>
      <c r="BC522" s="5"/>
      <c r="BD522" s="5"/>
      <c r="BE522" s="5"/>
      <c r="BF522" s="5"/>
      <c r="BG522" s="5"/>
      <c r="BH522" s="5"/>
      <c r="BI522" s="5"/>
      <c r="BJ522" s="5"/>
      <c r="BK522" s="5"/>
      <c r="BL522" s="5"/>
      <c r="BM522" s="5"/>
      <c r="BN522" s="5"/>
      <c r="BO522" s="5"/>
      <c r="BP522" s="5"/>
      <c r="BQ522" s="5"/>
      <c r="BR522" s="5"/>
      <c r="BS522" s="5"/>
      <c r="BT522" s="5"/>
      <c r="BU522" s="5"/>
      <c r="BV522" s="5"/>
      <c r="BW522" s="5"/>
      <c r="BX522" s="5"/>
      <c r="BY522" s="5"/>
      <c r="BZ522" s="5"/>
      <c r="CA522" s="5"/>
      <c r="CB522" s="5"/>
      <c r="CC522" s="5"/>
      <c r="CD522" s="5"/>
      <c r="CE522" s="5"/>
    </row>
    <row r="523" spans="1:83" s="2" customFormat="1">
      <c r="A523" s="10">
        <v>11</v>
      </c>
      <c r="B523" s="27" t="s">
        <v>0</v>
      </c>
      <c r="C523" s="28">
        <v>4.78</v>
      </c>
      <c r="D523" s="28">
        <v>4.78</v>
      </c>
      <c r="E523" s="35">
        <v>1</v>
      </c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  <c r="AR523" s="5"/>
      <c r="AS523" s="5"/>
      <c r="AT523" s="5"/>
      <c r="AU523" s="5"/>
      <c r="AV523" s="5"/>
      <c r="AW523" s="5"/>
      <c r="AX523" s="5"/>
      <c r="AY523" s="5"/>
      <c r="AZ523" s="5"/>
      <c r="BA523" s="5"/>
      <c r="BB523" s="5"/>
      <c r="BC523" s="5"/>
      <c r="BD523" s="5"/>
      <c r="BE523" s="5"/>
      <c r="BF523" s="5"/>
      <c r="BG523" s="5"/>
      <c r="BH523" s="5"/>
      <c r="BI523" s="5"/>
      <c r="BJ523" s="5"/>
      <c r="BK523" s="5"/>
      <c r="BL523" s="5"/>
      <c r="BM523" s="5"/>
      <c r="BN523" s="5"/>
      <c r="BO523" s="5"/>
      <c r="BP523" s="5"/>
      <c r="BQ523" s="5"/>
      <c r="BR523" s="5"/>
      <c r="BS523" s="5"/>
      <c r="BT523" s="5"/>
      <c r="BU523" s="5"/>
      <c r="BV523" s="5"/>
      <c r="BW523" s="5"/>
      <c r="BX523" s="5"/>
      <c r="BY523" s="5"/>
      <c r="BZ523" s="5"/>
      <c r="CA523" s="5"/>
      <c r="CB523" s="5"/>
      <c r="CC523" s="5"/>
      <c r="CD523" s="5"/>
      <c r="CE523" s="5"/>
    </row>
    <row r="524" spans="1:83">
      <c r="A524" s="10">
        <v>12</v>
      </c>
      <c r="B524" s="27" t="s">
        <v>12</v>
      </c>
      <c r="C524" s="28">
        <v>5.82</v>
      </c>
      <c r="D524" s="28">
        <v>5.46</v>
      </c>
      <c r="E524" s="35">
        <v>1.0659340659340659</v>
      </c>
    </row>
    <row r="525" spans="1:83">
      <c r="A525" s="10">
        <v>12</v>
      </c>
      <c r="B525" s="10" t="s">
        <v>11</v>
      </c>
      <c r="C525" s="24">
        <v>12.04</v>
      </c>
      <c r="D525" s="24">
        <v>11.3</v>
      </c>
      <c r="E525" s="32">
        <v>1.0654867256637166</v>
      </c>
    </row>
    <row r="526" spans="1:83">
      <c r="A526" s="10">
        <v>12</v>
      </c>
      <c r="B526" s="10" t="s">
        <v>11</v>
      </c>
      <c r="C526" s="24">
        <v>5.2</v>
      </c>
      <c r="D526" s="24">
        <v>4.97</v>
      </c>
      <c r="E526" s="32">
        <v>1.046277665995976</v>
      </c>
    </row>
    <row r="527" spans="1:83">
      <c r="A527" s="10">
        <v>12</v>
      </c>
      <c r="B527" s="10" t="s">
        <v>1</v>
      </c>
      <c r="C527" s="24">
        <v>13.84</v>
      </c>
      <c r="D527" s="24">
        <v>12.96</v>
      </c>
      <c r="E527" s="32">
        <v>1.0679012345679011</v>
      </c>
    </row>
    <row r="528" spans="1:83">
      <c r="A528" s="10">
        <v>12</v>
      </c>
      <c r="B528" s="10" t="s">
        <v>1</v>
      </c>
      <c r="C528" s="24">
        <v>7.01</v>
      </c>
      <c r="D528" s="24">
        <v>6.59</v>
      </c>
      <c r="E528" s="32">
        <v>1.0637329286798178</v>
      </c>
    </row>
    <row r="529" spans="1:5">
      <c r="A529" s="10">
        <v>12</v>
      </c>
      <c r="B529" s="10" t="s">
        <v>6</v>
      </c>
      <c r="C529" s="24">
        <v>0.98</v>
      </c>
      <c r="D529" s="24">
        <v>0.98</v>
      </c>
      <c r="E529" s="32">
        <v>1</v>
      </c>
    </row>
    <row r="530" spans="1:5">
      <c r="A530" s="10">
        <v>12</v>
      </c>
      <c r="B530" s="10" t="s">
        <v>12</v>
      </c>
      <c r="C530" s="24">
        <v>1.35</v>
      </c>
      <c r="D530" s="24">
        <v>1.27</v>
      </c>
      <c r="E530" s="32">
        <v>1.0629921259842521</v>
      </c>
    </row>
    <row r="531" spans="1:5">
      <c r="A531" s="10">
        <v>12</v>
      </c>
      <c r="B531" s="10" t="s">
        <v>1</v>
      </c>
      <c r="C531" s="24">
        <v>1.86</v>
      </c>
      <c r="D531" s="24">
        <v>1.74</v>
      </c>
      <c r="E531" s="32">
        <v>1.0689655172413794</v>
      </c>
    </row>
    <row r="532" spans="1:5">
      <c r="A532" s="10">
        <v>12</v>
      </c>
      <c r="B532" s="10" t="s">
        <v>11</v>
      </c>
      <c r="C532" s="24">
        <v>1.03</v>
      </c>
      <c r="D532" s="24">
        <v>1.03</v>
      </c>
      <c r="E532" s="32">
        <v>1</v>
      </c>
    </row>
    <row r="533" spans="1:5">
      <c r="A533" s="10">
        <v>12</v>
      </c>
      <c r="B533" s="27" t="s">
        <v>1</v>
      </c>
      <c r="C533" s="28">
        <v>44.33</v>
      </c>
      <c r="D533" s="28">
        <v>41.9</v>
      </c>
      <c r="E533" s="35">
        <v>1.0579952267303103</v>
      </c>
    </row>
    <row r="534" spans="1:5">
      <c r="A534" s="10">
        <v>12</v>
      </c>
      <c r="B534" s="27" t="s">
        <v>1</v>
      </c>
      <c r="C534" s="28">
        <v>1.41</v>
      </c>
      <c r="D534" s="28">
        <v>1.41</v>
      </c>
      <c r="E534" s="35">
        <v>1</v>
      </c>
    </row>
    <row r="535" spans="1:5">
      <c r="B535" s="3"/>
      <c r="C535" s="4"/>
      <c r="D535" s="3"/>
      <c r="E535" s="4"/>
    </row>
    <row r="536" spans="1:5">
      <c r="A536" s="37" t="s">
        <v>115</v>
      </c>
    </row>
  </sheetData>
  <pageMargins left="0.70866141732283472" right="0.70866141732283472" top="0.74803149606299213" bottom="0.74803149606299213" header="0.31496062992125984" footer="0.31496062992125984"/>
  <pageSetup scale="59" fitToHeight="12" orientation="portrait" r:id="rId1"/>
  <rowBreaks count="11" manualBreakCount="11">
    <brk id="95" max="16383" man="1"/>
    <brk id="137" max="16383" man="1"/>
    <brk id="191" max="16383" man="1"/>
    <brk id="234" max="16383" man="1"/>
    <brk id="295" max="16383" man="1"/>
    <brk id="323" max="16383" man="1"/>
    <brk id="353" max="16383" man="1"/>
    <brk id="381" max="16383" man="1"/>
    <brk id="407" max="16383" man="1"/>
    <brk id="444" max="16383" man="1"/>
    <brk id="523" max="4" man="1"/>
  </rowBreaks>
</worksheet>
</file>

<file path=xl/worksheets/sheet9.xml><?xml version="1.0" encoding="utf-8"?>
<worksheet xmlns="http://schemas.openxmlformats.org/spreadsheetml/2006/main" xmlns:r="http://schemas.openxmlformats.org/officeDocument/2006/relationships">
  <dimension ref="A1:E20"/>
  <sheetViews>
    <sheetView workbookViewId="0">
      <selection activeCell="A24" sqref="A24"/>
    </sheetView>
  </sheetViews>
  <sheetFormatPr defaultRowHeight="15"/>
  <cols>
    <col min="1" max="1" width="15.85546875" bestFit="1" customWidth="1"/>
    <col min="2" max="2" width="19.5703125" bestFit="1" customWidth="1"/>
    <col min="3" max="3" width="19.42578125" style="6" bestFit="1" customWidth="1"/>
    <col min="4" max="4" width="11.85546875" bestFit="1" customWidth="1"/>
    <col min="5" max="5" width="10.140625" bestFit="1" customWidth="1"/>
  </cols>
  <sheetData>
    <row r="1" spans="1:5">
      <c r="A1" t="s">
        <v>125</v>
      </c>
    </row>
    <row r="2" spans="1:5" ht="29.25">
      <c r="A2" s="18" t="s">
        <v>18</v>
      </c>
      <c r="B2" s="19" t="s">
        <v>14</v>
      </c>
      <c r="C2" s="19" t="s">
        <v>13</v>
      </c>
      <c r="D2" s="33" t="s">
        <v>107</v>
      </c>
      <c r="E2" s="19" t="s">
        <v>34</v>
      </c>
    </row>
    <row r="3" spans="1:5">
      <c r="A3" s="7" t="s">
        <v>33</v>
      </c>
      <c r="B3" s="23">
        <v>9798.7500000000018</v>
      </c>
      <c r="C3" s="24">
        <v>9283.7400000000034</v>
      </c>
      <c r="D3" s="32">
        <v>1.0554744100976545</v>
      </c>
      <c r="E3" s="9">
        <v>60</v>
      </c>
    </row>
    <row r="4" spans="1:5">
      <c r="A4" s="7" t="s">
        <v>21</v>
      </c>
      <c r="B4" s="23">
        <v>3877.3200000000011</v>
      </c>
      <c r="C4" s="24">
        <v>3652.02</v>
      </c>
      <c r="D4" s="32">
        <v>1.0616918855866071</v>
      </c>
      <c r="E4" s="9">
        <v>88</v>
      </c>
    </row>
    <row r="5" spans="1:5">
      <c r="A5" s="7" t="s">
        <v>22</v>
      </c>
      <c r="B5" s="23">
        <v>465.77</v>
      </c>
      <c r="C5" s="24">
        <v>442.87999999999988</v>
      </c>
      <c r="D5" s="32">
        <v>1.0516844291907517</v>
      </c>
      <c r="E5" s="9">
        <v>88</v>
      </c>
    </row>
    <row r="6" spans="1:5">
      <c r="A6" s="7" t="s">
        <v>23</v>
      </c>
      <c r="B6" s="23">
        <v>1674.9900000000005</v>
      </c>
      <c r="C6" s="24">
        <v>1583.14</v>
      </c>
      <c r="D6" s="32">
        <v>1.0580176105713963</v>
      </c>
      <c r="E6" s="9">
        <v>84</v>
      </c>
    </row>
    <row r="7" spans="1:5">
      <c r="A7" s="7" t="s">
        <v>24</v>
      </c>
      <c r="B7" s="23">
        <v>662.99000000000024</v>
      </c>
      <c r="C7" s="24">
        <v>627.92000000000019</v>
      </c>
      <c r="D7" s="32">
        <v>1.0558510638297873</v>
      </c>
      <c r="E7" s="9">
        <v>57</v>
      </c>
    </row>
    <row r="8" spans="1:5">
      <c r="A8" s="7" t="s">
        <v>25</v>
      </c>
      <c r="B8" s="23">
        <v>391.32000000000011</v>
      </c>
      <c r="C8" s="24">
        <v>381.43</v>
      </c>
      <c r="D8" s="32">
        <v>1.0259287418399186</v>
      </c>
      <c r="E8" s="9">
        <v>72</v>
      </c>
    </row>
    <row r="9" spans="1:5">
      <c r="A9" s="7" t="s">
        <v>26</v>
      </c>
      <c r="B9" s="23">
        <v>63.13</v>
      </c>
      <c r="C9" s="24">
        <v>63.13</v>
      </c>
      <c r="D9" s="32">
        <v>1</v>
      </c>
      <c r="E9" s="9">
        <v>34</v>
      </c>
    </row>
    <row r="10" spans="1:5">
      <c r="A10" s="7" t="s">
        <v>27</v>
      </c>
      <c r="B10" s="23">
        <v>120.26</v>
      </c>
      <c r="C10" s="24">
        <v>119.88</v>
      </c>
      <c r="D10" s="32">
        <v>1.0031698365031698</v>
      </c>
      <c r="E10" s="9">
        <v>64</v>
      </c>
    </row>
    <row r="11" spans="1:5">
      <c r="A11" s="7" t="s">
        <v>28</v>
      </c>
      <c r="B11" s="23">
        <v>116.95000000000003</v>
      </c>
      <c r="C11" s="24">
        <v>115.93000000000002</v>
      </c>
      <c r="D11" s="32">
        <v>1.0087984128353318</v>
      </c>
      <c r="E11" s="9">
        <v>48</v>
      </c>
    </row>
    <row r="12" spans="1:5">
      <c r="A12" s="7" t="s">
        <v>29</v>
      </c>
      <c r="B12" s="23">
        <v>343.4199999999999</v>
      </c>
      <c r="C12" s="24">
        <v>325.42999999999989</v>
      </c>
      <c r="D12" s="32">
        <v>1.0552807055280706</v>
      </c>
      <c r="E12" s="9">
        <v>56</v>
      </c>
    </row>
    <row r="13" spans="1:5">
      <c r="A13" s="7" t="s">
        <v>30</v>
      </c>
      <c r="B13" s="23">
        <v>555.24000000000012</v>
      </c>
      <c r="C13" s="24">
        <v>522.65000000000009</v>
      </c>
      <c r="D13" s="32">
        <v>1.0623553046972161</v>
      </c>
      <c r="E13" s="9">
        <v>48</v>
      </c>
    </row>
    <row r="14" spans="1:5">
      <c r="A14" s="7" t="s">
        <v>31</v>
      </c>
      <c r="B14" s="23">
        <v>1432.4900000000007</v>
      </c>
      <c r="C14" s="24">
        <v>1359.7200000000007</v>
      </c>
      <c r="D14" s="32">
        <v>1.0535183714294118</v>
      </c>
      <c r="E14" s="9">
        <v>71</v>
      </c>
    </row>
    <row r="15" spans="1:5">
      <c r="A15" s="7" t="s">
        <v>32</v>
      </c>
      <c r="B15" s="23">
        <v>94.86999999999999</v>
      </c>
      <c r="C15" s="24">
        <v>89.61</v>
      </c>
      <c r="D15" s="32">
        <v>1.0586988059368374</v>
      </c>
      <c r="E15" s="9">
        <v>12</v>
      </c>
    </row>
    <row r="17" spans="1:1">
      <c r="A17" s="37" t="s">
        <v>115</v>
      </c>
    </row>
    <row r="20" spans="1:1">
      <c r="A20" s="1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2</vt:i4>
      </vt:variant>
    </vt:vector>
  </HeadingPairs>
  <TitlesOfParts>
    <vt:vector size="12" baseType="lpstr">
      <vt:lpstr>Contents</vt:lpstr>
      <vt:lpstr>1. Age Band by Health Board</vt:lpstr>
      <vt:lpstr>2. BNF by Health Board</vt:lpstr>
      <vt:lpstr>3. Grampian HB Summary </vt:lpstr>
      <vt:lpstr>All SNA PIS Dispensed</vt:lpstr>
      <vt:lpstr>4. Grampian HB Ageband</vt:lpstr>
      <vt:lpstr>5. Grampian HB BNF Chapter</vt:lpstr>
      <vt:lpstr>6. Grampian Selected Patients</vt:lpstr>
      <vt:lpstr>7. Total Selected Patients</vt:lpstr>
      <vt:lpstr>TO DO</vt:lpstr>
      <vt:lpstr>'6. Grampian Selected Patients'!Print_Area</vt:lpstr>
      <vt:lpstr>'6. Grampian Selected Patients'!Print_Titles</vt:lpstr>
    </vt:vector>
  </TitlesOfParts>
  <Company>IBM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Peterm10</cp:lastModifiedBy>
  <cp:lastPrinted>2014-06-17T12:38:32Z</cp:lastPrinted>
  <dcterms:created xsi:type="dcterms:W3CDTF">2011-08-01T14:22:18Z</dcterms:created>
  <dcterms:modified xsi:type="dcterms:W3CDTF">2014-08-14T12:47:21Z</dcterms:modified>
</cp:coreProperties>
</file>