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6275" windowHeight="8760"/>
  </bookViews>
  <sheets>
    <sheet name="masterP1415N_recid_pattype_ipdc" sheetId="1" r:id="rId1"/>
  </sheets>
  <definedNames>
    <definedName name="SPSS">masterP1415N_recid_pattype_ipdc!$A$1:$D$29</definedName>
  </definedNames>
  <calcPr calcId="0"/>
</workbook>
</file>

<file path=xl/calcChain.xml><?xml version="1.0" encoding="utf-8"?>
<calcChain xmlns="http://schemas.openxmlformats.org/spreadsheetml/2006/main">
  <c r="F2" i="1"/>
  <c r="E29"/>
  <c r="E28"/>
  <c r="E23"/>
  <c r="E22"/>
  <c r="E15"/>
  <c r="E10"/>
  <c r="E3"/>
  <c r="E2"/>
</calcChain>
</file>

<file path=xl/sharedStrings.xml><?xml version="1.0" encoding="utf-8"?>
<sst xmlns="http://schemas.openxmlformats.org/spreadsheetml/2006/main" count="90" uniqueCount="21">
  <si>
    <t>recid</t>
  </si>
  <si>
    <t>newpattype_cis</t>
  </si>
  <si>
    <t>newcis_ipdc</t>
  </si>
  <si>
    <t>count</t>
  </si>
  <si>
    <t>00B</t>
  </si>
  <si>
    <t xml:space="preserve"> </t>
  </si>
  <si>
    <t>01B</t>
  </si>
  <si>
    <t>Elective</t>
  </si>
  <si>
    <t>D</t>
  </si>
  <si>
    <t>I</t>
  </si>
  <si>
    <t>Maternity</t>
  </si>
  <si>
    <t>Non-Elective</t>
  </si>
  <si>
    <t>Other</t>
  </si>
  <si>
    <t>02B</t>
  </si>
  <si>
    <t>04B</t>
  </si>
  <si>
    <t>AE2</t>
  </si>
  <si>
    <t>GLS</t>
  </si>
  <si>
    <t>NRS</t>
  </si>
  <si>
    <t>PIS</t>
  </si>
  <si>
    <t>Total recid</t>
  </si>
  <si>
    <t>All</t>
  </si>
</sst>
</file>

<file path=xl/styles.xml><?xml version="1.0" encoding="utf-8"?>
<styleSheet xmlns="http://schemas.openxmlformats.org/spreadsheetml/2006/main">
  <fonts count="2">
    <font>
      <sz val="8"/>
      <name val="Courie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7" workbookViewId="0">
      <selection sqref="A1:F29"/>
    </sheetView>
  </sheetViews>
  <sheetFormatPr defaultRowHeight="15"/>
  <cols>
    <col min="1" max="1" width="10" customWidth="1"/>
    <col min="2" max="2" width="19.5" customWidth="1"/>
    <col min="3" max="3" width="16.5" customWidth="1"/>
    <col min="4" max="4" width="13.125" customWidth="1"/>
    <col min="5" max="5" width="14.625" customWidth="1"/>
    <col min="6" max="6" width="1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  <c r="F1" s="2" t="s">
        <v>20</v>
      </c>
    </row>
    <row r="2" spans="1:6">
      <c r="A2" s="1" t="s">
        <v>4</v>
      </c>
      <c r="B2" s="1" t="s">
        <v>5</v>
      </c>
      <c r="C2" s="1" t="s">
        <v>5</v>
      </c>
      <c r="D2" s="3">
        <v>1636335</v>
      </c>
      <c r="E2" s="6">
        <f>D2</f>
        <v>1636335</v>
      </c>
      <c r="F2" s="7">
        <f>SUM(E2:E29)</f>
        <v>9186354</v>
      </c>
    </row>
    <row r="3" spans="1:6">
      <c r="A3" s="1" t="s">
        <v>6</v>
      </c>
      <c r="B3" s="1" t="s">
        <v>7</v>
      </c>
      <c r="C3" s="1" t="s">
        <v>8</v>
      </c>
      <c r="D3" s="3">
        <v>463853</v>
      </c>
      <c r="E3" s="7">
        <f>SUM(D3:D9)</f>
        <v>1595590</v>
      </c>
      <c r="F3" s="4"/>
    </row>
    <row r="4" spans="1:6">
      <c r="A4" s="1" t="s">
        <v>6</v>
      </c>
      <c r="B4" s="1" t="s">
        <v>7</v>
      </c>
      <c r="C4" s="1" t="s">
        <v>9</v>
      </c>
      <c r="D4" s="3">
        <v>228958</v>
      </c>
      <c r="E4" s="4"/>
      <c r="F4" s="4"/>
    </row>
    <row r="5" spans="1:6">
      <c r="A5" s="1" t="s">
        <v>6</v>
      </c>
      <c r="B5" s="1" t="s">
        <v>10</v>
      </c>
      <c r="C5" s="1" t="s">
        <v>8</v>
      </c>
      <c r="D5" s="3">
        <v>3</v>
      </c>
      <c r="E5" s="4"/>
      <c r="F5" s="4"/>
    </row>
    <row r="6" spans="1:6">
      <c r="A6" s="1" t="s">
        <v>6</v>
      </c>
      <c r="B6" s="1" t="s">
        <v>10</v>
      </c>
      <c r="C6" s="1" t="s">
        <v>9</v>
      </c>
      <c r="D6" s="3">
        <v>260</v>
      </c>
      <c r="E6" s="4"/>
      <c r="F6" s="4"/>
    </row>
    <row r="7" spans="1:6">
      <c r="A7" s="1" t="s">
        <v>6</v>
      </c>
      <c r="B7" s="1" t="s">
        <v>11</v>
      </c>
      <c r="C7" s="1" t="s">
        <v>8</v>
      </c>
      <c r="D7" s="3">
        <v>1096</v>
      </c>
      <c r="E7" s="4"/>
      <c r="F7" s="4"/>
    </row>
    <row r="8" spans="1:6">
      <c r="A8" s="1" t="s">
        <v>6</v>
      </c>
      <c r="B8" s="1" t="s">
        <v>11</v>
      </c>
      <c r="C8" s="1" t="s">
        <v>9</v>
      </c>
      <c r="D8" s="3">
        <v>901418</v>
      </c>
      <c r="E8" s="4"/>
      <c r="F8" s="4"/>
    </row>
    <row r="9" spans="1:6">
      <c r="A9" s="1" t="s">
        <v>6</v>
      </c>
      <c r="B9" s="1" t="s">
        <v>12</v>
      </c>
      <c r="C9" s="1" t="s">
        <v>9</v>
      </c>
      <c r="D9" s="3">
        <v>2</v>
      </c>
      <c r="E9" s="5"/>
      <c r="F9" s="4"/>
    </row>
    <row r="10" spans="1:6">
      <c r="A10" s="1" t="s">
        <v>13</v>
      </c>
      <c r="B10" s="1" t="s">
        <v>7</v>
      </c>
      <c r="C10" s="1" t="s">
        <v>8</v>
      </c>
      <c r="D10" s="3">
        <v>6</v>
      </c>
      <c r="E10" s="7">
        <f>SUM(D10:D14)</f>
        <v>116428</v>
      </c>
      <c r="F10" s="4"/>
    </row>
    <row r="11" spans="1:6">
      <c r="A11" s="1" t="s">
        <v>13</v>
      </c>
      <c r="B11" s="1" t="s">
        <v>7</v>
      </c>
      <c r="C11" s="1" t="s">
        <v>9</v>
      </c>
      <c r="D11" s="3">
        <v>9</v>
      </c>
      <c r="E11" s="4"/>
      <c r="F11" s="4"/>
    </row>
    <row r="12" spans="1:6">
      <c r="A12" s="1" t="s">
        <v>13</v>
      </c>
      <c r="B12" s="1" t="s">
        <v>10</v>
      </c>
      <c r="C12" s="1" t="s">
        <v>8</v>
      </c>
      <c r="D12" s="3">
        <v>23584</v>
      </c>
      <c r="E12" s="4"/>
      <c r="F12" s="4"/>
    </row>
    <row r="13" spans="1:6">
      <c r="A13" s="1" t="s">
        <v>13</v>
      </c>
      <c r="B13" s="1" t="s">
        <v>10</v>
      </c>
      <c r="C13" s="1" t="s">
        <v>9</v>
      </c>
      <c r="D13" s="3">
        <v>92675</v>
      </c>
      <c r="E13" s="4"/>
      <c r="F13" s="4"/>
    </row>
    <row r="14" spans="1:6">
      <c r="A14" s="1" t="s">
        <v>13</v>
      </c>
      <c r="B14" s="1" t="s">
        <v>11</v>
      </c>
      <c r="C14" s="1" t="s">
        <v>9</v>
      </c>
      <c r="D14" s="3">
        <v>154</v>
      </c>
      <c r="E14" s="5"/>
      <c r="F14" s="4"/>
    </row>
    <row r="15" spans="1:6">
      <c r="A15" s="1" t="s">
        <v>14</v>
      </c>
      <c r="B15" s="1" t="s">
        <v>7</v>
      </c>
      <c r="C15" s="1" t="s">
        <v>8</v>
      </c>
      <c r="D15" s="3">
        <v>4</v>
      </c>
      <c r="E15" s="7">
        <f>SUM(D15:D21)</f>
        <v>25662</v>
      </c>
      <c r="F15" s="4"/>
    </row>
    <row r="16" spans="1:6">
      <c r="A16" s="1" t="s">
        <v>14</v>
      </c>
      <c r="B16" s="1" t="s">
        <v>7</v>
      </c>
      <c r="C16" s="1" t="s">
        <v>9</v>
      </c>
      <c r="D16" s="3">
        <v>3323</v>
      </c>
      <c r="E16" s="4"/>
      <c r="F16" s="4"/>
    </row>
    <row r="17" spans="1:6">
      <c r="A17" s="1" t="s">
        <v>14</v>
      </c>
      <c r="B17" s="1" t="s">
        <v>10</v>
      </c>
      <c r="C17" s="1" t="s">
        <v>9</v>
      </c>
      <c r="D17" s="3">
        <v>10</v>
      </c>
      <c r="E17" s="4"/>
      <c r="F17" s="4"/>
    </row>
    <row r="18" spans="1:6">
      <c r="A18" s="1" t="s">
        <v>14</v>
      </c>
      <c r="B18" s="1" t="s">
        <v>11</v>
      </c>
      <c r="C18" s="1" t="s">
        <v>8</v>
      </c>
      <c r="D18" s="3">
        <v>2</v>
      </c>
      <c r="E18" s="4"/>
      <c r="F18" s="4"/>
    </row>
    <row r="19" spans="1:6">
      <c r="A19" s="1" t="s">
        <v>14</v>
      </c>
      <c r="B19" s="1" t="s">
        <v>11</v>
      </c>
      <c r="C19" s="1" t="s">
        <v>9</v>
      </c>
      <c r="D19" s="3">
        <v>22039</v>
      </c>
      <c r="E19" s="4"/>
      <c r="F19" s="4"/>
    </row>
    <row r="20" spans="1:6">
      <c r="A20" s="1" t="s">
        <v>14</v>
      </c>
      <c r="B20" s="1" t="s">
        <v>12</v>
      </c>
      <c r="C20" s="1" t="s">
        <v>8</v>
      </c>
      <c r="D20" s="3">
        <v>1</v>
      </c>
      <c r="E20" s="4"/>
      <c r="F20" s="4"/>
    </row>
    <row r="21" spans="1:6">
      <c r="A21" s="1" t="s">
        <v>14</v>
      </c>
      <c r="B21" s="1" t="s">
        <v>12</v>
      </c>
      <c r="C21" s="1" t="s">
        <v>9</v>
      </c>
      <c r="D21" s="3">
        <v>283</v>
      </c>
      <c r="E21" s="5"/>
      <c r="F21" s="4"/>
    </row>
    <row r="22" spans="1:6">
      <c r="A22" s="1" t="s">
        <v>15</v>
      </c>
      <c r="B22" s="1" t="s">
        <v>5</v>
      </c>
      <c r="C22" s="1" t="s">
        <v>5</v>
      </c>
      <c r="D22" s="3">
        <v>1512514</v>
      </c>
      <c r="E22" s="6">
        <f>D22</f>
        <v>1512514</v>
      </c>
      <c r="F22" s="4"/>
    </row>
    <row r="23" spans="1:6">
      <c r="A23" s="1" t="s">
        <v>16</v>
      </c>
      <c r="B23" s="1" t="s">
        <v>7</v>
      </c>
      <c r="C23" s="1" t="s">
        <v>8</v>
      </c>
      <c r="D23" s="3">
        <v>4</v>
      </c>
      <c r="E23" s="7">
        <f>SUM(D23:D27)</f>
        <v>7780</v>
      </c>
      <c r="F23" s="4"/>
    </row>
    <row r="24" spans="1:6">
      <c r="A24" s="1" t="s">
        <v>16</v>
      </c>
      <c r="B24" s="1" t="s">
        <v>7</v>
      </c>
      <c r="C24" s="1" t="s">
        <v>9</v>
      </c>
      <c r="D24" s="3">
        <v>757</v>
      </c>
      <c r="E24" s="4"/>
      <c r="F24" s="4"/>
    </row>
    <row r="25" spans="1:6">
      <c r="A25" s="1" t="s">
        <v>16</v>
      </c>
      <c r="B25" s="1" t="s">
        <v>11</v>
      </c>
      <c r="C25" s="1" t="s">
        <v>8</v>
      </c>
      <c r="D25" s="3">
        <v>1</v>
      </c>
      <c r="E25" s="4"/>
      <c r="F25" s="4"/>
    </row>
    <row r="26" spans="1:6">
      <c r="A26" s="1" t="s">
        <v>16</v>
      </c>
      <c r="B26" s="1" t="s">
        <v>11</v>
      </c>
      <c r="C26" s="1" t="s">
        <v>9</v>
      </c>
      <c r="D26" s="3">
        <v>6982</v>
      </c>
      <c r="E26" s="4"/>
      <c r="F26" s="4"/>
    </row>
    <row r="27" spans="1:6">
      <c r="A27" s="1" t="s">
        <v>16</v>
      </c>
      <c r="B27" s="1" t="s">
        <v>12</v>
      </c>
      <c r="C27" s="1" t="s">
        <v>9</v>
      </c>
      <c r="D27" s="3">
        <v>36</v>
      </c>
      <c r="E27" s="5"/>
      <c r="F27" s="4"/>
    </row>
    <row r="28" spans="1:6">
      <c r="A28" s="1" t="s">
        <v>17</v>
      </c>
      <c r="B28" s="1" t="s">
        <v>5</v>
      </c>
      <c r="C28" s="1" t="s">
        <v>5</v>
      </c>
      <c r="D28" s="3">
        <v>56645</v>
      </c>
      <c r="E28" s="6">
        <f>D28</f>
        <v>56645</v>
      </c>
      <c r="F28" s="4"/>
    </row>
    <row r="29" spans="1:6">
      <c r="A29" s="1" t="s">
        <v>18</v>
      </c>
      <c r="B29" s="1" t="s">
        <v>5</v>
      </c>
      <c r="C29" s="1" t="s">
        <v>5</v>
      </c>
      <c r="D29" s="3">
        <v>4235400</v>
      </c>
      <c r="E29" s="6">
        <f>D29</f>
        <v>4235400</v>
      </c>
      <c r="F29" s="5"/>
    </row>
    <row r="30" spans="1:6" ht="12"/>
  </sheetData>
  <mergeCells count="5">
    <mergeCell ref="E3:E9"/>
    <mergeCell ref="E10:E14"/>
    <mergeCell ref="E15:E21"/>
    <mergeCell ref="E23:E27"/>
    <mergeCell ref="F2:F2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masterP1415N_recid_pattype_ipdc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Whittaker</dc:creator>
  <cp:lastModifiedBy>Gemma Whittaker</cp:lastModifiedBy>
  <cp:lastPrinted>2016-10-18T14:36:14Z</cp:lastPrinted>
  <dcterms:modified xsi:type="dcterms:W3CDTF">2016-10-18T14:36:21Z</dcterms:modified>
</cp:coreProperties>
</file>