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Python\MyBinder\pyFHIR_models\"/>
    </mc:Choice>
  </mc:AlternateContent>
  <xr:revisionPtr revIDLastSave="0" documentId="13_ncr:1_{FBF943E1-E2D0-41D5-8964-4CBA95F8AE53}" xr6:coauthVersionLast="45" xr6:coauthVersionMax="45" xr10:uidLastSave="{00000000-0000-0000-0000-000000000000}"/>
  <bookViews>
    <workbookView xWindow="9480" yWindow="3030" windowWidth="28800" windowHeight="15030" xr2:uid="{FD5253B7-04D8-1442-A0CB-FAE4D259D9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2" l="1"/>
  <c r="B17" i="2"/>
  <c r="Q2" i="1" l="1"/>
  <c r="R9" i="1" l="1"/>
  <c r="R11" i="1"/>
  <c r="R10" i="1"/>
  <c r="R8" i="1"/>
  <c r="R7" i="1"/>
  <c r="R6" i="1"/>
  <c r="R4" i="1"/>
  <c r="R5" i="1"/>
  <c r="R3" i="1"/>
  <c r="Q11" i="1"/>
  <c r="Q10" i="1"/>
  <c r="Q9" i="1"/>
  <c r="Q8" i="1"/>
  <c r="Q7" i="1"/>
  <c r="Q6" i="1"/>
  <c r="Q5" i="1"/>
  <c r="Q4" i="1"/>
  <c r="Q3" i="1"/>
  <c r="R2" i="1"/>
</calcChain>
</file>

<file path=xl/sharedStrings.xml><?xml version="1.0" encoding="utf-8"?>
<sst xmlns="http://schemas.openxmlformats.org/spreadsheetml/2006/main" count="146" uniqueCount="66">
  <si>
    <t>l_name</t>
  </si>
  <si>
    <t>my_id</t>
  </si>
  <si>
    <t>row</t>
  </si>
  <si>
    <t>gender</t>
  </si>
  <si>
    <t>b_date</t>
  </si>
  <si>
    <t>is_deceased</t>
  </si>
  <si>
    <t>is_active</t>
  </si>
  <si>
    <t>f_name</t>
  </si>
  <si>
    <t>phone</t>
  </si>
  <si>
    <t>address1</t>
  </si>
  <si>
    <t>city</t>
  </si>
  <si>
    <t>state</t>
  </si>
  <si>
    <t>zip</t>
  </si>
  <si>
    <t>Amy</t>
  </si>
  <si>
    <t>Brown</t>
  </si>
  <si>
    <t>Bert</t>
  </si>
  <si>
    <t>Black</t>
  </si>
  <si>
    <t>Colleen</t>
  </si>
  <si>
    <t>Blue</t>
  </si>
  <si>
    <t>Daniel</t>
  </si>
  <si>
    <t>Green</t>
  </si>
  <si>
    <t>Elizabeth</t>
  </si>
  <si>
    <t>Gray</t>
  </si>
  <si>
    <t>Frederick</t>
  </si>
  <si>
    <t>Crimson</t>
  </si>
  <si>
    <t>F</t>
  </si>
  <si>
    <t>M</t>
  </si>
  <si>
    <t>100 Main St</t>
  </si>
  <si>
    <t>Napa</t>
  </si>
  <si>
    <t>CA</t>
  </si>
  <si>
    <t>100 Oak St</t>
  </si>
  <si>
    <t>100 Spruce St</t>
  </si>
  <si>
    <t>100 Yahome St</t>
  </si>
  <si>
    <t>100 Trancas Blvd</t>
  </si>
  <si>
    <t>100 A St</t>
  </si>
  <si>
    <t>Greg</t>
  </si>
  <si>
    <t>Orange</t>
  </si>
  <si>
    <t>100 Elm St</t>
  </si>
  <si>
    <t>100 E St</t>
  </si>
  <si>
    <t>200 Trancas Blvd</t>
  </si>
  <si>
    <t>100 Imola St</t>
  </si>
  <si>
    <t>Harriet</t>
  </si>
  <si>
    <t>Imelda</t>
  </si>
  <si>
    <t>Jack</t>
  </si>
  <si>
    <t>Silver</t>
  </si>
  <si>
    <t>Gold</t>
  </si>
  <si>
    <t>White</t>
  </si>
  <si>
    <t>Queen</t>
  </si>
  <si>
    <t>proctology</t>
  </si>
  <si>
    <t>urology</t>
  </si>
  <si>
    <t>dermatology</t>
  </si>
  <si>
    <t>smith</t>
  </si>
  <si>
    <t>jones</t>
  </si>
  <si>
    <t>admit_date</t>
  </si>
  <si>
    <t>discharge_date</t>
  </si>
  <si>
    <t>Practitioner</t>
  </si>
  <si>
    <t>Location</t>
  </si>
  <si>
    <t>HealthCareService</t>
  </si>
  <si>
    <t>attributed-to</t>
  </si>
  <si>
    <t>location</t>
  </si>
  <si>
    <t>team</t>
  </si>
  <si>
    <t>managing-organization</t>
  </si>
  <si>
    <t>example-organization-2</t>
  </si>
  <si>
    <t>queen</t>
  </si>
  <si>
    <t>st-helena</t>
  </si>
  <si>
    <t>leung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</si>
</sst>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7136-1593-F549-8B96-E485ED23CA26}">
  <dimension ref="A1:S11"/>
  <sheetViews>
    <sheetView tabSelected="1" topLeftCell="H1" zoomScale="140" zoomScaleNormal="140" workbookViewId="0">
      <selection activeCell="P15" sqref="P15"/>
    </sheetView>
  </sheetViews>
  <sheetFormatPr defaultColWidth="11" defaultRowHeight="15.75" x14ac:dyDescent="0.25"/>
  <cols>
    <col min="9" max="9" width="11.875" bestFit="1" customWidth="1"/>
    <col min="10" max="10" width="12.625" customWidth="1"/>
    <col min="16" max="16" width="16.125" bestFit="1" customWidth="1"/>
    <col min="17" max="17" width="18.5" customWidth="1"/>
    <col min="18" max="18" width="14.875" customWidth="1"/>
    <col min="19" max="19" width="21.5" customWidth="1"/>
  </cols>
  <sheetData>
    <row r="1" spans="1:19" x14ac:dyDescent="0.25">
      <c r="A1" t="s">
        <v>2</v>
      </c>
      <c r="B1" t="s">
        <v>1</v>
      </c>
      <c r="C1" t="s">
        <v>7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58</v>
      </c>
      <c r="O1" t="s">
        <v>59</v>
      </c>
      <c r="P1" t="s">
        <v>60</v>
      </c>
      <c r="Q1" t="s">
        <v>53</v>
      </c>
      <c r="R1" t="s">
        <v>54</v>
      </c>
      <c r="S1" t="s">
        <v>61</v>
      </c>
    </row>
    <row r="2" spans="1:19" x14ac:dyDescent="0.25">
      <c r="A2">
        <v>1</v>
      </c>
      <c r="B2">
        <v>123</v>
      </c>
      <c r="C2" t="s">
        <v>13</v>
      </c>
      <c r="D2" t="s">
        <v>14</v>
      </c>
      <c r="E2" t="s">
        <v>25</v>
      </c>
      <c r="F2" s="1">
        <v>23547</v>
      </c>
      <c r="G2" t="b">
        <v>0</v>
      </c>
      <c r="H2" t="b">
        <v>1</v>
      </c>
      <c r="I2">
        <v>5555555555</v>
      </c>
      <c r="J2" t="s">
        <v>27</v>
      </c>
      <c r="K2" t="s">
        <v>28</v>
      </c>
      <c r="L2" t="s">
        <v>29</v>
      </c>
      <c r="M2">
        <v>94559</v>
      </c>
      <c r="N2" t="s">
        <v>65</v>
      </c>
      <c r="O2" t="s">
        <v>63</v>
      </c>
      <c r="P2" t="s">
        <v>48</v>
      </c>
      <c r="Q2" s="2">
        <f ca="1">TODAY()-1</f>
        <v>44082</v>
      </c>
      <c r="R2" s="2">
        <f ca="1">TODAY()</f>
        <v>44083</v>
      </c>
      <c r="S2" t="s">
        <v>62</v>
      </c>
    </row>
    <row r="3" spans="1:19" x14ac:dyDescent="0.25">
      <c r="A3">
        <v>2</v>
      </c>
      <c r="B3">
        <v>234</v>
      </c>
      <c r="C3" t="s">
        <v>15</v>
      </c>
      <c r="D3" t="s">
        <v>16</v>
      </c>
      <c r="E3" t="s">
        <v>26</v>
      </c>
      <c r="F3" s="1">
        <v>25424</v>
      </c>
      <c r="G3" t="b">
        <v>0</v>
      </c>
      <c r="H3" t="b">
        <v>1</v>
      </c>
      <c r="I3">
        <v>5555555555</v>
      </c>
      <c r="J3" t="s">
        <v>30</v>
      </c>
      <c r="K3" t="s">
        <v>28</v>
      </c>
      <c r="L3" t="s">
        <v>29</v>
      </c>
      <c r="M3">
        <v>94558</v>
      </c>
      <c r="N3" t="s">
        <v>52</v>
      </c>
      <c r="O3" t="s">
        <v>64</v>
      </c>
      <c r="P3" t="s">
        <v>49</v>
      </c>
      <c r="Q3" s="2">
        <f ca="1">TODAY()-1</f>
        <v>44082</v>
      </c>
      <c r="R3" s="2">
        <f ca="1">TODAY()</f>
        <v>44083</v>
      </c>
      <c r="S3" t="s">
        <v>62</v>
      </c>
    </row>
    <row r="4" spans="1:19" x14ac:dyDescent="0.25">
      <c r="A4">
        <v>3</v>
      </c>
      <c r="B4">
        <v>345</v>
      </c>
      <c r="C4" t="s">
        <v>17</v>
      </c>
      <c r="D4" t="s">
        <v>18</v>
      </c>
      <c r="E4" t="s">
        <v>25</v>
      </c>
      <c r="F4" s="1">
        <v>36790</v>
      </c>
      <c r="G4" t="b">
        <v>0</v>
      </c>
      <c r="H4" t="b">
        <v>0</v>
      </c>
      <c r="I4">
        <v>5555555555</v>
      </c>
      <c r="J4" t="s">
        <v>31</v>
      </c>
      <c r="K4" t="s">
        <v>28</v>
      </c>
      <c r="L4" t="s">
        <v>29</v>
      </c>
      <c r="M4">
        <v>94559</v>
      </c>
      <c r="N4" t="s">
        <v>65</v>
      </c>
      <c r="O4" t="s">
        <v>63</v>
      </c>
      <c r="P4" t="s">
        <v>50</v>
      </c>
      <c r="Q4" s="2">
        <f ca="1">TODAY()-1</f>
        <v>44082</v>
      </c>
      <c r="R4" s="2">
        <f ca="1">TODAY()+1</f>
        <v>44084</v>
      </c>
      <c r="S4" t="s">
        <v>62</v>
      </c>
    </row>
    <row r="5" spans="1:19" x14ac:dyDescent="0.25">
      <c r="A5">
        <v>4</v>
      </c>
      <c r="B5">
        <v>456</v>
      </c>
      <c r="C5" t="s">
        <v>19</v>
      </c>
      <c r="D5" t="s">
        <v>24</v>
      </c>
      <c r="E5" t="s">
        <v>26</v>
      </c>
      <c r="F5" s="1">
        <v>35208</v>
      </c>
      <c r="G5" t="b">
        <v>0</v>
      </c>
      <c r="H5" t="b">
        <v>1</v>
      </c>
      <c r="I5">
        <v>5555555555</v>
      </c>
      <c r="J5" t="s">
        <v>32</v>
      </c>
      <c r="K5" t="s">
        <v>28</v>
      </c>
      <c r="L5" t="s">
        <v>29</v>
      </c>
      <c r="M5">
        <v>94558</v>
      </c>
      <c r="N5" t="s">
        <v>52</v>
      </c>
      <c r="O5" t="s">
        <v>64</v>
      </c>
      <c r="P5" t="s">
        <v>48</v>
      </c>
      <c r="Q5" s="2">
        <f ca="1">TODAY()</f>
        <v>44083</v>
      </c>
      <c r="R5" s="2">
        <f ca="1">TODAY()+1</f>
        <v>44084</v>
      </c>
      <c r="S5" t="s">
        <v>62</v>
      </c>
    </row>
    <row r="6" spans="1:19" x14ac:dyDescent="0.25">
      <c r="A6">
        <v>5</v>
      </c>
      <c r="B6">
        <v>567</v>
      </c>
      <c r="C6" t="s">
        <v>21</v>
      </c>
      <c r="D6" t="s">
        <v>20</v>
      </c>
      <c r="E6" t="s">
        <v>25</v>
      </c>
      <c r="F6" s="1">
        <v>15270</v>
      </c>
      <c r="G6" t="b">
        <v>0</v>
      </c>
      <c r="H6" t="b">
        <v>1</v>
      </c>
      <c r="I6">
        <v>5555555555</v>
      </c>
      <c r="J6" t="s">
        <v>33</v>
      </c>
      <c r="K6" t="s">
        <v>28</v>
      </c>
      <c r="L6" t="s">
        <v>29</v>
      </c>
      <c r="M6">
        <v>94559</v>
      </c>
      <c r="N6" t="s">
        <v>65</v>
      </c>
      <c r="O6" t="s">
        <v>63</v>
      </c>
      <c r="P6" t="s">
        <v>49</v>
      </c>
      <c r="Q6" s="2">
        <f ca="1">TODAY()</f>
        <v>44083</v>
      </c>
      <c r="R6" s="2">
        <f ca="1">TODAY()+1</f>
        <v>44084</v>
      </c>
      <c r="S6" t="s">
        <v>62</v>
      </c>
    </row>
    <row r="7" spans="1:19" x14ac:dyDescent="0.25">
      <c r="A7">
        <v>6</v>
      </c>
      <c r="B7">
        <v>689</v>
      </c>
      <c r="C7" t="s">
        <v>23</v>
      </c>
      <c r="D7" t="s">
        <v>22</v>
      </c>
      <c r="E7" t="s">
        <v>26</v>
      </c>
      <c r="F7" s="1">
        <v>23554</v>
      </c>
      <c r="G7" t="b">
        <v>0</v>
      </c>
      <c r="H7" t="b">
        <v>1</v>
      </c>
      <c r="I7">
        <v>5555555555</v>
      </c>
      <c r="J7" t="s">
        <v>34</v>
      </c>
      <c r="K7" t="s">
        <v>28</v>
      </c>
      <c r="L7" t="s">
        <v>29</v>
      </c>
      <c r="M7">
        <v>94558</v>
      </c>
      <c r="N7" t="s">
        <v>52</v>
      </c>
      <c r="O7" t="s">
        <v>64</v>
      </c>
      <c r="P7" t="s">
        <v>50</v>
      </c>
      <c r="Q7" s="2">
        <f ca="1">TODAY()</f>
        <v>44083</v>
      </c>
      <c r="R7" s="2">
        <f ca="1">TODAY()+1</f>
        <v>44084</v>
      </c>
      <c r="S7" t="s">
        <v>62</v>
      </c>
    </row>
    <row r="8" spans="1:19" x14ac:dyDescent="0.25">
      <c r="A8">
        <v>7</v>
      </c>
      <c r="B8">
        <v>890</v>
      </c>
      <c r="C8" t="s">
        <v>35</v>
      </c>
      <c r="D8" t="s">
        <v>36</v>
      </c>
      <c r="E8" t="s">
        <v>26</v>
      </c>
      <c r="F8" s="1">
        <v>30072</v>
      </c>
      <c r="G8" t="b">
        <v>0</v>
      </c>
      <c r="H8" t="b">
        <v>1</v>
      </c>
      <c r="I8">
        <v>5555555555</v>
      </c>
      <c r="J8" t="s">
        <v>37</v>
      </c>
      <c r="K8" t="s">
        <v>28</v>
      </c>
      <c r="L8" t="s">
        <v>29</v>
      </c>
      <c r="M8">
        <v>94558</v>
      </c>
      <c r="N8" t="s">
        <v>65</v>
      </c>
      <c r="O8" t="s">
        <v>63</v>
      </c>
      <c r="P8" t="s">
        <v>48</v>
      </c>
      <c r="Q8" s="2">
        <f ca="1">TODAY()</f>
        <v>44083</v>
      </c>
      <c r="R8" s="2">
        <f ca="1">TODAY()+2</f>
        <v>44085</v>
      </c>
      <c r="S8" t="s">
        <v>62</v>
      </c>
    </row>
    <row r="9" spans="1:19" x14ac:dyDescent="0.25">
      <c r="A9">
        <v>8</v>
      </c>
      <c r="B9">
        <v>901</v>
      </c>
      <c r="C9" t="s">
        <v>41</v>
      </c>
      <c r="D9" t="s">
        <v>44</v>
      </c>
      <c r="E9" t="s">
        <v>25</v>
      </c>
      <c r="F9" s="1">
        <v>37289</v>
      </c>
      <c r="G9" t="b">
        <v>0</v>
      </c>
      <c r="H9" t="b">
        <v>1</v>
      </c>
      <c r="I9">
        <v>5555555555</v>
      </c>
      <c r="J9" t="s">
        <v>38</v>
      </c>
      <c r="K9" t="s">
        <v>28</v>
      </c>
      <c r="L9" t="s">
        <v>29</v>
      </c>
      <c r="M9">
        <v>94558</v>
      </c>
      <c r="N9" t="s">
        <v>52</v>
      </c>
      <c r="O9" t="s">
        <v>64</v>
      </c>
      <c r="P9" t="s">
        <v>49</v>
      </c>
      <c r="Q9" s="2">
        <f ca="1">TODAY()+1</f>
        <v>44084</v>
      </c>
      <c r="R9" s="2">
        <f ca="1">TODAY()+3</f>
        <v>44086</v>
      </c>
      <c r="S9" t="s">
        <v>62</v>
      </c>
    </row>
    <row r="10" spans="1:19" x14ac:dyDescent="0.25">
      <c r="A10">
        <v>9</v>
      </c>
      <c r="B10">
        <v>902</v>
      </c>
      <c r="C10" t="s">
        <v>42</v>
      </c>
      <c r="D10" t="s">
        <v>45</v>
      </c>
      <c r="E10" t="s">
        <v>25</v>
      </c>
      <c r="F10" s="1">
        <v>21628</v>
      </c>
      <c r="G10" t="b">
        <v>0</v>
      </c>
      <c r="H10" t="b">
        <v>1</v>
      </c>
      <c r="I10">
        <v>5555555555</v>
      </c>
      <c r="J10" t="s">
        <v>40</v>
      </c>
      <c r="K10" t="s">
        <v>28</v>
      </c>
      <c r="L10" t="s">
        <v>29</v>
      </c>
      <c r="M10">
        <v>94558</v>
      </c>
      <c r="N10" t="s">
        <v>65</v>
      </c>
      <c r="O10" t="s">
        <v>63</v>
      </c>
      <c r="P10" t="s">
        <v>50</v>
      </c>
      <c r="Q10" s="2">
        <f ca="1">TODAY()+1</f>
        <v>44084</v>
      </c>
      <c r="R10" s="2">
        <f t="shared" ref="R10:R11" ca="1" si="0">TODAY()+2</f>
        <v>44085</v>
      </c>
      <c r="S10" t="s">
        <v>62</v>
      </c>
    </row>
    <row r="11" spans="1:19" x14ac:dyDescent="0.25">
      <c r="A11">
        <v>10</v>
      </c>
      <c r="B11">
        <v>903</v>
      </c>
      <c r="C11" t="s">
        <v>43</v>
      </c>
      <c r="D11" t="s">
        <v>46</v>
      </c>
      <c r="E11" t="s">
        <v>26</v>
      </c>
      <c r="F11" s="1">
        <v>32363</v>
      </c>
      <c r="G11" t="b">
        <v>0</v>
      </c>
      <c r="H11" t="b">
        <v>1</v>
      </c>
      <c r="I11">
        <v>5555555555</v>
      </c>
      <c r="J11" t="s">
        <v>39</v>
      </c>
      <c r="K11" t="s">
        <v>28</v>
      </c>
      <c r="L11" t="s">
        <v>29</v>
      </c>
      <c r="M11">
        <v>94558</v>
      </c>
      <c r="N11" t="s">
        <v>52</v>
      </c>
      <c r="O11" t="s">
        <v>64</v>
      </c>
      <c r="P11" t="s">
        <v>48</v>
      </c>
      <c r="Q11" s="2">
        <f ca="1">TODAY()+1</f>
        <v>44084</v>
      </c>
      <c r="R11" s="2">
        <f t="shared" ca="1" si="0"/>
        <v>44085</v>
      </c>
      <c r="S11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D525-AED1-4157-B724-3E09D6DB8776}">
  <dimension ref="A1:B18"/>
  <sheetViews>
    <sheetView workbookViewId="0">
      <selection activeCell="E32" sqref="E32"/>
    </sheetView>
  </sheetViews>
  <sheetFormatPr defaultRowHeight="15.75" x14ac:dyDescent="0.25"/>
  <sheetData>
    <row r="1" spans="1:2" x14ac:dyDescent="0.25">
      <c r="A1" t="s">
        <v>2</v>
      </c>
      <c r="B1">
        <v>1</v>
      </c>
    </row>
    <row r="2" spans="1:2" x14ac:dyDescent="0.25">
      <c r="A2" t="s">
        <v>1</v>
      </c>
      <c r="B2">
        <v>123</v>
      </c>
    </row>
    <row r="3" spans="1:2" x14ac:dyDescent="0.25">
      <c r="A3" t="s">
        <v>7</v>
      </c>
      <c r="B3" t="s">
        <v>13</v>
      </c>
    </row>
    <row r="4" spans="1:2" x14ac:dyDescent="0.25">
      <c r="A4" t="s">
        <v>0</v>
      </c>
      <c r="B4" t="s">
        <v>14</v>
      </c>
    </row>
    <row r="5" spans="1:2" x14ac:dyDescent="0.25">
      <c r="A5" t="s">
        <v>3</v>
      </c>
      <c r="B5" t="s">
        <v>25</v>
      </c>
    </row>
    <row r="6" spans="1:2" x14ac:dyDescent="0.25">
      <c r="A6" t="s">
        <v>4</v>
      </c>
      <c r="B6" s="1">
        <v>23547</v>
      </c>
    </row>
    <row r="7" spans="1:2" x14ac:dyDescent="0.25">
      <c r="A7" t="s">
        <v>5</v>
      </c>
      <c r="B7" t="b">
        <v>0</v>
      </c>
    </row>
    <row r="8" spans="1:2" x14ac:dyDescent="0.25">
      <c r="A8" t="s">
        <v>6</v>
      </c>
      <c r="B8" t="b">
        <v>1</v>
      </c>
    </row>
    <row r="9" spans="1:2" x14ac:dyDescent="0.25">
      <c r="A9" t="s">
        <v>8</v>
      </c>
      <c r="B9">
        <v>5555555555</v>
      </c>
    </row>
    <row r="10" spans="1:2" x14ac:dyDescent="0.25">
      <c r="A10" t="s">
        <v>9</v>
      </c>
      <c r="B10" t="s">
        <v>27</v>
      </c>
    </row>
    <row r="11" spans="1:2" x14ac:dyDescent="0.25">
      <c r="A11" t="s">
        <v>10</v>
      </c>
      <c r="B11" t="s">
        <v>28</v>
      </c>
    </row>
    <row r="12" spans="1:2" x14ac:dyDescent="0.25">
      <c r="A12" t="s">
        <v>11</v>
      </c>
      <c r="B12" t="s">
        <v>29</v>
      </c>
    </row>
    <row r="13" spans="1:2" x14ac:dyDescent="0.25">
      <c r="A13" t="s">
        <v>12</v>
      </c>
      <c r="B13">
        <v>94559</v>
      </c>
    </row>
    <row r="14" spans="1:2" x14ac:dyDescent="0.25">
      <c r="A14" t="s">
        <v>55</v>
      </c>
      <c r="B14" t="s">
        <v>51</v>
      </c>
    </row>
    <row r="15" spans="1:2" x14ac:dyDescent="0.25">
      <c r="A15" t="s">
        <v>56</v>
      </c>
      <c r="B15" t="s">
        <v>47</v>
      </c>
    </row>
    <row r="16" spans="1:2" x14ac:dyDescent="0.25">
      <c r="A16" t="s">
        <v>57</v>
      </c>
      <c r="B16" t="s">
        <v>48</v>
      </c>
    </row>
    <row r="17" spans="1:2" x14ac:dyDescent="0.25">
      <c r="A17" t="s">
        <v>53</v>
      </c>
      <c r="B17" s="2">
        <f ca="1">TODAY()-1</f>
        <v>44082</v>
      </c>
    </row>
    <row r="18" spans="1:2" x14ac:dyDescent="0.25">
      <c r="A18" t="s">
        <v>54</v>
      </c>
      <c r="B18" s="2">
        <f ca="1">TODAY()</f>
        <v>44083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User</cp:lastModifiedBy>
  <dcterms:created xsi:type="dcterms:W3CDTF">2020-02-12T06:37:56Z</dcterms:created>
  <dcterms:modified xsi:type="dcterms:W3CDTF">2020-09-10T01:47:52Z</dcterms:modified>
</cp:coreProperties>
</file>