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ehaas/Documents/Python/MyNotebooks/CapStatement/"/>
    </mc:Choice>
  </mc:AlternateContent>
  <xr:revisionPtr revIDLastSave="0" documentId="13_ncr:1_{029B9285-23CE-3747-B57D-612C05B3A687}" xr6:coauthVersionLast="40" xr6:coauthVersionMax="40" xr10:uidLastSave="{00000000-0000-0000-0000-000000000000}"/>
  <bookViews>
    <workbookView xWindow="0" yWindow="460" windowWidth="28800" windowHeight="15840" activeTab="2"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<sst xmlns="http://schemas.openxmlformats.org/spreadsheetml/2006/main" count="265" uniqueCount="91">
  <si>
    <t>Value</t>
  </si>
  <si>
    <t>Element</t>
  </si>
  <si>
    <t>Conformance</t>
  </si>
  <si>
    <t>id</t>
  </si>
  <si>
    <t>description</t>
  </si>
  <si>
    <t>SHALL</t>
  </si>
  <si>
    <t>SHOULD</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</si>
  <si>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</si>
  <si>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</si>
  <si>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</si>
  <si>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</si>
  <si>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</si>
  <si>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</si>
  <si>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</si>
  <si>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</si>
  <si>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</si>
  <si>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</si>
  <si>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</si>
  <si>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</si>
  <si>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</si>
  <si>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</si>
  <si>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</si>
  <si>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</si>
  <si>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</si>
  <si>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</si>
  <si>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</si>
  <si>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</si>
  <si>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</si>
  <si>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</si>
  <si>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</si>
  <si>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</si>
  <si>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</si>
  <si>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</si>
  <si>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</si>
  <si>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</si>
  <si>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</si>
  <si>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</si>
  <si>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</si>
  <si>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</si>
  <si>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</si>
  <si>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</si>
  <si>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</si>
  <si>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</si>
  <si>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</si>
  <si>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</si>
  <si>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</si>
  <si>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</si>
  <si>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</si>
  <si>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</si>
  <si>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</si>
  <si>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</si>
  <si>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</si>
  <si>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</si>
  <si>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</si>
  <si>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</si>
  <si>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</si>
  <si>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</si>
  <si>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</si>
  <si>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</si>
  <si>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</si>
  <si>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</si>
  <si>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</si>
  <si>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</si>
  <si>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</si>
  <si>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</si>
  <si>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</si>
  <si>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</si>
  <si>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</si>
  <si>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</si>
  <si>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</si>
  <si>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</si>
  <si>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</si>
  <si>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expand</t>
  </si>
  <si>
    <t>http://hl7.org/fhir/OperationDefinition/ValueSet-expand</t>
  </si>
  <si>
    <t>ValueSet</t>
  </si>
  <si>
    <t>combo_pairs</t>
  </si>
  <si>
    <t>conf_DiagnosticReport</t>
  </si>
  <si>
    <t xml:space="preserve">This profile defines the expected capabilities of an Argonaut Data Query Client when conforming to the Argonaut Clinical Notes IG. The complete list of FHIR profiles, RESTful operations, and search parameters supported by Argonaut Servers are defined in the Capability Statements for Server. </t>
  </si>
  <si>
    <t>client</t>
  </si>
  <si>
    <t>clinical-notes-client</t>
  </si>
  <si>
    <t>The Argonaut Clinical Notes Data Query Client **SHALL**:
- Support fetching and querying one or more Argonaut Clinical Notes profile(s), using the supported RESTful interactions and search parameters declared in the Argnaut Clinical Notes Server CapabilityStatement.</t>
  </si>
  <si>
    <t>forbidden_s_combos</t>
  </si>
  <si>
    <t>type,created|class,created</t>
  </si>
  <si>
    <t>category,date|code,date</t>
  </si>
  <si>
    <t>conf_Binary</t>
  </si>
  <si>
    <t>patient,created</t>
  </si>
  <si>
    <t>type,class,created</t>
  </si>
  <si>
    <t>date,code,category</t>
  </si>
  <si>
    <t>patient,category,code</t>
  </si>
  <si>
    <t>- The search parameters `created`, `class`, and `type`  MAY NOT be available as a *single* search parameter but SHALL be available in the combinations listed below.</t>
  </si>
  <si>
    <t>- The search parameters `date`, `category`, and  `code`  MAY NOT be available as a *single* search parameter but SHALL be available in the combinations listed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</si>
</sst>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11" sqref="B11"/>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79</v>
      </c>
    </row>
    <row r="3" spans="1:2" ht="48" x14ac:dyDescent="0.2">
      <c r="A3" t="s">
        <v>4</v>
      </c>
      <c r="B3" s="1" t="s">
        <v>77</v>
      </c>
    </row>
    <row r="4" spans="1:2" x14ac:dyDescent="0.2">
      <c r="A4" t="s">
        <v>7</v>
      </c>
      <c r="B4" s="3" t="s">
        <v>62</v>
      </c>
    </row>
    <row r="5" spans="1:2" x14ac:dyDescent="0.2">
      <c r="A5" t="s">
        <v>9</v>
      </c>
      <c r="B5" t="s">
        <v>78</v>
      </c>
    </row>
    <row r="6" spans="1:2" ht="64" x14ac:dyDescent="0.2">
      <c r="A6" t="s">
        <v>10</v>
      </c>
      <c r="B6" s="1" t="s">
        <v>80</v>
      </c>
    </row>
    <row r="7" spans="1:2" ht="32" x14ac:dyDescent="0.2">
      <c r="A7" t="s">
        <v>11</v>
      </c>
      <c r="B7" s="2" t="s">
        <v>54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3"/>
  <sheetViews>
    <sheetView workbookViewId="0">
      <selection activeCell="C2" sqref="C2"/>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8</v>
      </c>
      <c r="B1" t="s">
        <v>53</v>
      </c>
      <c r="C1" t="s">
        <v>2</v>
      </c>
      <c r="D1" t="s">
        <v>16</v>
      </c>
    </row>
    <row r="2" spans="1:4" x14ac:dyDescent="0.2">
      <c r="A2" t="s">
        <v>57</v>
      </c>
      <c r="B2" t="s">
        <v>64</v>
      </c>
      <c r="C2" t="s">
        <v>6</v>
      </c>
      <c r="D2" t="s">
        <v>59</v>
      </c>
    </row>
    <row r="3" spans="1:4" x14ac:dyDescent="0.2">
      <c r="A3" t="s">
        <v>58</v>
      </c>
      <c r="B3" t="s">
        <v>63</v>
      </c>
      <c r="C3" t="s">
        <v>6</v>
      </c>
      <c r="D3" t="s">
        <v>65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4"/>
  <sheetViews>
    <sheetView tabSelected="1" workbookViewId="0">
      <selection activeCell="C8" sqref="C8"/>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1.6640625" customWidth="1"/>
  </cols>
  <sheetData>
    <row r="1" spans="1:9" x14ac:dyDescent="0.2">
      <c r="A1" t="s">
        <v>48</v>
      </c>
      <c r="B1" t="s">
        <v>49</v>
      </c>
      <c r="C1" t="s">
        <v>10</v>
      </c>
      <c r="D1" t="s">
        <v>35</v>
      </c>
      <c r="E1" t="s">
        <v>36</v>
      </c>
      <c r="F1" t="s">
        <v>47</v>
      </c>
      <c r="G1" t="s">
        <v>37</v>
      </c>
      <c r="H1" t="s">
        <v>55</v>
      </c>
      <c r="I1" t="s">
        <v>81</v>
      </c>
    </row>
    <row r="2" spans="1:9" ht="48" x14ac:dyDescent="0.2">
      <c r="A2" t="s">
        <v>59</v>
      </c>
      <c r="B2" t="s">
        <v>6</v>
      </c>
      <c r="C2" s="2" t="s">
        <v>89</v>
      </c>
      <c r="I2" t="s">
        <v>82</v>
      </c>
    </row>
    <row r="3" spans="1:9" ht="48" x14ac:dyDescent="0.2">
      <c r="A3" t="s">
        <v>65</v>
      </c>
      <c r="B3" t="s">
        <v>6</v>
      </c>
      <c r="C3" s="2" t="s">
        <v>90</v>
      </c>
      <c r="I3" t="s">
        <v>83</v>
      </c>
    </row>
    <row r="4" spans="1:9" x14ac:dyDescent="0.2">
      <c r="A4" t="s">
        <v>68</v>
      </c>
      <c r="B4" t="s">
        <v>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B12" sqref="B12"/>
    </sheetView>
  </sheetViews>
  <sheetFormatPr baseColWidth="10" defaultColWidth="8.83203125" defaultRowHeight="15" x14ac:dyDescent="0.2"/>
  <cols>
    <col min="2" max="2" width="59" bestFit="1" customWidth="1"/>
  </cols>
  <sheetData>
    <row r="1" spans="1:4" ht="16" thickBot="1" x14ac:dyDescent="0.25">
      <c r="A1" t="s">
        <v>56</v>
      </c>
      <c r="B1" t="s">
        <v>60</v>
      </c>
      <c r="C1" t="s">
        <v>48</v>
      </c>
      <c r="D1" t="s">
        <v>51</v>
      </c>
    </row>
    <row r="2" spans="1:4" ht="16" thickBot="1" x14ac:dyDescent="0.25">
      <c r="A2" t="s">
        <v>72</v>
      </c>
      <c r="B2" s="5" t="s">
        <v>73</v>
      </c>
      <c r="C2" t="s">
        <v>74</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5" sqref="C5"/>
    </sheetView>
  </sheetViews>
  <sheetFormatPr baseColWidth="10" defaultColWidth="8.83203125" defaultRowHeight="15" x14ac:dyDescent="0.2"/>
  <cols>
    <col min="1" max="1" width="16.33203125" customWidth="1"/>
    <col min="2" max="2" width="24.5" bestFit="1" customWidth="1"/>
    <col min="3" max="3" width="21.5" bestFit="1" customWidth="1"/>
    <col min="4" max="4" width="10.1640625" bestFit="1" customWidth="1"/>
  </cols>
  <sheetData>
    <row r="1" spans="1:4" x14ac:dyDescent="0.2">
      <c r="A1" t="s">
        <v>50</v>
      </c>
      <c r="B1" t="s">
        <v>61</v>
      </c>
      <c r="C1" t="s">
        <v>76</v>
      </c>
      <c r="D1" t="s">
        <v>84</v>
      </c>
    </row>
    <row r="2" spans="1:4" x14ac:dyDescent="0.2">
      <c r="A2" t="s">
        <v>38</v>
      </c>
      <c r="B2" t="s">
        <v>6</v>
      </c>
      <c r="C2" t="s">
        <v>6</v>
      </c>
    </row>
    <row r="3" spans="1:4" x14ac:dyDescent="0.2">
      <c r="A3" t="s">
        <v>39</v>
      </c>
    </row>
    <row r="4" spans="1:4" x14ac:dyDescent="0.2">
      <c r="A4" t="s">
        <v>40</v>
      </c>
      <c r="B4" t="s">
        <v>6</v>
      </c>
      <c r="C4" t="s">
        <v>6</v>
      </c>
      <c r="D4" t="s">
        <v>6</v>
      </c>
    </row>
    <row r="5" spans="1:4" x14ac:dyDescent="0.2">
      <c r="A5" t="s">
        <v>41</v>
      </c>
    </row>
    <row r="6" spans="1:4" x14ac:dyDescent="0.2">
      <c r="A6" t="s">
        <v>42</v>
      </c>
    </row>
    <row r="7" spans="1:4" x14ac:dyDescent="0.2">
      <c r="A7" t="s">
        <v>43</v>
      </c>
    </row>
    <row r="8" spans="1:4" x14ac:dyDescent="0.2">
      <c r="A8" t="s">
        <v>44</v>
      </c>
      <c r="B8" t="s">
        <v>6</v>
      </c>
      <c r="C8" t="s">
        <v>6</v>
      </c>
    </row>
    <row r="9" spans="1:4" x14ac:dyDescent="0.2">
      <c r="A9" t="s">
        <v>45</v>
      </c>
    </row>
    <row r="10" spans="1:4" x14ac:dyDescent="0.2">
      <c r="A10"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opLeftCell="H1" workbookViewId="0">
      <selection activeCell="S17" sqref="S17"/>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52</v>
      </c>
      <c r="G1" t="s">
        <v>16</v>
      </c>
      <c r="H1" t="s">
        <v>17</v>
      </c>
      <c r="I1" t="s">
        <v>18</v>
      </c>
      <c r="J1" t="s">
        <v>19</v>
      </c>
      <c r="K1" t="s">
        <v>20</v>
      </c>
      <c r="L1" t="s">
        <v>21</v>
      </c>
      <c r="M1" t="s">
        <v>22</v>
      </c>
      <c r="N1" t="s">
        <v>23</v>
      </c>
      <c r="O1" t="s">
        <v>24</v>
      </c>
      <c r="P1" t="s">
        <v>25</v>
      </c>
      <c r="Q1" t="s">
        <v>75</v>
      </c>
    </row>
    <row r="2" spans="1:17" x14ac:dyDescent="0.2">
      <c r="A2" s="4" t="s">
        <v>68</v>
      </c>
      <c r="B2" t="s">
        <v>6</v>
      </c>
      <c r="C2" t="s">
        <v>29</v>
      </c>
      <c r="D2" t="s">
        <v>26</v>
      </c>
      <c r="E2" t="s">
        <v>27</v>
      </c>
      <c r="F2" t="s">
        <v>12</v>
      </c>
      <c r="G2" t="s">
        <v>28</v>
      </c>
      <c r="H2" t="s">
        <v>69</v>
      </c>
      <c r="I2" t="s">
        <v>27</v>
      </c>
      <c r="J2" t="s">
        <v>27</v>
      </c>
      <c r="K2" t="s">
        <v>30</v>
      </c>
      <c r="L2" t="s">
        <v>30</v>
      </c>
      <c r="M2" t="s">
        <v>30</v>
      </c>
      <c r="N2" t="s">
        <v>30</v>
      </c>
      <c r="O2" t="s">
        <v>30</v>
      </c>
      <c r="P2" t="s">
        <v>30</v>
      </c>
    </row>
    <row r="3" spans="1:17" x14ac:dyDescent="0.2">
      <c r="A3" t="s">
        <v>59</v>
      </c>
      <c r="B3" t="s">
        <v>6</v>
      </c>
      <c r="C3" t="s">
        <v>29</v>
      </c>
      <c r="D3" t="s">
        <v>26</v>
      </c>
      <c r="E3" t="s">
        <v>27</v>
      </c>
      <c r="F3" t="s">
        <v>12</v>
      </c>
      <c r="G3" t="s">
        <v>28</v>
      </c>
      <c r="H3" t="s">
        <v>66</v>
      </c>
      <c r="I3" t="s">
        <v>27</v>
      </c>
      <c r="J3" t="s">
        <v>27</v>
      </c>
      <c r="K3" t="s">
        <v>30</v>
      </c>
      <c r="L3" t="s">
        <v>30</v>
      </c>
      <c r="M3" t="s">
        <v>30</v>
      </c>
      <c r="N3" t="s">
        <v>30</v>
      </c>
      <c r="O3" t="s">
        <v>30</v>
      </c>
      <c r="P3" t="s">
        <v>30</v>
      </c>
    </row>
    <row r="4" spans="1:17" x14ac:dyDescent="0.2">
      <c r="A4" t="s">
        <v>59</v>
      </c>
      <c r="B4" t="s">
        <v>6</v>
      </c>
      <c r="C4" t="s">
        <v>70</v>
      </c>
      <c r="D4" t="s">
        <v>26</v>
      </c>
      <c r="E4" t="s">
        <v>27</v>
      </c>
      <c r="F4" t="s">
        <v>59</v>
      </c>
      <c r="G4" t="s">
        <v>28</v>
      </c>
      <c r="H4" t="str">
        <f t="shared" ref="H4" si="0">A4&amp;"."&amp;C4</f>
        <v>DocumentReference.class</v>
      </c>
      <c r="I4" t="s">
        <v>26</v>
      </c>
      <c r="J4" t="s">
        <v>27</v>
      </c>
      <c r="K4" t="s">
        <v>30</v>
      </c>
      <c r="L4" t="s">
        <v>30</v>
      </c>
      <c r="M4" t="s">
        <v>30</v>
      </c>
      <c r="N4" t="s">
        <v>30</v>
      </c>
      <c r="O4" t="s">
        <v>30</v>
      </c>
      <c r="P4" t="s">
        <v>30</v>
      </c>
      <c r="Q4" t="s">
        <v>85</v>
      </c>
    </row>
    <row r="5" spans="1:17" x14ac:dyDescent="0.2">
      <c r="A5" t="s">
        <v>59</v>
      </c>
      <c r="B5" t="s">
        <v>6</v>
      </c>
      <c r="C5" t="s">
        <v>71</v>
      </c>
      <c r="D5" t="s">
        <v>26</v>
      </c>
      <c r="E5" t="s">
        <v>27</v>
      </c>
      <c r="F5" t="s">
        <v>59</v>
      </c>
      <c r="G5" t="s">
        <v>28</v>
      </c>
      <c r="H5" t="str">
        <f t="shared" ref="H5" si="1">A5&amp;"."&amp;C5</f>
        <v>DocumentReference.created</v>
      </c>
      <c r="I5" t="s">
        <v>26</v>
      </c>
      <c r="J5" t="s">
        <v>27</v>
      </c>
      <c r="K5" t="s">
        <v>30</v>
      </c>
      <c r="L5" t="s">
        <v>30</v>
      </c>
      <c r="M5" t="s">
        <v>30</v>
      </c>
      <c r="N5" t="s">
        <v>30</v>
      </c>
      <c r="O5" t="s">
        <v>30</v>
      </c>
      <c r="P5" t="s">
        <v>30</v>
      </c>
      <c r="Q5" t="s">
        <v>32</v>
      </c>
    </row>
    <row r="6" spans="1:17" x14ac:dyDescent="0.2">
      <c r="A6" t="s">
        <v>59</v>
      </c>
      <c r="B6" t="s">
        <v>6</v>
      </c>
      <c r="C6" t="s">
        <v>32</v>
      </c>
      <c r="D6" t="s">
        <v>26</v>
      </c>
      <c r="E6" t="s">
        <v>27</v>
      </c>
      <c r="F6" t="s">
        <v>59</v>
      </c>
      <c r="G6" t="s">
        <v>31</v>
      </c>
      <c r="H6" t="str">
        <f>A6&amp;"."&amp;C6</f>
        <v>DocumentReference.patient</v>
      </c>
      <c r="I6" t="s">
        <v>26</v>
      </c>
      <c r="J6" t="s">
        <v>27</v>
      </c>
      <c r="K6" t="s">
        <v>30</v>
      </c>
      <c r="L6" t="s">
        <v>30</v>
      </c>
      <c r="M6" t="s">
        <v>30</v>
      </c>
      <c r="N6" t="s">
        <v>30</v>
      </c>
      <c r="O6" t="s">
        <v>30</v>
      </c>
      <c r="P6" t="s">
        <v>30</v>
      </c>
      <c r="Q6" t="s">
        <v>86</v>
      </c>
    </row>
    <row r="7" spans="1:17" x14ac:dyDescent="0.2">
      <c r="A7" t="s">
        <v>59</v>
      </c>
      <c r="B7" t="s">
        <v>6</v>
      </c>
      <c r="C7" t="s">
        <v>48</v>
      </c>
      <c r="D7" t="s">
        <v>26</v>
      </c>
      <c r="E7" t="s">
        <v>26</v>
      </c>
      <c r="F7" t="s">
        <v>59</v>
      </c>
      <c r="G7" t="s">
        <v>28</v>
      </c>
      <c r="H7" t="str">
        <f t="shared" ref="H7:H12" si="2">A7&amp;"."&amp;C7</f>
        <v>DocumentReference.type</v>
      </c>
      <c r="I7" t="s">
        <v>26</v>
      </c>
      <c r="J7" t="s">
        <v>27</v>
      </c>
      <c r="K7" t="s">
        <v>30</v>
      </c>
      <c r="L7" t="s">
        <v>30</v>
      </c>
      <c r="M7" t="s">
        <v>30</v>
      </c>
      <c r="N7" t="s">
        <v>30</v>
      </c>
      <c r="O7" t="s">
        <v>30</v>
      </c>
      <c r="P7" t="s">
        <v>30</v>
      </c>
      <c r="Q7" t="s">
        <v>85</v>
      </c>
    </row>
    <row r="8" spans="1:17" x14ac:dyDescent="0.2">
      <c r="A8" t="s">
        <v>65</v>
      </c>
      <c r="B8" t="s">
        <v>6</v>
      </c>
      <c r="C8" t="s">
        <v>29</v>
      </c>
      <c r="D8" t="s">
        <v>26</v>
      </c>
      <c r="E8" t="s">
        <v>27</v>
      </c>
      <c r="F8" t="s">
        <v>12</v>
      </c>
      <c r="G8" t="s">
        <v>28</v>
      </c>
      <c r="H8" t="str">
        <f>A8&amp;".id"</f>
        <v>DiagnosticReport.id</v>
      </c>
      <c r="I8" t="s">
        <v>27</v>
      </c>
      <c r="J8" t="s">
        <v>27</v>
      </c>
      <c r="K8" t="s">
        <v>30</v>
      </c>
      <c r="L8" t="s">
        <v>30</v>
      </c>
      <c r="M8" t="s">
        <v>30</v>
      </c>
      <c r="N8" t="s">
        <v>30</v>
      </c>
      <c r="O8" t="s">
        <v>30</v>
      </c>
      <c r="P8" t="s">
        <v>30</v>
      </c>
    </row>
    <row r="9" spans="1:17" x14ac:dyDescent="0.2">
      <c r="A9" t="s">
        <v>65</v>
      </c>
      <c r="B9" t="s">
        <v>6</v>
      </c>
      <c r="C9" t="s">
        <v>67</v>
      </c>
      <c r="D9" t="s">
        <v>26</v>
      </c>
      <c r="E9" t="s">
        <v>27</v>
      </c>
      <c r="F9" t="s">
        <v>65</v>
      </c>
      <c r="G9" t="s">
        <v>28</v>
      </c>
      <c r="H9" t="str">
        <f t="shared" si="2"/>
        <v>DiagnosticReport.category</v>
      </c>
      <c r="I9" t="s">
        <v>26</v>
      </c>
      <c r="J9" t="s">
        <v>27</v>
      </c>
      <c r="K9" t="s">
        <v>30</v>
      </c>
      <c r="L9" t="s">
        <v>30</v>
      </c>
      <c r="M9" t="s">
        <v>30</v>
      </c>
      <c r="N9" t="s">
        <v>30</v>
      </c>
      <c r="O9" t="s">
        <v>30</v>
      </c>
      <c r="P9" t="s">
        <v>30</v>
      </c>
      <c r="Q9" t="s">
        <v>32</v>
      </c>
    </row>
    <row r="10" spans="1:17" x14ac:dyDescent="0.2">
      <c r="A10" t="s">
        <v>65</v>
      </c>
      <c r="B10" t="s">
        <v>6</v>
      </c>
      <c r="C10" t="s">
        <v>50</v>
      </c>
      <c r="D10" t="s">
        <v>26</v>
      </c>
      <c r="E10" t="s">
        <v>27</v>
      </c>
      <c r="F10" t="s">
        <v>65</v>
      </c>
      <c r="G10" t="s">
        <v>28</v>
      </c>
      <c r="H10" t="str">
        <f t="shared" si="2"/>
        <v>DiagnosticReport.code</v>
      </c>
      <c r="I10" t="s">
        <v>26</v>
      </c>
      <c r="J10" t="s">
        <v>27</v>
      </c>
      <c r="K10" t="s">
        <v>30</v>
      </c>
      <c r="L10" t="s">
        <v>30</v>
      </c>
      <c r="M10" t="s">
        <v>30</v>
      </c>
      <c r="N10" t="s">
        <v>30</v>
      </c>
      <c r="O10" t="s">
        <v>30</v>
      </c>
      <c r="P10" t="s">
        <v>30</v>
      </c>
      <c r="Q10" t="s">
        <v>32</v>
      </c>
    </row>
    <row r="11" spans="1:17" x14ac:dyDescent="0.2">
      <c r="A11" t="s">
        <v>65</v>
      </c>
      <c r="B11" t="s">
        <v>6</v>
      </c>
      <c r="C11" t="s">
        <v>32</v>
      </c>
      <c r="D11" t="s">
        <v>26</v>
      </c>
      <c r="E11" t="s">
        <v>27</v>
      </c>
      <c r="F11" t="s">
        <v>65</v>
      </c>
      <c r="G11" t="s">
        <v>31</v>
      </c>
      <c r="H11" t="str">
        <f t="shared" si="2"/>
        <v>DiagnosticReport.patient</v>
      </c>
      <c r="I11" t="s">
        <v>26</v>
      </c>
      <c r="J11" t="s">
        <v>27</v>
      </c>
      <c r="K11" t="s">
        <v>30</v>
      </c>
      <c r="L11" t="s">
        <v>30</v>
      </c>
      <c r="M11" t="s">
        <v>30</v>
      </c>
      <c r="N11" t="s">
        <v>30</v>
      </c>
      <c r="O11" t="s">
        <v>30</v>
      </c>
      <c r="P11" t="s">
        <v>30</v>
      </c>
      <c r="Q11" t="s">
        <v>87</v>
      </c>
    </row>
    <row r="12" spans="1:17" x14ac:dyDescent="0.2">
      <c r="A12" t="s">
        <v>65</v>
      </c>
      <c r="B12" t="s">
        <v>6</v>
      </c>
      <c r="C12" t="s">
        <v>33</v>
      </c>
      <c r="D12" t="s">
        <v>26</v>
      </c>
      <c r="E12" t="s">
        <v>27</v>
      </c>
      <c r="F12" t="s">
        <v>65</v>
      </c>
      <c r="G12" t="s">
        <v>33</v>
      </c>
      <c r="H12" t="str">
        <f t="shared" si="2"/>
        <v>DiagnosticReport.date</v>
      </c>
      <c r="I12" t="s">
        <v>26</v>
      </c>
      <c r="J12" t="s">
        <v>27</v>
      </c>
      <c r="K12" t="s">
        <v>30</v>
      </c>
      <c r="L12" t="s">
        <v>34</v>
      </c>
      <c r="M12" t="s">
        <v>30</v>
      </c>
      <c r="N12" t="s">
        <v>30</v>
      </c>
      <c r="O12" t="s">
        <v>30</v>
      </c>
      <c r="P12" t="s">
        <v>30</v>
      </c>
      <c r="Q1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2019-03-04T20:25:42Z</dcterms:modified>
</cp:coreProperties>
</file>