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F88CB848-BF60-8E49-BB6C-5191F6F9139A}" xr6:coauthVersionLast="47" xr6:coauthVersionMax="47" xr10:uidLastSave="{00000000-0000-0000-0000-000000000000}"/>
  <bookViews>
    <workbookView xWindow="68260" yWindow="500" windowWidth="34140" windowHeight="28300" activeTab="3" xr2:uid="{33C1B24A-521B-4A24-AA1F-999D8048322A}"/>
  </bookViews>
  <sheets>
    <sheet name="meta" sheetId="1" r:id="rId1"/>
    <sheet name="config" sheetId="11" r:id="rId2"/>
    <sheet name="igs" sheetId="8" r:id="rId3"/>
    <sheet name="capstatements" sheetId="12" r:id="rId4"/>
    <sheet name="profiles" sheetId="2" r:id="rId5"/>
    <sheet name="resources" sheetId="3" r:id="rId6"/>
    <sheet name="ops" sheetId="7" r:id="rId7"/>
    <sheet name="interactions" sheetId="5" r:id="rId8"/>
    <sheet name="rest_interactions" sheetId="9" r:id="rId9"/>
    <sheet name="sps" sheetId="4" r:id="rId10"/>
    <sheet name="sp_combos" sheetId="10" r:id="rId11"/>
  </sheets>
  <definedNames>
    <definedName name="_xlnm._FilterDatabase" localSheetId="4" hidden="1">profiles!$A$1:$E$10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C2" i="10"/>
</calcChain>
</file>

<file path=xl/sharedStrings.xml><?xml version="1.0" encoding="utf-8"?>
<sst xmlns="http://schemas.openxmlformats.org/spreadsheetml/2006/main" count="199" uniqueCount="157">
  <si>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</si>
  <si>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</si>
  <si>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</si>
  <si>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</si>
  <si>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</si>
  <si>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</si>
  <si>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</si>
  <si>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</si>
  <si>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</si>
  <si>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</si>
  <si>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</si>
  <si>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</si>
  <si>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</si>
  <si>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</si>
  <si>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</si>
  <si>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</si>
  <si>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</si>
  <si>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</si>
  <si>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</si>
  <si>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</si>
  <si>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</si>
  <si>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</si>
  <si>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</si>
  <si>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</si>
  <si>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</si>
  <si>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</si>
  <si>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</si>
  <si>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</si>
  <si>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</si>
  <si>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</si>
  <si>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</si>
  <si>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</si>
  <si>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</si>
  <si>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</si>
  <si>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</si>
  <si>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</si>
  <si>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</si>
  <si>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</si>
  <si>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</si>
  <si>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</si>
  <si>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</si>
  <si>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</si>
  <si>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</si>
  <si>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</si>
  <si>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</si>
  <si>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</si>
  <si>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</si>
  <si>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</si>
  <si>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</si>
  <si>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</si>
  <si>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</si>
  <si>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</si>
  <si>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</si>
  <si>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</si>
  <si>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</si>
  <si>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</si>
  <si>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</si>
  <si>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</si>
  <si>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</si>
  <si>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Coverage Profile</t>
  </si>
  <si>
    <t>DEQM MedicationRequest Profile</t>
  </si>
  <si>
    <t>DEQM Data Exchange MeasureReport Profile</t>
  </si>
  <si>
    <t>QI Core</t>
  </si>
  <si>
    <t>collect-data</t>
  </si>
  <si>
    <t>client</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</si>
  <si>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</si>
  <si>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</si>
  <si>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</si>
  <si>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</si>
  <si>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</si>
  <si>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</si>
  <si>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</si>
  <si>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</si>
  <si>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</si>
  <si>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</si>
  <si>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</si>
  <si>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</si>
  <si>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</si>
  <si>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</si>
  <si>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</si>
  <si>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</si>
  <si>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</si>
  <si>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</si>
  <si>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</si>
  <si>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</si>
  <si>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</si>
  <si>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</si>
  <si>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</si>
  <si>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</si>
  <si>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</si>
  <si>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</si>
  <si>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</si>
  <si>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</si>
  <si>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</si>
  <si>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</si>
  <si>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</si>
  <si>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</si>
  <si>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</si>
  <si>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</si>
  <si>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</si>
  <si>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</si>
  <si>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</si>
  <si>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</si>
  <si>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</si>
  <si>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</si>
  <si>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</si>
  <si>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</si>
  <si>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</si>
  <si>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</si>
  <si>
    <t>http://hl7.org/fhir/us/davinci-deqm/StructureDefinition/devicerequest-deqm</t>
  </si>
  <si>
    <t>http://hl7.org/fhir/us/davinci-deqm/StructureDefinition/datax-measurereport-deqm</t>
  </si>
  <si>
    <t>http://hl7.org/fhir/us/davinci-deqm/StructureDefinition/medicationadministration-deqm</t>
  </si>
  <si>
    <t>http://hl7.org/fhir/us/davinci-deqm/StructureDefinition/practitioner-deqm</t>
  </si>
  <si>
    <t>http://hl7.org/fhir/us/davinci-deqm/StructureDefinition/deviceusestatement-deqm</t>
  </si>
  <si>
    <t>http://hl7.org/fhir/us/davinci-deqm/StructureDefinition/coverage-deqm</t>
  </si>
  <si>
    <t>http://hl7.org/fhir/us/davinci-deqm/StructureDefinition/medicationrequest-deqm</t>
  </si>
  <si>
    <t>source</t>
  </si>
  <si>
    <t>packagepath</t>
  </si>
  <si>
    <t>pre</t>
  </si>
  <si>
    <t>Da Vinci</t>
  </si>
  <si>
    <t>canon</t>
  </si>
  <si>
    <t>publisher</t>
  </si>
  <si>
    <t>HL7 International - Clinical Quality Information Work Group</t>
  </si>
  <si>
    <t>publishersystem</t>
  </si>
  <si>
    <t>url</t>
  </si>
  <si>
    <t>publishervalue</t>
  </si>
  <si>
    <t>http://www.hl7.org/Special/committees/cqi/index.cfm</t>
  </si>
  <si>
    <t>4.0.1</t>
  </si>
  <si>
    <t>http://hl7.org/fhir/us/davinci-deqm/</t>
  </si>
  <si>
    <t>http://hl7.org/fhir/us/qicore/StructureDefinition/qicore-organization</t>
  </si>
  <si>
    <t>QI Core Organization Profile</t>
  </si>
  <si>
    <t>http://hl7.org/fhir/us/qicore/ImplementationGuide/hl7.fhir.us.qicore|4.1.1</t>
  </si>
  <si>
    <t>http://hl7.org/fhir/us/cqfmeasures/ImplementationGuide/hl7.fhir.us.cqfmeasures|3.0.0</t>
  </si>
  <si>
    <t>3.1.0</t>
  </si>
  <si>
    <t>http://hl7.org/fhir/us/davinci-deqm/ImplementationGuide/hl7.fhir.us.davinci-deqm|3.1.0</t>
  </si>
  <si>
    <t>format</t>
  </si>
  <si>
    <t>json,xml</t>
  </si>
  <si>
    <t>format_conf</t>
  </si>
  <si>
    <t>patchFormat</t>
  </si>
  <si>
    <t>application/json-patch+json</t>
  </si>
  <si>
    <t>patchFormat_conf</t>
  </si>
  <si>
    <t>canonical</t>
  </si>
  <si>
    <t>https://hl7.org/fhir/us/qicore/STU4.1.1/index.html</t>
  </si>
  <si>
    <t>http://hl7.org/fhir/us/cqfmeasures/STU3/index.html</t>
  </si>
  <si>
    <t>imports</t>
  </si>
  <si>
    <t>instantiates</t>
  </si>
  <si>
    <t>include_conf</t>
  </si>
  <si>
    <t>include</t>
  </si>
  <si>
    <t>revinclude</t>
  </si>
  <si>
    <t>revinclude_conf</t>
  </si>
  <si>
    <t>profile_conf</t>
  </si>
  <si>
    <t>suppress_may_sps</t>
  </si>
  <si>
    <t>https://build.fhir.org/ig/HL7/davinci-deqm/package.tgz</t>
  </si>
  <si>
    <t>Documents/Python/Jupyter/MyNotebooks/CapStatement/temp_source_spreadsheets/2022-10-26_DEQM/</t>
  </si>
  <si>
    <t>For general security consideration refer to the FHIR [Security and Privacy Considerations](http://hl7.org/fhir/R4/secpriv-module.html).</t>
  </si>
  <si>
    <t>Da Vinci DEQM Consumer Client **SHALL**:
1. Support the Collect Data transaction defined in the *Framework* Section of this Implementation Guide.
1. Support both xml and json resource formats for all interactions.</t>
  </si>
  <si>
    <t>SHALL,SHALL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</si>
</sst>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11"/>
      <color rgb="FF005C00"/>
      <name val="Monaco"/>
      <family val="2"/>
    </font>
    <font>
      <sz val="11"/>
      <color rgb="FF000000"/>
      <name val="Calibri"/>
      <family val="2"/>
      <scheme val="minor"/>
    </font>
    <font>
      <sz val="12"/>
      <color rgb="FF000000"/>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2" xfId="2"/>
    <xf numFmtId="0" fontId="3" fillId="0" borderId="0" xfId="0" applyFont="1"/>
    <xf numFmtId="0" fontId="4" fillId="0" borderId="0" xfId="0" applyFont="1"/>
    <xf numFmtId="0" fontId="0" fillId="0" borderId="0" xfId="0" applyFill="1"/>
    <xf numFmtId="0" fontId="5" fillId="0" borderId="0" xfId="0" applyFont="1"/>
    <xf numFmtId="0" fontId="6"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zoomScale="190" zoomScaleNormal="190" workbookViewId="0">
      <selection activeCell="A10" sqref="A10:B13"/>
    </sheetView>
  </sheetViews>
  <sheetFormatPr baseColWidth="10" defaultColWidth="8.83203125" defaultRowHeight="15" x14ac:dyDescent="0.2"/>
  <cols>
    <col min="1" max="1" width="24.6640625" customWidth="1"/>
    <col min="2" max="2" width="95.5" bestFit="1" customWidth="1"/>
  </cols>
  <sheetData>
    <row r="1" spans="1:2" ht="34.5" customHeight="1" x14ac:dyDescent="0.2">
      <c r="A1" t="s">
        <v>1</v>
      </c>
      <c r="B1" t="s">
        <v>0</v>
      </c>
    </row>
    <row r="2" spans="1:2" x14ac:dyDescent="0.2">
      <c r="A2" t="s">
        <v>72</v>
      </c>
      <c r="B2" t="s">
        <v>133</v>
      </c>
    </row>
    <row r="3" spans="1:2" x14ac:dyDescent="0.2">
      <c r="A3" t="s">
        <v>73</v>
      </c>
      <c r="B3" t="s">
        <v>127</v>
      </c>
    </row>
    <row r="4" spans="1:2" x14ac:dyDescent="0.2">
      <c r="A4" t="s">
        <v>3</v>
      </c>
      <c r="B4" t="s">
        <v>67</v>
      </c>
    </row>
    <row r="5" spans="1:2" ht="80" x14ac:dyDescent="0.2">
      <c r="A5" t="s">
        <v>4</v>
      </c>
      <c r="B5" s="1" t="s">
        <v>69</v>
      </c>
    </row>
    <row r="6" spans="1:2" x14ac:dyDescent="0.2">
      <c r="A6" t="s">
        <v>6</v>
      </c>
      <c r="B6" t="s">
        <v>134</v>
      </c>
    </row>
    <row r="7" spans="1:2" x14ac:dyDescent="0.2">
      <c r="A7" t="s">
        <v>8</v>
      </c>
      <c r="B7" t="s">
        <v>64</v>
      </c>
    </row>
    <row r="8" spans="1:2" ht="63" customHeight="1" x14ac:dyDescent="0.2">
      <c r="A8" t="s">
        <v>9</v>
      </c>
      <c r="B8" s="1" t="s">
        <v>155</v>
      </c>
    </row>
    <row r="9" spans="1:2" ht="32" x14ac:dyDescent="0.2">
      <c r="A9" t="s">
        <v>10</v>
      </c>
      <c r="B9" s="2" t="s">
        <v>154</v>
      </c>
    </row>
    <row r="10" spans="1:2" x14ac:dyDescent="0.2">
      <c r="A10" t="s">
        <v>135</v>
      </c>
      <c r="B10" t="s">
        <v>136</v>
      </c>
    </row>
    <row r="11" spans="1:2" x14ac:dyDescent="0.2">
      <c r="A11" t="s">
        <v>137</v>
      </c>
      <c r="B11" t="s">
        <v>156</v>
      </c>
    </row>
    <row r="12" spans="1:2" x14ac:dyDescent="0.2">
      <c r="A12" t="s">
        <v>138</v>
      </c>
      <c r="B12" s="7" t="s">
        <v>139</v>
      </c>
    </row>
    <row r="13" spans="1:2" x14ac:dyDescent="0.2">
      <c r="A13" t="s">
        <v>140</v>
      </c>
      <c r="B13" t="s">
        <v>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baseColWidth="10" defaultColWidth="8.83203125" defaultRowHeight="15" x14ac:dyDescent="0.2"/>
  <sheetData>
    <row r="1" spans="1:10" ht="18" thickBot="1" x14ac:dyDescent="0.25">
      <c r="A1" t="s">
        <v>92</v>
      </c>
      <c r="B1" s="5" t="s">
        <v>93</v>
      </c>
      <c r="C1" s="5" t="s">
        <v>94</v>
      </c>
      <c r="D1" s="5" t="s">
        <v>95</v>
      </c>
      <c r="E1" s="5" t="s">
        <v>96</v>
      </c>
      <c r="F1" s="5" t="s">
        <v>97</v>
      </c>
      <c r="G1" s="5" t="s">
        <v>98</v>
      </c>
      <c r="H1" s="5" t="s">
        <v>4</v>
      </c>
      <c r="I1" s="5" t="s">
        <v>99</v>
      </c>
      <c r="J1" s="5" t="s">
        <v>100</v>
      </c>
    </row>
    <row r="2" spans="1:10" ht="16" thickTop="1" x14ac:dyDescent="0.2">
      <c r="A2">
        <v>1</v>
      </c>
      <c r="B2" t="s">
        <v>101</v>
      </c>
      <c r="C2" t="str">
        <f t="shared" ref="C2" si="0">"http://hl7.org/fhir/us/core/StructureDefinition/us-core-"&amp;LOWER(B2)</f>
        <v>http://hl7.org/fhir/us/core/StructureDefinition/us-core-!encounter</v>
      </c>
      <c r="D2" t="s">
        <v>102</v>
      </c>
      <c r="E2" t="s">
        <v>65</v>
      </c>
      <c r="F2" t="s">
        <v>103</v>
      </c>
      <c r="J2" s="6"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C921-3773-4F8B-BCA2-B06559AD2535}">
  <dimension ref="A1:B9"/>
  <sheetViews>
    <sheetView workbookViewId="0">
      <selection activeCell="A8" sqref="A8:B9"/>
    </sheetView>
  </sheetViews>
  <sheetFormatPr baseColWidth="10" defaultColWidth="8.83203125" defaultRowHeight="15" x14ac:dyDescent="0.2"/>
  <cols>
    <col min="1" max="1" width="19.5" customWidth="1"/>
  </cols>
  <sheetData>
    <row r="1" spans="1:2" x14ac:dyDescent="0.2">
      <c r="A1" t="s">
        <v>43</v>
      </c>
      <c r="B1" t="s">
        <v>0</v>
      </c>
    </row>
    <row r="2" spans="1:2" x14ac:dyDescent="0.2">
      <c r="A2" t="s">
        <v>118</v>
      </c>
      <c r="B2" t="s">
        <v>119</v>
      </c>
    </row>
    <row r="3" spans="1:2" x14ac:dyDescent="0.2">
      <c r="A3" t="s">
        <v>120</v>
      </c>
      <c r="B3" t="s">
        <v>128</v>
      </c>
    </row>
    <row r="4" spans="1:2" x14ac:dyDescent="0.2">
      <c r="A4" t="s">
        <v>121</v>
      </c>
      <c r="B4" t="s">
        <v>122</v>
      </c>
    </row>
    <row r="5" spans="1:2" x14ac:dyDescent="0.2">
      <c r="A5" t="s">
        <v>123</v>
      </c>
      <c r="B5" t="s">
        <v>124</v>
      </c>
    </row>
    <row r="6" spans="1:2" x14ac:dyDescent="0.2">
      <c r="A6" t="s">
        <v>125</v>
      </c>
      <c r="B6" t="s">
        <v>126</v>
      </c>
    </row>
    <row r="7" spans="1:2" x14ac:dyDescent="0.2">
      <c r="A7" t="s">
        <v>151</v>
      </c>
      <c r="B7" t="b">
        <v>1</v>
      </c>
    </row>
    <row r="8" spans="1:2" x14ac:dyDescent="0.2">
      <c r="A8" t="s">
        <v>117</v>
      </c>
      <c r="B8" s="8" t="s">
        <v>152</v>
      </c>
    </row>
    <row r="9" spans="1:2" x14ac:dyDescent="0.2">
      <c r="A9" t="s">
        <v>116</v>
      </c>
      <c r="B9"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3"/>
  <sheetViews>
    <sheetView workbookViewId="0">
      <selection sqref="A1:D3"/>
    </sheetView>
  </sheetViews>
  <sheetFormatPr baseColWidth="10" defaultColWidth="11.5" defaultRowHeight="15" x14ac:dyDescent="0.2"/>
  <cols>
    <col min="2" max="2" width="68.1640625" customWidth="1"/>
    <col min="3" max="3" width="51.5" customWidth="1"/>
  </cols>
  <sheetData>
    <row r="1" spans="1:4" x14ac:dyDescent="0.2">
      <c r="A1" t="s">
        <v>44</v>
      </c>
      <c r="B1" t="s">
        <v>141</v>
      </c>
      <c r="C1" t="s">
        <v>124</v>
      </c>
      <c r="D1" t="s">
        <v>39</v>
      </c>
    </row>
    <row r="2" spans="1:4" x14ac:dyDescent="0.2">
      <c r="A2" t="s">
        <v>62</v>
      </c>
      <c r="B2" t="s">
        <v>131</v>
      </c>
      <c r="C2" s="8" t="s">
        <v>142</v>
      </c>
      <c r="D2" t="s">
        <v>5</v>
      </c>
    </row>
    <row r="3" spans="1:4" x14ac:dyDescent="0.2">
      <c r="A3" t="s">
        <v>68</v>
      </c>
      <c r="B3" t="s">
        <v>132</v>
      </c>
      <c r="C3" s="8" t="s">
        <v>143</v>
      </c>
      <c r="D3" t="s">
        <v>5</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0239E-FB5A-AE41-A20B-2A9C3D75EBA4}">
  <dimension ref="A1:F2"/>
  <sheetViews>
    <sheetView tabSelected="1" workbookViewId="0">
      <selection sqref="A1:F1"/>
    </sheetView>
  </sheetViews>
  <sheetFormatPr baseColWidth="10" defaultRowHeight="15" x14ac:dyDescent="0.2"/>
  <sheetData>
    <row r="1" spans="1:6" x14ac:dyDescent="0.2">
      <c r="A1" t="s">
        <v>144</v>
      </c>
      <c r="B1" t="s">
        <v>145</v>
      </c>
      <c r="C1" t="s">
        <v>44</v>
      </c>
      <c r="D1" t="s">
        <v>141</v>
      </c>
      <c r="E1" t="s">
        <v>124</v>
      </c>
      <c r="F1" t="s">
        <v>39</v>
      </c>
    </row>
    <row r="2" spans="1:6" ht="16" x14ac:dyDescent="0.2">
      <c r="B2" s="9"/>
      <c r="D2" s="10"/>
      <c r="E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0"/>
  <sheetViews>
    <sheetView workbookViewId="0">
      <selection activeCell="B21" sqref="B21"/>
    </sheetView>
  </sheetViews>
  <sheetFormatPr baseColWidth="10" defaultColWidth="8.83203125" defaultRowHeight="15" x14ac:dyDescent="0.2"/>
  <cols>
    <col min="1" max="1" width="98.5" customWidth="1"/>
    <col min="2" max="2" width="60.5" bestFit="1" customWidth="1"/>
    <col min="3" max="3" width="60.5" customWidth="1"/>
    <col min="4" max="4" width="20.1640625" customWidth="1"/>
    <col min="5" max="5" width="16.1640625" customWidth="1"/>
  </cols>
  <sheetData>
    <row r="1" spans="1:5" x14ac:dyDescent="0.2">
      <c r="A1" t="s">
        <v>7</v>
      </c>
      <c r="B1" t="s">
        <v>43</v>
      </c>
      <c r="C1" t="s">
        <v>124</v>
      </c>
      <c r="D1" t="s">
        <v>2</v>
      </c>
      <c r="E1" t="s">
        <v>15</v>
      </c>
    </row>
    <row r="2" spans="1:5" x14ac:dyDescent="0.2">
      <c r="A2" t="s">
        <v>109</v>
      </c>
      <c r="B2" t="s">
        <v>55</v>
      </c>
      <c r="D2" t="s">
        <v>5</v>
      </c>
      <c r="E2" t="s">
        <v>47</v>
      </c>
    </row>
    <row r="3" spans="1:5" x14ac:dyDescent="0.2">
      <c r="A3" t="s">
        <v>111</v>
      </c>
      <c r="B3" t="s">
        <v>56</v>
      </c>
      <c r="D3" t="s">
        <v>5</v>
      </c>
      <c r="E3" t="s">
        <v>48</v>
      </c>
    </row>
    <row r="4" spans="1:5" x14ac:dyDescent="0.2">
      <c r="A4" t="s">
        <v>110</v>
      </c>
      <c r="B4" t="s">
        <v>61</v>
      </c>
      <c r="D4" t="s">
        <v>5</v>
      </c>
      <c r="E4" t="s">
        <v>49</v>
      </c>
    </row>
    <row r="5" spans="1:5" x14ac:dyDescent="0.2">
      <c r="A5" t="s">
        <v>112</v>
      </c>
      <c r="B5" t="s">
        <v>57</v>
      </c>
      <c r="D5" t="s">
        <v>5</v>
      </c>
      <c r="E5" t="s">
        <v>50</v>
      </c>
    </row>
    <row r="6" spans="1:5" x14ac:dyDescent="0.2">
      <c r="A6" t="s">
        <v>113</v>
      </c>
      <c r="B6" t="s">
        <v>58</v>
      </c>
      <c r="D6" t="s">
        <v>5</v>
      </c>
      <c r="E6" t="s">
        <v>51</v>
      </c>
    </row>
    <row r="7" spans="1:5" x14ac:dyDescent="0.2">
      <c r="A7" t="s">
        <v>129</v>
      </c>
      <c r="B7" t="s">
        <v>130</v>
      </c>
      <c r="D7" t="s">
        <v>5</v>
      </c>
      <c r="E7" t="s">
        <v>52</v>
      </c>
    </row>
    <row r="8" spans="1:5" x14ac:dyDescent="0.2">
      <c r="A8" t="s">
        <v>114</v>
      </c>
      <c r="B8" t="s">
        <v>59</v>
      </c>
      <c r="D8" t="s">
        <v>5</v>
      </c>
      <c r="E8" t="s">
        <v>53</v>
      </c>
    </row>
    <row r="9" spans="1:5" x14ac:dyDescent="0.2">
      <c r="A9" t="s">
        <v>115</v>
      </c>
      <c r="B9" t="s">
        <v>60</v>
      </c>
      <c r="D9" t="s">
        <v>5</v>
      </c>
      <c r="E9" t="s">
        <v>54</v>
      </c>
    </row>
    <row r="10" spans="1:5" x14ac:dyDescent="0.2">
      <c r="A10" t="s">
        <v>105</v>
      </c>
      <c r="B10" t="s">
        <v>106</v>
      </c>
      <c r="D10" t="s">
        <v>5</v>
      </c>
      <c r="E10" t="s">
        <v>104</v>
      </c>
    </row>
  </sheetData>
  <autoFilter ref="A1:E10" xr:uid="{999D81EA-FBC9-5F4B-8779-628140E08614}"/>
  <hyperlinks>
    <hyperlink ref="B10" r:id="rId1" display="http://hl7.org/fhir/us/cqfmeasures/2019May/StructureDefinition-measure-cqfm.html" xr:uid="{26A5A993-A0A0-4C5F-A89F-38E6A0320760}"/>
    <hyperlink ref="D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4"/>
  <sheetViews>
    <sheetView topLeftCell="L1" workbookViewId="0">
      <selection activeCell="P17" sqref="P17"/>
    </sheetView>
  </sheetViews>
  <sheetFormatPr baseColWidth="10" defaultColWidth="8.83203125" defaultRowHeight="15" x14ac:dyDescent="0.2"/>
  <cols>
    <col min="1" max="1" width="36.5" customWidth="1"/>
    <col min="2" max="2" width="25.33203125" customWidth="1"/>
    <col min="3" max="5" width="53" customWidth="1"/>
    <col min="6" max="6" width="15.1640625" customWidth="1"/>
    <col min="7" max="8" width="17.5" customWidth="1"/>
    <col min="9" max="9" width="20.5" customWidth="1"/>
    <col min="10" max="10" width="13.5" bestFit="1" customWidth="1"/>
    <col min="11" max="11" width="25.5" customWidth="1"/>
  </cols>
  <sheetData>
    <row r="1" spans="1:25" ht="25.5" customHeight="1" thickBot="1" x14ac:dyDescent="0.25">
      <c r="A1" t="s">
        <v>38</v>
      </c>
      <c r="B1" t="s">
        <v>39</v>
      </c>
      <c r="C1" s="1" t="s">
        <v>9</v>
      </c>
      <c r="D1" s="1" t="s">
        <v>94</v>
      </c>
      <c r="E1" s="1" t="s">
        <v>150</v>
      </c>
      <c r="F1" t="s">
        <v>25</v>
      </c>
      <c r="G1" t="s">
        <v>74</v>
      </c>
      <c r="H1" t="s">
        <v>26</v>
      </c>
      <c r="I1" t="s">
        <v>75</v>
      </c>
      <c r="J1" t="s">
        <v>37</v>
      </c>
      <c r="K1" t="s">
        <v>76</v>
      </c>
      <c r="L1" t="s">
        <v>77</v>
      </c>
      <c r="M1" t="s">
        <v>78</v>
      </c>
      <c r="N1" t="s">
        <v>79</v>
      </c>
      <c r="O1" t="s">
        <v>80</v>
      </c>
      <c r="P1" t="s">
        <v>81</v>
      </c>
      <c r="Q1" t="s">
        <v>82</v>
      </c>
      <c r="R1" t="s">
        <v>83</v>
      </c>
      <c r="S1" t="s">
        <v>84</v>
      </c>
      <c r="T1" t="s">
        <v>27</v>
      </c>
      <c r="U1" t="s">
        <v>85</v>
      </c>
      <c r="V1" s="5" t="s">
        <v>146</v>
      </c>
      <c r="W1" s="5" t="s">
        <v>147</v>
      </c>
      <c r="X1" s="5" t="s">
        <v>148</v>
      </c>
      <c r="Y1" s="5" t="s">
        <v>149</v>
      </c>
    </row>
    <row r="2" spans="1:25" ht="16" thickTop="1" x14ac:dyDescent="0.2">
      <c r="A2" t="s">
        <v>71</v>
      </c>
      <c r="B2" t="s">
        <v>65</v>
      </c>
      <c r="C2" s="2"/>
      <c r="D2" s="2"/>
      <c r="E2" s="2"/>
    </row>
    <row r="3" spans="1:25" ht="48" x14ac:dyDescent="0.2">
      <c r="A3" t="s">
        <v>49</v>
      </c>
      <c r="B3" t="s">
        <v>5</v>
      </c>
      <c r="C3" s="2" t="s">
        <v>70</v>
      </c>
      <c r="D3" s="2"/>
      <c r="E3" s="2"/>
    </row>
    <row r="4" spans="1:25" ht="13.5" customHeight="1" x14ac:dyDescent="0.2">
      <c r="A4" t="s">
        <v>104</v>
      </c>
      <c r="B4" t="s">
        <v>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7" sqref="B7"/>
    </sheetView>
  </sheetViews>
  <sheetFormatPr baseColWidth="10" defaultColWidth="8.83203125" defaultRowHeight="15" x14ac:dyDescent="0.2"/>
  <cols>
    <col min="1" max="1" width="15.1640625" bestFit="1" customWidth="1"/>
    <col min="2" max="2" width="73.33203125" customWidth="1"/>
    <col min="3" max="3" width="15.1640625" customWidth="1"/>
    <col min="4" max="4" width="11.1640625" customWidth="1"/>
    <col min="5" max="5" width="18" customWidth="1"/>
  </cols>
  <sheetData>
    <row r="1" spans="1:5" ht="16" thickBot="1" x14ac:dyDescent="0.25">
      <c r="A1" t="s">
        <v>44</v>
      </c>
      <c r="B1" t="s">
        <v>45</v>
      </c>
      <c r="C1" t="s">
        <v>38</v>
      </c>
      <c r="D1" t="s">
        <v>41</v>
      </c>
      <c r="E1" t="s">
        <v>9</v>
      </c>
    </row>
    <row r="2" spans="1:5" ht="16" thickBot="1" x14ac:dyDescent="0.25">
      <c r="A2" t="s">
        <v>63</v>
      </c>
      <c r="B2" s="4" t="s">
        <v>108</v>
      </c>
      <c r="C2" t="s">
        <v>104</v>
      </c>
      <c r="D2" t="s">
        <v>65</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8" sqref="B18"/>
    </sheetView>
  </sheetViews>
  <sheetFormatPr baseColWidth="10" defaultColWidth="8.83203125" defaultRowHeight="15" x14ac:dyDescent="0.2"/>
  <cols>
    <col min="1" max="1" width="16.33203125" customWidth="1"/>
    <col min="2" max="2" width="24.5" customWidth="1"/>
    <col min="3" max="3" width="21.5" bestFit="1" customWidth="1"/>
  </cols>
  <sheetData>
    <row r="1" spans="1:3" x14ac:dyDescent="0.2">
      <c r="A1" t="s">
        <v>40</v>
      </c>
      <c r="B1" t="s">
        <v>107</v>
      </c>
      <c r="C1" t="s">
        <v>66</v>
      </c>
    </row>
    <row r="2" spans="1:3" x14ac:dyDescent="0.2">
      <c r="A2" t="s">
        <v>28</v>
      </c>
    </row>
    <row r="3" spans="1:3" x14ac:dyDescent="0.2">
      <c r="A3" t="s">
        <v>29</v>
      </c>
    </row>
    <row r="4" spans="1:3" x14ac:dyDescent="0.2">
      <c r="A4" t="s">
        <v>30</v>
      </c>
      <c r="B4" t="s">
        <v>65</v>
      </c>
      <c r="C4" t="s">
        <v>65</v>
      </c>
    </row>
    <row r="5" spans="1:3" x14ac:dyDescent="0.2">
      <c r="A5" t="s">
        <v>31</v>
      </c>
    </row>
    <row r="6" spans="1:3" x14ac:dyDescent="0.2">
      <c r="A6" t="s">
        <v>32</v>
      </c>
    </row>
    <row r="7" spans="1:3" x14ac:dyDescent="0.2">
      <c r="A7" t="s">
        <v>33</v>
      </c>
    </row>
    <row r="8" spans="1:3" x14ac:dyDescent="0.2">
      <c r="A8" t="s">
        <v>34</v>
      </c>
    </row>
    <row r="9" spans="1:3" x14ac:dyDescent="0.2">
      <c r="A9" t="s">
        <v>35</v>
      </c>
    </row>
    <row r="10" spans="1:3" x14ac:dyDescent="0.2">
      <c r="A10"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baseColWidth="10" defaultColWidth="8.83203125" defaultRowHeight="15" x14ac:dyDescent="0.2"/>
  <cols>
    <col min="1" max="1" width="15.1640625" customWidth="1"/>
    <col min="2" max="2" width="12.6640625" customWidth="1"/>
  </cols>
  <sheetData>
    <row r="1" spans="1:3" ht="16" x14ac:dyDescent="0.2">
      <c r="A1" t="s">
        <v>40</v>
      </c>
      <c r="B1" t="s">
        <v>41</v>
      </c>
      <c r="C1" s="1" t="s">
        <v>86</v>
      </c>
    </row>
    <row r="2" spans="1:3" x14ac:dyDescent="0.2">
      <c r="A2" t="s">
        <v>87</v>
      </c>
      <c r="B2" t="s">
        <v>88</v>
      </c>
      <c r="C2" s="1"/>
    </row>
    <row r="3" spans="1:3" x14ac:dyDescent="0.2">
      <c r="A3" t="s">
        <v>89</v>
      </c>
      <c r="B3" t="s">
        <v>88</v>
      </c>
      <c r="C3" s="1"/>
    </row>
    <row r="4" spans="1:3" x14ac:dyDescent="0.2">
      <c r="A4" t="s">
        <v>90</v>
      </c>
      <c r="B4" t="s">
        <v>88</v>
      </c>
      <c r="C4" s="1"/>
    </row>
    <row r="5" spans="1:3" x14ac:dyDescent="0.2">
      <c r="A5" t="s">
        <v>91</v>
      </c>
      <c r="B5" t="s">
        <v>88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meta</vt:lpstr>
      <vt:lpstr>config</vt:lpstr>
      <vt:lpstr>igs</vt:lpstr>
      <vt:lpstr>capstatements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2022-10-28T07:04:37Z</dcterms:modified>
</cp:coreProperties>
</file>