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Jupyter/MyNotebooks/CapStatement/temp_source_spreadsheets/2022-10-26_DEQM/"/>
    </mc:Choice>
  </mc:AlternateContent>
  <xr:revisionPtr revIDLastSave="0" documentId="13_ncr:1_{49A83260-0D4E-4D4D-B025-82E8FCC8453A}" xr6:coauthVersionLast="47" xr6:coauthVersionMax="47" xr10:uidLastSave="{00000000-0000-0000-0000-000000000000}"/>
  <bookViews>
    <workbookView xWindow="34140" yWindow="500" windowWidth="34120" windowHeight="28300" activeTab="10" xr2:uid="{33C1B24A-521B-4A24-AA1F-999D8048322A}"/>
  </bookViews>
  <sheets>
    <sheet name="config" sheetId="11" r:id="rId1"/>
    <sheet name="meta" sheetId="1" r:id="rId2"/>
    <sheet name="igs" sheetId="8" r:id="rId3"/>
    <sheet name="profiles" sheetId="2" r:id="rId4"/>
    <sheet name="capstatements" sheetId="12" r:id="rId5"/>
    <sheet name="resources" sheetId="3" r:id="rId6"/>
    <sheet name="ops" sheetId="7" r:id="rId7"/>
    <sheet name="interactions" sheetId="5" r:id="rId8"/>
    <sheet name="sps" sheetId="4" r:id="rId9"/>
    <sheet name="rest_interactions" sheetId="9" r:id="rId10"/>
    <sheet name="sp_combos" sheetId="10" r:id="rId1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AD45DEE-6DFA-492C-8B59-8A6AADF627BB}">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<sst xmlns="http://schemas.openxmlformats.org/spreadsheetml/2006/main" count="217" uniqueCount="167">
  <si>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</si>
  <si>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</si>
  <si>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</si>
  <si>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</si>
  <si>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</si>
  <si>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</si>
  <si>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</si>
  <si>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</si>
  <si>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</si>
  <si>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</si>
  <si>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</si>
  <si>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</si>
  <si>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</si>
  <si>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</si>
  <si>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</si>
  <si>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</si>
  <si>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</si>
  <si>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</si>
  <si>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</si>
  <si>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</si>
  <si>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</si>
  <si>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</si>
  <si>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</si>
  <si>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</si>
  <si>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</si>
  <si>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</si>
  <si>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</si>
  <si>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</si>
  <si>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</si>
  <si>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</si>
  <si>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</si>
  <si>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</si>
  <si>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</si>
  <si>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</si>
  <si>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</si>
  <si>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</si>
  <si>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</si>
  <si>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</si>
  <si>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</si>
  <si>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</si>
  <si>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</si>
  <si>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</si>
  <si>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</si>
  <si>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</si>
  <si>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</si>
  <si>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</si>
  <si>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</si>
  <si>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DeviceRequest</t>
  </si>
  <si>
    <t>MedicationAdministration</t>
  </si>
  <si>
    <t>MeasureReport</t>
  </si>
  <si>
    <t>Library</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</si>
  <si>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</si>
  <si>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</si>
  <si>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</si>
  <si>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</si>
  <si>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</si>
  <si>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</si>
  <si>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</si>
  <si>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</si>
  <si>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</si>
  <si>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</si>
  <si>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</si>
  <si>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</si>
  <si>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</si>
  <si>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</si>
  <si>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</si>
  <si>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</si>
  <si>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</si>
  <si>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QI Core</t>
  </si>
  <si>
    <t>This profile defines the expected capabilities of a Da Vinci DEQM Producer Client when conforming to the Da Vinci DEQM Implementation Guide. Producers include systems that are primary producers of patient healthcare information.  This CapabilityStatement resource includes the complete list of the *recommended*  Da Vinci DEQM profiles and RESTful operations that are  Da Vinci DEQM Producer Client could support. Clients have the option of choosing from this list based on their local use cases and other contextual requirements.</t>
  </si>
  <si>
    <t>client</t>
  </si>
  <si>
    <t>SHOULD</t>
  </si>
  <si>
    <t>data-requirements</t>
  </si>
  <si>
    <t>conf_MeasureReport</t>
  </si>
  <si>
    <t>conf_Library</t>
  </si>
  <si>
    <t>submit-data</t>
  </si>
  <si>
    <t>producer-client</t>
  </si>
  <si>
    <t>http://hl7.org/fhir/OperationDefinition/Measure-submit-data</t>
  </si>
  <si>
    <t>http://hl7.org/fhir/OperationDefinition/Measure-data-requirements</t>
  </si>
  <si>
    <t>CFQM</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</si>
  <si>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</si>
  <si>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</si>
  <si>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</si>
  <si>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</si>
  <si>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</si>
  <si>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</si>
  <si>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</si>
  <si>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</si>
  <si>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</si>
  <si>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</si>
  <si>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</si>
  <si>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</si>
  <si>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</si>
  <si>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</si>
  <si>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Measure</t>
  </si>
  <si>
    <t>http://hl7.org/fhir/us/cqfmeasures/StructureDefinition/measure-cqfm</t>
  </si>
  <si>
    <t>CQFM Measure</t>
  </si>
  <si>
    <t>conf_Measure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</si>
  <si>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</si>
  <si>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</si>
  <si>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</si>
  <si>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</si>
  <si>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</si>
  <si>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</si>
  <si>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</si>
  <si>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</si>
  <si>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</si>
  <si>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</si>
  <si>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</si>
  <si>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</si>
  <si>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</si>
  <si>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</si>
  <si>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</si>
  <si>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</si>
  <si>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</si>
  <si>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</si>
  <si>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http://hl7.org/fhir/us/davinci-deqm/StructureDefinition/datax-measurereport-deqm</t>
  </si>
  <si>
    <t>!http://hl7.org/fhir/us/davinci-deqm/StructureDefinition/subscription-deqm</t>
  </si>
  <si>
    <t>source</t>
  </si>
  <si>
    <t>packagepath</t>
  </si>
  <si>
    <t>pre</t>
  </si>
  <si>
    <t>Da Vinci</t>
  </si>
  <si>
    <t>canon</t>
  </si>
  <si>
    <t>publisher</t>
  </si>
  <si>
    <t>HL7 International - Clinical Quality Information Work Group</t>
  </si>
  <si>
    <t>publishersystem</t>
  </si>
  <si>
    <t>url</t>
  </si>
  <si>
    <t>publishervalue</t>
  </si>
  <si>
    <t>http://www.hl7.org/Special/committees/cqi/index.cfm</t>
  </si>
  <si>
    <t>4.0.1</t>
  </si>
  <si>
    <t>For general security consideration refer to the [Security and Privacy Considerations](http://hl7.org/fhir/R4/secpriv-module.html).</t>
  </si>
  <si>
    <t>!http://hl7.org/fhir/us/davinci-deqm/StructureDefinition/summary-measurereport-deqm</t>
  </si>
  <si>
    <t>!http://hl7.org/fhir/us/davinci-deqm/StructureDefinition/indv-measurereport-deqm</t>
  </si>
  <si>
    <t>!http://hl7.org/fhir/us/davinci-deqm/StructureDefinition/devicerequest-deqm</t>
  </si>
  <si>
    <t>!http://hl7.org/fhir/us/davinci-deqm/StructureDefinition/medicationadministration-deqm</t>
  </si>
  <si>
    <t>!http://hl7.org/fhir/us/davinci-deqm/StructureDefinition/practitioner-deqm</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</si>
  <si>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</si>
  <si>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</si>
  <si>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</si>
  <si>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</si>
  <si>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It is the responsibility of the Producer to discover whether snapshot or incremental data exchange is supported by the inspection of the Consumer Server CapabilityStatement.</t>
  </si>
  <si>
    <t>- The DaVinci DEQM Producer Client **SHALL** be capable of supporting the DEQM MeasureReport Profiles and all the DEQM and QI Core Profiles they reference. 
- The required DEQM Submit Data Update Type Extension  is used to indicate whether the payload is a snapshot or incremental update for both the initial transaction and subsequent updates.</t>
  </si>
  <si>
    <t>http://hl7.org/fhir/us/davinci-deqm/</t>
  </si>
  <si>
    <t>http://hl7.org/fhir/us/davinci-deqm/ImplementationGuide/hl7.fhir.us.davinci-deqm|3.1.0</t>
  </si>
  <si>
    <t>3.1.0</t>
  </si>
  <si>
    <t>http://hl7.org/fhir/us/qicore/ImplementationGuide/hl7.fhir.us.qicore|4.1.1</t>
  </si>
  <si>
    <t>http://hl7.org/fhir/us/cqfmeasures/ImplementationGuide/hl7.fhir.us.cqfmeasures|3.0.0</t>
  </si>
  <si>
    <t>https://build.fhir.org/ig/HL7/davinci-deqm/package.tgz</t>
  </si>
  <si>
    <t>Documents/Python/Jupyter/MyNotebooks/CapStatement/temp_source_spreadsheets/2022-10-26_DEQM/</t>
  </si>
  <si>
    <t>format</t>
  </si>
  <si>
    <t>json,xml</t>
  </si>
  <si>
    <t>format_conf</t>
  </si>
  <si>
    <t>SHALL,SHALL</t>
  </si>
  <si>
    <t>patchFormat</t>
  </si>
  <si>
    <t>application/json-patch+json</t>
  </si>
  <si>
    <t>patchFormat_conf</t>
  </si>
  <si>
    <t>Da Vinci DEQM Producer Client **SHALL**:
1. Support the Submit Data transaction defined in the *Framework* Section of  this  Implementation Guide.
1. Support both xml and json resource formats for all interactions.</t>
  </si>
  <si>
    <t>canonical</t>
  </si>
  <si>
    <t>https://hl7.org/fhir/us/qicore/STU4.1.1/index.html</t>
  </si>
  <si>
    <t>http://hl7.org/fhir/us/cqfmeasures/STU3/index.html</t>
  </si>
  <si>
    <t>imports</t>
  </si>
  <si>
    <t>instantiates</t>
  </si>
  <si>
    <t>profile_conf</t>
  </si>
  <si>
    <t>include_conf</t>
  </si>
  <si>
    <t>include</t>
  </si>
  <si>
    <t>revinclude</t>
  </si>
  <si>
    <t>revinclude_conf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</si>
</sst>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
      <u/>
      <sz val="11"/>
      <color theme="10"/>
      <name val="Calibri"/>
      <family val="2"/>
      <scheme val="minor"/>
    </font>
    <font>
      <sz val="11"/>
      <color rgb="FF005C00"/>
      <name val="Monaco"/>
      <family val="2"/>
    </font>
    <font>
      <sz val="11"/>
      <color rgb="FF000000"/>
      <name val="Calibri"/>
      <family val="2"/>
      <scheme val="minor"/>
    </font>
    <font>
      <b/>
      <sz val="13"/>
      <color rgb="FF44546A"/>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ck">
        <color theme="4" tint="0.499984740745262"/>
      </bottom>
      <diagonal/>
    </border>
    <border>
      <left/>
      <right/>
      <top/>
      <bottom style="thick">
        <color rgb="FFA2B8E1"/>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xf numFmtId="0" fontId="4" fillId="0" borderId="0" xfId="0" applyFont="1"/>
    <xf numFmtId="0" fontId="5" fillId="0" borderId="0" xfId="2" applyFill="1"/>
    <xf numFmtId="0" fontId="6" fillId="0" borderId="0" xfId="0" applyFont="1"/>
    <xf numFmtId="0" fontId="7" fillId="0" borderId="0" xfId="0" applyFont="1"/>
    <xf numFmtId="0" fontId="7" fillId="0" borderId="0" xfId="0" applyFont="1" applyAlignment="1">
      <alignment wrapText="1"/>
    </xf>
    <xf numFmtId="0" fontId="8" fillId="0" borderId="2" xfId="0" applyFont="1" applyBorder="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eqm/ImplementationGuide/hl7.fhir.us.davinci-deqm|3.1.0"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8EBBB-B358-4944-97C3-B708CC055420}">
  <dimension ref="A1:B8"/>
  <sheetViews>
    <sheetView workbookViewId="0">
      <selection activeCell="B26" sqref="B26"/>
    </sheetView>
  </sheetViews>
  <sheetFormatPr baseColWidth="10" defaultColWidth="8.83203125" defaultRowHeight="15" x14ac:dyDescent="0.2"/>
  <cols>
    <col min="1" max="1" width="15.83203125" bestFit="1" customWidth="1"/>
    <col min="2" max="2" width="57.5" bestFit="1" customWidth="1"/>
  </cols>
  <sheetData>
    <row r="1" spans="1:2" x14ac:dyDescent="0.2">
      <c r="A1" t="s">
        <v>43</v>
      </c>
      <c r="B1" t="s">
        <v>0</v>
      </c>
    </row>
    <row r="2" spans="1:2" x14ac:dyDescent="0.2">
      <c r="A2" t="s">
        <v>119</v>
      </c>
      <c r="B2" t="s">
        <v>147</v>
      </c>
    </row>
    <row r="3" spans="1:2" x14ac:dyDescent="0.2">
      <c r="A3" t="s">
        <v>118</v>
      </c>
      <c r="B3" t="s">
        <v>148</v>
      </c>
    </row>
    <row r="4" spans="1:2" x14ac:dyDescent="0.2">
      <c r="A4" t="s">
        <v>120</v>
      </c>
      <c r="B4" t="s">
        <v>121</v>
      </c>
    </row>
    <row r="5" spans="1:2" x14ac:dyDescent="0.2">
      <c r="A5" t="s">
        <v>122</v>
      </c>
      <c r="B5" t="s">
        <v>142</v>
      </c>
    </row>
    <row r="6" spans="1:2" x14ac:dyDescent="0.2">
      <c r="A6" t="s">
        <v>123</v>
      </c>
      <c r="B6" t="s">
        <v>124</v>
      </c>
    </row>
    <row r="7" spans="1:2" x14ac:dyDescent="0.2">
      <c r="A7" t="s">
        <v>125</v>
      </c>
      <c r="B7" t="s">
        <v>126</v>
      </c>
    </row>
    <row r="8" spans="1:2" x14ac:dyDescent="0.2">
      <c r="A8" t="s">
        <v>127</v>
      </c>
      <c r="B8" t="s">
        <v>128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EC3A-D2AE-4BF9-B27C-63C9D775D57B}">
  <dimension ref="A1:C5"/>
  <sheetViews>
    <sheetView workbookViewId="0">
      <selection activeCell="B7" sqref="B7"/>
    </sheetView>
  </sheetViews>
  <sheetFormatPr baseColWidth="10" defaultColWidth="8.83203125" defaultRowHeight="15" x14ac:dyDescent="0.2"/>
  <cols>
    <col min="1" max="1" width="15.1640625" customWidth="1"/>
    <col min="2" max="2" width="12.6640625" customWidth="1"/>
  </cols>
  <sheetData>
    <row r="1" spans="1:3" ht="16" x14ac:dyDescent="0.2">
      <c r="A1" t="s">
        <v>40</v>
      </c>
      <c r="B1" t="s">
        <v>41</v>
      </c>
      <c r="C1" s="1" t="s">
        <v>98</v>
      </c>
    </row>
    <row r="2" spans="1:3" x14ac:dyDescent="0.2">
      <c r="A2" t="s">
        <v>99</v>
      </c>
      <c r="B2" t="s">
        <v>100</v>
      </c>
      <c r="C2" s="1"/>
    </row>
    <row r="3" spans="1:3" x14ac:dyDescent="0.2">
      <c r="A3" t="s">
        <v>101</v>
      </c>
      <c r="B3" t="s">
        <v>100</v>
      </c>
      <c r="C3" s="1"/>
    </row>
    <row r="4" spans="1:3" x14ac:dyDescent="0.2">
      <c r="A4" t="s">
        <v>102</v>
      </c>
      <c r="B4" t="s">
        <v>100</v>
      </c>
      <c r="C4" s="1"/>
    </row>
    <row r="5" spans="1:3" x14ac:dyDescent="0.2">
      <c r="A5" t="s">
        <v>103</v>
      </c>
      <c r="B5" t="s">
        <v>100</v>
      </c>
      <c r="C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70C6-5574-4697-896E-C36881469BAA}">
  <dimension ref="A1:J2"/>
  <sheetViews>
    <sheetView tabSelected="1" workbookViewId="0">
      <selection activeCell="E8" sqref="E8"/>
    </sheetView>
  </sheetViews>
  <sheetFormatPr baseColWidth="10" defaultColWidth="8.83203125" defaultRowHeight="15" x14ac:dyDescent="0.2"/>
  <sheetData>
    <row r="1" spans="1:10" ht="18" thickBot="1" x14ac:dyDescent="0.25">
      <c r="A1" t="s">
        <v>104</v>
      </c>
      <c r="B1" s="4" t="s">
        <v>105</v>
      </c>
      <c r="C1" s="4" t="s">
        <v>106</v>
      </c>
      <c r="D1" s="4" t="s">
        <v>107</v>
      </c>
      <c r="E1" s="4" t="s">
        <v>108</v>
      </c>
      <c r="F1" s="4" t="s">
        <v>109</v>
      </c>
      <c r="G1" s="4" t="s">
        <v>110</v>
      </c>
      <c r="H1" s="4" t="s">
        <v>4</v>
      </c>
      <c r="I1" s="4" t="s">
        <v>111</v>
      </c>
      <c r="J1" s="4" t="s">
        <v>112</v>
      </c>
    </row>
    <row r="2" spans="1:10" ht="16" thickTop="1" x14ac:dyDescent="0.2">
      <c r="A2">
        <v>1</v>
      </c>
      <c r="B2" t="s">
        <v>113</v>
      </c>
      <c r="C2" t="str">
        <f>"http://hl7.org/fhir/us/core/StructureDefinition/us-core-"&amp;LOWER(B2)</f>
        <v>http://hl7.org/fhir/us/core/StructureDefinition/us-core-!encounter</v>
      </c>
      <c r="D2" t="s">
        <v>114</v>
      </c>
      <c r="E2" t="s">
        <v>71</v>
      </c>
      <c r="F2" t="s">
        <v>115</v>
      </c>
      <c r="J2" s="5"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13"/>
  <sheetViews>
    <sheetView workbookViewId="0">
      <selection activeCell="B8" sqref="B8"/>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76</v>
      </c>
    </row>
    <row r="3" spans="1:2" x14ac:dyDescent="0.2">
      <c r="A3" t="s">
        <v>80</v>
      </c>
      <c r="B3" t="s">
        <v>144</v>
      </c>
    </row>
    <row r="4" spans="1:2" x14ac:dyDescent="0.2">
      <c r="A4" t="s">
        <v>81</v>
      </c>
      <c r="B4" t="s">
        <v>129</v>
      </c>
    </row>
    <row r="5" spans="1:2" ht="80" x14ac:dyDescent="0.2">
      <c r="A5" t="s">
        <v>4</v>
      </c>
      <c r="B5" s="1" t="s">
        <v>69</v>
      </c>
    </row>
    <row r="6" spans="1:2" x14ac:dyDescent="0.2">
      <c r="A6" t="s">
        <v>6</v>
      </c>
      <c r="B6" s="6" t="s">
        <v>143</v>
      </c>
    </row>
    <row r="7" spans="1:2" x14ac:dyDescent="0.2">
      <c r="A7" t="s">
        <v>8</v>
      </c>
      <c r="B7" t="s">
        <v>70</v>
      </c>
    </row>
    <row r="8" spans="1:2" ht="48" x14ac:dyDescent="0.2">
      <c r="A8" t="s">
        <v>9</v>
      </c>
      <c r="B8" s="1" t="s">
        <v>156</v>
      </c>
    </row>
    <row r="9" spans="1:2" ht="32" x14ac:dyDescent="0.2">
      <c r="A9" t="s">
        <v>10</v>
      </c>
      <c r="B9" s="2" t="s">
        <v>130</v>
      </c>
    </row>
    <row r="10" spans="1:2" x14ac:dyDescent="0.2">
      <c r="A10" t="s">
        <v>149</v>
      </c>
      <c r="B10" t="s">
        <v>150</v>
      </c>
    </row>
    <row r="11" spans="1:2" x14ac:dyDescent="0.2">
      <c r="A11" t="s">
        <v>151</v>
      </c>
      <c r="B11" t="s">
        <v>152</v>
      </c>
    </row>
    <row r="12" spans="1:2" x14ac:dyDescent="0.2">
      <c r="A12" t="s">
        <v>153</v>
      </c>
      <c r="B12" s="7" t="s">
        <v>154</v>
      </c>
    </row>
    <row r="13" spans="1:2" x14ac:dyDescent="0.2">
      <c r="A13" t="s">
        <v>155</v>
      </c>
      <c r="B13" t="s">
        <v>100</v>
      </c>
    </row>
  </sheetData>
  <hyperlinks>
    <hyperlink ref="B6" r:id="rId1" xr:uid="{4B00FA56-CF7B-477A-8D94-4B6D7FB36D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D3"/>
  <sheetViews>
    <sheetView workbookViewId="0">
      <selection activeCell="B18" sqref="B18"/>
    </sheetView>
  </sheetViews>
  <sheetFormatPr baseColWidth="10" defaultColWidth="11.5" defaultRowHeight="15" x14ac:dyDescent="0.2"/>
  <cols>
    <col min="2" max="2" width="87.6640625" bestFit="1" customWidth="1"/>
  </cols>
  <sheetData>
    <row r="1" spans="1:4" x14ac:dyDescent="0.2">
      <c r="A1" t="s">
        <v>44</v>
      </c>
      <c r="B1" t="s">
        <v>157</v>
      </c>
      <c r="C1" t="s">
        <v>126</v>
      </c>
      <c r="D1" t="s">
        <v>39</v>
      </c>
    </row>
    <row r="2" spans="1:4" x14ac:dyDescent="0.2">
      <c r="A2" t="s">
        <v>68</v>
      </c>
      <c r="B2" t="s">
        <v>145</v>
      </c>
      <c r="C2" t="s">
        <v>158</v>
      </c>
      <c r="D2" t="s">
        <v>5</v>
      </c>
    </row>
    <row r="3" spans="1:4" x14ac:dyDescent="0.2">
      <c r="A3" t="s">
        <v>79</v>
      </c>
      <c r="B3" t="s">
        <v>146</v>
      </c>
      <c r="C3" t="s">
        <v>159</v>
      </c>
      <c r="D3"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E13"/>
  <sheetViews>
    <sheetView workbookViewId="0">
      <selection activeCell="D18" sqref="D18"/>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5" x14ac:dyDescent="0.2">
      <c r="A1" t="s">
        <v>7</v>
      </c>
      <c r="B1" t="s">
        <v>43</v>
      </c>
      <c r="C1" t="s">
        <v>2</v>
      </c>
      <c r="D1" t="s">
        <v>15</v>
      </c>
      <c r="E1" t="s">
        <v>126</v>
      </c>
    </row>
    <row r="2" spans="1:5" x14ac:dyDescent="0.2">
      <c r="A2" t="s">
        <v>133</v>
      </c>
      <c r="B2" t="s">
        <v>57</v>
      </c>
      <c r="C2" t="s">
        <v>5</v>
      </c>
      <c r="D2" t="s">
        <v>47</v>
      </c>
    </row>
    <row r="3" spans="1:5" x14ac:dyDescent="0.2">
      <c r="A3" t="s">
        <v>134</v>
      </c>
      <c r="B3" t="s">
        <v>58</v>
      </c>
      <c r="C3" t="s">
        <v>5</v>
      </c>
      <c r="D3" t="s">
        <v>48</v>
      </c>
    </row>
    <row r="4" spans="1:5" x14ac:dyDescent="0.2">
      <c r="A4" t="s">
        <v>131</v>
      </c>
      <c r="B4" t="s">
        <v>65</v>
      </c>
      <c r="C4" t="s">
        <v>5</v>
      </c>
      <c r="D4" t="s">
        <v>49</v>
      </c>
    </row>
    <row r="5" spans="1:5" x14ac:dyDescent="0.2">
      <c r="A5" t="s">
        <v>116</v>
      </c>
      <c r="B5" t="s">
        <v>66</v>
      </c>
      <c r="C5" t="s">
        <v>5</v>
      </c>
      <c r="D5" t="s">
        <v>49</v>
      </c>
    </row>
    <row r="6" spans="1:5" x14ac:dyDescent="0.2">
      <c r="A6" t="s">
        <v>135</v>
      </c>
      <c r="B6" t="s">
        <v>59</v>
      </c>
      <c r="C6" t="s">
        <v>5</v>
      </c>
      <c r="D6" t="s">
        <v>51</v>
      </c>
    </row>
    <row r="7" spans="1:5" x14ac:dyDescent="0.2">
      <c r="A7" t="s">
        <v>139</v>
      </c>
      <c r="B7" t="s">
        <v>60</v>
      </c>
      <c r="C7" t="s">
        <v>5</v>
      </c>
      <c r="D7" t="s">
        <v>52</v>
      </c>
    </row>
    <row r="8" spans="1:5" x14ac:dyDescent="0.2">
      <c r="A8" t="s">
        <v>138</v>
      </c>
      <c r="B8" t="s">
        <v>61</v>
      </c>
      <c r="C8" t="s">
        <v>5</v>
      </c>
      <c r="D8" t="s">
        <v>53</v>
      </c>
    </row>
    <row r="9" spans="1:5" x14ac:dyDescent="0.2">
      <c r="A9" t="s">
        <v>137</v>
      </c>
      <c r="B9" t="s">
        <v>62</v>
      </c>
      <c r="C9" t="s">
        <v>5</v>
      </c>
      <c r="D9" t="s">
        <v>54</v>
      </c>
    </row>
    <row r="10" spans="1:5" x14ac:dyDescent="0.2">
      <c r="A10" t="s">
        <v>132</v>
      </c>
      <c r="B10" t="s">
        <v>67</v>
      </c>
      <c r="C10" t="s">
        <v>5</v>
      </c>
      <c r="D10" t="s">
        <v>49</v>
      </c>
    </row>
    <row r="11" spans="1:5" x14ac:dyDescent="0.2">
      <c r="A11" t="s">
        <v>136</v>
      </c>
      <c r="B11" t="s">
        <v>63</v>
      </c>
      <c r="C11" t="s">
        <v>5</v>
      </c>
      <c r="D11" t="s">
        <v>55</v>
      </c>
    </row>
    <row r="12" spans="1:5" x14ac:dyDescent="0.2">
      <c r="A12" t="s">
        <v>117</v>
      </c>
      <c r="B12" t="s">
        <v>64</v>
      </c>
      <c r="C12" t="s">
        <v>5</v>
      </c>
      <c r="D12" t="s">
        <v>56</v>
      </c>
    </row>
    <row r="13" spans="1:5" x14ac:dyDescent="0.2">
      <c r="A13" t="s">
        <v>95</v>
      </c>
      <c r="B13" t="s">
        <v>96</v>
      </c>
      <c r="C13" t="s">
        <v>5</v>
      </c>
      <c r="D13" t="s">
        <v>94</v>
      </c>
    </row>
  </sheetData>
  <hyperlinks>
    <hyperlink ref="B13" r:id="rId1" display="http://hl7.org/fhir/us/cqfmeasures/2019May/StructureDefinition-measure-cqfm.html" xr:uid="{6D9AF733-4B59-44D3-8668-BEE064235073}"/>
    <hyperlink ref="C13" r:id="rId2" display="http://hl7.org/fhir/us/cqfmeasures/2019May/StructureDefinition-measure-cqfm.html" xr:uid="{E5DE9ECD-BCC6-4FFB-8627-CBF81885ECE4}"/>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50C0-7576-FD49-BD8E-5331B19FECD4}">
  <dimension ref="A1:F1"/>
  <sheetViews>
    <sheetView workbookViewId="0">
      <selection activeCell="E11" sqref="E11"/>
    </sheetView>
  </sheetViews>
  <sheetFormatPr baseColWidth="10" defaultRowHeight="15" x14ac:dyDescent="0.2"/>
  <sheetData>
    <row r="1" spans="1:6" x14ac:dyDescent="0.2">
      <c r="A1" t="s">
        <v>160</v>
      </c>
      <c r="B1" t="s">
        <v>161</v>
      </c>
      <c r="C1" t="s">
        <v>44</v>
      </c>
      <c r="D1" t="s">
        <v>157</v>
      </c>
      <c r="E1" t="s">
        <v>126</v>
      </c>
      <c r="F1"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Y4"/>
  <sheetViews>
    <sheetView topLeftCell="E1" workbookViewId="0">
      <selection activeCell="K17" sqref="K17"/>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5" ht="25.5" customHeight="1" thickBot="1" x14ac:dyDescent="0.25">
      <c r="A1" s="8" t="s">
        <v>38</v>
      </c>
      <c r="B1" s="8" t="s">
        <v>39</v>
      </c>
      <c r="C1" s="9" t="s">
        <v>9</v>
      </c>
      <c r="D1" s="9" t="s">
        <v>106</v>
      </c>
      <c r="E1" s="9" t="s">
        <v>162</v>
      </c>
      <c r="F1" s="8" t="s">
        <v>25</v>
      </c>
      <c r="G1" s="8" t="s">
        <v>82</v>
      </c>
      <c r="H1" s="8" t="s">
        <v>26</v>
      </c>
      <c r="I1" s="8" t="s">
        <v>83</v>
      </c>
      <c r="J1" s="8" t="s">
        <v>37</v>
      </c>
      <c r="K1" s="8" t="s">
        <v>84</v>
      </c>
      <c r="L1" s="8" t="s">
        <v>85</v>
      </c>
      <c r="M1" s="8" t="s">
        <v>86</v>
      </c>
      <c r="N1" s="8" t="s">
        <v>87</v>
      </c>
      <c r="O1" s="8" t="s">
        <v>88</v>
      </c>
      <c r="P1" s="8" t="s">
        <v>89</v>
      </c>
      <c r="Q1" s="8" t="s">
        <v>90</v>
      </c>
      <c r="R1" s="8" t="s">
        <v>91</v>
      </c>
      <c r="S1" s="8" t="s">
        <v>92</v>
      </c>
      <c r="T1" s="8" t="s">
        <v>27</v>
      </c>
      <c r="U1" s="8" t="s">
        <v>93</v>
      </c>
      <c r="V1" s="10" t="s">
        <v>163</v>
      </c>
      <c r="W1" s="10" t="s">
        <v>164</v>
      </c>
      <c r="X1" s="10" t="s">
        <v>165</v>
      </c>
      <c r="Y1" s="10" t="s">
        <v>166</v>
      </c>
    </row>
    <row r="2" spans="1:25" ht="97" thickTop="1" x14ac:dyDescent="0.2">
      <c r="A2" t="s">
        <v>49</v>
      </c>
      <c r="B2" t="s">
        <v>5</v>
      </c>
      <c r="C2" s="2" t="s">
        <v>141</v>
      </c>
    </row>
    <row r="3" spans="1:25" x14ac:dyDescent="0.2">
      <c r="A3" t="s">
        <v>50</v>
      </c>
      <c r="B3" t="s">
        <v>71</v>
      </c>
      <c r="C3" s="2"/>
    </row>
    <row r="4" spans="1:25" ht="13.5" customHeight="1" x14ac:dyDescent="0.2">
      <c r="A4" t="s">
        <v>94</v>
      </c>
      <c r="B4" t="s">
        <v>5</v>
      </c>
    </row>
  </sheetData>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12" sqref="B12"/>
    </sheetView>
  </sheetViews>
  <sheetFormatPr baseColWidth="10" defaultColWidth="8.83203125" defaultRowHeight="15" x14ac:dyDescent="0.2"/>
  <cols>
    <col min="1" max="1" width="15.1640625" bestFit="1" customWidth="1"/>
    <col min="2" max="2" width="59" bestFit="1" customWidth="1"/>
    <col min="3" max="3" width="15.1640625" customWidth="1"/>
    <col min="5" max="5" width="27.33203125" customWidth="1"/>
  </cols>
  <sheetData>
    <row r="1" spans="1:5" x14ac:dyDescent="0.2">
      <c r="A1" t="s">
        <v>44</v>
      </c>
      <c r="B1" t="s">
        <v>45</v>
      </c>
      <c r="C1" t="s">
        <v>38</v>
      </c>
      <c r="D1" t="s">
        <v>41</v>
      </c>
      <c r="E1" t="s">
        <v>9</v>
      </c>
    </row>
    <row r="2" spans="1:5" x14ac:dyDescent="0.2">
      <c r="A2" t="s">
        <v>72</v>
      </c>
      <c r="B2" t="s">
        <v>78</v>
      </c>
      <c r="C2" t="s">
        <v>94</v>
      </c>
      <c r="D2" t="s">
        <v>5</v>
      </c>
    </row>
    <row r="3" spans="1:5" x14ac:dyDescent="0.2">
      <c r="A3" t="s">
        <v>75</v>
      </c>
      <c r="B3" t="s">
        <v>77</v>
      </c>
      <c r="C3" t="s">
        <v>94</v>
      </c>
      <c r="D3" t="s">
        <v>5</v>
      </c>
      <c r="E3" t="s">
        <v>140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22" sqref="E22"/>
    </sheetView>
  </sheetViews>
  <sheetFormatPr baseColWidth="10" defaultColWidth="8.83203125" defaultRowHeight="15" x14ac:dyDescent="0.2"/>
  <cols>
    <col min="1" max="1" width="16.33203125" customWidth="1"/>
    <col min="2" max="2" width="24.5" bestFit="1" customWidth="1"/>
    <col min="3" max="3" width="21.5" bestFit="1" customWidth="1"/>
    <col min="4" max="4" width="24.5" customWidth="1"/>
  </cols>
  <sheetData>
    <row r="1" spans="1:4" x14ac:dyDescent="0.2">
      <c r="A1" t="s">
        <v>40</v>
      </c>
      <c r="B1" t="s">
        <v>73</v>
      </c>
      <c r="C1" t="s">
        <v>74</v>
      </c>
      <c r="D1" t="s">
        <v>97</v>
      </c>
    </row>
    <row r="2" spans="1:4" x14ac:dyDescent="0.2">
      <c r="A2" t="s">
        <v>28</v>
      </c>
      <c r="B2" t="s">
        <v>71</v>
      </c>
    </row>
    <row r="3" spans="1:4" x14ac:dyDescent="0.2">
      <c r="A3" t="s">
        <v>29</v>
      </c>
    </row>
    <row r="4" spans="1:4" x14ac:dyDescent="0.2">
      <c r="A4" t="s">
        <v>30</v>
      </c>
      <c r="C4" t="s">
        <v>71</v>
      </c>
      <c r="D4" t="s">
        <v>71</v>
      </c>
    </row>
    <row r="5" spans="1:4" x14ac:dyDescent="0.2">
      <c r="A5" t="s">
        <v>31</v>
      </c>
    </row>
    <row r="6" spans="1:4" x14ac:dyDescent="0.2">
      <c r="A6" t="s">
        <v>32</v>
      </c>
    </row>
    <row r="7" spans="1:4" x14ac:dyDescent="0.2">
      <c r="A7" t="s">
        <v>33</v>
      </c>
    </row>
    <row r="8" spans="1:4" x14ac:dyDescent="0.2">
      <c r="A8" t="s">
        <v>34</v>
      </c>
    </row>
    <row r="9" spans="1:4" x14ac:dyDescent="0.2">
      <c r="A9" t="s">
        <v>35</v>
      </c>
    </row>
    <row r="10" spans="1:4" x14ac:dyDescent="0.2">
      <c r="A10"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profiles</vt:lpstr>
      <vt:lpstr>capstatements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2022-10-28T08:02:49Z</dcterms:modified>
</cp:coreProperties>
</file>