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haas/Documents/Python/Jupyter/MyNotebooks/CapStatement/temp_source_spreadsheets/2022-10-26_DEQM/"/>
    </mc:Choice>
  </mc:AlternateContent>
  <xr:revisionPtr revIDLastSave="0" documentId="13_ncr:1_{DCAD5387-039E-BB44-B7B0-A84E27C7586B}" xr6:coauthVersionLast="47" xr6:coauthVersionMax="47" xr10:uidLastSave="{00000000-0000-0000-0000-000000000000}"/>
  <bookViews>
    <workbookView xWindow="34140" yWindow="500" windowWidth="34120" windowHeight="28300" activeTab="5" xr2:uid="{33C1B24A-521B-4A24-AA1F-999D8048322A}"/>
  </bookViews>
  <sheets>
    <sheet name="config" sheetId="11" r:id="rId1"/>
    <sheet name="meta" sheetId="1" r:id="rId2"/>
    <sheet name="igs" sheetId="8" r:id="rId3"/>
    <sheet name="profiles" sheetId="2" r:id="rId4"/>
    <sheet name="resources" sheetId="3" r:id="rId5"/>
    <sheet name="capstatements" sheetId="12" r:id="rId6"/>
    <sheet name="ops" sheetId="7" r:id="rId7"/>
    <sheet name="interactions" sheetId="5" r:id="rId8"/>
    <sheet name="rest_interactions" sheetId="9" r:id="rId9"/>
    <sheet name="sp_combos" sheetId="10" r:id="rId10"/>
    <sheet name="sps" sheetId="4" r:id="rId11"/>
  </sheets>
  <definedNames>
    <definedName name="_xlnm._FilterDatabase" localSheetId="3"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D880F914-C9E1-E442-A0EE-DE3FA1E01457}">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<sst xmlns="http://schemas.openxmlformats.org/spreadsheetml/2006/main" count="194" uniqueCount="154">
  <si>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</si>
  <si>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</si>
  <si>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</si>
  <si>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</si>
  <si>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</si>
  <si>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</si>
  <si>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</si>
  <si>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</si>
  <si>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</si>
  <si>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</si>
  <si>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</si>
  <si>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</si>
  <si>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</si>
  <si>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</si>
  <si>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</si>
  <si>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</si>
  <si>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</si>
  <si>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</si>
  <si>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</si>
  <si>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</si>
  <si>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</si>
  <si>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</si>
  <si>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</si>
  <si>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</si>
  <si>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</si>
  <si>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</si>
  <si>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</si>
  <si>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</si>
  <si>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</si>
  <si>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</si>
  <si>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</si>
  <si>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</si>
  <si>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</si>
  <si>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</si>
  <si>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</si>
  <si>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</si>
  <si>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</si>
  <si>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</si>
  <si>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</si>
  <si>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</si>
  <si>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</si>
  <si>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</si>
  <si>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</si>
  <si>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</si>
  <si>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</si>
  <si>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</si>
  <si>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</si>
  <si>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</si>
  <si>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 general security consideration refer to the [Security and Privacy Considerations](http://build.fhir.org/secpriv-module.html).</t>
  </si>
  <si>
    <t>DeviceRequest</t>
  </si>
  <si>
    <t>MedicationAdministration</t>
  </si>
  <si>
    <t>MeasureReport</t>
  </si>
  <si>
    <t>Practitioner</t>
  </si>
  <si>
    <t>DeviceUseStatement</t>
  </si>
  <si>
    <t>Organization</t>
  </si>
  <si>
    <t>Coverage</t>
  </si>
  <si>
    <t>MedicationRequest</t>
  </si>
  <si>
    <t>Subscription</t>
  </si>
  <si>
    <t>DEQM DeviceRequest Profile</t>
  </si>
  <si>
    <t>DEQM MedicationAdministration Profile</t>
  </si>
  <si>
    <t>DEQM Practitioner Profile</t>
  </si>
  <si>
    <t>DEQM DeviceUseStatement Profile</t>
  </si>
  <si>
    <t>DEQM Coverage Profile</t>
  </si>
  <si>
    <t>DEQM MedicationRequest Profile</t>
  </si>
  <si>
    <t>DEQM Subscription Profile</t>
  </si>
  <si>
    <t>DEQM Summary MeasureReport Profile</t>
  </si>
  <si>
    <t>DEQM Individual MeasureReport Profile</t>
  </si>
  <si>
    <t>QI Core</t>
  </si>
  <si>
    <t>The DaVinci DEQM Receiver Server **SHALL** be capable of supporting the DEQM Summary MeasureReport Profile and  DEQM Individual MeasureReport Profile and all the DEQM and QI Core Profiles they reference.</t>
  </si>
  <si>
    <t>conf_MeasureReport</t>
  </si>
  <si>
    <t>receiver-server</t>
  </si>
  <si>
    <t>CFQM</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</si>
  <si>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 Da Vinci DEQM Receiver Server could support. Servers have the option of choosing from this list based on their local use cases and other contextual requirements.</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</si>
  <si>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</si>
  <si>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</si>
  <si>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</si>
  <si>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</si>
  <si>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</si>
  <si>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</si>
  <si>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</si>
  <si>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</si>
  <si>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</si>
  <si>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</si>
  <si>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</si>
  <si>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</si>
  <si>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</si>
  <si>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</si>
  <si>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</si>
  <si>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</si>
  <si>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</si>
  <si>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</si>
  <si>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</si>
  <si>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</si>
  <si>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</si>
  <si>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</si>
  <si>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</si>
  <si>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</si>
  <si>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</si>
  <si>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</si>
  <si>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</si>
  <si>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</si>
  <si>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</si>
  <si>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</si>
  <si>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</si>
  <si>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SHOULD</t>
  </si>
  <si>
    <t>date,token</t>
  </si>
  <si>
    <t>http://hl7.org/fhir/us/davinci-deqm/StructureDefinition/summary-measurereport-deqm</t>
  </si>
  <si>
    <t>http://hl7.org/fhir/us/davinci-deqm/StructureDefinition/indv-measurereport-deqm</t>
  </si>
  <si>
    <t>!http://hl7.org/fhir/us/davinci-deqm/StructureDefinition/subscription-deqm</t>
  </si>
  <si>
    <t>source</t>
  </si>
  <si>
    <t>packagepath</t>
  </si>
  <si>
    <t>pre</t>
  </si>
  <si>
    <t>Da Vinci</t>
  </si>
  <si>
    <t>canon</t>
  </si>
  <si>
    <t>publisher</t>
  </si>
  <si>
    <t>HL7 International - Clinical Quality Information Work Group</t>
  </si>
  <si>
    <t>publishersystem</t>
  </si>
  <si>
    <t>url</t>
  </si>
  <si>
    <t>publishervalue</t>
  </si>
  <si>
    <t>http://www.hl7.org/Special/committees/cqi/index.cfm</t>
  </si>
  <si>
    <t>4.0.1</t>
  </si>
  <si>
    <t>!http://hl7.org/fhir/us/davinci-deqm/StructureDefinition/medicationrequest-deqm</t>
  </si>
  <si>
    <t>!http://hl7.org/fhir/us/davinci-deqm/StructureDefinition/coverage-deqm</t>
  </si>
  <si>
    <t>!http://hl7.org/fhir/us/davinci-deqm/StructureDefinition/deviceusestatement-deqm</t>
  </si>
  <si>
    <t>!http://hl7.org/fhir/us/davinci-deqm/StructureDefinition/practitioner-deqm</t>
  </si>
  <si>
    <t>!http://hl7.org/fhir/us/davinci-deqm/StructureDefinition/medicationadministration-deqm</t>
  </si>
  <si>
    <t>!http://hl7.org/fhir/us/davinci-deqm/StructureDefinition/devicerequest-deqm</t>
  </si>
  <si>
    <t xml:space="preserve">Da Vinci DEQM Producer Server **SHALL**
1. Support the following  transactions defined in the *Framework* Section of  this  Implementation Guide:
   - Individual Reporting
   - Summary Reporting
1. Declare a CapabilityStatement identifying the list of supported profiles and operations.
1. Implement the FHIR RESTful API for operations including returning the appropriate response classes as described in the FHIR specification for [Extended Operations on the RESTful API ](http://hl7.org/fhir/R4/operations.html).
1. Support both xml and json resource formats for all interactions.
</t>
  </si>
  <si>
    <t>http://hl7.org/fhir/us/davinci-deqm/</t>
  </si>
  <si>
    <t>3.1.0</t>
  </si>
  <si>
    <t>http://hl7.org/fhir/us/davinci-deqm/ImplementationGuide/hl7.fhir.us.davinci-deqm|3.1.0</t>
  </si>
  <si>
    <t>http://hl7.org/fhir/us/qicore/ImplementationGuide/hl7.fhir.us.qicore|4.1.1</t>
  </si>
  <si>
    <t>http://hl7.org/fhir/us/cqfmeasures/ImplementationGuide/hl7.fhir.us.cqfmeasures|3.0.0</t>
  </si>
  <si>
    <t>!http://hl7.org/fhir/us/qicore/StructureDefinition/qicore-organization</t>
  </si>
  <si>
    <t>QI Core Organization Profile</t>
  </si>
  <si>
    <t>https://build.fhir.org/ig/HL7/davinci-deqm/package.tgz</t>
  </si>
  <si>
    <t>Documents/Python/Jupyter/MyNotebooks/CapStatement/temp_source_spreadsheets/2022-10-26_DEQM/</t>
  </si>
  <si>
    <t>format</t>
  </si>
  <si>
    <t>json,xml</t>
  </si>
  <si>
    <t>format_conf</t>
  </si>
  <si>
    <t>SHALL,SHALL</t>
  </si>
  <si>
    <t>patchFormat</t>
  </si>
  <si>
    <t>application/json-patch+json</t>
  </si>
  <si>
    <t>patchFormat_conf</t>
  </si>
  <si>
    <t>canonical</t>
  </si>
  <si>
    <t>https://hl7.org/fhir/us/qicore/STU4.1.1/index.html</t>
  </si>
  <si>
    <t>http://hl7.org/fhir/us/cqfmeasures/STU3/index.html</t>
  </si>
  <si>
    <t>profile_conf</t>
  </si>
  <si>
    <t>include_conf</t>
  </si>
  <si>
    <t>include</t>
  </si>
  <si>
    <t>revinclude</t>
  </si>
  <si>
    <t>revinclude_conf</t>
  </si>
  <si>
    <t>imports</t>
  </si>
  <si>
    <t>instantiates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</si>
</sst>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
      <color theme="3"/>
      <name val="Calibri"/>
      <family val="2"/>
      <scheme val="minor"/>
    </font>
    <font>
      <b/>
      <sz val="9"/>
      <color indexed="81"/>
      <name val="Tahoma"/>
      <family val="2"/>
    </font>
    <font>
      <sz val="9"/>
      <color indexed="81"/>
      <name val="Tahoma"/>
      <family val="2"/>
    </font>
    <font>
      <sz val="11"/>
      <color rgb="FF333333"/>
      <name val="Verdana"/>
      <family val="2"/>
    </font>
    <font>
      <u/>
      <sz val="11"/>
      <color theme="10"/>
      <name val="Calibri"/>
      <family val="2"/>
      <scheme val="minor"/>
    </font>
    <font>
      <sz val="11"/>
      <color rgb="FF005C00"/>
      <name val="Monaco"/>
      <family val="2"/>
    </font>
    <font>
      <sz val="11"/>
      <color rgb="FF000000"/>
      <name val="Calibri"/>
      <family val="2"/>
      <scheme val="minor"/>
    </font>
    <font>
      <b/>
      <sz val="13"/>
      <color rgb="FF44546A"/>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rgb="FFA2B8E1"/>
      </bottom>
      <diagonal/>
    </border>
  </borders>
  <cellStyleXfs count="3">
    <xf numFmtId="0" fontId="0" fillId="0" borderId="0"/>
    <xf numFmtId="0" fontId="1" fillId="0" borderId="1" applyNumberFormat="0" applyFill="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xf numFmtId="0" fontId="4" fillId="0" borderId="0" xfId="0" applyFont="1"/>
    <xf numFmtId="0" fontId="5" fillId="0" borderId="0" xfId="2" applyFill="1"/>
    <xf numFmtId="0" fontId="6" fillId="0" borderId="0" xfId="0" applyFont="1"/>
    <xf numFmtId="0" fontId="7" fillId="0" borderId="0" xfId="0" applyFont="1"/>
    <xf numFmtId="0" fontId="7" fillId="0" borderId="0" xfId="0" applyFont="1" applyAlignment="1">
      <alignment wrapText="1"/>
    </xf>
    <xf numFmtId="0" fontId="8" fillId="0" borderId="2" xfId="0" applyFont="1" applyBorder="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hl7.org/fhir/us/davinci-deqm/ImplementationGuide/hl7.fhir.us.davinci-deqm|3.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F198-9F92-4812-A64F-4AD3FCDA511C}">
  <dimension ref="A1:B8"/>
  <sheetViews>
    <sheetView workbookViewId="0">
      <selection activeCell="E22" sqref="E22"/>
    </sheetView>
  </sheetViews>
  <sheetFormatPr baseColWidth="10" defaultColWidth="8.83203125" defaultRowHeight="15" x14ac:dyDescent="0.2"/>
  <sheetData>
    <row r="1" spans="1:2" x14ac:dyDescent="0.2">
      <c r="A1" t="s">
        <v>44</v>
      </c>
      <c r="B1" t="s">
        <v>0</v>
      </c>
    </row>
    <row r="2" spans="1:2" x14ac:dyDescent="0.2">
      <c r="A2" t="s">
        <v>110</v>
      </c>
      <c r="B2" t="s">
        <v>135</v>
      </c>
    </row>
    <row r="3" spans="1:2" x14ac:dyDescent="0.2">
      <c r="A3" t="s">
        <v>109</v>
      </c>
      <c r="B3" t="s">
        <v>136</v>
      </c>
    </row>
    <row r="4" spans="1:2" x14ac:dyDescent="0.2">
      <c r="A4" t="s">
        <v>111</v>
      </c>
      <c r="B4" t="s">
        <v>112</v>
      </c>
    </row>
    <row r="5" spans="1:2" x14ac:dyDescent="0.2">
      <c r="A5" t="s">
        <v>113</v>
      </c>
      <c r="B5" t="s">
        <v>128</v>
      </c>
    </row>
    <row r="6" spans="1:2" x14ac:dyDescent="0.2">
      <c r="A6" t="s">
        <v>114</v>
      </c>
      <c r="B6" t="s">
        <v>115</v>
      </c>
    </row>
    <row r="7" spans="1:2" x14ac:dyDescent="0.2">
      <c r="A7" t="s">
        <v>116</v>
      </c>
      <c r="B7" t="s">
        <v>117</v>
      </c>
    </row>
    <row r="8" spans="1:2" x14ac:dyDescent="0.2">
      <c r="A8" t="s">
        <v>118</v>
      </c>
      <c r="B8"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13"/>
  <sheetViews>
    <sheetView workbookViewId="0">
      <selection activeCell="A10" sqref="A10:B13"/>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73</v>
      </c>
      <c r="B2" t="s">
        <v>129</v>
      </c>
    </row>
    <row r="3" spans="1:2" x14ac:dyDescent="0.2">
      <c r="A3" t="s">
        <v>74</v>
      </c>
      <c r="B3" t="s">
        <v>120</v>
      </c>
    </row>
    <row r="4" spans="1:2" x14ac:dyDescent="0.2">
      <c r="A4" t="s">
        <v>3</v>
      </c>
      <c r="B4" t="s">
        <v>70</v>
      </c>
    </row>
    <row r="5" spans="1:2" ht="80" x14ac:dyDescent="0.2">
      <c r="A5" t="s">
        <v>4</v>
      </c>
      <c r="B5" s="1" t="s">
        <v>72</v>
      </c>
    </row>
    <row r="6" spans="1:2" x14ac:dyDescent="0.2">
      <c r="A6" t="s">
        <v>6</v>
      </c>
      <c r="B6" s="6" t="s">
        <v>130</v>
      </c>
    </row>
    <row r="7" spans="1:2" x14ac:dyDescent="0.2">
      <c r="A7" t="s">
        <v>8</v>
      </c>
      <c r="B7" t="s">
        <v>9</v>
      </c>
    </row>
    <row r="8" spans="1:2" ht="176" x14ac:dyDescent="0.2">
      <c r="A8" t="s">
        <v>10</v>
      </c>
      <c r="B8" s="1" t="s">
        <v>127</v>
      </c>
    </row>
    <row r="9" spans="1:2" ht="32" x14ac:dyDescent="0.2">
      <c r="A9" t="s">
        <v>11</v>
      </c>
      <c r="B9" s="2" t="s">
        <v>48</v>
      </c>
    </row>
    <row r="10" spans="1:2" x14ac:dyDescent="0.2">
      <c r="A10" t="s">
        <v>137</v>
      </c>
      <c r="B10" t="s">
        <v>138</v>
      </c>
    </row>
    <row r="11" spans="1:2" x14ac:dyDescent="0.2">
      <c r="A11" t="s">
        <v>139</v>
      </c>
      <c r="B11" t="s">
        <v>140</v>
      </c>
    </row>
    <row r="12" spans="1:2" x14ac:dyDescent="0.2">
      <c r="A12" t="s">
        <v>141</v>
      </c>
      <c r="B12" s="7" t="s">
        <v>142</v>
      </c>
    </row>
    <row r="13" spans="1:2" x14ac:dyDescent="0.2">
      <c r="A13" t="s">
        <v>143</v>
      </c>
      <c r="B13" t="s">
        <v>89</v>
      </c>
    </row>
  </sheetData>
  <hyperlinks>
    <hyperlink ref="B6" r:id="rId1" xr:uid="{A06D467B-046A-44C3-BFB2-7E4AA440D5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D3"/>
  <sheetViews>
    <sheetView workbookViewId="0">
      <selection activeCell="B13" sqref="B13"/>
    </sheetView>
  </sheetViews>
  <sheetFormatPr baseColWidth="10" defaultColWidth="11.5" defaultRowHeight="15" x14ac:dyDescent="0.2"/>
  <cols>
    <col min="2" max="2" width="68.33203125" customWidth="1"/>
  </cols>
  <sheetData>
    <row r="1" spans="1:4" x14ac:dyDescent="0.2">
      <c r="A1" t="s">
        <v>45</v>
      </c>
      <c r="B1" t="s">
        <v>144</v>
      </c>
      <c r="C1" t="s">
        <v>117</v>
      </c>
      <c r="D1" t="s">
        <v>40</v>
      </c>
    </row>
    <row r="2" spans="1:4" x14ac:dyDescent="0.2">
      <c r="A2" t="s">
        <v>67</v>
      </c>
      <c r="B2" t="s">
        <v>131</v>
      </c>
      <c r="C2" t="s">
        <v>145</v>
      </c>
      <c r="D2" t="s">
        <v>5</v>
      </c>
    </row>
    <row r="3" spans="1:4" x14ac:dyDescent="0.2">
      <c r="A3" t="s">
        <v>71</v>
      </c>
      <c r="B3" t="s">
        <v>132</v>
      </c>
      <c r="C3" t="s">
        <v>146</v>
      </c>
      <c r="D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E11"/>
  <sheetViews>
    <sheetView workbookViewId="0">
      <selection activeCell="C27" sqref="C27"/>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5" x14ac:dyDescent="0.2">
      <c r="A1" t="s">
        <v>7</v>
      </c>
      <c r="B1" t="s">
        <v>44</v>
      </c>
      <c r="C1" t="s">
        <v>2</v>
      </c>
      <c r="D1" t="s">
        <v>16</v>
      </c>
      <c r="E1" t="s">
        <v>117</v>
      </c>
    </row>
    <row r="2" spans="1:5" x14ac:dyDescent="0.2">
      <c r="A2" t="s">
        <v>126</v>
      </c>
      <c r="B2" t="s">
        <v>58</v>
      </c>
      <c r="C2" t="s">
        <v>5</v>
      </c>
      <c r="D2" t="s">
        <v>49</v>
      </c>
    </row>
    <row r="3" spans="1:5" x14ac:dyDescent="0.2">
      <c r="A3" t="s">
        <v>125</v>
      </c>
      <c r="B3" t="s">
        <v>59</v>
      </c>
      <c r="C3" t="s">
        <v>5</v>
      </c>
      <c r="D3" t="s">
        <v>50</v>
      </c>
    </row>
    <row r="4" spans="1:5" x14ac:dyDescent="0.2">
      <c r="A4" t="s">
        <v>106</v>
      </c>
      <c r="B4" t="s">
        <v>65</v>
      </c>
      <c r="C4" t="s">
        <v>5</v>
      </c>
      <c r="D4" t="s">
        <v>51</v>
      </c>
    </row>
    <row r="5" spans="1:5" x14ac:dyDescent="0.2">
      <c r="A5" t="s">
        <v>124</v>
      </c>
      <c r="B5" t="s">
        <v>60</v>
      </c>
      <c r="C5" t="s">
        <v>5</v>
      </c>
      <c r="D5" t="s">
        <v>52</v>
      </c>
    </row>
    <row r="6" spans="1:5" x14ac:dyDescent="0.2">
      <c r="A6" t="s">
        <v>123</v>
      </c>
      <c r="B6" t="s">
        <v>61</v>
      </c>
      <c r="C6" t="s">
        <v>5</v>
      </c>
      <c r="D6" t="s">
        <v>53</v>
      </c>
    </row>
    <row r="7" spans="1:5" x14ac:dyDescent="0.2">
      <c r="A7" t="s">
        <v>133</v>
      </c>
      <c r="B7" t="s">
        <v>134</v>
      </c>
      <c r="C7" t="s">
        <v>5</v>
      </c>
      <c r="D7" t="s">
        <v>54</v>
      </c>
    </row>
    <row r="8" spans="1:5" x14ac:dyDescent="0.2">
      <c r="A8" t="s">
        <v>122</v>
      </c>
      <c r="B8" t="s">
        <v>62</v>
      </c>
      <c r="C8" t="s">
        <v>5</v>
      </c>
      <c r="D8" t="s">
        <v>55</v>
      </c>
    </row>
    <row r="9" spans="1:5" x14ac:dyDescent="0.2">
      <c r="A9" t="s">
        <v>107</v>
      </c>
      <c r="B9" t="s">
        <v>66</v>
      </c>
      <c r="C9" t="s">
        <v>5</v>
      </c>
      <c r="D9" t="s">
        <v>51</v>
      </c>
    </row>
    <row r="10" spans="1:5" x14ac:dyDescent="0.2">
      <c r="A10" t="s">
        <v>121</v>
      </c>
      <c r="B10" t="s">
        <v>63</v>
      </c>
      <c r="C10" t="s">
        <v>5</v>
      </c>
      <c r="D10" t="s">
        <v>56</v>
      </c>
    </row>
    <row r="11" spans="1:5" ht="14.25" customHeight="1" x14ac:dyDescent="0.2">
      <c r="A11" t="s">
        <v>108</v>
      </c>
      <c r="B11" t="s">
        <v>64</v>
      </c>
      <c r="C11" t="s">
        <v>5</v>
      </c>
      <c r="D11" t="s">
        <v>57</v>
      </c>
    </row>
  </sheetData>
  <autoFilter ref="A1:D11" xr:uid="{999D81EA-FBC9-5F4B-8779-628140E08614}"/>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Y3"/>
  <sheetViews>
    <sheetView workbookViewId="0">
      <selection activeCell="B21" sqref="B21"/>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25" ht="25.5" customHeight="1" thickBot="1" x14ac:dyDescent="0.25">
      <c r="A1" s="8" t="s">
        <v>39</v>
      </c>
      <c r="B1" s="8" t="s">
        <v>40</v>
      </c>
      <c r="C1" s="9" t="s">
        <v>10</v>
      </c>
      <c r="D1" s="9" t="s">
        <v>95</v>
      </c>
      <c r="E1" s="9" t="s">
        <v>147</v>
      </c>
      <c r="F1" s="8" t="s">
        <v>26</v>
      </c>
      <c r="G1" s="8" t="s">
        <v>75</v>
      </c>
      <c r="H1" s="8" t="s">
        <v>27</v>
      </c>
      <c r="I1" s="8" t="s">
        <v>76</v>
      </c>
      <c r="J1" s="8" t="s">
        <v>38</v>
      </c>
      <c r="K1" s="8" t="s">
        <v>77</v>
      </c>
      <c r="L1" s="8" t="s">
        <v>78</v>
      </c>
      <c r="M1" s="8" t="s">
        <v>79</v>
      </c>
      <c r="N1" s="8" t="s">
        <v>80</v>
      </c>
      <c r="O1" s="8" t="s">
        <v>81</v>
      </c>
      <c r="P1" s="8" t="s">
        <v>82</v>
      </c>
      <c r="Q1" s="8" t="s">
        <v>83</v>
      </c>
      <c r="R1" s="8" t="s">
        <v>84</v>
      </c>
      <c r="S1" s="8" t="s">
        <v>85</v>
      </c>
      <c r="T1" s="8" t="s">
        <v>28</v>
      </c>
      <c r="U1" s="8" t="s">
        <v>86</v>
      </c>
      <c r="V1" s="10" t="s">
        <v>148</v>
      </c>
      <c r="W1" s="10" t="s">
        <v>149</v>
      </c>
      <c r="X1" s="10" t="s">
        <v>150</v>
      </c>
      <c r="Y1" s="10" t="s">
        <v>151</v>
      </c>
    </row>
    <row r="2" spans="1:25" ht="65" thickTop="1" x14ac:dyDescent="0.2">
      <c r="A2" t="s">
        <v>51</v>
      </c>
      <c r="B2" t="s">
        <v>5</v>
      </c>
      <c r="C2" s="2" t="s">
        <v>68</v>
      </c>
    </row>
    <row r="3" spans="1:25" x14ac:dyDescent="0.2">
      <c r="C3" s="2"/>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7F41-F2C0-AA4A-B5D0-993D7160299C}">
  <dimension ref="A1:F1"/>
  <sheetViews>
    <sheetView tabSelected="1" workbookViewId="0">
      <selection activeCell="E16" sqref="E16"/>
    </sheetView>
  </sheetViews>
  <sheetFormatPr baseColWidth="10" defaultRowHeight="15" x14ac:dyDescent="0.2"/>
  <sheetData>
    <row r="1" spans="1:6" x14ac:dyDescent="0.2">
      <c r="A1" t="s">
        <v>152</v>
      </c>
      <c r="B1" t="s">
        <v>153</v>
      </c>
      <c r="C1" t="s">
        <v>45</v>
      </c>
      <c r="D1" t="s">
        <v>144</v>
      </c>
      <c r="E1" t="s">
        <v>117</v>
      </c>
      <c r="F1"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1"/>
  <sheetViews>
    <sheetView workbookViewId="0">
      <selection activeCell="B10" sqref="B10:B11"/>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5" x14ac:dyDescent="0.2">
      <c r="A1" t="s">
        <v>45</v>
      </c>
      <c r="B1" t="s">
        <v>46</v>
      </c>
      <c r="C1" t="s">
        <v>39</v>
      </c>
      <c r="D1" t="s">
        <v>42</v>
      </c>
      <c r="E1" t="s">
        <v>10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0" sqref="B10"/>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69</v>
      </c>
    </row>
    <row r="2" spans="1:2" x14ac:dyDescent="0.2">
      <c r="A2" t="s">
        <v>29</v>
      </c>
      <c r="B2" t="s">
        <v>5</v>
      </c>
    </row>
    <row r="3" spans="1:2" x14ac:dyDescent="0.2">
      <c r="A3" t="s">
        <v>30</v>
      </c>
    </row>
    <row r="4" spans="1:2" x14ac:dyDescent="0.2">
      <c r="A4" t="s">
        <v>31</v>
      </c>
    </row>
    <row r="5" spans="1:2" x14ac:dyDescent="0.2">
      <c r="A5" t="s">
        <v>32</v>
      </c>
    </row>
    <row r="6" spans="1:2" x14ac:dyDescent="0.2">
      <c r="A6" t="s">
        <v>33</v>
      </c>
      <c r="B6" t="s">
        <v>5</v>
      </c>
    </row>
    <row r="7" spans="1:2" x14ac:dyDescent="0.2">
      <c r="A7" t="s">
        <v>34</v>
      </c>
    </row>
    <row r="8" spans="1:2" x14ac:dyDescent="0.2">
      <c r="A8" t="s">
        <v>35</v>
      </c>
      <c r="B8" t="s">
        <v>104</v>
      </c>
    </row>
    <row r="9" spans="1:2" x14ac:dyDescent="0.2">
      <c r="A9" t="s">
        <v>36</v>
      </c>
    </row>
    <row r="10" spans="1:2" x14ac:dyDescent="0.2">
      <c r="A10"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1A03-03CC-424E-A8A3-C2D24B8653CA}">
  <dimension ref="A1:C5"/>
  <sheetViews>
    <sheetView workbookViewId="0">
      <selection activeCell="D13" sqref="D13"/>
    </sheetView>
  </sheetViews>
  <sheetFormatPr baseColWidth="10" defaultColWidth="8.83203125" defaultRowHeight="15" x14ac:dyDescent="0.2"/>
  <cols>
    <col min="1" max="1" width="15.1640625" customWidth="1"/>
    <col min="2" max="2" width="12.6640625" customWidth="1"/>
  </cols>
  <sheetData>
    <row r="1" spans="1:3" ht="16" x14ac:dyDescent="0.2">
      <c r="A1" t="s">
        <v>41</v>
      </c>
      <c r="B1" t="s">
        <v>42</v>
      </c>
      <c r="C1" s="1" t="s">
        <v>87</v>
      </c>
    </row>
    <row r="2" spans="1:3" x14ac:dyDescent="0.2">
      <c r="A2" t="s">
        <v>88</v>
      </c>
      <c r="B2" t="s">
        <v>104</v>
      </c>
      <c r="C2" s="1"/>
    </row>
    <row r="3" spans="1:3" x14ac:dyDescent="0.2">
      <c r="A3" t="s">
        <v>90</v>
      </c>
      <c r="B3" t="s">
        <v>89</v>
      </c>
      <c r="C3" s="1"/>
    </row>
    <row r="4" spans="1:3" x14ac:dyDescent="0.2">
      <c r="A4" t="s">
        <v>91</v>
      </c>
      <c r="B4" t="s">
        <v>89</v>
      </c>
      <c r="C4" s="1"/>
    </row>
    <row r="5" spans="1:3" x14ac:dyDescent="0.2">
      <c r="A5" t="s">
        <v>92</v>
      </c>
      <c r="B5" t="s">
        <v>89</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2A2CB-11AF-4645-811D-C66964301C49}">
  <dimension ref="A1:J2"/>
  <sheetViews>
    <sheetView workbookViewId="0">
      <selection activeCell="C2" sqref="C2"/>
    </sheetView>
  </sheetViews>
  <sheetFormatPr baseColWidth="10" defaultColWidth="8.83203125" defaultRowHeight="15" x14ac:dyDescent="0.2"/>
  <sheetData>
    <row r="1" spans="1:10" ht="18" thickBot="1" x14ac:dyDescent="0.25">
      <c r="A1" t="s">
        <v>93</v>
      </c>
      <c r="B1" s="4" t="s">
        <v>94</v>
      </c>
      <c r="C1" s="4" t="s">
        <v>95</v>
      </c>
      <c r="D1" s="4" t="s">
        <v>96</v>
      </c>
      <c r="E1" s="4" t="s">
        <v>97</v>
      </c>
      <c r="F1" s="4" t="s">
        <v>98</v>
      </c>
      <c r="G1" s="4" t="s">
        <v>99</v>
      </c>
      <c r="H1" s="4" t="s">
        <v>4</v>
      </c>
      <c r="I1" s="4" t="s">
        <v>100</v>
      </c>
      <c r="J1" s="4" t="s">
        <v>101</v>
      </c>
    </row>
    <row r="2" spans="1:10" ht="16" thickTop="1" x14ac:dyDescent="0.2">
      <c r="A2">
        <v>1</v>
      </c>
      <c r="B2" t="s">
        <v>102</v>
      </c>
      <c r="C2" t="str">
        <f t="shared" ref="C2" si="0">"http://hl7.org/fhir/us/core/StructureDefinition/us-core-"&amp;LOWER(B2)</f>
        <v>http://hl7.org/fhir/us/core/StructureDefinition/us-core-!encounter</v>
      </c>
      <c r="D2" t="s">
        <v>103</v>
      </c>
      <c r="E2" t="s">
        <v>104</v>
      </c>
      <c r="F2" t="s">
        <v>105</v>
      </c>
      <c r="J2" s="5"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47</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profiles</vt:lpstr>
      <vt:lpstr>resources</vt:lpstr>
      <vt:lpstr>capstatements</vt:lpstr>
      <vt:lpstr>ops</vt:lpstr>
      <vt:lpstr>interactions</vt:lpstr>
      <vt:lpstr>rest_interactions</vt:lpstr>
      <vt:lpstr>sp_combos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2022-10-28T08:12:45Z</dcterms:modified>
</cp:coreProperties>
</file>